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05D82481-6570-4845-AD7A-7A94B54B0184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0" r:id="rId10"/>
    <pivotCache cacheId="1" r:id="rId11"/>
    <pivotCache cacheId="2" r:id="rId12"/>
    <pivotCache cacheId="3" r:id="rId13"/>
    <pivotCache cacheId="4" r:id="rId14"/>
    <pivotCache cacheId="5" r:id="rId15"/>
    <pivotCache cacheId="6" r:id="rId16"/>
    <pivotCache cacheId="7" r:id="rId17"/>
    <pivotCache cacheId="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22" i="7" l="1"/>
  <c r="N722" i="7"/>
  <c r="O722" i="7" s="1"/>
  <c r="Q722" i="7" s="1"/>
  <c r="P722" i="7"/>
  <c r="R722" i="7" s="1"/>
  <c r="S722" i="7"/>
  <c r="L723" i="7"/>
  <c r="N723" i="7"/>
  <c r="O723" i="7" s="1"/>
  <c r="Q723" i="7" s="1"/>
  <c r="S723" i="7"/>
  <c r="L724" i="7"/>
  <c r="N724" i="7"/>
  <c r="O724" i="7" s="1"/>
  <c r="Q724" i="7" s="1"/>
  <c r="S724" i="7"/>
  <c r="L725" i="7"/>
  <c r="N725" i="7"/>
  <c r="P725" i="7" s="1"/>
  <c r="R725" i="7" s="1"/>
  <c r="O725" i="7"/>
  <c r="Q725" i="7" s="1"/>
  <c r="S725" i="7"/>
  <c r="L726" i="7"/>
  <c r="N726" i="7"/>
  <c r="O726" i="7" s="1"/>
  <c r="Q726" i="7" s="1"/>
  <c r="P726" i="7"/>
  <c r="R726" i="7" s="1"/>
  <c r="S726" i="7"/>
  <c r="L727" i="7"/>
  <c r="N727" i="7"/>
  <c r="O727" i="7"/>
  <c r="P727" i="7"/>
  <c r="R727" i="7" s="1"/>
  <c r="Q727" i="7"/>
  <c r="S727" i="7"/>
  <c r="L728" i="7"/>
  <c r="N728" i="7"/>
  <c r="O728" i="7" s="1"/>
  <c r="Q728" i="7" s="1"/>
  <c r="S728" i="7"/>
  <c r="L729" i="7"/>
  <c r="N729" i="7"/>
  <c r="P729" i="7" s="1"/>
  <c r="R729" i="7" s="1"/>
  <c r="O729" i="7"/>
  <c r="Q729" i="7" s="1"/>
  <c r="S729" i="7"/>
  <c r="L730" i="7"/>
  <c r="N730" i="7"/>
  <c r="O730" i="7"/>
  <c r="Q730" i="7" s="1"/>
  <c r="P730" i="7"/>
  <c r="R730" i="7" s="1"/>
  <c r="S730" i="7"/>
  <c r="L731" i="7"/>
  <c r="N731" i="7"/>
  <c r="O731" i="7"/>
  <c r="P731" i="7"/>
  <c r="R731" i="7" s="1"/>
  <c r="Q731" i="7"/>
  <c r="S731" i="7"/>
  <c r="L732" i="7"/>
  <c r="N732" i="7"/>
  <c r="O732" i="7" s="1"/>
  <c r="Q732" i="7" s="1"/>
  <c r="S732" i="7"/>
  <c r="L733" i="7"/>
  <c r="N733" i="7"/>
  <c r="P733" i="7" s="1"/>
  <c r="R733" i="7" s="1"/>
  <c r="O733" i="7"/>
  <c r="Q733" i="7" s="1"/>
  <c r="S733" i="7"/>
  <c r="L734" i="7"/>
  <c r="N734" i="7"/>
  <c r="O734" i="7"/>
  <c r="Q734" i="7" s="1"/>
  <c r="P734" i="7"/>
  <c r="R734" i="7" s="1"/>
  <c r="S734" i="7"/>
  <c r="L735" i="7"/>
  <c r="N735" i="7"/>
  <c r="O735" i="7"/>
  <c r="P735" i="7"/>
  <c r="R735" i="7" s="1"/>
  <c r="Q735" i="7"/>
  <c r="S735" i="7"/>
  <c r="L736" i="7"/>
  <c r="N736" i="7"/>
  <c r="O736" i="7" s="1"/>
  <c r="Q736" i="7" s="1"/>
  <c r="S736" i="7"/>
  <c r="L737" i="7"/>
  <c r="N737" i="7"/>
  <c r="P737" i="7" s="1"/>
  <c r="R737" i="7" s="1"/>
  <c r="O737" i="7"/>
  <c r="Q737" i="7" s="1"/>
  <c r="S737" i="7"/>
  <c r="L738" i="7"/>
  <c r="N738" i="7"/>
  <c r="O738" i="7"/>
  <c r="Q738" i="7" s="1"/>
  <c r="P738" i="7"/>
  <c r="R738" i="7" s="1"/>
  <c r="S738" i="7"/>
  <c r="L739" i="7"/>
  <c r="N739" i="7"/>
  <c r="O739" i="7"/>
  <c r="P739" i="7"/>
  <c r="R739" i="7" s="1"/>
  <c r="Q739" i="7"/>
  <c r="S739" i="7"/>
  <c r="L740" i="7"/>
  <c r="N740" i="7"/>
  <c r="O740" i="7" s="1"/>
  <c r="Q740" i="7" s="1"/>
  <c r="S740" i="7"/>
  <c r="L741" i="7"/>
  <c r="N741" i="7"/>
  <c r="P741" i="7" s="1"/>
  <c r="R741" i="7" s="1"/>
  <c r="O741" i="7"/>
  <c r="Q741" i="7" s="1"/>
  <c r="S741" i="7"/>
  <c r="L742" i="7"/>
  <c r="N742" i="7"/>
  <c r="O742" i="7"/>
  <c r="Q742" i="7" s="1"/>
  <c r="P742" i="7"/>
  <c r="R742" i="7" s="1"/>
  <c r="S742" i="7"/>
  <c r="L743" i="7"/>
  <c r="N743" i="7"/>
  <c r="O743" i="7"/>
  <c r="P743" i="7"/>
  <c r="R743" i="7" s="1"/>
  <c r="Q743" i="7"/>
  <c r="S743" i="7"/>
  <c r="L744" i="7"/>
  <c r="N744" i="7"/>
  <c r="O744" i="7" s="1"/>
  <c r="Q744" i="7" s="1"/>
  <c r="S744" i="7"/>
  <c r="L745" i="7"/>
  <c r="N745" i="7"/>
  <c r="P745" i="7" s="1"/>
  <c r="R745" i="7" s="1"/>
  <c r="O745" i="7"/>
  <c r="Q745" i="7" s="1"/>
  <c r="S745" i="7"/>
  <c r="L722" i="1"/>
  <c r="N722" i="1"/>
  <c r="O722" i="1" s="1"/>
  <c r="Q722" i="1" s="1"/>
  <c r="P722" i="1"/>
  <c r="R722" i="1"/>
  <c r="S722" i="1"/>
  <c r="L723" i="1"/>
  <c r="N723" i="1"/>
  <c r="O723" i="1" s="1"/>
  <c r="Q723" i="1" s="1"/>
  <c r="S723" i="1"/>
  <c r="L724" i="1"/>
  <c r="N724" i="1"/>
  <c r="O724" i="1" s="1"/>
  <c r="Q724" i="1" s="1"/>
  <c r="S724" i="1"/>
  <c r="L725" i="1"/>
  <c r="N725" i="1"/>
  <c r="P725" i="1" s="1"/>
  <c r="R725" i="1" s="1"/>
  <c r="O725" i="1"/>
  <c r="Q725" i="1" s="1"/>
  <c r="S725" i="1"/>
  <c r="L726" i="1"/>
  <c r="N726" i="1"/>
  <c r="O726" i="1"/>
  <c r="Q726" i="1" s="1"/>
  <c r="P726" i="1"/>
  <c r="R726" i="1" s="1"/>
  <c r="S726" i="1"/>
  <c r="L727" i="1"/>
  <c r="N727" i="1"/>
  <c r="O727" i="1"/>
  <c r="P727" i="1"/>
  <c r="R727" i="1" s="1"/>
  <c r="Q727" i="1"/>
  <c r="S727" i="1"/>
  <c r="L728" i="1"/>
  <c r="N728" i="1"/>
  <c r="O728" i="1"/>
  <c r="P728" i="1"/>
  <c r="Q728" i="1"/>
  <c r="R728" i="1"/>
  <c r="S728" i="1"/>
  <c r="L729" i="1"/>
  <c r="N729" i="1"/>
  <c r="O729" i="1"/>
  <c r="P729" i="1"/>
  <c r="Q729" i="1"/>
  <c r="R729" i="1"/>
  <c r="S729" i="1"/>
  <c r="L730" i="1"/>
  <c r="N730" i="1"/>
  <c r="O730" i="1" s="1"/>
  <c r="Q730" i="1" s="1"/>
  <c r="P730" i="1"/>
  <c r="R730" i="1"/>
  <c r="S730" i="1"/>
  <c r="L731" i="1"/>
  <c r="N731" i="1"/>
  <c r="O731" i="1"/>
  <c r="P731" i="1"/>
  <c r="Q731" i="1"/>
  <c r="R731" i="1"/>
  <c r="S731" i="1"/>
  <c r="L732" i="1"/>
  <c r="N732" i="1"/>
  <c r="O732" i="1" s="1"/>
  <c r="Q732" i="1" s="1"/>
  <c r="S732" i="1"/>
  <c r="L733" i="1"/>
  <c r="N733" i="1"/>
  <c r="P733" i="1" s="1"/>
  <c r="R733" i="1" s="1"/>
  <c r="O733" i="1"/>
  <c r="Q733" i="1" s="1"/>
  <c r="S733" i="1"/>
  <c r="L734" i="1"/>
  <c r="N734" i="1"/>
  <c r="O734" i="1"/>
  <c r="Q734" i="1" s="1"/>
  <c r="P734" i="1"/>
  <c r="R734" i="1" s="1"/>
  <c r="S734" i="1"/>
  <c r="L735" i="1"/>
  <c r="N735" i="1"/>
  <c r="O735" i="1"/>
  <c r="P735" i="1"/>
  <c r="R735" i="1" s="1"/>
  <c r="Q735" i="1"/>
  <c r="S735" i="1"/>
  <c r="L736" i="1"/>
  <c r="N736" i="1"/>
  <c r="O736" i="1"/>
  <c r="P736" i="1"/>
  <c r="Q736" i="1"/>
  <c r="R736" i="1"/>
  <c r="S736" i="1"/>
  <c r="L737" i="1"/>
  <c r="N737" i="1"/>
  <c r="O737" i="1"/>
  <c r="P737" i="1"/>
  <c r="Q737" i="1"/>
  <c r="R737" i="1"/>
  <c r="S737" i="1"/>
  <c r="L738" i="1"/>
  <c r="N738" i="1"/>
  <c r="O738" i="1" s="1"/>
  <c r="Q738" i="1" s="1"/>
  <c r="P738" i="1"/>
  <c r="R738" i="1"/>
  <c r="S738" i="1"/>
  <c r="L739" i="1"/>
  <c r="N739" i="1"/>
  <c r="O739" i="1"/>
  <c r="P739" i="1"/>
  <c r="Q739" i="1"/>
  <c r="R739" i="1"/>
  <c r="S739" i="1"/>
  <c r="L740" i="1"/>
  <c r="N740" i="1"/>
  <c r="O740" i="1" s="1"/>
  <c r="Q740" i="1" s="1"/>
  <c r="S740" i="1"/>
  <c r="L741" i="1"/>
  <c r="N741" i="1"/>
  <c r="P741" i="1" s="1"/>
  <c r="R741" i="1" s="1"/>
  <c r="O741" i="1"/>
  <c r="Q741" i="1" s="1"/>
  <c r="S741" i="1"/>
  <c r="L742" i="1"/>
  <c r="N742" i="1"/>
  <c r="O742" i="1"/>
  <c r="Q742" i="1" s="1"/>
  <c r="P742" i="1"/>
  <c r="R742" i="1" s="1"/>
  <c r="S742" i="1"/>
  <c r="L743" i="1"/>
  <c r="N743" i="1"/>
  <c r="O743" i="1"/>
  <c r="P743" i="1"/>
  <c r="R743" i="1" s="1"/>
  <c r="Q743" i="1"/>
  <c r="S743" i="1"/>
  <c r="L744" i="1"/>
  <c r="N744" i="1"/>
  <c r="O744" i="1"/>
  <c r="P744" i="1"/>
  <c r="Q744" i="1"/>
  <c r="R744" i="1"/>
  <c r="S744" i="1"/>
  <c r="L745" i="1"/>
  <c r="N745" i="1"/>
  <c r="O745" i="1"/>
  <c r="P745" i="1"/>
  <c r="Q745" i="1"/>
  <c r="R745" i="1"/>
  <c r="S745" i="1"/>
  <c r="L722" i="8"/>
  <c r="N722" i="8"/>
  <c r="P722" i="8" s="1"/>
  <c r="R722" i="8" s="1"/>
  <c r="O722" i="8"/>
  <c r="Q722" i="8" s="1"/>
  <c r="S722" i="8"/>
  <c r="L723" i="8"/>
  <c r="N723" i="8"/>
  <c r="O723" i="8" s="1"/>
  <c r="Q723" i="8" s="1"/>
  <c r="P723" i="8"/>
  <c r="R723" i="8" s="1"/>
  <c r="S723" i="8"/>
  <c r="L724" i="8"/>
  <c r="N724" i="8"/>
  <c r="O724" i="8" s="1"/>
  <c r="Q724" i="8" s="1"/>
  <c r="S724" i="8"/>
  <c r="L725" i="8"/>
  <c r="N725" i="8"/>
  <c r="P725" i="8" s="1"/>
  <c r="R725" i="8" s="1"/>
  <c r="O725" i="8"/>
  <c r="Q725" i="8" s="1"/>
  <c r="S725" i="8"/>
  <c r="L726" i="8"/>
  <c r="N726" i="8"/>
  <c r="O726" i="8" s="1"/>
  <c r="Q726" i="8" s="1"/>
  <c r="P726" i="8"/>
  <c r="R726" i="8" s="1"/>
  <c r="S726" i="8"/>
  <c r="L727" i="8"/>
  <c r="N727" i="8"/>
  <c r="O727" i="8"/>
  <c r="P727" i="8"/>
  <c r="R727" i="8" s="1"/>
  <c r="Q727" i="8"/>
  <c r="S727" i="8"/>
  <c r="L728" i="8"/>
  <c r="N728" i="8"/>
  <c r="O728" i="8"/>
  <c r="Q728" i="8" s="1"/>
  <c r="P728" i="8"/>
  <c r="R728" i="8"/>
  <c r="S728" i="8"/>
  <c r="L729" i="8"/>
  <c r="N729" i="8"/>
  <c r="O729" i="8" s="1"/>
  <c r="Q729" i="8" s="1"/>
  <c r="S729" i="8"/>
  <c r="L730" i="8"/>
  <c r="N730" i="8"/>
  <c r="P730" i="8" s="1"/>
  <c r="R730" i="8" s="1"/>
  <c r="O730" i="8"/>
  <c r="Q730" i="8" s="1"/>
  <c r="S730" i="8"/>
  <c r="L731" i="8"/>
  <c r="N731" i="8"/>
  <c r="O731" i="8"/>
  <c r="Q731" i="8" s="1"/>
  <c r="P731" i="8"/>
  <c r="R731" i="8" s="1"/>
  <c r="S731" i="8"/>
  <c r="L732" i="8"/>
  <c r="N732" i="8"/>
  <c r="O732" i="8" s="1"/>
  <c r="Q732" i="8" s="1"/>
  <c r="S732" i="8"/>
  <c r="L733" i="8"/>
  <c r="N733" i="8"/>
  <c r="P733" i="8" s="1"/>
  <c r="R733" i="8" s="1"/>
  <c r="O733" i="8"/>
  <c r="Q733" i="8" s="1"/>
  <c r="S733" i="8"/>
  <c r="L734" i="8"/>
  <c r="N734" i="8"/>
  <c r="O734" i="8" s="1"/>
  <c r="Q734" i="8" s="1"/>
  <c r="P734" i="8"/>
  <c r="R734" i="8" s="1"/>
  <c r="S734" i="8"/>
  <c r="L735" i="8"/>
  <c r="N735" i="8"/>
  <c r="P735" i="8" s="1"/>
  <c r="R735" i="8" s="1"/>
  <c r="O735" i="8"/>
  <c r="Q735" i="8"/>
  <c r="S735" i="8"/>
  <c r="L736" i="8"/>
  <c r="N736" i="8"/>
  <c r="O736" i="8"/>
  <c r="Q736" i="8" s="1"/>
  <c r="P736" i="8"/>
  <c r="R736" i="8"/>
  <c r="S736" i="8"/>
  <c r="L737" i="8"/>
  <c r="N737" i="8"/>
  <c r="O737" i="8" s="1"/>
  <c r="Q737" i="8" s="1"/>
  <c r="S737" i="8"/>
  <c r="L738" i="8"/>
  <c r="N738" i="8"/>
  <c r="P738" i="8" s="1"/>
  <c r="R738" i="8" s="1"/>
  <c r="O738" i="8"/>
  <c r="Q738" i="8" s="1"/>
  <c r="S738" i="8"/>
  <c r="L739" i="8"/>
  <c r="N739" i="8"/>
  <c r="O739" i="8"/>
  <c r="Q739" i="8" s="1"/>
  <c r="P739" i="8"/>
  <c r="R739" i="8" s="1"/>
  <c r="S739" i="8"/>
  <c r="L740" i="8"/>
  <c r="N740" i="8"/>
  <c r="O740" i="8" s="1"/>
  <c r="Q740" i="8" s="1"/>
  <c r="S740" i="8"/>
  <c r="L741" i="8"/>
  <c r="N741" i="8"/>
  <c r="P741" i="8" s="1"/>
  <c r="R741" i="8" s="1"/>
  <c r="O741" i="8"/>
  <c r="Q741" i="8" s="1"/>
  <c r="S741" i="8"/>
  <c r="L742" i="8"/>
  <c r="N742" i="8"/>
  <c r="O742" i="8" s="1"/>
  <c r="Q742" i="8" s="1"/>
  <c r="P742" i="8"/>
  <c r="R742" i="8" s="1"/>
  <c r="S742" i="8"/>
  <c r="L743" i="8"/>
  <c r="N743" i="8"/>
  <c r="P743" i="8" s="1"/>
  <c r="R743" i="8" s="1"/>
  <c r="O743" i="8"/>
  <c r="Q743" i="8"/>
  <c r="S743" i="8"/>
  <c r="L744" i="8"/>
  <c r="N744" i="8"/>
  <c r="O744" i="8"/>
  <c r="Q744" i="8" s="1"/>
  <c r="P744" i="8"/>
  <c r="R744" i="8"/>
  <c r="S744" i="8"/>
  <c r="L745" i="8"/>
  <c r="N745" i="8"/>
  <c r="O745" i="8" s="1"/>
  <c r="Q745" i="8" s="1"/>
  <c r="S745" i="8"/>
  <c r="L722" i="4"/>
  <c r="N722" i="4"/>
  <c r="O722" i="4" s="1"/>
  <c r="Q722" i="4" s="1"/>
  <c r="P722" i="4"/>
  <c r="R722" i="4" s="1"/>
  <c r="S722" i="4"/>
  <c r="L723" i="4"/>
  <c r="N723" i="4"/>
  <c r="O723" i="4" s="1"/>
  <c r="Q723" i="4" s="1"/>
  <c r="S723" i="4"/>
  <c r="L724" i="4"/>
  <c r="N724" i="4"/>
  <c r="O724" i="4" s="1"/>
  <c r="Q724" i="4" s="1"/>
  <c r="S724" i="4"/>
  <c r="L725" i="4"/>
  <c r="N725" i="4"/>
  <c r="O725" i="4"/>
  <c r="Q725" i="4" s="1"/>
  <c r="P725" i="4"/>
  <c r="R725" i="4" s="1"/>
  <c r="S725" i="4"/>
  <c r="L726" i="4"/>
  <c r="N726" i="4"/>
  <c r="O726" i="4"/>
  <c r="P726" i="4"/>
  <c r="R726" i="4" s="1"/>
  <c r="Q726" i="4"/>
  <c r="S726" i="4"/>
  <c r="L727" i="4"/>
  <c r="N727" i="4"/>
  <c r="O727" i="4" s="1"/>
  <c r="Q727" i="4" s="1"/>
  <c r="S727" i="4"/>
  <c r="L728" i="4"/>
  <c r="N728" i="4"/>
  <c r="P728" i="4" s="1"/>
  <c r="R728" i="4" s="1"/>
  <c r="O728" i="4"/>
  <c r="Q728" i="4" s="1"/>
  <c r="S728" i="4"/>
  <c r="L729" i="4"/>
  <c r="N729" i="4"/>
  <c r="O729" i="4"/>
  <c r="Q729" i="4" s="1"/>
  <c r="P729" i="4"/>
  <c r="R729" i="4" s="1"/>
  <c r="S729" i="4"/>
  <c r="L730" i="4"/>
  <c r="N730" i="4"/>
  <c r="O730" i="4"/>
  <c r="P730" i="4"/>
  <c r="R730" i="4" s="1"/>
  <c r="Q730" i="4"/>
  <c r="S730" i="4"/>
  <c r="L731" i="4"/>
  <c r="N731" i="4"/>
  <c r="O731" i="4" s="1"/>
  <c r="Q731" i="4" s="1"/>
  <c r="S731" i="4"/>
  <c r="L732" i="4"/>
  <c r="N732" i="4"/>
  <c r="O732" i="4" s="1"/>
  <c r="Q732" i="4" s="1"/>
  <c r="S732" i="4"/>
  <c r="L733" i="4"/>
  <c r="N733" i="4"/>
  <c r="O733" i="4"/>
  <c r="Q733" i="4" s="1"/>
  <c r="P733" i="4"/>
  <c r="R733" i="4" s="1"/>
  <c r="S733" i="4"/>
  <c r="L734" i="4"/>
  <c r="N734" i="4"/>
  <c r="O734" i="4"/>
  <c r="P734" i="4"/>
  <c r="R734" i="4" s="1"/>
  <c r="Q734" i="4"/>
  <c r="S734" i="4"/>
  <c r="L735" i="4"/>
  <c r="N735" i="4"/>
  <c r="O735" i="4" s="1"/>
  <c r="Q735" i="4" s="1"/>
  <c r="S735" i="4"/>
  <c r="L736" i="4"/>
  <c r="N736" i="4"/>
  <c r="P736" i="4" s="1"/>
  <c r="R736" i="4" s="1"/>
  <c r="O736" i="4"/>
  <c r="Q736" i="4" s="1"/>
  <c r="S736" i="4"/>
  <c r="L737" i="4"/>
  <c r="N737" i="4"/>
  <c r="O737" i="4"/>
  <c r="Q737" i="4" s="1"/>
  <c r="P737" i="4"/>
  <c r="R737" i="4" s="1"/>
  <c r="S737" i="4"/>
  <c r="L738" i="4"/>
  <c r="N738" i="4"/>
  <c r="O738" i="4"/>
  <c r="P738" i="4"/>
  <c r="R738" i="4" s="1"/>
  <c r="Q738" i="4"/>
  <c r="S738" i="4"/>
  <c r="L739" i="4"/>
  <c r="N739" i="4"/>
  <c r="O739" i="4" s="1"/>
  <c r="Q739" i="4" s="1"/>
  <c r="S739" i="4"/>
  <c r="L740" i="4"/>
  <c r="N740" i="4"/>
  <c r="O740" i="4" s="1"/>
  <c r="Q740" i="4" s="1"/>
  <c r="S740" i="4"/>
  <c r="L741" i="4"/>
  <c r="N741" i="4"/>
  <c r="O741" i="4"/>
  <c r="Q741" i="4" s="1"/>
  <c r="P741" i="4"/>
  <c r="R741" i="4" s="1"/>
  <c r="S741" i="4"/>
  <c r="L742" i="4"/>
  <c r="N742" i="4"/>
  <c r="O742" i="4"/>
  <c r="P742" i="4"/>
  <c r="R742" i="4" s="1"/>
  <c r="Q742" i="4"/>
  <c r="S742" i="4"/>
  <c r="L743" i="4"/>
  <c r="N743" i="4"/>
  <c r="O743" i="4" s="1"/>
  <c r="Q743" i="4" s="1"/>
  <c r="S743" i="4"/>
  <c r="L744" i="4"/>
  <c r="N744" i="4"/>
  <c r="P744" i="4" s="1"/>
  <c r="R744" i="4" s="1"/>
  <c r="O744" i="4"/>
  <c r="Q744" i="4" s="1"/>
  <c r="S744" i="4"/>
  <c r="L745" i="4"/>
  <c r="N745" i="4"/>
  <c r="O745" i="4"/>
  <c r="Q745" i="4" s="1"/>
  <c r="P745" i="4"/>
  <c r="R745" i="4" s="1"/>
  <c r="S745" i="4"/>
  <c r="L722" i="3"/>
  <c r="N722" i="3"/>
  <c r="P722" i="3" s="1"/>
  <c r="R722" i="3" s="1"/>
  <c r="O722" i="3"/>
  <c r="Q722" i="3" s="1"/>
  <c r="S722" i="3"/>
  <c r="L723" i="3"/>
  <c r="N723" i="3"/>
  <c r="O723" i="3" s="1"/>
  <c r="Q723" i="3" s="1"/>
  <c r="P723" i="3"/>
  <c r="R723" i="3" s="1"/>
  <c r="S723" i="3"/>
  <c r="L724" i="3"/>
  <c r="N724" i="3"/>
  <c r="O724" i="3" s="1"/>
  <c r="Q724" i="3" s="1"/>
  <c r="S724" i="3"/>
  <c r="L725" i="3"/>
  <c r="N725" i="3"/>
  <c r="P725" i="3" s="1"/>
  <c r="R725" i="3" s="1"/>
  <c r="O725" i="3"/>
  <c r="Q725" i="3" s="1"/>
  <c r="S725" i="3"/>
  <c r="L726" i="3"/>
  <c r="N726" i="3"/>
  <c r="O726" i="3"/>
  <c r="Q726" i="3" s="1"/>
  <c r="P726" i="3"/>
  <c r="R726" i="3" s="1"/>
  <c r="S726" i="3"/>
  <c r="L727" i="3"/>
  <c r="N727" i="3"/>
  <c r="O727" i="3"/>
  <c r="P727" i="3"/>
  <c r="R727" i="3" s="1"/>
  <c r="Q727" i="3"/>
  <c r="S727" i="3"/>
  <c r="L728" i="3"/>
  <c r="N728" i="3"/>
  <c r="O728" i="3" s="1"/>
  <c r="Q728" i="3" s="1"/>
  <c r="P728" i="3"/>
  <c r="R728" i="3"/>
  <c r="S728" i="3"/>
  <c r="L729" i="3"/>
  <c r="N729" i="3"/>
  <c r="O729" i="3" s="1"/>
  <c r="Q729" i="3" s="1"/>
  <c r="S729" i="3"/>
  <c r="L730" i="3"/>
  <c r="N730" i="3"/>
  <c r="O730" i="3"/>
  <c r="Q730" i="3" s="1"/>
  <c r="P730" i="3"/>
  <c r="R730" i="3"/>
  <c r="S730" i="3"/>
  <c r="L731" i="3"/>
  <c r="N731" i="3"/>
  <c r="O731" i="3"/>
  <c r="P731" i="3"/>
  <c r="R731" i="3" s="1"/>
  <c r="Q731" i="3"/>
  <c r="S731" i="3"/>
  <c r="L732" i="3"/>
  <c r="N732" i="3"/>
  <c r="O732" i="3" s="1"/>
  <c r="Q732" i="3" s="1"/>
  <c r="S732" i="3"/>
  <c r="L733" i="3"/>
  <c r="N733" i="3"/>
  <c r="P733" i="3" s="1"/>
  <c r="R733" i="3" s="1"/>
  <c r="O733" i="3"/>
  <c r="Q733" i="3" s="1"/>
  <c r="S733" i="3"/>
  <c r="L734" i="3"/>
  <c r="N734" i="3"/>
  <c r="O734" i="3" s="1"/>
  <c r="Q734" i="3" s="1"/>
  <c r="P734" i="3"/>
  <c r="R734" i="3" s="1"/>
  <c r="S734" i="3"/>
  <c r="L735" i="3"/>
  <c r="N735" i="3"/>
  <c r="O735" i="3"/>
  <c r="P735" i="3"/>
  <c r="R735" i="3" s="1"/>
  <c r="Q735" i="3"/>
  <c r="S735" i="3"/>
  <c r="L736" i="3"/>
  <c r="N736" i="3"/>
  <c r="O736" i="3" s="1"/>
  <c r="Q736" i="3" s="1"/>
  <c r="P736" i="3"/>
  <c r="R736" i="3"/>
  <c r="S736" i="3"/>
  <c r="L737" i="3"/>
  <c r="N737" i="3"/>
  <c r="P737" i="3" s="1"/>
  <c r="R737" i="3" s="1"/>
  <c r="O737" i="3"/>
  <c r="Q737" i="3"/>
  <c r="S737" i="3"/>
  <c r="L738" i="3"/>
  <c r="N738" i="3"/>
  <c r="O738" i="3"/>
  <c r="Q738" i="3" s="1"/>
  <c r="P738" i="3"/>
  <c r="R738" i="3"/>
  <c r="S738" i="3"/>
  <c r="L739" i="3"/>
  <c r="N739" i="3"/>
  <c r="O739" i="3"/>
  <c r="P739" i="3"/>
  <c r="R739" i="3" s="1"/>
  <c r="Q739" i="3"/>
  <c r="S739" i="3"/>
  <c r="L740" i="3"/>
  <c r="N740" i="3"/>
  <c r="O740" i="3" s="1"/>
  <c r="Q740" i="3" s="1"/>
  <c r="S740" i="3"/>
  <c r="L741" i="3"/>
  <c r="N741" i="3"/>
  <c r="P741" i="3" s="1"/>
  <c r="R741" i="3" s="1"/>
  <c r="O741" i="3"/>
  <c r="Q741" i="3" s="1"/>
  <c r="S741" i="3"/>
  <c r="L742" i="3"/>
  <c r="N742" i="3"/>
  <c r="O742" i="3" s="1"/>
  <c r="Q742" i="3" s="1"/>
  <c r="P742" i="3"/>
  <c r="R742" i="3" s="1"/>
  <c r="S742" i="3"/>
  <c r="L743" i="3"/>
  <c r="N743" i="3"/>
  <c r="O743" i="3"/>
  <c r="P743" i="3"/>
  <c r="R743" i="3" s="1"/>
  <c r="Q743" i="3"/>
  <c r="S743" i="3"/>
  <c r="L744" i="3"/>
  <c r="N744" i="3"/>
  <c r="O744" i="3" s="1"/>
  <c r="Q744" i="3" s="1"/>
  <c r="P744" i="3"/>
  <c r="R744" i="3"/>
  <c r="S744" i="3"/>
  <c r="L745" i="3"/>
  <c r="N745" i="3"/>
  <c r="P745" i="3" s="1"/>
  <c r="R745" i="3" s="1"/>
  <c r="O745" i="3"/>
  <c r="Q745" i="3"/>
  <c r="S745" i="3"/>
  <c r="L722" i="2"/>
  <c r="N722" i="2"/>
  <c r="P722" i="2" s="1"/>
  <c r="R722" i="2" s="1"/>
  <c r="O722" i="2"/>
  <c r="Q722" i="2" s="1"/>
  <c r="S722" i="2"/>
  <c r="L723" i="2"/>
  <c r="N723" i="2"/>
  <c r="O723" i="2" s="1"/>
  <c r="Q723" i="2" s="1"/>
  <c r="P723" i="2"/>
  <c r="R723" i="2" s="1"/>
  <c r="S723" i="2"/>
  <c r="L724" i="2"/>
  <c r="N724" i="2"/>
  <c r="O724" i="2" s="1"/>
  <c r="Q724" i="2" s="1"/>
  <c r="S724" i="2"/>
  <c r="L725" i="2"/>
  <c r="N725" i="2"/>
  <c r="P725" i="2" s="1"/>
  <c r="R725" i="2" s="1"/>
  <c r="O725" i="2"/>
  <c r="Q725" i="2" s="1"/>
  <c r="S725" i="2"/>
  <c r="L726" i="2"/>
  <c r="N726" i="2"/>
  <c r="O726" i="2"/>
  <c r="Q726" i="2" s="1"/>
  <c r="P726" i="2"/>
  <c r="R726" i="2" s="1"/>
  <c r="S726" i="2"/>
  <c r="L727" i="2"/>
  <c r="N727" i="2"/>
  <c r="O727" i="2"/>
  <c r="P727" i="2"/>
  <c r="R727" i="2" s="1"/>
  <c r="Q727" i="2"/>
  <c r="S727" i="2"/>
  <c r="L728" i="2"/>
  <c r="N728" i="2"/>
  <c r="O728" i="2" s="1"/>
  <c r="Q728" i="2" s="1"/>
  <c r="P728" i="2"/>
  <c r="R728" i="2"/>
  <c r="S728" i="2"/>
  <c r="L729" i="2"/>
  <c r="N729" i="2"/>
  <c r="O729" i="2" s="1"/>
  <c r="Q729" i="2" s="1"/>
  <c r="S729" i="2"/>
  <c r="L730" i="2"/>
  <c r="N730" i="2"/>
  <c r="O730" i="2"/>
  <c r="Q730" i="2" s="1"/>
  <c r="P730" i="2"/>
  <c r="R730" i="2"/>
  <c r="S730" i="2"/>
  <c r="L731" i="2"/>
  <c r="N731" i="2"/>
  <c r="O731" i="2"/>
  <c r="P731" i="2"/>
  <c r="R731" i="2" s="1"/>
  <c r="Q731" i="2"/>
  <c r="S731" i="2"/>
  <c r="L732" i="2"/>
  <c r="N732" i="2"/>
  <c r="O732" i="2" s="1"/>
  <c r="Q732" i="2" s="1"/>
  <c r="S732" i="2"/>
  <c r="L733" i="2"/>
  <c r="N733" i="2"/>
  <c r="P733" i="2" s="1"/>
  <c r="R733" i="2" s="1"/>
  <c r="O733" i="2"/>
  <c r="Q733" i="2" s="1"/>
  <c r="S733" i="2"/>
  <c r="L734" i="2"/>
  <c r="N734" i="2"/>
  <c r="O734" i="2" s="1"/>
  <c r="Q734" i="2" s="1"/>
  <c r="P734" i="2"/>
  <c r="R734" i="2" s="1"/>
  <c r="S734" i="2"/>
  <c r="L735" i="2"/>
  <c r="N735" i="2"/>
  <c r="O735" i="2"/>
  <c r="P735" i="2"/>
  <c r="R735" i="2" s="1"/>
  <c r="Q735" i="2"/>
  <c r="S735" i="2"/>
  <c r="L736" i="2"/>
  <c r="N736" i="2"/>
  <c r="O736" i="2" s="1"/>
  <c r="Q736" i="2" s="1"/>
  <c r="P736" i="2"/>
  <c r="R736" i="2"/>
  <c r="S736" i="2"/>
  <c r="L737" i="2"/>
  <c r="N737" i="2"/>
  <c r="O737" i="2" s="1"/>
  <c r="Q737" i="2" s="1"/>
  <c r="S737" i="2"/>
  <c r="L738" i="2"/>
  <c r="N738" i="2"/>
  <c r="O738" i="2"/>
  <c r="Q738" i="2" s="1"/>
  <c r="P738" i="2"/>
  <c r="R738" i="2"/>
  <c r="S738" i="2"/>
  <c r="L739" i="2"/>
  <c r="N739" i="2"/>
  <c r="O739" i="2"/>
  <c r="P739" i="2"/>
  <c r="R739" i="2" s="1"/>
  <c r="Q739" i="2"/>
  <c r="S739" i="2"/>
  <c r="L740" i="2"/>
  <c r="N740" i="2"/>
  <c r="O740" i="2" s="1"/>
  <c r="Q740" i="2" s="1"/>
  <c r="S740" i="2"/>
  <c r="L741" i="2"/>
  <c r="N741" i="2"/>
  <c r="P741" i="2" s="1"/>
  <c r="R741" i="2" s="1"/>
  <c r="O741" i="2"/>
  <c r="Q741" i="2" s="1"/>
  <c r="S741" i="2"/>
  <c r="L742" i="2"/>
  <c r="N742" i="2"/>
  <c r="O742" i="2" s="1"/>
  <c r="Q742" i="2" s="1"/>
  <c r="P742" i="2"/>
  <c r="R742" i="2" s="1"/>
  <c r="S742" i="2"/>
  <c r="L743" i="2"/>
  <c r="N743" i="2"/>
  <c r="O743" i="2"/>
  <c r="P743" i="2"/>
  <c r="R743" i="2" s="1"/>
  <c r="Q743" i="2"/>
  <c r="S743" i="2"/>
  <c r="L744" i="2"/>
  <c r="N744" i="2"/>
  <c r="O744" i="2" s="1"/>
  <c r="Q744" i="2" s="1"/>
  <c r="P744" i="2"/>
  <c r="R744" i="2"/>
  <c r="S744" i="2"/>
  <c r="L745" i="2"/>
  <c r="N745" i="2"/>
  <c r="O745" i="2" s="1"/>
  <c r="Q745" i="2" s="1"/>
  <c r="S745" i="2"/>
  <c r="L722" i="6"/>
  <c r="N722" i="6"/>
  <c r="O722" i="6" s="1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P725" i="6" s="1"/>
  <c r="R725" i="6" s="1"/>
  <c r="S725" i="6"/>
  <c r="L726" i="6"/>
  <c r="N726" i="6"/>
  <c r="P726" i="6" s="1"/>
  <c r="R726" i="6" s="1"/>
  <c r="O726" i="6"/>
  <c r="Q726" i="6" s="1"/>
  <c r="S726" i="6"/>
  <c r="L727" i="6"/>
  <c r="N727" i="6"/>
  <c r="O727" i="6"/>
  <c r="Q727" i="6" s="1"/>
  <c r="P727" i="6"/>
  <c r="R727" i="6" s="1"/>
  <c r="S727" i="6"/>
  <c r="L728" i="6"/>
  <c r="N728" i="6"/>
  <c r="O728" i="6"/>
  <c r="P728" i="6"/>
  <c r="R728" i="6" s="1"/>
  <c r="Q728" i="6"/>
  <c r="S728" i="6"/>
  <c r="L729" i="6"/>
  <c r="N729" i="6"/>
  <c r="O729" i="6"/>
  <c r="P729" i="6"/>
  <c r="Q729" i="6"/>
  <c r="R729" i="6"/>
  <c r="S729" i="6"/>
  <c r="L730" i="6"/>
  <c r="N730" i="6"/>
  <c r="O730" i="6" s="1"/>
  <c r="Q730" i="6" s="1"/>
  <c r="P730" i="6"/>
  <c r="R730" i="6"/>
  <c r="S730" i="6"/>
  <c r="L731" i="6"/>
  <c r="N731" i="6"/>
  <c r="O731" i="6"/>
  <c r="P731" i="6"/>
  <c r="Q731" i="6"/>
  <c r="R731" i="6"/>
  <c r="S731" i="6"/>
  <c r="L732" i="6"/>
  <c r="N732" i="6"/>
  <c r="O732" i="6" s="1"/>
  <c r="Q732" i="6" s="1"/>
  <c r="P732" i="6"/>
  <c r="R732" i="6"/>
  <c r="S732" i="6"/>
  <c r="L733" i="6"/>
  <c r="N733" i="6"/>
  <c r="P733" i="6" s="1"/>
  <c r="R733" i="6" s="1"/>
  <c r="S733" i="6"/>
  <c r="L734" i="6"/>
  <c r="N734" i="6"/>
  <c r="P734" i="6" s="1"/>
  <c r="R734" i="6" s="1"/>
  <c r="O734" i="6"/>
  <c r="Q734" i="6" s="1"/>
  <c r="S734" i="6"/>
  <c r="L735" i="6"/>
  <c r="N735" i="6"/>
  <c r="O735" i="6"/>
  <c r="Q735" i="6" s="1"/>
  <c r="P735" i="6"/>
  <c r="R735" i="6" s="1"/>
  <c r="S735" i="6"/>
  <c r="L736" i="6"/>
  <c r="N736" i="6"/>
  <c r="O736" i="6"/>
  <c r="P736" i="6"/>
  <c r="R736" i="6" s="1"/>
  <c r="Q736" i="6"/>
  <c r="S736" i="6"/>
  <c r="L737" i="6"/>
  <c r="N737" i="6"/>
  <c r="O737" i="6"/>
  <c r="P737" i="6"/>
  <c r="Q737" i="6"/>
  <c r="R737" i="6"/>
  <c r="S737" i="6"/>
  <c r="L738" i="6"/>
  <c r="N738" i="6"/>
  <c r="O738" i="6" s="1"/>
  <c r="Q738" i="6" s="1"/>
  <c r="P738" i="6"/>
  <c r="R738" i="6"/>
  <c r="S738" i="6"/>
  <c r="L739" i="6"/>
  <c r="N739" i="6"/>
  <c r="O739" i="6"/>
  <c r="P739" i="6"/>
  <c r="Q739" i="6"/>
  <c r="R739" i="6"/>
  <c r="S739" i="6"/>
  <c r="L740" i="6"/>
  <c r="N740" i="6"/>
  <c r="O740" i="6" s="1"/>
  <c r="Q740" i="6" s="1"/>
  <c r="P740" i="6"/>
  <c r="R740" i="6"/>
  <c r="S740" i="6"/>
  <c r="L741" i="6"/>
  <c r="N741" i="6"/>
  <c r="P741" i="6" s="1"/>
  <c r="R741" i="6" s="1"/>
  <c r="S741" i="6"/>
  <c r="L742" i="6"/>
  <c r="N742" i="6"/>
  <c r="P742" i="6" s="1"/>
  <c r="R742" i="6" s="1"/>
  <c r="O742" i="6"/>
  <c r="Q742" i="6" s="1"/>
  <c r="S742" i="6"/>
  <c r="L743" i="6"/>
  <c r="N743" i="6"/>
  <c r="O743" i="6"/>
  <c r="Q743" i="6" s="1"/>
  <c r="P743" i="6"/>
  <c r="R743" i="6" s="1"/>
  <c r="S743" i="6"/>
  <c r="L744" i="6"/>
  <c r="N744" i="6"/>
  <c r="O744" i="6"/>
  <c r="P744" i="6"/>
  <c r="R744" i="6" s="1"/>
  <c r="Q744" i="6"/>
  <c r="S744" i="6"/>
  <c r="L745" i="6"/>
  <c r="N745" i="6"/>
  <c r="O745" i="6"/>
  <c r="P745" i="6"/>
  <c r="Q745" i="6"/>
  <c r="R745" i="6"/>
  <c r="S745" i="6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L745" i="10"/>
  <c r="N745" i="10"/>
  <c r="P745" i="10" s="1"/>
  <c r="S745" i="10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P744" i="7" l="1"/>
  <c r="R744" i="7" s="1"/>
  <c r="P736" i="7"/>
  <c r="R736" i="7" s="1"/>
  <c r="P728" i="7"/>
  <c r="R728" i="7" s="1"/>
  <c r="P723" i="7"/>
  <c r="R723" i="7" s="1"/>
  <c r="P740" i="7"/>
  <c r="R740" i="7" s="1"/>
  <c r="P732" i="7"/>
  <c r="R732" i="7" s="1"/>
  <c r="P724" i="7"/>
  <c r="R724" i="7" s="1"/>
  <c r="P723" i="1"/>
  <c r="R723" i="1" s="1"/>
  <c r="P740" i="1"/>
  <c r="R740" i="1" s="1"/>
  <c r="P732" i="1"/>
  <c r="R732" i="1" s="1"/>
  <c r="P724" i="1"/>
  <c r="R724" i="1" s="1"/>
  <c r="P745" i="8"/>
  <c r="R745" i="8" s="1"/>
  <c r="P737" i="8"/>
  <c r="R737" i="8" s="1"/>
  <c r="P729" i="8"/>
  <c r="R729" i="8" s="1"/>
  <c r="P740" i="8"/>
  <c r="R740" i="8" s="1"/>
  <c r="P732" i="8"/>
  <c r="R732" i="8" s="1"/>
  <c r="P724" i="8"/>
  <c r="R724" i="8" s="1"/>
  <c r="P743" i="4"/>
  <c r="R743" i="4" s="1"/>
  <c r="P735" i="4"/>
  <c r="R735" i="4" s="1"/>
  <c r="P727" i="4"/>
  <c r="R727" i="4" s="1"/>
  <c r="P739" i="4"/>
  <c r="R739" i="4" s="1"/>
  <c r="P731" i="4"/>
  <c r="R731" i="4" s="1"/>
  <c r="P723" i="4"/>
  <c r="R723" i="4" s="1"/>
  <c r="P740" i="4"/>
  <c r="R740" i="4" s="1"/>
  <c r="P732" i="4"/>
  <c r="R732" i="4" s="1"/>
  <c r="P724" i="4"/>
  <c r="R724" i="4" s="1"/>
  <c r="P729" i="3"/>
  <c r="R729" i="3" s="1"/>
  <c r="P740" i="3"/>
  <c r="R740" i="3" s="1"/>
  <c r="P732" i="3"/>
  <c r="R732" i="3" s="1"/>
  <c r="P724" i="3"/>
  <c r="R724" i="3" s="1"/>
  <c r="P745" i="2"/>
  <c r="R745" i="2" s="1"/>
  <c r="P737" i="2"/>
  <c r="R737" i="2" s="1"/>
  <c r="P729" i="2"/>
  <c r="R729" i="2" s="1"/>
  <c r="P740" i="2"/>
  <c r="R740" i="2" s="1"/>
  <c r="P732" i="2"/>
  <c r="R732" i="2" s="1"/>
  <c r="P724" i="2"/>
  <c r="R724" i="2" s="1"/>
  <c r="O741" i="6"/>
  <c r="Q741" i="6" s="1"/>
  <c r="O733" i="6"/>
  <c r="Q733" i="6" s="1"/>
  <c r="O725" i="6"/>
  <c r="Q725" i="6" s="1"/>
  <c r="P722" i="6"/>
  <c r="R722" i="6" s="1"/>
  <c r="P723" i="6"/>
  <c r="R723" i="6" s="1"/>
  <c r="P724" i="6"/>
  <c r="R724" i="6" s="1"/>
  <c r="O720" i="8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O745" i="10"/>
  <c r="Q745" i="10" s="1"/>
  <c r="Y745" i="10" s="1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R745" i="10"/>
  <c r="Z745" i="10" s="1"/>
  <c r="X745" i="10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P559" i="10"/>
  <c r="R559" i="10" s="1"/>
  <c r="O555" i="10"/>
  <c r="Q555" i="10" s="1"/>
  <c r="Y555" i="10" s="1"/>
  <c r="P555" i="10"/>
  <c r="R555" i="10" s="1"/>
  <c r="O551" i="10"/>
  <c r="Q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Y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Y319" i="10" s="1"/>
  <c r="P319" i="10"/>
  <c r="R319" i="10" s="1"/>
  <c r="Z319" i="10" s="1"/>
  <c r="O312" i="10"/>
  <c r="Q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O545" i="10"/>
  <c r="Q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O410" i="10"/>
  <c r="Q410" i="10" s="1"/>
  <c r="Y410" i="10" s="1"/>
  <c r="P410" i="10"/>
  <c r="R410" i="10" s="1"/>
  <c r="O407" i="10"/>
  <c r="Q407" i="10" s="1"/>
  <c r="P407" i="10"/>
  <c r="R407" i="10" s="1"/>
  <c r="O403" i="10"/>
  <c r="Q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P428" i="10"/>
  <c r="R428" i="10" s="1"/>
  <c r="Z428" i="10" s="1"/>
  <c r="O417" i="10"/>
  <c r="Q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P455" i="10"/>
  <c r="R455" i="10" s="1"/>
  <c r="O424" i="10"/>
  <c r="Q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O657" i="10"/>
  <c r="Q657" i="10" s="1"/>
  <c r="P657" i="10"/>
  <c r="R657" i="10" s="1"/>
  <c r="O653" i="10"/>
  <c r="Q653" i="10" s="1"/>
  <c r="Y653" i="10" s="1"/>
  <c r="P653" i="10"/>
  <c r="O649" i="10"/>
  <c r="Q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P521" i="10"/>
  <c r="R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P566" i="10"/>
  <c r="R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P306" i="10"/>
  <c r="R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Y668" i="10"/>
  <c r="W668" i="10"/>
  <c r="Z429" i="10"/>
  <c r="W388" i="10"/>
  <c r="Y411" i="10"/>
  <c r="W336" i="10"/>
  <c r="Y518" i="10"/>
  <c r="W510" i="10"/>
  <c r="Y510" i="10"/>
  <c r="Z676" i="10"/>
  <c r="X676" i="10"/>
  <c r="Z692" i="10"/>
  <c r="X692" i="10"/>
  <c r="W534" i="10"/>
  <c r="Y534" i="10"/>
  <c r="Z684" i="10"/>
  <c r="X609" i="10"/>
  <c r="W378" i="10"/>
  <c r="W657" i="10"/>
  <c r="Y435" i="10"/>
  <c r="Y325" i="10"/>
  <c r="Y559" i="10"/>
  <c r="X644" i="10"/>
  <c r="X490" i="10"/>
  <c r="X661" i="10"/>
  <c r="X388" i="10"/>
  <c r="W719" i="10"/>
  <c r="Y657" i="10"/>
  <c r="Z648" i="10"/>
  <c r="X648" i="10"/>
  <c r="W586" i="10"/>
  <c r="W417" i="10"/>
  <c r="Y417" i="10"/>
  <c r="Z329" i="10"/>
  <c r="Z323" i="10"/>
  <c r="Y732" i="10"/>
  <c r="W732" i="10"/>
  <c r="Y580" i="10"/>
  <c r="W580" i="10"/>
  <c r="Y577" i="10"/>
  <c r="W577" i="10"/>
  <c r="Y550" i="10"/>
  <c r="W550" i="10"/>
  <c r="W494" i="10"/>
  <c r="Y494" i="10"/>
  <c r="W455" i="10"/>
  <c r="Y455" i="10"/>
  <c r="Z732" i="10"/>
  <c r="Y728" i="10"/>
  <c r="W728" i="10"/>
  <c r="Y724" i="10"/>
  <c r="W724" i="10"/>
  <c r="X718" i="10"/>
  <c r="Z718" i="10"/>
  <c r="Y704" i="10"/>
  <c r="W704" i="10"/>
  <c r="W700" i="10"/>
  <c r="Z680" i="10"/>
  <c r="X680" i="10"/>
  <c r="W526" i="10"/>
  <c r="Y526" i="10"/>
  <c r="Y440" i="10"/>
  <c r="W440" i="10"/>
  <c r="W400" i="10"/>
  <c r="Z397" i="10"/>
  <c r="W372" i="10"/>
  <c r="W364" i="10"/>
  <c r="Y364" i="10"/>
  <c r="X347" i="10"/>
  <c r="W617" i="10"/>
  <c r="Y617" i="10"/>
  <c r="Z549" i="10"/>
  <c r="W424" i="10"/>
  <c r="Y424" i="10"/>
  <c r="Z657" i="10"/>
  <c r="X641" i="10"/>
  <c r="Z641" i="10"/>
  <c r="Y588" i="10"/>
  <c r="W588" i="10"/>
  <c r="W566" i="10"/>
  <c r="Y566" i="10"/>
  <c r="Y426" i="10"/>
  <c r="W426" i="10"/>
  <c r="Z407" i="10"/>
  <c r="Z367" i="10"/>
  <c r="X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Y649" i="10"/>
  <c r="Z616" i="10"/>
  <c r="X616" i="10"/>
  <c r="Y604" i="10"/>
  <c r="Y601" i="10"/>
  <c r="Z566" i="10"/>
  <c r="Y561" i="10"/>
  <c r="W561" i="10"/>
  <c r="Y558" i="10"/>
  <c r="W558" i="10"/>
  <c r="W453" i="10"/>
  <c r="W385" i="10"/>
  <c r="Y385" i="10"/>
  <c r="Z720" i="10"/>
  <c r="W709" i="10"/>
  <c r="Y640" i="10"/>
  <c r="W640" i="10"/>
  <c r="W578" i="10"/>
  <c r="Y578" i="10"/>
  <c r="Y477" i="10"/>
  <c r="W477" i="10"/>
  <c r="W428" i="10"/>
  <c r="Y428" i="10"/>
  <c r="W396" i="10"/>
  <c r="Y396" i="10"/>
  <c r="X385" i="10"/>
  <c r="Z385" i="10"/>
  <c r="W681" i="10"/>
  <c r="Y681" i="10"/>
  <c r="Y574" i="10"/>
  <c r="W574" i="10"/>
  <c r="Z554" i="10"/>
  <c r="X554" i="10"/>
  <c r="W486" i="10"/>
  <c r="Y486" i="10"/>
  <c r="W462" i="10"/>
  <c r="Y462" i="10"/>
  <c r="X408" i="10"/>
  <c r="X380" i="10"/>
  <c r="Z380" i="10"/>
  <c r="Z375" i="10"/>
  <c r="X375" i="10"/>
  <c r="Y708" i="10"/>
  <c r="W708" i="10"/>
  <c r="W687" i="10"/>
  <c r="Y671" i="10"/>
  <c r="W671" i="10"/>
  <c r="Z661" i="10"/>
  <c r="Y655" i="10"/>
  <c r="W655" i="10"/>
  <c r="Z612" i="10"/>
  <c r="X612" i="10"/>
  <c r="Z560" i="10"/>
  <c r="X560" i="10"/>
  <c r="Y503" i="10"/>
  <c r="W503" i="10"/>
  <c r="W495" i="10"/>
  <c r="Y479" i="10"/>
  <c r="W479" i="10"/>
  <c r="Y463" i="10"/>
  <c r="W463" i="10"/>
  <c r="Y437" i="10"/>
  <c r="Z416" i="10"/>
  <c r="Y403" i="10"/>
  <c r="Z388" i="10"/>
  <c r="W292" i="10"/>
  <c r="Y292" i="10"/>
  <c r="W697" i="10"/>
  <c r="Y675" i="10"/>
  <c r="W675" i="10"/>
  <c r="Z668" i="10"/>
  <c r="X668" i="10"/>
  <c r="W659" i="10"/>
  <c r="Z652" i="10"/>
  <c r="X652" i="10"/>
  <c r="Y643" i="10"/>
  <c r="W643" i="10"/>
  <c r="Z636" i="10"/>
  <c r="X636" i="10"/>
  <c r="Z620" i="10"/>
  <c r="X620" i="10"/>
  <c r="W616" i="10"/>
  <c r="Z606" i="10"/>
  <c r="X606" i="10"/>
  <c r="Y554" i="10"/>
  <c r="W554" i="10"/>
  <c r="X537" i="10"/>
  <c r="Y529" i="10"/>
  <c r="W529" i="10"/>
  <c r="Y521" i="10"/>
  <c r="W521" i="10"/>
  <c r="Y515" i="10"/>
  <c r="Y483" i="10"/>
  <c r="W483" i="10"/>
  <c r="Z456" i="10"/>
  <c r="Z411" i="10"/>
  <c r="X411" i="10"/>
  <c r="Z406" i="10"/>
  <c r="X406" i="10"/>
  <c r="W375" i="10"/>
  <c r="Y359" i="10"/>
  <c r="W359" i="10"/>
  <c r="Z322" i="10"/>
  <c r="Z306" i="10"/>
  <c r="X306" i="10"/>
  <c r="Z295" i="10"/>
  <c r="X295" i="10"/>
  <c r="Y734" i="10"/>
  <c r="W734" i="10"/>
  <c r="Y726" i="10"/>
  <c r="W726" i="10"/>
  <c r="Y715" i="10"/>
  <c r="W715" i="10"/>
  <c r="Y712" i="10"/>
  <c r="W712" i="10"/>
  <c r="Y684" i="10"/>
  <c r="W684" i="10"/>
  <c r="Y606" i="10"/>
  <c r="Y582" i="10"/>
  <c r="W582" i="10"/>
  <c r="Y572" i="10"/>
  <c r="W572" i="10"/>
  <c r="Y551" i="10"/>
  <c r="Y523" i="10"/>
  <c r="W523" i="10"/>
  <c r="Z521" i="10"/>
  <c r="X521" i="10"/>
  <c r="Z414" i="10"/>
  <c r="X364" i="10"/>
  <c r="Z364" i="10"/>
  <c r="Z350" i="10"/>
  <c r="W314" i="10"/>
  <c r="Y312" i="10"/>
  <c r="X696" i="10"/>
  <c r="X621" i="10"/>
  <c r="Y699" i="10"/>
  <c r="Y679" i="10"/>
  <c r="W679" i="10"/>
  <c r="Y631" i="10"/>
  <c r="W631" i="10"/>
  <c r="Z610" i="10"/>
  <c r="Y543" i="10"/>
  <c r="W543" i="10"/>
  <c r="X505" i="10"/>
  <c r="Y499" i="10"/>
  <c r="W499" i="10"/>
  <c r="Y487" i="10"/>
  <c r="W487" i="10"/>
  <c r="Y471" i="10"/>
  <c r="Y412" i="10"/>
  <c r="X386" i="10"/>
  <c r="Z362" i="10"/>
  <c r="X362" i="10"/>
  <c r="Y360" i="10"/>
  <c r="Y330" i="10"/>
  <c r="Z317" i="10"/>
  <c r="X305" i="10"/>
  <c r="Z305" i="10"/>
  <c r="Y731" i="10"/>
  <c r="W731" i="10"/>
  <c r="Y725" i="10"/>
  <c r="W725" i="10"/>
  <c r="Y723" i="10"/>
  <c r="W723" i="10"/>
  <c r="Y621" i="10"/>
  <c r="Y466" i="10"/>
  <c r="Z444" i="10"/>
  <c r="Y349" i="10"/>
  <c r="X319" i="10"/>
  <c r="X309" i="10"/>
  <c r="Z309" i="10"/>
  <c r="X684" i="10"/>
  <c r="Z660" i="10"/>
  <c r="X660" i="10"/>
  <c r="Y651" i="10"/>
  <c r="W651" i="10"/>
  <c r="Z644" i="10"/>
  <c r="Z628" i="10"/>
  <c r="X628" i="10"/>
  <c r="Z564" i="10"/>
  <c r="X564" i="10"/>
  <c r="W535" i="10"/>
  <c r="Z530" i="10"/>
  <c r="X530" i="10"/>
  <c r="Z509" i="10"/>
  <c r="Y459" i="10"/>
  <c r="W459" i="10"/>
  <c r="Z451" i="10"/>
  <c r="X451" i="10"/>
  <c r="W430" i="10"/>
  <c r="W410" i="10"/>
  <c r="Y407" i="10"/>
  <c r="W407" i="10"/>
  <c r="Y382" i="10"/>
  <c r="W382" i="10"/>
  <c r="X374" i="10"/>
  <c r="Z358" i="10"/>
  <c r="X358" i="10"/>
  <c r="Z311" i="10"/>
  <c r="Y730" i="10"/>
  <c r="W730" i="10"/>
  <c r="Y722" i="10"/>
  <c r="W722" i="10"/>
  <c r="W703" i="10"/>
  <c r="W692" i="10"/>
  <c r="Y676" i="10"/>
  <c r="W676" i="10"/>
  <c r="Y619" i="10"/>
  <c r="W619" i="10"/>
  <c r="Y564" i="10"/>
  <c r="W564" i="10"/>
  <c r="Y560" i="10"/>
  <c r="W560" i="10"/>
  <c r="Y545" i="10"/>
  <c r="W545" i="10"/>
  <c r="Y519" i="10"/>
  <c r="W519" i="10"/>
  <c r="Y489" i="10"/>
  <c r="W489" i="10"/>
  <c r="Y473" i="10"/>
  <c r="W473" i="10"/>
  <c r="Y451" i="10"/>
  <c r="W451" i="10"/>
  <c r="Y418" i="10"/>
  <c r="W418" i="10"/>
  <c r="Z410" i="10"/>
  <c r="X410" i="10"/>
  <c r="Y390" i="10"/>
  <c r="W390" i="10"/>
  <c r="Z342" i="10"/>
  <c r="X342" i="10"/>
  <c r="Z326" i="10"/>
  <c r="X326" i="10"/>
  <c r="Z315" i="10"/>
  <c r="X315" i="10"/>
  <c r="W290" i="10"/>
  <c r="X704" i="10"/>
  <c r="Z330" i="10"/>
  <c r="X330" i="10"/>
  <c r="W298" i="10"/>
  <c r="Z294" i="10"/>
  <c r="X294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481" i="10" l="1"/>
  <c r="W601" i="10"/>
  <c r="X732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W745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69" i="10"/>
  <c r="Z261" i="10"/>
  <c r="Z237" i="10"/>
  <c r="Z205" i="10"/>
  <c r="Z173" i="10"/>
  <c r="Z165" i="10"/>
  <c r="Z141" i="10"/>
  <c r="Z109" i="10"/>
  <c r="Z77" i="10"/>
  <c r="Z45" i="10"/>
  <c r="Z37" i="10"/>
  <c r="X37" i="10"/>
  <c r="Z13" i="10"/>
  <c r="Z284" i="10"/>
  <c r="X284" i="10"/>
  <c r="Z276" i="10"/>
  <c r="X276" i="10"/>
  <c r="Z244" i="10"/>
  <c r="X244" i="10"/>
  <c r="X212" i="10"/>
  <c r="Z204" i="10"/>
  <c r="Z188" i="10"/>
  <c r="X188" i="10"/>
  <c r="Z180" i="10"/>
  <c r="Z148" i="10"/>
  <c r="X148" i="10"/>
  <c r="Z124" i="10"/>
  <c r="X116" i="10"/>
  <c r="Z20" i="10"/>
  <c r="X20" i="10"/>
  <c r="T2" i="3"/>
  <c r="T2" i="6"/>
  <c r="T2" i="9"/>
  <c r="T2" i="1"/>
  <c r="T2" i="4"/>
  <c r="T2" i="2"/>
  <c r="T2" i="8"/>
  <c r="X149" i="10" l="1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<sst xmlns="http://schemas.openxmlformats.org/spreadsheetml/2006/main" count="7002" uniqueCount="771">
  <si>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</si>
  <si>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</si>
  <si>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</si>
  <si>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</si>
  <si>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</si>
  <si>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</si>
  <si>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</si>
  <si>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</si>
  <si>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</si>
  <si>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</si>
  <si>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</si>
  <si>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</si>
  <si>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</si>
  <si>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</si>
  <si>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</si>
  <si>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</si>
  <si>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</si>
  <si>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</si>
  <si>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</si>
  <si>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</si>
  <si>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</si>
  <si>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</si>
  <si>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</si>
  <si>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</si>
  <si>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</si>
  <si>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</si>
  <si>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</si>
  <si>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01JAN2023:01:00:00</t>
  </si>
  <si>
    <t>01JAN2023:02:00:00</t>
  </si>
  <si>
    <t>01JAN2023:03:00:00</t>
  </si>
  <si>
    <t>01JAN2023:04:00:00</t>
  </si>
  <si>
    <t>01JAN2023:05:00:00</t>
  </si>
  <si>
    <t>01JAN2023:06:00:00</t>
  </si>
  <si>
    <t>01JAN2023:07:00:00</t>
  </si>
  <si>
    <t>01JAN2023:08:00:00</t>
  </si>
  <si>
    <t>01JAN2023:09:00:00</t>
  </si>
  <si>
    <t>01JAN2023:10:00:00</t>
  </si>
  <si>
    <t>01JAN2023:11:00:00</t>
  </si>
  <si>
    <t>01JAN2023:12:00:00</t>
  </si>
  <si>
    <t>01JAN2023:13:00:00</t>
  </si>
  <si>
    <t>01JAN2023:14:00:00</t>
  </si>
  <si>
    <t>01JAN2023:15:00:00</t>
  </si>
  <si>
    <t>01JAN2023:16:00:00</t>
  </si>
  <si>
    <t>01JAN2023:17:00:00</t>
  </si>
  <si>
    <t>01JAN2023:18:00:00</t>
  </si>
  <si>
    <t>01JAN2023:19:00:00</t>
  </si>
  <si>
    <t>01JAN2023:20:00:00</t>
  </si>
  <si>
    <t>01JAN2023:21:00:00</t>
  </si>
  <si>
    <t>01JAN2023:22:00:00</t>
  </si>
  <si>
    <t>01JAN2023:23:00:00</t>
  </si>
  <si>
    <t>02JAN2023:00:00:00</t>
  </si>
  <si>
    <t>02JAN2023:01:00:00</t>
  </si>
  <si>
    <t>02JAN2023:02:00:00</t>
  </si>
  <si>
    <t>02JAN2023:03:00:00</t>
  </si>
  <si>
    <t>02JAN2023:04:00:00</t>
  </si>
  <si>
    <t>02JAN2023:05:00:00</t>
  </si>
  <si>
    <t>02JAN2023:06:00:00</t>
  </si>
  <si>
    <t>02JAN2023:07:00:00</t>
  </si>
  <si>
    <t>02JAN2023:08:00:00</t>
  </si>
  <si>
    <t>02JAN2023:09:00:00</t>
  </si>
  <si>
    <t>02JAN2023:10:00:00</t>
  </si>
  <si>
    <t>02JAN2023:11:00:00</t>
  </si>
  <si>
    <t>02JAN2023:12:00:00</t>
  </si>
  <si>
    <t>02JAN2023:13:00:00</t>
  </si>
  <si>
    <t>02JAN2023:14:00:00</t>
  </si>
  <si>
    <t>02JAN2023:15:00:00</t>
  </si>
  <si>
    <t>02JAN2023:16:00:00</t>
  </si>
  <si>
    <t>02JAN2023:17:00:00</t>
  </si>
  <si>
    <t>02JAN2023:18:00:00</t>
  </si>
  <si>
    <t>02JAN2023:19:00:00</t>
  </si>
  <si>
    <t>02JAN2023:20:00:00</t>
  </si>
  <si>
    <t>02JAN2023:21:00:00</t>
  </si>
  <si>
    <t>02JAN2023:22:00:00</t>
  </si>
  <si>
    <t>02JAN2023:23:00:00</t>
  </si>
  <si>
    <t>03JAN2023:00:00:00</t>
  </si>
  <si>
    <t>03JAN2023:01:00:00</t>
  </si>
  <si>
    <t>03JAN2023:02:00:00</t>
  </si>
  <si>
    <t>03JAN2023:03:00:00</t>
  </si>
  <si>
    <t>03JAN2023:04:00:00</t>
  </si>
  <si>
    <t>03JAN2023:05:00:00</t>
  </si>
  <si>
    <t>03JAN2023:06:00:00</t>
  </si>
  <si>
    <t>03JAN2023:07:00:00</t>
  </si>
  <si>
    <t>03JAN2023:08:00:00</t>
  </si>
  <si>
    <t>03JAN2023:09:00:00</t>
  </si>
  <si>
    <t>03JAN2023:10:00:00</t>
  </si>
  <si>
    <t>03JAN2023:11:00:00</t>
  </si>
  <si>
    <t>03JAN2023:12:00:00</t>
  </si>
  <si>
    <t>03JAN2023:13:00:00</t>
  </si>
  <si>
    <t>03JAN2023:14:00:00</t>
  </si>
  <si>
    <t>03JAN2023:15:00:00</t>
  </si>
  <si>
    <t>03JAN2023:16:00:00</t>
  </si>
  <si>
    <t>03JAN2023:17:00:00</t>
  </si>
  <si>
    <t>03JAN2023:18:00:00</t>
  </si>
  <si>
    <t>03JAN2023:19:00:00</t>
  </si>
  <si>
    <t>03JAN2023:20:00:00</t>
  </si>
  <si>
    <t>03JAN2023:21:00:00</t>
  </si>
  <si>
    <t>03JAN2023:22:00:00</t>
  </si>
  <si>
    <t>03JAN2023:23:00:00</t>
  </si>
  <si>
    <t>04JAN2023:00:00:00</t>
  </si>
  <si>
    <t>04JAN2023:01:00:00</t>
  </si>
  <si>
    <t>04JAN2023:02:00:00</t>
  </si>
  <si>
    <t>04JAN2023:03:00:00</t>
  </si>
  <si>
    <t>04JAN2023:04:00:00</t>
  </si>
  <si>
    <t>04JAN2023:05:00:00</t>
  </si>
  <si>
    <t>04JAN2023:06:00:00</t>
  </si>
  <si>
    <t>04JAN2023:07:00:00</t>
  </si>
  <si>
    <t>04JAN2023:08:00:00</t>
  </si>
  <si>
    <t>04JAN2023:09:00:00</t>
  </si>
  <si>
    <t>04JAN2023:10:00:00</t>
  </si>
  <si>
    <t>04JAN2023:11:00:00</t>
  </si>
  <si>
    <t>04JAN2023:12:00:00</t>
  </si>
  <si>
    <t>04JAN2023:13:00:00</t>
  </si>
  <si>
    <t>04JAN2023:14:00:00</t>
  </si>
  <si>
    <t>04JAN2023:15:00:00</t>
  </si>
  <si>
    <t>04JAN2023:16:00:00</t>
  </si>
  <si>
    <t>04JAN2023:17:00:00</t>
  </si>
  <si>
    <t>04JAN2023:18:00:00</t>
  </si>
  <si>
    <t>04JAN2023:19:00:00</t>
  </si>
  <si>
    <t>04JAN2023:20:00:00</t>
  </si>
  <si>
    <t>04JAN2023:21:00:00</t>
  </si>
  <si>
    <t>04JAN2023:22:00:00</t>
  </si>
  <si>
    <t>04JAN2023:23:00:00</t>
  </si>
  <si>
    <t>05JAN2023:00:00:00</t>
  </si>
  <si>
    <t>05JAN2023:01:00:00</t>
  </si>
  <si>
    <t>05JAN2023:02:00:00</t>
  </si>
  <si>
    <t>05JAN2023:03:00:00</t>
  </si>
  <si>
    <t>05JAN2023:04:00:00</t>
  </si>
  <si>
    <t>05JAN2023:05:00:00</t>
  </si>
  <si>
    <t>05JAN2023:06:00:00</t>
  </si>
  <si>
    <t>05JAN2023:07:00:00</t>
  </si>
  <si>
    <t>05JAN2023:08:00:00</t>
  </si>
  <si>
    <t>05JAN2023:09:00:00</t>
  </si>
  <si>
    <t>05JAN2023:10:00:00</t>
  </si>
  <si>
    <t>05JAN2023:11:00:00</t>
  </si>
  <si>
    <t>05JAN2023:12:00:00</t>
  </si>
  <si>
    <t>05JAN2023:13:00:00</t>
  </si>
  <si>
    <t>05JAN2023:14:00:00</t>
  </si>
  <si>
    <t>05JAN2023:15:00:00</t>
  </si>
  <si>
    <t>05JAN2023:16:00:00</t>
  </si>
  <si>
    <t>05JAN2023:17:00:00</t>
  </si>
  <si>
    <t>05JAN2023:18:00:00</t>
  </si>
  <si>
    <t>05JAN2023:19:00:00</t>
  </si>
  <si>
    <t>05JAN2023:20:00:00</t>
  </si>
  <si>
    <t>05JAN2023:21:00:00</t>
  </si>
  <si>
    <t>05JAN2023:22:00:00</t>
  </si>
  <si>
    <t>05JAN2023:23:00:00</t>
  </si>
  <si>
    <t>06JAN2023:00:00:00</t>
  </si>
  <si>
    <t>06JAN2023:01:00:00</t>
  </si>
  <si>
    <t>06JAN2023:02:00:00</t>
  </si>
  <si>
    <t>06JAN2023:03:00:00</t>
  </si>
  <si>
    <t>06JAN2023:04:00:00</t>
  </si>
  <si>
    <t>06JAN2023:05:00:00</t>
  </si>
  <si>
    <t>06JAN2023:06:00:00</t>
  </si>
  <si>
    <t>06JAN2023:07:00:00</t>
  </si>
  <si>
    <t>06JAN2023:08:00:00</t>
  </si>
  <si>
    <t>06JAN2023:09:00:00</t>
  </si>
  <si>
    <t>06JAN2023:10:00:00</t>
  </si>
  <si>
    <t>06JAN2023:11:00:00</t>
  </si>
  <si>
    <t>06JAN2023:12:00:00</t>
  </si>
  <si>
    <t>06JAN2023:13:00:00</t>
  </si>
  <si>
    <t>06JAN2023:14:00:00</t>
  </si>
  <si>
    <t>06JAN2023:15:00:00</t>
  </si>
  <si>
    <t>06JAN2023:16:00:00</t>
  </si>
  <si>
    <t>06JAN2023:17:00:00</t>
  </si>
  <si>
    <t>06JAN2023:18:00:00</t>
  </si>
  <si>
    <t>06JAN2023:19:00:00</t>
  </si>
  <si>
    <t>06JAN2023:20:00:00</t>
  </si>
  <si>
    <t>06JAN2023:21:00:00</t>
  </si>
  <si>
    <t>06JAN2023:22:00:00</t>
  </si>
  <si>
    <t>06JAN2023:23:00:00</t>
  </si>
  <si>
    <t>07JAN2023:00:00:00</t>
  </si>
  <si>
    <t>07JAN2023:01:00:00</t>
  </si>
  <si>
    <t>07JAN2023:02:00:00</t>
  </si>
  <si>
    <t>07JAN2023:03:00:00</t>
  </si>
  <si>
    <t>07JAN2023:04:00:00</t>
  </si>
  <si>
    <t>07JAN2023:05:00:00</t>
  </si>
  <si>
    <t>07JAN2023:06:00:00</t>
  </si>
  <si>
    <t>07JAN2023:07:00:00</t>
  </si>
  <si>
    <t>07JAN2023:08:00:00</t>
  </si>
  <si>
    <t>07JAN2023:09:00:00</t>
  </si>
  <si>
    <t>07JAN2023:10:00:00</t>
  </si>
  <si>
    <t>07JAN2023:11:00:00</t>
  </si>
  <si>
    <t>07JAN2023:12:00:00</t>
  </si>
  <si>
    <t>07JAN2023:13:00:00</t>
  </si>
  <si>
    <t>07JAN2023:14:00:00</t>
  </si>
  <si>
    <t>07JAN2023:15:00:00</t>
  </si>
  <si>
    <t>07JAN2023:16:00:00</t>
  </si>
  <si>
    <t>07JAN2023:17:00:00</t>
  </si>
  <si>
    <t>07JAN2023:18:00:00</t>
  </si>
  <si>
    <t>07JAN2023:19:00:00</t>
  </si>
  <si>
    <t>07JAN2023:20:00:00</t>
  </si>
  <si>
    <t>07JAN2023:21:00:00</t>
  </si>
  <si>
    <t>07JAN2023:22:00:00</t>
  </si>
  <si>
    <t>07JAN2023:23:00:00</t>
  </si>
  <si>
    <t>08JAN2023:00:00:00</t>
  </si>
  <si>
    <t>08JAN2023:01:00:00</t>
  </si>
  <si>
    <t>08JAN2023:02:00:00</t>
  </si>
  <si>
    <t>08JAN2023:03:00:00</t>
  </si>
  <si>
    <t>08JAN2023:04:00:00</t>
  </si>
  <si>
    <t>08JAN2023:05:00:00</t>
  </si>
  <si>
    <t>08JAN2023:06:00:00</t>
  </si>
  <si>
    <t>08JAN2023:07:00:00</t>
  </si>
  <si>
    <t>08JAN2023:08:00:00</t>
  </si>
  <si>
    <t>08JAN2023:09:00:00</t>
  </si>
  <si>
    <t>08JAN2023:10:00:00</t>
  </si>
  <si>
    <t>08JAN2023:11:00:00</t>
  </si>
  <si>
    <t>08JAN2023:12:00:00</t>
  </si>
  <si>
    <t>08JAN2023:13:00:00</t>
  </si>
  <si>
    <t>08JAN2023:14:00:00</t>
  </si>
  <si>
    <t>08JAN2023:15:00:00</t>
  </si>
  <si>
    <t>08JAN2023:16:00:00</t>
  </si>
  <si>
    <t>08JAN2023:17:00:00</t>
  </si>
  <si>
    <t>08JAN2023:18:00:00</t>
  </si>
  <si>
    <t>08JAN2023:19:00:00</t>
  </si>
  <si>
    <t>08JAN2023:20:00:00</t>
  </si>
  <si>
    <t>08JAN2023:21:00:00</t>
  </si>
  <si>
    <t>08JAN2023:22:00:00</t>
  </si>
  <si>
    <t>08JAN2023:23:00:00</t>
  </si>
  <si>
    <t>09JAN2023:00:00:00</t>
  </si>
  <si>
    <t>09JAN2023:01:00:00</t>
  </si>
  <si>
    <t>09JAN2023:02:00:00</t>
  </si>
  <si>
    <t>09JAN2023:03:00:00</t>
  </si>
  <si>
    <t>09JAN2023:04:00:00</t>
  </si>
  <si>
    <t>09JAN2023:05:00:00</t>
  </si>
  <si>
    <t>09JAN2023:06:00:00</t>
  </si>
  <si>
    <t>09JAN2023:07:00:00</t>
  </si>
  <si>
    <t>09JAN2023:08:00:00</t>
  </si>
  <si>
    <t>09JAN2023:09:00:00</t>
  </si>
  <si>
    <t>09JAN2023:10:00:00</t>
  </si>
  <si>
    <t>09JAN2023:11:00:00</t>
  </si>
  <si>
    <t>09JAN2023:12:00:00</t>
  </si>
  <si>
    <t>09JAN2023:13:00:00</t>
  </si>
  <si>
    <t>09JAN2023:14:00:00</t>
  </si>
  <si>
    <t>09JAN2023:15:00:00</t>
  </si>
  <si>
    <t>09JAN2023:16:00:00</t>
  </si>
  <si>
    <t>09JAN2023:17:00:00</t>
  </si>
  <si>
    <t>09JAN2023:18:00:00</t>
  </si>
  <si>
    <t>09JAN2023:19:00:00</t>
  </si>
  <si>
    <t>09JAN2023:20:00:00</t>
  </si>
  <si>
    <t>09JAN2023:21:00:00</t>
  </si>
  <si>
    <t>09JAN2023:22:00:00</t>
  </si>
  <si>
    <t>09JAN2023:23:00:00</t>
  </si>
  <si>
    <t>10JAN2023:00:00:00</t>
  </si>
  <si>
    <t>10JAN2023:01:00:00</t>
  </si>
  <si>
    <t>10JAN2023:02:00:00</t>
  </si>
  <si>
    <t>10JAN2023:03:00:00</t>
  </si>
  <si>
    <t>10JAN2023:04:00:00</t>
  </si>
  <si>
    <t>10JAN2023:05:00:00</t>
  </si>
  <si>
    <t>10JAN2023:06:00:00</t>
  </si>
  <si>
    <t>10JAN2023:07:00:00</t>
  </si>
  <si>
    <t>10JAN2023:08:00:00</t>
  </si>
  <si>
    <t>10JAN2023:09:00:00</t>
  </si>
  <si>
    <t>10JAN2023:10:00:00</t>
  </si>
  <si>
    <t>10JAN2023:11:00:00</t>
  </si>
  <si>
    <t>10JAN2023:12:00:00</t>
  </si>
  <si>
    <t>10JAN2023:13:00:00</t>
  </si>
  <si>
    <t>10JAN2023:14:00:00</t>
  </si>
  <si>
    <t>10JAN2023:15:00:00</t>
  </si>
  <si>
    <t>10JAN2023:16:00:00</t>
  </si>
  <si>
    <t>10JAN2023:17:00:00</t>
  </si>
  <si>
    <t>10JAN2023:18:00:00</t>
  </si>
  <si>
    <t>10JAN2023:19:00:00</t>
  </si>
  <si>
    <t>10JAN2023:20:00:00</t>
  </si>
  <si>
    <t>10JAN2023:21:00:00</t>
  </si>
  <si>
    <t>10JAN2023:22:00:00</t>
  </si>
  <si>
    <t>10JAN2023:23:00:00</t>
  </si>
  <si>
    <t>11JAN2023:00:00:00</t>
  </si>
  <si>
    <t>11JAN2023:01:00:00</t>
  </si>
  <si>
    <t>11JAN2023:02:00:00</t>
  </si>
  <si>
    <t>11JAN2023:03:00:00</t>
  </si>
  <si>
    <t>11JAN2023:04:00:00</t>
  </si>
  <si>
    <t>11JAN2023:05:00:00</t>
  </si>
  <si>
    <t>11JAN2023:06:00:00</t>
  </si>
  <si>
    <t>11JAN2023:07:00:00</t>
  </si>
  <si>
    <t>11JAN2023:08:00:00</t>
  </si>
  <si>
    <t>11JAN2023:09:00:00</t>
  </si>
  <si>
    <t>11JAN2023:10:00:00</t>
  </si>
  <si>
    <t>11JAN2023:11:00:00</t>
  </si>
  <si>
    <t>11JAN2023:12:00:00</t>
  </si>
  <si>
    <t>11JAN2023:13:00:00</t>
  </si>
  <si>
    <t>11JAN2023:14:00:00</t>
  </si>
  <si>
    <t>11JAN2023:15:00:00</t>
  </si>
  <si>
    <t>11JAN2023:16:00:00</t>
  </si>
  <si>
    <t>11JAN2023:17:00:00</t>
  </si>
  <si>
    <t>11JAN2023:18:00:00</t>
  </si>
  <si>
    <t>11JAN2023:19:00:00</t>
  </si>
  <si>
    <t>11JAN2023:20:00:00</t>
  </si>
  <si>
    <t>11JAN2023:21:00:00</t>
  </si>
  <si>
    <t>11JAN2023:22:00:00</t>
  </si>
  <si>
    <t>11JAN2023:23:00:00</t>
  </si>
  <si>
    <t>12JAN2023:00:00:00</t>
  </si>
  <si>
    <t>12JAN2023:01:00:00</t>
  </si>
  <si>
    <t>12JAN2023:02:00:00</t>
  </si>
  <si>
    <t>12JAN2023:03:00:00</t>
  </si>
  <si>
    <t>12JAN2023:04:00:00</t>
  </si>
  <si>
    <t>12JAN2023:05:00:00</t>
  </si>
  <si>
    <t>12JAN2023:06:00:00</t>
  </si>
  <si>
    <t>12JAN2023:07:00:00</t>
  </si>
  <si>
    <t>12JAN2023:08:00:00</t>
  </si>
  <si>
    <t>12JAN2023:09:00:00</t>
  </si>
  <si>
    <t>12JAN2023:10:00:00</t>
  </si>
  <si>
    <t>12JAN2023:11:00:00</t>
  </si>
  <si>
    <t>12JAN2023:12:00:00</t>
  </si>
  <si>
    <t>12JAN2023:13:00:00</t>
  </si>
  <si>
    <t>12JAN2023:14:00:00</t>
  </si>
  <si>
    <t>12JAN2023:15:00:00</t>
  </si>
  <si>
    <t>12JAN2023:16:00:00</t>
  </si>
  <si>
    <t>12JAN2023:17:00:00</t>
  </si>
  <si>
    <t>12JAN2023:18:00:00</t>
  </si>
  <si>
    <t>12JAN2023:19:00:00</t>
  </si>
  <si>
    <t>12JAN2023:20:00:00</t>
  </si>
  <si>
    <t>12JAN2023:21:00:00</t>
  </si>
  <si>
    <t>12JAN2023:22:00:00</t>
  </si>
  <si>
    <t>12JAN2023:23:00:00</t>
  </si>
  <si>
    <t>13JAN2023:00:00:00</t>
  </si>
  <si>
    <t>13JAN2023:01:00:00</t>
  </si>
  <si>
    <t>13JAN2023:02:00:00</t>
  </si>
  <si>
    <t>13JAN2023:03:00:00</t>
  </si>
  <si>
    <t>13JAN2023:04:00:00</t>
  </si>
  <si>
    <t>13JAN2023:05:00:00</t>
  </si>
  <si>
    <t>13JAN2023:06:00:00</t>
  </si>
  <si>
    <t>13JAN2023:07:00:00</t>
  </si>
  <si>
    <t>13JAN2023:08:00:00</t>
  </si>
  <si>
    <t>13JAN2023:09:00:00</t>
  </si>
  <si>
    <t>13JAN2023:10:00:00</t>
  </si>
  <si>
    <t>13JAN2023:11:00:00</t>
  </si>
  <si>
    <t>13JAN2023:12:00:00</t>
  </si>
  <si>
    <t>13JAN2023:13:00:00</t>
  </si>
  <si>
    <t>13JAN2023:14:00:00</t>
  </si>
  <si>
    <t>13JAN2023:15:00:00</t>
  </si>
  <si>
    <t>13JAN2023:16:00:00</t>
  </si>
  <si>
    <t>13JAN2023:17:00:00</t>
  </si>
  <si>
    <t>13JAN2023:18:00:00</t>
  </si>
  <si>
    <t>13JAN2023:19:00:00</t>
  </si>
  <si>
    <t>13JAN2023:20:00:00</t>
  </si>
  <si>
    <t>13JAN2023:21:00:00</t>
  </si>
  <si>
    <t>13JAN2023:22:00:00</t>
  </si>
  <si>
    <t>13JAN2023:23:00:00</t>
  </si>
  <si>
    <t>14JAN2023:00:00:00</t>
  </si>
  <si>
    <t>14JAN2023:01:00:00</t>
  </si>
  <si>
    <t>14JAN2023:02:00:00</t>
  </si>
  <si>
    <t>14JAN2023:03:00:00</t>
  </si>
  <si>
    <t>14JAN2023:04:00:00</t>
  </si>
  <si>
    <t>14JAN2023:05:00:00</t>
  </si>
  <si>
    <t>14JAN2023:06:00:00</t>
  </si>
  <si>
    <t>14JAN2023:07:00:00</t>
  </si>
  <si>
    <t>14JAN2023:08:00:00</t>
  </si>
  <si>
    <t>14JAN2023:09:00:00</t>
  </si>
  <si>
    <t>14JAN2023:10:00:00</t>
  </si>
  <si>
    <t>14JAN2023:11:00:00</t>
  </si>
  <si>
    <t>14JAN2023:12:00:00</t>
  </si>
  <si>
    <t>14JAN2023:13:00:00</t>
  </si>
  <si>
    <t>14JAN2023:14:00:00</t>
  </si>
  <si>
    <t>14JAN2023:15:00:00</t>
  </si>
  <si>
    <t>14JAN2023:16:00:00</t>
  </si>
  <si>
    <t>14JAN2023:17:00:00</t>
  </si>
  <si>
    <t>14JAN2023:18:00:00</t>
  </si>
  <si>
    <t>14JAN2023:19:00:00</t>
  </si>
  <si>
    <t>14JAN2023:20:00:00</t>
  </si>
  <si>
    <t>14JAN2023:21:00:00</t>
  </si>
  <si>
    <t>14JAN2023:22:00:00</t>
  </si>
  <si>
    <t>14JAN2023:23:00:00</t>
  </si>
  <si>
    <t>15JAN2023:00:00:00</t>
  </si>
  <si>
    <t>15JAN2023:01:00:00</t>
  </si>
  <si>
    <t>15JAN2023:02:00:00</t>
  </si>
  <si>
    <t>15JAN2023:03:00:00</t>
  </si>
  <si>
    <t>15JAN2023:04:00:00</t>
  </si>
  <si>
    <t>15JAN2023:05:00:00</t>
  </si>
  <si>
    <t>15JAN2023:06:00:00</t>
  </si>
  <si>
    <t>15JAN2023:07:00:00</t>
  </si>
  <si>
    <t>15JAN2023:08:00:00</t>
  </si>
  <si>
    <t>15JAN2023:09:00:00</t>
  </si>
  <si>
    <t>15JAN2023:10:00:00</t>
  </si>
  <si>
    <t>15JAN2023:11:00:00</t>
  </si>
  <si>
    <t>15JAN2023:12:00:00</t>
  </si>
  <si>
    <t>15JAN2023:13:00:00</t>
  </si>
  <si>
    <t>15JAN2023:14:00:00</t>
  </si>
  <si>
    <t>15JAN2023:15:00:00</t>
  </si>
  <si>
    <t>15JAN2023:16:00:00</t>
  </si>
  <si>
    <t>15JAN2023:17:00:00</t>
  </si>
  <si>
    <t>15JAN2023:18:00:00</t>
  </si>
  <si>
    <t>15JAN2023:19:00:00</t>
  </si>
  <si>
    <t>15JAN2023:20:00:00</t>
  </si>
  <si>
    <t>15JAN2023:21:00:00</t>
  </si>
  <si>
    <t>15JAN2023:22:00:00</t>
  </si>
  <si>
    <t>15JAN2023:23:00:00</t>
  </si>
  <si>
    <t>16JAN2023:00:00:00</t>
  </si>
  <si>
    <t>16JAN2023:01:00:00</t>
  </si>
  <si>
    <t>16JAN2023:02:00:00</t>
  </si>
  <si>
    <t>16JAN2023:03:00:00</t>
  </si>
  <si>
    <t>16JAN2023:04:00:00</t>
  </si>
  <si>
    <t>16JAN2023:05:00:00</t>
  </si>
  <si>
    <t>16JAN2023:06:00:00</t>
  </si>
  <si>
    <t>16JAN2023:07:00:00</t>
  </si>
  <si>
    <t>16JAN2023:08:00:00</t>
  </si>
  <si>
    <t>16JAN2023:09:00:00</t>
  </si>
  <si>
    <t>16JAN2023:10:00:00</t>
  </si>
  <si>
    <t>16JAN2023:11:00:00</t>
  </si>
  <si>
    <t>16JAN2023:12:00:00</t>
  </si>
  <si>
    <t>16JAN2023:13:00:00</t>
  </si>
  <si>
    <t>16JAN2023:14:00:00</t>
  </si>
  <si>
    <t>16JAN2023:15:00:00</t>
  </si>
  <si>
    <t>16JAN2023:16:00:00</t>
  </si>
  <si>
    <t>16JAN2023:17:00:00</t>
  </si>
  <si>
    <t>16JAN2023:18:00:00</t>
  </si>
  <si>
    <t>16JAN2023:19:00:00</t>
  </si>
  <si>
    <t>16JAN2023:20:00:00</t>
  </si>
  <si>
    <t>16JAN2023:21:00:00</t>
  </si>
  <si>
    <t>16JAN2023:22:00:00</t>
  </si>
  <si>
    <t>16JAN2023:23:00:00</t>
  </si>
  <si>
    <t>17JAN2023:00:00:00</t>
  </si>
  <si>
    <t>17JAN2023:01:00:00</t>
  </si>
  <si>
    <t>17JAN2023:02:00:00</t>
  </si>
  <si>
    <t>17JAN2023:03:00:00</t>
  </si>
  <si>
    <t>17JAN2023:04:00:00</t>
  </si>
  <si>
    <t>17JAN2023:05:00:00</t>
  </si>
  <si>
    <t>17JAN2023:06:00:00</t>
  </si>
  <si>
    <t>17JAN2023:07:00:00</t>
  </si>
  <si>
    <t>17JAN2023:08:00:00</t>
  </si>
  <si>
    <t>17JAN2023:09:00:00</t>
  </si>
  <si>
    <t>17JAN2023:10:00:00</t>
  </si>
  <si>
    <t>17JAN2023:11:00:00</t>
  </si>
  <si>
    <t>17JAN2023:12:00:00</t>
  </si>
  <si>
    <t>17JAN2023:13:00:00</t>
  </si>
  <si>
    <t>17JAN2023:14:00:00</t>
  </si>
  <si>
    <t>17JAN2023:15:00:00</t>
  </si>
  <si>
    <t>17JAN2023:16:00:00</t>
  </si>
  <si>
    <t>17JAN2023:17:00:00</t>
  </si>
  <si>
    <t>17JAN2023:18:00:00</t>
  </si>
  <si>
    <t>17JAN2023:19:00:00</t>
  </si>
  <si>
    <t>17JAN2023:20:00:00</t>
  </si>
  <si>
    <t>17JAN2023:21:00:00</t>
  </si>
  <si>
    <t>17JAN2023:22:00:00</t>
  </si>
  <si>
    <t>17JAN2023:23:00:00</t>
  </si>
  <si>
    <t>18JAN2023:00:00:00</t>
  </si>
  <si>
    <t>18JAN2023:01:00:00</t>
  </si>
  <si>
    <t>18JAN2023:02:00:00</t>
  </si>
  <si>
    <t>18JAN2023:03:00:00</t>
  </si>
  <si>
    <t>18JAN2023:04:00:00</t>
  </si>
  <si>
    <t>18JAN2023:05:00:00</t>
  </si>
  <si>
    <t>18JAN2023:06:00:00</t>
  </si>
  <si>
    <t>18JAN2023:07:00:00</t>
  </si>
  <si>
    <t>18JAN2023:08:00:00</t>
  </si>
  <si>
    <t>18JAN2023:09:00:00</t>
  </si>
  <si>
    <t>18JAN2023:10:00:00</t>
  </si>
  <si>
    <t>18JAN2023:11:00:00</t>
  </si>
  <si>
    <t>18JAN2023:12:00:00</t>
  </si>
  <si>
    <t>18JAN2023:13:00:00</t>
  </si>
  <si>
    <t>18JAN2023:14:00:00</t>
  </si>
  <si>
    <t>18JAN2023:15:00:00</t>
  </si>
  <si>
    <t>18JAN2023:16:00:00</t>
  </si>
  <si>
    <t>18JAN2023:17:00:00</t>
  </si>
  <si>
    <t>18JAN2023:18:00:00</t>
  </si>
  <si>
    <t>18JAN2023:19:00:00</t>
  </si>
  <si>
    <t>18JAN2023:20:00:00</t>
  </si>
  <si>
    <t>18JAN2023:21:00:00</t>
  </si>
  <si>
    <t>18JAN2023:22:00:00</t>
  </si>
  <si>
    <t>18JAN2023:23:00:00</t>
  </si>
  <si>
    <t>19JAN2023:00:00:00</t>
  </si>
  <si>
    <t>19JAN2023:01:00:00</t>
  </si>
  <si>
    <t>19JAN2023:02:00:00</t>
  </si>
  <si>
    <t>19JAN2023:03:00:00</t>
  </si>
  <si>
    <t>19JAN2023:04:00:00</t>
  </si>
  <si>
    <t>19JAN2023:05:00:00</t>
  </si>
  <si>
    <t>19JAN2023:06:00:00</t>
  </si>
  <si>
    <t>19JAN2023:07:00:00</t>
  </si>
  <si>
    <t>19JAN2023:08:00:00</t>
  </si>
  <si>
    <t>19JAN2023:09:00:00</t>
  </si>
  <si>
    <t>19JAN2023:10:00:00</t>
  </si>
  <si>
    <t>19JAN2023:11:00:00</t>
  </si>
  <si>
    <t>19JAN2023:12:00:00</t>
  </si>
  <si>
    <t>19JAN2023:13:00:00</t>
  </si>
  <si>
    <t>19JAN2023:14:00:00</t>
  </si>
  <si>
    <t>19JAN2023:15:00:00</t>
  </si>
  <si>
    <t>19JAN2023:16:00:00</t>
  </si>
  <si>
    <t>19JAN2023:17:00:00</t>
  </si>
  <si>
    <t>19JAN2023:18:00:00</t>
  </si>
  <si>
    <t>19JAN2023:19:00:00</t>
  </si>
  <si>
    <t>19JAN2023:20:00:00</t>
  </si>
  <si>
    <t>19JAN2023:21:00:00</t>
  </si>
  <si>
    <t>19JAN2023:22:00:00</t>
  </si>
  <si>
    <t>19JAN2023:23:00:00</t>
  </si>
  <si>
    <t>20JAN2023:00:00:00</t>
  </si>
  <si>
    <t>20JAN2023:01:00:00</t>
  </si>
  <si>
    <t>20JAN2023:02:00:00</t>
  </si>
  <si>
    <t>20JAN2023:03:00:00</t>
  </si>
  <si>
    <t>20JAN2023:04:00:00</t>
  </si>
  <si>
    <t>20JAN2023:05:00:00</t>
  </si>
  <si>
    <t>20JAN2023:06:00:00</t>
  </si>
  <si>
    <t>20JAN2023:07:00:00</t>
  </si>
  <si>
    <t>20JAN2023:08:00:00</t>
  </si>
  <si>
    <t>20JAN2023:09:00:00</t>
  </si>
  <si>
    <t>20JAN2023:10:00:00</t>
  </si>
  <si>
    <t>20JAN2023:11:00:00</t>
  </si>
  <si>
    <t>20JAN2023:12:00:00</t>
  </si>
  <si>
    <t>20JAN2023:13:00:00</t>
  </si>
  <si>
    <t>20JAN2023:14:00:00</t>
  </si>
  <si>
    <t>20JAN2023:15:00:00</t>
  </si>
  <si>
    <t>20JAN2023:16:00:00</t>
  </si>
  <si>
    <t>20JAN2023:17:00:00</t>
  </si>
  <si>
    <t>20JAN2023:18:00:00</t>
  </si>
  <si>
    <t>20JAN2023:19:00:00</t>
  </si>
  <si>
    <t>20JAN2023:20:00:00</t>
  </si>
  <si>
    <t>20JAN2023:21:00:00</t>
  </si>
  <si>
    <t>20JAN2023:22:00:00</t>
  </si>
  <si>
    <t>20JAN2023:23:00:00</t>
  </si>
  <si>
    <t>21JAN2023:00:00:00</t>
  </si>
  <si>
    <t>21JAN2023:01:00:00</t>
  </si>
  <si>
    <t>21JAN2023:02:00:00</t>
  </si>
  <si>
    <t>21JAN2023:03:00:00</t>
  </si>
  <si>
    <t>21JAN2023:04:00:00</t>
  </si>
  <si>
    <t>21JAN2023:05:00:00</t>
  </si>
  <si>
    <t>21JAN2023:06:00:00</t>
  </si>
  <si>
    <t>21JAN2023:07:00:00</t>
  </si>
  <si>
    <t>21JAN2023:08:00:00</t>
  </si>
  <si>
    <t>21JAN2023:09:00:00</t>
  </si>
  <si>
    <t>21JAN2023:10:00:00</t>
  </si>
  <si>
    <t>21JAN2023:11:00:00</t>
  </si>
  <si>
    <t>21JAN2023:12:00:00</t>
  </si>
  <si>
    <t>21JAN2023:13:00:00</t>
  </si>
  <si>
    <t>21JAN2023:14:00:00</t>
  </si>
  <si>
    <t>21JAN2023:15:00:00</t>
  </si>
  <si>
    <t>21JAN2023:16:00:00</t>
  </si>
  <si>
    <t>21JAN2023:17:00:00</t>
  </si>
  <si>
    <t>21JAN2023:18:00:00</t>
  </si>
  <si>
    <t>21JAN2023:19:00:00</t>
  </si>
  <si>
    <t>21JAN2023:20:00:00</t>
  </si>
  <si>
    <t>21JAN2023:21:00:00</t>
  </si>
  <si>
    <t>21JAN2023:22:00:00</t>
  </si>
  <si>
    <t>21JAN2023:23:00:00</t>
  </si>
  <si>
    <t>22JAN2023:00:00:00</t>
  </si>
  <si>
    <t>22JAN2023:01:00:00</t>
  </si>
  <si>
    <t>22JAN2023:02:00:00</t>
  </si>
  <si>
    <t>22JAN2023:03:00:00</t>
  </si>
  <si>
    <t>22JAN2023:04:00:00</t>
  </si>
  <si>
    <t>22JAN2023:05:00:00</t>
  </si>
  <si>
    <t>22JAN2023:06:00:00</t>
  </si>
  <si>
    <t>22JAN2023:07:00:00</t>
  </si>
  <si>
    <t>22JAN2023:08:00:00</t>
  </si>
  <si>
    <t>22JAN2023:09:00:00</t>
  </si>
  <si>
    <t>22JAN2023:10:00:00</t>
  </si>
  <si>
    <t>22JAN2023:11:00:00</t>
  </si>
  <si>
    <t>22JAN2023:12:00:00</t>
  </si>
  <si>
    <t>22JAN2023:13:00:00</t>
  </si>
  <si>
    <t>22JAN2023:14:00:00</t>
  </si>
  <si>
    <t>22JAN2023:15:00:00</t>
  </si>
  <si>
    <t>22JAN2023:16:00:00</t>
  </si>
  <si>
    <t>22JAN2023:17:00:00</t>
  </si>
  <si>
    <t>22JAN2023:18:00:00</t>
  </si>
  <si>
    <t>22JAN2023:19:00:00</t>
  </si>
  <si>
    <t>22JAN2023:20:00:00</t>
  </si>
  <si>
    <t>22JAN2023:21:00:00</t>
  </si>
  <si>
    <t>22JAN2023:22:00:00</t>
  </si>
  <si>
    <t>22JAN2023:23:00:00</t>
  </si>
  <si>
    <t>23JAN2023:00:00:00</t>
  </si>
  <si>
    <t>23JAN2023:01:00:00</t>
  </si>
  <si>
    <t>23JAN2023:02:00:00</t>
  </si>
  <si>
    <t>23JAN2023:03:00:00</t>
  </si>
  <si>
    <t>23JAN2023:04:00:00</t>
  </si>
  <si>
    <t>23JAN2023:05:00:00</t>
  </si>
  <si>
    <t>23JAN2023:06:00:00</t>
  </si>
  <si>
    <t>23JAN2023:07:00:00</t>
  </si>
  <si>
    <t>23JAN2023:08:00:00</t>
  </si>
  <si>
    <t>23JAN2023:09:00:00</t>
  </si>
  <si>
    <t>23JAN2023:10:00:00</t>
  </si>
  <si>
    <t>23JAN2023:11:00:00</t>
  </si>
  <si>
    <t>23JAN2023:12:00:00</t>
  </si>
  <si>
    <t>23JAN2023:13:00:00</t>
  </si>
  <si>
    <t>23JAN2023:14:00:00</t>
  </si>
  <si>
    <t>23JAN2023:15:00:00</t>
  </si>
  <si>
    <t>23JAN2023:16:00:00</t>
  </si>
  <si>
    <t>23JAN2023:17:00:00</t>
  </si>
  <si>
    <t>23JAN2023:18:00:00</t>
  </si>
  <si>
    <t>23JAN2023:19:00:00</t>
  </si>
  <si>
    <t>23JAN2023:20:00:00</t>
  </si>
  <si>
    <t>23JAN2023:21:00:00</t>
  </si>
  <si>
    <t>23JAN2023:22:00:00</t>
  </si>
  <si>
    <t>23JAN2023:23:00:00</t>
  </si>
  <si>
    <t>24JAN2023:00:00:00</t>
  </si>
  <si>
    <t>24JAN2023:01:00:00</t>
  </si>
  <si>
    <t>24JAN2023:02:00:00</t>
  </si>
  <si>
    <t>24JAN2023:03:00:00</t>
  </si>
  <si>
    <t>24JAN2023:04:00:00</t>
  </si>
  <si>
    <t>24JAN2023:05:00:00</t>
  </si>
  <si>
    <t>24JAN2023:06:00:00</t>
  </si>
  <si>
    <t>24JAN2023:07:00:00</t>
  </si>
  <si>
    <t>24JAN2023:08:00:00</t>
  </si>
  <si>
    <t>24JAN2023:09:00:00</t>
  </si>
  <si>
    <t>24JAN2023:10:00:00</t>
  </si>
  <si>
    <t>24JAN2023:11:00:00</t>
  </si>
  <si>
    <t>24JAN2023:12:00:00</t>
  </si>
  <si>
    <t>24JAN2023:13:00:00</t>
  </si>
  <si>
    <t>24JAN2023:14:00:00</t>
  </si>
  <si>
    <t>24JAN2023:15:00:00</t>
  </si>
  <si>
    <t>24JAN2023:16:00:00</t>
  </si>
  <si>
    <t>24JAN2023:17:00:00</t>
  </si>
  <si>
    <t>24JAN2023:18:00:00</t>
  </si>
  <si>
    <t>24JAN2023:19:00:00</t>
  </si>
  <si>
    <t>24JAN2023:20:00:00</t>
  </si>
  <si>
    <t>24JAN2023:21:00:00</t>
  </si>
  <si>
    <t>24JAN2023:22:00:00</t>
  </si>
  <si>
    <t>24JAN2023:23:00:00</t>
  </si>
  <si>
    <t>25JAN2023:00:00:00</t>
  </si>
  <si>
    <t>25JAN2023:01:00:00</t>
  </si>
  <si>
    <t>25JAN2023:02:00:00</t>
  </si>
  <si>
    <t>25JAN2023:03:00:00</t>
  </si>
  <si>
    <t>25JAN2023:04:00:00</t>
  </si>
  <si>
    <t>25JAN2023:05:00:00</t>
  </si>
  <si>
    <t>25JAN2023:06:00:00</t>
  </si>
  <si>
    <t>25JAN2023:07:00:00</t>
  </si>
  <si>
    <t>25JAN2023:08:00:00</t>
  </si>
  <si>
    <t>25JAN2023:09:00:00</t>
  </si>
  <si>
    <t>25JAN2023:10:00:00</t>
  </si>
  <si>
    <t>25JAN2023:11:00:00</t>
  </si>
  <si>
    <t>25JAN2023:12:00:00</t>
  </si>
  <si>
    <t>25JAN2023:13:00:00</t>
  </si>
  <si>
    <t>25JAN2023:14:00:00</t>
  </si>
  <si>
    <t>25JAN2023:15:00:00</t>
  </si>
  <si>
    <t>25JAN2023:16:00:00</t>
  </si>
  <si>
    <t>25JAN2023:17:00:00</t>
  </si>
  <si>
    <t>25JAN2023:18:00:00</t>
  </si>
  <si>
    <t>25JAN2023:19:00:00</t>
  </si>
  <si>
    <t>25JAN2023:20:00:00</t>
  </si>
  <si>
    <t>25JAN2023:21:00:00</t>
  </si>
  <si>
    <t>25JAN2023:22:00:00</t>
  </si>
  <si>
    <t>25JAN2023:23:00:00</t>
  </si>
  <si>
    <t>26JAN2023:00:00:00</t>
  </si>
  <si>
    <t>26JAN2023:01:00:00</t>
  </si>
  <si>
    <t>26JAN2023:02:00:00</t>
  </si>
  <si>
    <t>26JAN2023:03:00:00</t>
  </si>
  <si>
    <t>26JAN2023:04:00:00</t>
  </si>
  <si>
    <t>26JAN2023:05:00:00</t>
  </si>
  <si>
    <t>26JAN2023:06:00:00</t>
  </si>
  <si>
    <t>26JAN2023:07:00:00</t>
  </si>
  <si>
    <t>26JAN2023:08:00:00</t>
  </si>
  <si>
    <t>26JAN2023:09:00:00</t>
  </si>
  <si>
    <t>26JAN2023:10:00:00</t>
  </si>
  <si>
    <t>26JAN2023:11:00:00</t>
  </si>
  <si>
    <t>26JAN2023:12:00:00</t>
  </si>
  <si>
    <t>26JAN2023:13:00:00</t>
  </si>
  <si>
    <t>26JAN2023:14:00:00</t>
  </si>
  <si>
    <t>26JAN2023:15:00:00</t>
  </si>
  <si>
    <t>26JAN2023:16:00:00</t>
  </si>
  <si>
    <t>26JAN2023:17:00:00</t>
  </si>
  <si>
    <t>26JAN2023:18:00:00</t>
  </si>
  <si>
    <t>26JAN2023:19:00:00</t>
  </si>
  <si>
    <t>26JAN2023:20:00:00</t>
  </si>
  <si>
    <t>26JAN2023:21:00:00</t>
  </si>
  <si>
    <t>26JAN2023:22:00:00</t>
  </si>
  <si>
    <t>26JAN2023:23:00:00</t>
  </si>
  <si>
    <t>27JAN2023:00:00:00</t>
  </si>
  <si>
    <t>27JAN2023:01:00:00</t>
  </si>
  <si>
    <t>27JAN2023:02:00:00</t>
  </si>
  <si>
    <t>27JAN2023:03:00:00</t>
  </si>
  <si>
    <t>27JAN2023:04:00:00</t>
  </si>
  <si>
    <t>27JAN2023:05:00:00</t>
  </si>
  <si>
    <t>27JAN2023:06:00:00</t>
  </si>
  <si>
    <t>27JAN2023:07:00:00</t>
  </si>
  <si>
    <t>27JAN2023:08:00:00</t>
  </si>
  <si>
    <t>27JAN2023:09:00:00</t>
  </si>
  <si>
    <t>27JAN2023:10:00:00</t>
  </si>
  <si>
    <t>27JAN2023:11:00:00</t>
  </si>
  <si>
    <t>27JAN2023:12:00:00</t>
  </si>
  <si>
    <t>27JAN2023:13:00:00</t>
  </si>
  <si>
    <t>27JAN2023:14:00:00</t>
  </si>
  <si>
    <t>27JAN2023:15:00:00</t>
  </si>
  <si>
    <t>27JAN2023:16:00:00</t>
  </si>
  <si>
    <t>27JAN2023:17:00:00</t>
  </si>
  <si>
    <t>27JAN2023:18:00:00</t>
  </si>
  <si>
    <t>27JAN2023:19:00:00</t>
  </si>
  <si>
    <t>27JAN2023:20:00:00</t>
  </si>
  <si>
    <t>27JAN2023:21:00:00</t>
  </si>
  <si>
    <t>27JAN2023:22:00:00</t>
  </si>
  <si>
    <t>27JAN2023:23:00:00</t>
  </si>
  <si>
    <t>28JAN2023:00:00:00</t>
  </si>
  <si>
    <t>28JAN2023:01:00:00</t>
  </si>
  <si>
    <t>28JAN2023:02:00:00</t>
  </si>
  <si>
    <t>28JAN2023:03:00:00</t>
  </si>
  <si>
    <t>28JAN2023:04:00:00</t>
  </si>
  <si>
    <t>28JAN2023:05:00:00</t>
  </si>
  <si>
    <t>28JAN2023:06:00:00</t>
  </si>
  <si>
    <t>28JAN2023:07:00:00</t>
  </si>
  <si>
    <t>28JAN2023:08:00:00</t>
  </si>
  <si>
    <t>28JAN2023:09:00:00</t>
  </si>
  <si>
    <t>28JAN2023:10:00:00</t>
  </si>
  <si>
    <t>28JAN2023:11:00:00</t>
  </si>
  <si>
    <t>28JAN2023:12:00:00</t>
  </si>
  <si>
    <t>28JAN2023:13:00:00</t>
  </si>
  <si>
    <t>28JAN2023:14:00:00</t>
  </si>
  <si>
    <t>28JAN2023:15:00:00</t>
  </si>
  <si>
    <t>28JAN2023:16:00:00</t>
  </si>
  <si>
    <t>28JAN2023:17:00:00</t>
  </si>
  <si>
    <t>28JAN2023:18:00:00</t>
  </si>
  <si>
    <t>28JAN2023:19:00:00</t>
  </si>
  <si>
    <t>28JAN2023:20:00:00</t>
  </si>
  <si>
    <t>28JAN2023:21:00:00</t>
  </si>
  <si>
    <t>28JAN2023:22:00:00</t>
  </si>
  <si>
    <t>28JAN2023:23:00:00</t>
  </si>
  <si>
    <t>29JAN2023:00:00:00</t>
  </si>
  <si>
    <t>29JAN2023:01:00:00</t>
  </si>
  <si>
    <t>29JAN2023:02:00:00</t>
  </si>
  <si>
    <t>29JAN2023:03:00:00</t>
  </si>
  <si>
    <t>29JAN2023:04:00:00</t>
  </si>
  <si>
    <t>29JAN2023:05:00:00</t>
  </si>
  <si>
    <t>29JAN2023:06:00:00</t>
  </si>
  <si>
    <t>29JAN2023:07:00:00</t>
  </si>
  <si>
    <t>29JAN2023:08:00:00</t>
  </si>
  <si>
    <t>29JAN2023:09:00:00</t>
  </si>
  <si>
    <t>29JAN2023:10:00:00</t>
  </si>
  <si>
    <t>29JAN2023:11:00:00</t>
  </si>
  <si>
    <t>29JAN2023:12:00:00</t>
  </si>
  <si>
    <t>29JAN2023:13:00:00</t>
  </si>
  <si>
    <t>29JAN2023:14:00:00</t>
  </si>
  <si>
    <t>29JAN2023:15:00:00</t>
  </si>
  <si>
    <t>29JAN2023:16:00:00</t>
  </si>
  <si>
    <t>29JAN2023:17:00:00</t>
  </si>
  <si>
    <t>29JAN2023:18:00:00</t>
  </si>
  <si>
    <t>29JAN2023:19:00:00</t>
  </si>
  <si>
    <t>29JAN2023:20:00:00</t>
  </si>
  <si>
    <t>29JAN2023:21:00:00</t>
  </si>
  <si>
    <t>29JAN2023:22:00:00</t>
  </si>
  <si>
    <t>29JAN2023:23:00:00</t>
  </si>
  <si>
    <t>30JAN2023:00:00:00</t>
  </si>
  <si>
    <t>30JAN2023:01:00:00</t>
  </si>
  <si>
    <t>30JAN2023:02:00:00</t>
  </si>
  <si>
    <t>30JAN2023:03:00:00</t>
  </si>
  <si>
    <t>30JAN2023:04:00:00</t>
  </si>
  <si>
    <t>30JAN2023:05:00:00</t>
  </si>
  <si>
    <t>30JAN2023:06:00:00</t>
  </si>
  <si>
    <t>30JAN2023:07:00:00</t>
  </si>
  <si>
    <t>30JAN2023:08:00:00</t>
  </si>
  <si>
    <t>30JAN2023:09:00:00</t>
  </si>
  <si>
    <t>30JAN2023:10:00:00</t>
  </si>
  <si>
    <t>30JAN2023:11:00:00</t>
  </si>
  <si>
    <t>30JAN2023:12:00:00</t>
  </si>
  <si>
    <t>30JAN2023:13:00:00</t>
  </si>
  <si>
    <t>30JAN2023:14:00:00</t>
  </si>
  <si>
    <t>30JAN2023:15:00:00</t>
  </si>
  <si>
    <t>30JAN2023:16:00:00</t>
  </si>
  <si>
    <t>30JAN2023:17:00:00</t>
  </si>
  <si>
    <t>30JAN2023:18:00:00</t>
  </si>
  <si>
    <t>30JAN2023:19:00:00</t>
  </si>
  <si>
    <t>30JAN2023:20:00:00</t>
  </si>
  <si>
    <t>30JAN2023:21:00:00</t>
  </si>
  <si>
    <t>30JAN2023:22:00:00</t>
  </si>
  <si>
    <t>30JAN2023:23:00:00</t>
  </si>
  <si>
    <t>31JAN2023:00:00:00</t>
  </si>
  <si>
    <t>31JAN2023:01:00:00</t>
  </si>
  <si>
    <t>31JAN2023:02:00:00</t>
  </si>
  <si>
    <t>31JAN2023:03:00:00</t>
  </si>
  <si>
    <t>31JAN2023:04:00:00</t>
  </si>
  <si>
    <t>31JAN2023:05:00:00</t>
  </si>
  <si>
    <t>31JAN2023:06:00:00</t>
  </si>
  <si>
    <t>31JAN2023:07:00:00</t>
  </si>
  <si>
    <t>31JAN2023:08:00:00</t>
  </si>
  <si>
    <t>31JAN2023:09:00:00</t>
  </si>
  <si>
    <t>31JAN2023:10:00:00</t>
  </si>
  <si>
    <t>31JAN2023:11:00:00</t>
  </si>
  <si>
    <t>31JAN2023:12:00:00</t>
  </si>
  <si>
    <t>31JAN2023:13:00:00</t>
  </si>
  <si>
    <t>31JAN2023:14:00:00</t>
  </si>
  <si>
    <t>31JAN2023:15:00:00</t>
  </si>
  <si>
    <t>31JAN2023:16:00:00</t>
  </si>
  <si>
    <t>31JAN2023:17:00:00</t>
  </si>
  <si>
    <t>31JAN2023:18:00:00</t>
  </si>
  <si>
    <t>31JAN2023:19:00:00</t>
  </si>
  <si>
    <t>31JAN2023:20:00:00</t>
  </si>
  <si>
    <t>31JAN2023:21:00:00</t>
  </si>
  <si>
    <t>31JAN2023:22:00:00</t>
  </si>
  <si>
    <t>31JAN2023:23:00:00</t>
  </si>
  <si>
    <t>01FEB2023:00:00:00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</si>
</sst>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-325.90071611666673</c:v>
                </c:pt>
                <c:pt idx="1">
                  <c:v>-265.46667481250006</c:v>
                </c:pt>
                <c:pt idx="2">
                  <c:v>-299.74609379999993</c:v>
                </c:pt>
                <c:pt idx="3">
                  <c:v>-288.28724882857125</c:v>
                </c:pt>
                <c:pt idx="4">
                  <c:v>-234.18981928750009</c:v>
                </c:pt>
                <c:pt idx="5">
                  <c:v>-238.4066684857145</c:v>
                </c:pt>
                <c:pt idx="6">
                  <c:v>-248.62290722857142</c:v>
                </c:pt>
                <c:pt idx="7">
                  <c:v>-305.71601558000003</c:v>
                </c:pt>
                <c:pt idx="8">
                  <c:v>-194.64143896666641</c:v>
                </c:pt>
                <c:pt idx="9">
                  <c:v>-207.68554685000012</c:v>
                </c:pt>
                <c:pt idx="10">
                  <c:v>-221.81236052857119</c:v>
                </c:pt>
                <c:pt idx="11">
                  <c:v>-261.75083724285702</c:v>
                </c:pt>
                <c:pt idx="12">
                  <c:v>-236.41845725999974</c:v>
                </c:pt>
                <c:pt idx="13">
                  <c:v>-317.45889569999963</c:v>
                </c:pt>
                <c:pt idx="14">
                  <c:v>-354.76988632727296</c:v>
                </c:pt>
                <c:pt idx="15">
                  <c:v>-413.8300784636358</c:v>
                </c:pt>
                <c:pt idx="16">
                  <c:v>-396.36930338333332</c:v>
                </c:pt>
                <c:pt idx="17">
                  <c:v>-386.72052563636367</c:v>
                </c:pt>
                <c:pt idx="18">
                  <c:v>-376.48198777777787</c:v>
                </c:pt>
                <c:pt idx="19">
                  <c:v>-259.25381736363619</c:v>
                </c:pt>
                <c:pt idx="20">
                  <c:v>-261.29365240000004</c:v>
                </c:pt>
                <c:pt idx="21">
                  <c:v>-251.85429696000028</c:v>
                </c:pt>
                <c:pt idx="22">
                  <c:v>-252.62805174999994</c:v>
                </c:pt>
                <c:pt idx="23">
                  <c:v>-250.95452001428566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474.21031248400004</c:v>
                </c:pt>
                <c:pt idx="1">
                  <c:v>486.84035321739123</c:v>
                </c:pt>
                <c:pt idx="2">
                  <c:v>475.97129756956508</c:v>
                </c:pt>
                <c:pt idx="3">
                  <c:v>509.00482173749998</c:v>
                </c:pt>
                <c:pt idx="4">
                  <c:v>535.07317846086949</c:v>
                </c:pt>
                <c:pt idx="5">
                  <c:v>529.83868398333323</c:v>
                </c:pt>
                <c:pt idx="6">
                  <c:v>559.38663741666664</c:v>
                </c:pt>
                <c:pt idx="7">
                  <c:v>565.25841351538463</c:v>
                </c:pt>
                <c:pt idx="8">
                  <c:v>619.28269529600004</c:v>
                </c:pt>
                <c:pt idx="9">
                  <c:v>598.28851566399987</c:v>
                </c:pt>
                <c:pt idx="10">
                  <c:v>579.95898432916704</c:v>
                </c:pt>
                <c:pt idx="11">
                  <c:v>574.35620112083302</c:v>
                </c:pt>
                <c:pt idx="12">
                  <c:v>610.30175779047624</c:v>
                </c:pt>
                <c:pt idx="13">
                  <c:v>597.289697295</c:v>
                </c:pt>
                <c:pt idx="14">
                  <c:v>582.02431652999996</c:v>
                </c:pt>
                <c:pt idx="15">
                  <c:v>571.92915042999982</c:v>
                </c:pt>
                <c:pt idx="16">
                  <c:v>612.09791303684233</c:v>
                </c:pt>
                <c:pt idx="17">
                  <c:v>639.14604489999999</c:v>
                </c:pt>
                <c:pt idx="18">
                  <c:v>649.82803622727283</c:v>
                </c:pt>
                <c:pt idx="19">
                  <c:v>724.55410160000019</c:v>
                </c:pt>
                <c:pt idx="20">
                  <c:v>678.00711480952396</c:v>
                </c:pt>
                <c:pt idx="21">
                  <c:v>663.79064356190486</c:v>
                </c:pt>
                <c:pt idx="22">
                  <c:v>588.13001025217386</c:v>
                </c:pt>
                <c:pt idx="23">
                  <c:v>586.29801423333345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8</c:v>
                </c:pt>
                <c:pt idx="1">
                  <c:v>11</c:v>
                </c:pt>
                <c:pt idx="2">
                  <c:v>12</c:v>
                </c:pt>
                <c:pt idx="3">
                  <c:v>11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9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22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24</c:v>
                </c:pt>
                <c:pt idx="15">
                  <c:v>21</c:v>
                </c:pt>
                <c:pt idx="16">
                  <c:v>22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-163.7377929714286</c:v>
                </c:pt>
                <c:pt idx="1">
                  <c:v>-179.12706801764708</c:v>
                </c:pt>
                <c:pt idx="2">
                  <c:v>-218.04977416874999</c:v>
                </c:pt>
                <c:pt idx="3">
                  <c:v>-252.99560547333337</c:v>
                </c:pt>
                <c:pt idx="4">
                  <c:v>-296.06546724615384</c:v>
                </c:pt>
                <c:pt idx="5">
                  <c:v>-295.32100422499997</c:v>
                </c:pt>
                <c:pt idx="6">
                  <c:v>-343.20170900000011</c:v>
                </c:pt>
                <c:pt idx="7">
                  <c:v>-603.3127442166666</c:v>
                </c:pt>
                <c:pt idx="8">
                  <c:v>-558.92553709999993</c:v>
                </c:pt>
                <c:pt idx="9">
                  <c:v>-536.70917965999979</c:v>
                </c:pt>
                <c:pt idx="10">
                  <c:v>-495.63388679999991</c:v>
                </c:pt>
                <c:pt idx="11">
                  <c:v>-399.33894861666676</c:v>
                </c:pt>
                <c:pt idx="12">
                  <c:v>-269.0763050909091</c:v>
                </c:pt>
                <c:pt idx="13">
                  <c:v>-285.15883088571434</c:v>
                </c:pt>
                <c:pt idx="14">
                  <c:v>-381.86966380000024</c:v>
                </c:pt>
                <c:pt idx="15">
                  <c:v>-520.0686222692309</c:v>
                </c:pt>
                <c:pt idx="16">
                  <c:v>-449.40847777499994</c:v>
                </c:pt>
                <c:pt idx="17">
                  <c:v>-460.65747071428569</c:v>
                </c:pt>
                <c:pt idx="18">
                  <c:v>-397.10125179090886</c:v>
                </c:pt>
                <c:pt idx="19">
                  <c:v>-356.99560543999996</c:v>
                </c:pt>
                <c:pt idx="20">
                  <c:v>-349.89414059999979</c:v>
                </c:pt>
                <c:pt idx="21">
                  <c:v>-291.30192059166683</c:v>
                </c:pt>
                <c:pt idx="22">
                  <c:v>-269.62333170000011</c:v>
                </c:pt>
                <c:pt idx="23">
                  <c:v>-297.40411933636346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254.38970948125007</c:v>
                </c:pt>
                <c:pt idx="1">
                  <c:v>258.5063851999999</c:v>
                </c:pt>
                <c:pt idx="2">
                  <c:v>239.15649413571424</c:v>
                </c:pt>
                <c:pt idx="3">
                  <c:v>242.97893881333343</c:v>
                </c:pt>
                <c:pt idx="4">
                  <c:v>252.42141544705888</c:v>
                </c:pt>
                <c:pt idx="5">
                  <c:v>328.23971897222225</c:v>
                </c:pt>
                <c:pt idx="6">
                  <c:v>412.70917968499998</c:v>
                </c:pt>
                <c:pt idx="7">
                  <c:v>445.69293212499997</c:v>
                </c:pt>
                <c:pt idx="8">
                  <c:v>461.7734781791666</c:v>
                </c:pt>
                <c:pt idx="9">
                  <c:v>395.97072265600002</c:v>
                </c:pt>
                <c:pt idx="10">
                  <c:v>330.67281250400004</c:v>
                </c:pt>
                <c:pt idx="11">
                  <c:v>304.91709392916681</c:v>
                </c:pt>
                <c:pt idx="12">
                  <c:v>336.4104389473685</c:v>
                </c:pt>
                <c:pt idx="13">
                  <c:v>349.96691895625008</c:v>
                </c:pt>
                <c:pt idx="14">
                  <c:v>313.5956725937499</c:v>
                </c:pt>
                <c:pt idx="15">
                  <c:v>282.75152230000009</c:v>
                </c:pt>
                <c:pt idx="16">
                  <c:v>345.06093052142853</c:v>
                </c:pt>
                <c:pt idx="17">
                  <c:v>340.13916014999995</c:v>
                </c:pt>
                <c:pt idx="18">
                  <c:v>368.53232935789475</c:v>
                </c:pt>
                <c:pt idx="19">
                  <c:v>339.23342284499995</c:v>
                </c:pt>
                <c:pt idx="20">
                  <c:v>309.46748046499999</c:v>
                </c:pt>
                <c:pt idx="21">
                  <c:v>308.55341253888884</c:v>
                </c:pt>
                <c:pt idx="22">
                  <c:v>257.94026693888895</c:v>
                </c:pt>
                <c:pt idx="23">
                  <c:v>233.56370785263158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17</c:v>
                </c:pt>
                <c:pt idx="2">
                  <c:v>16</c:v>
                </c:pt>
                <c:pt idx="3">
                  <c:v>15</c:v>
                </c:pt>
                <c:pt idx="4">
                  <c:v>13</c:v>
                </c:pt>
                <c:pt idx="5">
                  <c:v>12</c:v>
                </c:pt>
                <c:pt idx="6">
                  <c:v>10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11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16</c:v>
                </c:pt>
                <c:pt idx="17">
                  <c:v>14</c:v>
                </c:pt>
                <c:pt idx="18">
                  <c:v>11</c:v>
                </c:pt>
                <c:pt idx="19">
                  <c:v>10</c:v>
                </c:pt>
                <c:pt idx="20">
                  <c:v>10</c:v>
                </c:pt>
                <c:pt idx="21">
                  <c:v>12</c:v>
                </c:pt>
                <c:pt idx="22">
                  <c:v>12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19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14</c:v>
                </c:pt>
                <c:pt idx="17">
                  <c:v>16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18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-139.82696855789467</c:v>
                </c:pt>
                <c:pt idx="1">
                  <c:v>-174.42293699999999</c:v>
                </c:pt>
                <c:pt idx="2">
                  <c:v>-164.68691870952378</c:v>
                </c:pt>
                <c:pt idx="3">
                  <c:v>-144.15123401818175</c:v>
                </c:pt>
                <c:pt idx="4">
                  <c:v>-134.7749341869565</c:v>
                </c:pt>
                <c:pt idx="5">
                  <c:v>-122.01618509411765</c:v>
                </c:pt>
                <c:pt idx="6">
                  <c:v>-147.96484376666669</c:v>
                </c:pt>
                <c:pt idx="7">
                  <c:v>-104.5428161625</c:v>
                </c:pt>
                <c:pt idx="8">
                  <c:v>-104.48261176666659</c:v>
                </c:pt>
                <c:pt idx="9">
                  <c:v>-155.11206055000002</c:v>
                </c:pt>
                <c:pt idx="10">
                  <c:v>-107.62141927499999</c:v>
                </c:pt>
                <c:pt idx="11">
                  <c:v>-134.42399596874998</c:v>
                </c:pt>
                <c:pt idx="12">
                  <c:v>-175.22542318888893</c:v>
                </c:pt>
                <c:pt idx="13">
                  <c:v>-190.08920435238085</c:v>
                </c:pt>
                <c:pt idx="14">
                  <c:v>-219.77407838750005</c:v>
                </c:pt>
                <c:pt idx="15">
                  <c:v>-256.59571287600005</c:v>
                </c:pt>
                <c:pt idx="16">
                  <c:v>-276.57288087200004</c:v>
                </c:pt>
                <c:pt idx="17">
                  <c:v>-270.11147673478263</c:v>
                </c:pt>
                <c:pt idx="18">
                  <c:v>-216.00136989999999</c:v>
                </c:pt>
                <c:pt idx="19">
                  <c:v>-210.19084168749998</c:v>
                </c:pt>
                <c:pt idx="20">
                  <c:v>-197.81785584999989</c:v>
                </c:pt>
                <c:pt idx="21">
                  <c:v>-197.68063354375005</c:v>
                </c:pt>
                <c:pt idx="22">
                  <c:v>-188.50869912105262</c:v>
                </c:pt>
                <c:pt idx="23">
                  <c:v>-190.30701904500006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91.617960600000018</c:v>
                </c:pt>
                <c:pt idx="1">
                  <c:v>84.605712880000013</c:v>
                </c:pt>
                <c:pt idx="2">
                  <c:v>88.376736111111015</c:v>
                </c:pt>
                <c:pt idx="3">
                  <c:v>125.29162595000003</c:v>
                </c:pt>
                <c:pt idx="4">
                  <c:v>136.37454661428566</c:v>
                </c:pt>
                <c:pt idx="5">
                  <c:v>118.49519230000011</c:v>
                </c:pt>
                <c:pt idx="6">
                  <c:v>137.47559756190478</c:v>
                </c:pt>
                <c:pt idx="7">
                  <c:v>206.98729360000007</c:v>
                </c:pt>
                <c:pt idx="8">
                  <c:v>221.33756511428578</c:v>
                </c:pt>
                <c:pt idx="9">
                  <c:v>163.72886148333333</c:v>
                </c:pt>
                <c:pt idx="10">
                  <c:v>157.14183213888896</c:v>
                </c:pt>
                <c:pt idx="11">
                  <c:v>119.48857770714287</c:v>
                </c:pt>
                <c:pt idx="12">
                  <c:v>112.18833415000006</c:v>
                </c:pt>
                <c:pt idx="13">
                  <c:v>110.47900390000001</c:v>
                </c:pt>
                <c:pt idx="14">
                  <c:v>151.09114583333326</c:v>
                </c:pt>
                <c:pt idx="15">
                  <c:v>137.28261716000006</c:v>
                </c:pt>
                <c:pt idx="16">
                  <c:v>93.683544919999989</c:v>
                </c:pt>
                <c:pt idx="17">
                  <c:v>111.51611328571433</c:v>
                </c:pt>
                <c:pt idx="18">
                  <c:v>93.921691891666754</c:v>
                </c:pt>
                <c:pt idx="19">
                  <c:v>120.08119418571427</c:v>
                </c:pt>
                <c:pt idx="20">
                  <c:v>111.28090120714289</c:v>
                </c:pt>
                <c:pt idx="21">
                  <c:v>92.837960392857113</c:v>
                </c:pt>
                <c:pt idx="22">
                  <c:v>102.25941050000007</c:v>
                </c:pt>
                <c:pt idx="23">
                  <c:v>96.483666999999883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17</c:v>
                </c:pt>
                <c:pt idx="6">
                  <c:v>9</c:v>
                </c:pt>
                <c:pt idx="7">
                  <c:v>8</c:v>
                </c:pt>
                <c:pt idx="8">
                  <c:v>9</c:v>
                </c:pt>
                <c:pt idx="9">
                  <c:v>6</c:v>
                </c:pt>
                <c:pt idx="10">
                  <c:v>12</c:v>
                </c:pt>
                <c:pt idx="11">
                  <c:v>16</c:v>
                </c:pt>
                <c:pt idx="12">
                  <c:v>18</c:v>
                </c:pt>
                <c:pt idx="13">
                  <c:v>21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23</c:v>
                </c:pt>
                <c:pt idx="18">
                  <c:v>18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13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24</c:v>
                </c:pt>
                <c:pt idx="10">
                  <c:v>18</c:v>
                </c:pt>
                <c:pt idx="11">
                  <c:v>14</c:v>
                </c:pt>
                <c:pt idx="12">
                  <c:v>12</c:v>
                </c:pt>
                <c:pt idx="13">
                  <c:v>9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7</c:v>
                </c:pt>
                <c:pt idx="18">
                  <c:v>12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-76.887141292307717</c:v>
                </c:pt>
                <c:pt idx="1">
                  <c:v>-76.589157075000003</c:v>
                </c:pt>
                <c:pt idx="2">
                  <c:v>-92.47527399999997</c:v>
                </c:pt>
                <c:pt idx="3">
                  <c:v>-132.01631163749997</c:v>
                </c:pt>
                <c:pt idx="4">
                  <c:v>-110.85988770000002</c:v>
                </c:pt>
                <c:pt idx="5">
                  <c:v>-114.45935060000001</c:v>
                </c:pt>
                <c:pt idx="6">
                  <c:v>-100.73153688750003</c:v>
                </c:pt>
                <c:pt idx="7">
                  <c:v>-71.873168937499997</c:v>
                </c:pt>
                <c:pt idx="8">
                  <c:v>-63.632949824999969</c:v>
                </c:pt>
                <c:pt idx="9">
                  <c:v>-77.834362780000035</c:v>
                </c:pt>
                <c:pt idx="10">
                  <c:v>-89.240295410000002</c:v>
                </c:pt>
                <c:pt idx="11">
                  <c:v>-99.893554672727291</c:v>
                </c:pt>
                <c:pt idx="12">
                  <c:v>-110.44304949230767</c:v>
                </c:pt>
                <c:pt idx="13">
                  <c:v>-147.03059267846155</c:v>
                </c:pt>
                <c:pt idx="14">
                  <c:v>-152.46467471615381</c:v>
                </c:pt>
                <c:pt idx="15">
                  <c:v>-148.52263590733335</c:v>
                </c:pt>
                <c:pt idx="16">
                  <c:v>-141.07165529733331</c:v>
                </c:pt>
                <c:pt idx="17">
                  <c:v>-119.22601317142856</c:v>
                </c:pt>
                <c:pt idx="18">
                  <c:v>-90.440588369999972</c:v>
                </c:pt>
                <c:pt idx="19">
                  <c:v>-77.565297433333342</c:v>
                </c:pt>
                <c:pt idx="20">
                  <c:v>-83.454834000000048</c:v>
                </c:pt>
                <c:pt idx="21">
                  <c:v>-92.56458741000003</c:v>
                </c:pt>
                <c:pt idx="22">
                  <c:v>-103.50888672000005</c:v>
                </c:pt>
                <c:pt idx="23">
                  <c:v>-124.2197931454545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135.953382715</c:v>
                </c:pt>
                <c:pt idx="1">
                  <c:v>120.93136873954546</c:v>
                </c:pt>
                <c:pt idx="2">
                  <c:v>148.03147960285719</c:v>
                </c:pt>
                <c:pt idx="3">
                  <c:v>141.15089001272727</c:v>
                </c:pt>
                <c:pt idx="4">
                  <c:v>152.54048462899999</c:v>
                </c:pt>
                <c:pt idx="5">
                  <c:v>154.33569334761901</c:v>
                </c:pt>
                <c:pt idx="6">
                  <c:v>187.36210493636364</c:v>
                </c:pt>
                <c:pt idx="7">
                  <c:v>192.06511341818177</c:v>
                </c:pt>
                <c:pt idx="8">
                  <c:v>196.24825216818181</c:v>
                </c:pt>
                <c:pt idx="9">
                  <c:v>187.14661866</c:v>
                </c:pt>
                <c:pt idx="10">
                  <c:v>145.30383911999996</c:v>
                </c:pt>
                <c:pt idx="11">
                  <c:v>124.91687011052632</c:v>
                </c:pt>
                <c:pt idx="12">
                  <c:v>110.23846794705879</c:v>
                </c:pt>
                <c:pt idx="13">
                  <c:v>115.40726604470589</c:v>
                </c:pt>
                <c:pt idx="14">
                  <c:v>140.25207878823531</c:v>
                </c:pt>
                <c:pt idx="15">
                  <c:v>174.04178060000001</c:v>
                </c:pt>
                <c:pt idx="16">
                  <c:v>192.42700193333337</c:v>
                </c:pt>
                <c:pt idx="17">
                  <c:v>169.36595916874998</c:v>
                </c:pt>
                <c:pt idx="18">
                  <c:v>162.47893066500006</c:v>
                </c:pt>
                <c:pt idx="19">
                  <c:v>172.4696044888889</c:v>
                </c:pt>
                <c:pt idx="20">
                  <c:v>158.22767855714284</c:v>
                </c:pt>
                <c:pt idx="21">
                  <c:v>143.03042601999996</c:v>
                </c:pt>
                <c:pt idx="22">
                  <c:v>115.36448974</c:v>
                </c:pt>
                <c:pt idx="23">
                  <c:v>94.039203826315813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9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  <c:pt idx="18">
                  <c:v>10</c:v>
                </c:pt>
                <c:pt idx="19">
                  <c:v>12</c:v>
                </c:pt>
                <c:pt idx="20">
                  <c:v>9</c:v>
                </c:pt>
                <c:pt idx="21">
                  <c:v>10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20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-765.35693381249894</c:v>
                </c:pt>
                <c:pt idx="1">
                  <c:v>-873.49908111764626</c:v>
                </c:pt>
                <c:pt idx="2">
                  <c:v>-1108.755859571427</c:v>
                </c:pt>
                <c:pt idx="3">
                  <c:v>-993.2187501333334</c:v>
                </c:pt>
                <c:pt idx="4">
                  <c:v>-1043.7638223076904</c:v>
                </c:pt>
                <c:pt idx="5">
                  <c:v>-1079.2741478181817</c:v>
                </c:pt>
                <c:pt idx="6">
                  <c:v>-1168.5535158999999</c:v>
                </c:pt>
                <c:pt idx="7">
                  <c:v>-1524.9112724285712</c:v>
                </c:pt>
                <c:pt idx="8">
                  <c:v>-1408.4075523333329</c:v>
                </c:pt>
                <c:pt idx="9">
                  <c:v>-910.40792442856969</c:v>
                </c:pt>
                <c:pt idx="10">
                  <c:v>-690.86230474999957</c:v>
                </c:pt>
                <c:pt idx="11">
                  <c:v>-1021.7220051666663</c:v>
                </c:pt>
                <c:pt idx="12">
                  <c:v>-1120.3351561999982</c:v>
                </c:pt>
                <c:pt idx="13">
                  <c:v>-1296.9804688571426</c:v>
                </c:pt>
                <c:pt idx="14">
                  <c:v>-1518.0954591874988</c:v>
                </c:pt>
                <c:pt idx="15">
                  <c:v>-1829.2745866470573</c:v>
                </c:pt>
                <c:pt idx="16">
                  <c:v>-1998.2158203749996</c:v>
                </c:pt>
                <c:pt idx="17">
                  <c:v>-1695.5561524999989</c:v>
                </c:pt>
                <c:pt idx="18">
                  <c:v>-1269.2169473076922</c:v>
                </c:pt>
                <c:pt idx="19">
                  <c:v>-1415.8764204545448</c:v>
                </c:pt>
                <c:pt idx="20">
                  <c:v>-1277.0605470833314</c:v>
                </c:pt>
                <c:pt idx="21">
                  <c:v>-1256.0655047692298</c:v>
                </c:pt>
                <c:pt idx="22">
                  <c:v>-1188.686663071428</c:v>
                </c:pt>
                <c:pt idx="23">
                  <c:v>-1273.5267428461532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1019.055729133334</c:v>
                </c:pt>
                <c:pt idx="1">
                  <c:v>946.70954221428678</c:v>
                </c:pt>
                <c:pt idx="2">
                  <c:v>810.39613958823566</c:v>
                </c:pt>
                <c:pt idx="3">
                  <c:v>914.87524406250077</c:v>
                </c:pt>
                <c:pt idx="4">
                  <c:v>857.40104150000116</c:v>
                </c:pt>
                <c:pt idx="5">
                  <c:v>987.13203100000101</c:v>
                </c:pt>
                <c:pt idx="6">
                  <c:v>1341.9229909523824</c:v>
                </c:pt>
                <c:pt idx="7">
                  <c:v>1528.9609374166675</c:v>
                </c:pt>
                <c:pt idx="8">
                  <c:v>1602.8201561200008</c:v>
                </c:pt>
                <c:pt idx="9">
                  <c:v>1503.8525389166671</c:v>
                </c:pt>
                <c:pt idx="10">
                  <c:v>1435.7759850000009</c:v>
                </c:pt>
                <c:pt idx="11">
                  <c:v>1106.6849998800012</c:v>
                </c:pt>
                <c:pt idx="12">
                  <c:v>1084.6075146666674</c:v>
                </c:pt>
                <c:pt idx="13">
                  <c:v>1192.7775734117658</c:v>
                </c:pt>
                <c:pt idx="14">
                  <c:v>1253.1893227333348</c:v>
                </c:pt>
                <c:pt idx="15">
                  <c:v>1315.5856583571444</c:v>
                </c:pt>
                <c:pt idx="16">
                  <c:v>1320.2177082000005</c:v>
                </c:pt>
                <c:pt idx="17">
                  <c:v>1519.1151039333345</c:v>
                </c:pt>
                <c:pt idx="18">
                  <c:v>1622.2484807777776</c:v>
                </c:pt>
                <c:pt idx="19">
                  <c:v>1434.5595701500013</c:v>
                </c:pt>
                <c:pt idx="20">
                  <c:v>1264.8032482631588</c:v>
                </c:pt>
                <c:pt idx="21">
                  <c:v>1226.4663626111114</c:v>
                </c:pt>
                <c:pt idx="22">
                  <c:v>1060.1348804117652</c:v>
                </c:pt>
                <c:pt idx="23">
                  <c:v>942.05316844444553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14</c:v>
                </c:pt>
                <c:pt idx="3">
                  <c:v>15</c:v>
                </c:pt>
                <c:pt idx="4">
                  <c:v>13</c:v>
                </c:pt>
                <c:pt idx="5">
                  <c:v>11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6</c:v>
                </c:pt>
                <c:pt idx="12">
                  <c:v>10</c:v>
                </c:pt>
                <c:pt idx="13">
                  <c:v>14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13</c:v>
                </c:pt>
                <c:pt idx="19">
                  <c:v>11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17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21</c:v>
                </c:pt>
                <c:pt idx="13">
                  <c:v>17</c:v>
                </c:pt>
                <c:pt idx="14">
                  <c:v>15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18</c:v>
                </c:pt>
                <c:pt idx="19">
                  <c:v>20</c:v>
                </c:pt>
                <c:pt idx="20">
                  <c:v>19</c:v>
                </c:pt>
                <c:pt idx="21">
                  <c:v>18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7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12</c:v>
                </c:pt>
                <c:pt idx="17">
                  <c:v>11</c:v>
                </c:pt>
                <c:pt idx="18">
                  <c:v>9</c:v>
                </c:pt>
                <c:pt idx="19">
                  <c:v>11</c:v>
                </c:pt>
                <c:pt idx="20">
                  <c:v>10</c:v>
                </c:pt>
                <c:pt idx="21">
                  <c:v>10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22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-61.192291250000068</c:v>
                </c:pt>
                <c:pt idx="1">
                  <c:v>-65.25756836363631</c:v>
                </c:pt>
                <c:pt idx="2">
                  <c:v>-77.433207191666654</c:v>
                </c:pt>
                <c:pt idx="3">
                  <c:v>-79.891657045454565</c:v>
                </c:pt>
                <c:pt idx="4">
                  <c:v>-96.291857900000011</c:v>
                </c:pt>
                <c:pt idx="5">
                  <c:v>-115.67990451111112</c:v>
                </c:pt>
                <c:pt idx="6">
                  <c:v>-159.8994479466667</c:v>
                </c:pt>
                <c:pt idx="7">
                  <c:v>-145.95090062222226</c:v>
                </c:pt>
                <c:pt idx="8">
                  <c:v>-127.71710203750004</c:v>
                </c:pt>
                <c:pt idx="9">
                  <c:v>-137.4335327</c:v>
                </c:pt>
                <c:pt idx="10">
                  <c:v>-123.39432778333337</c:v>
                </c:pt>
                <c:pt idx="11">
                  <c:v>-114.54105631666668</c:v>
                </c:pt>
                <c:pt idx="12">
                  <c:v>-179.8065491000001</c:v>
                </c:pt>
                <c:pt idx="13">
                  <c:v>-168.05078125</c:v>
                </c:pt>
                <c:pt idx="14">
                  <c:v>-133.74896240000001</c:v>
                </c:pt>
                <c:pt idx="15">
                  <c:v>-108.95944554444443</c:v>
                </c:pt>
                <c:pt idx="16">
                  <c:v>-122.56550596250003</c:v>
                </c:pt>
                <c:pt idx="17">
                  <c:v>-150.89046226666665</c:v>
                </c:pt>
                <c:pt idx="18">
                  <c:v>-133.26979573333335</c:v>
                </c:pt>
                <c:pt idx="19">
                  <c:v>-139.28347167999999</c:v>
                </c:pt>
                <c:pt idx="20">
                  <c:v>-144.02712404000007</c:v>
                </c:pt>
                <c:pt idx="21">
                  <c:v>-218.56205239999994</c:v>
                </c:pt>
                <c:pt idx="22">
                  <c:v>-236.8042806</c:v>
                </c:pt>
                <c:pt idx="23">
                  <c:v>-182.36248784999992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80.150668068181801</c:v>
                </c:pt>
                <c:pt idx="1">
                  <c:v>78.845998668421032</c:v>
                </c:pt>
                <c:pt idx="2">
                  <c:v>73.812635644444427</c:v>
                </c:pt>
                <c:pt idx="3">
                  <c:v>73.452707389473673</c:v>
                </c:pt>
                <c:pt idx="4">
                  <c:v>78.991113290000058</c:v>
                </c:pt>
                <c:pt idx="5">
                  <c:v>105.5174385952381</c:v>
                </c:pt>
                <c:pt idx="6">
                  <c:v>129.71015275238096</c:v>
                </c:pt>
                <c:pt idx="7">
                  <c:v>146.72449891904765</c:v>
                </c:pt>
                <c:pt idx="8">
                  <c:v>153.36327013181824</c:v>
                </c:pt>
                <c:pt idx="9">
                  <c:v>146.64326985000002</c:v>
                </c:pt>
                <c:pt idx="10">
                  <c:v>136.47172037083337</c:v>
                </c:pt>
                <c:pt idx="11">
                  <c:v>137.93317667500003</c:v>
                </c:pt>
                <c:pt idx="12">
                  <c:v>141.26540903076918</c:v>
                </c:pt>
                <c:pt idx="13">
                  <c:v>132.56780535769232</c:v>
                </c:pt>
                <c:pt idx="14">
                  <c:v>102.29035948749998</c:v>
                </c:pt>
                <c:pt idx="15">
                  <c:v>106.39616466190481</c:v>
                </c:pt>
                <c:pt idx="16">
                  <c:v>97.169283777272753</c:v>
                </c:pt>
                <c:pt idx="17">
                  <c:v>104.94286092500003</c:v>
                </c:pt>
                <c:pt idx="18">
                  <c:v>134.40921019999996</c:v>
                </c:pt>
                <c:pt idx="19">
                  <c:v>123.10278807200004</c:v>
                </c:pt>
                <c:pt idx="20">
                  <c:v>131.98514649199996</c:v>
                </c:pt>
                <c:pt idx="21">
                  <c:v>126.90783238888896</c:v>
                </c:pt>
                <c:pt idx="22">
                  <c:v>97.586511685185201</c:v>
                </c:pt>
                <c:pt idx="23">
                  <c:v>89.427940965384622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8</c:v>
                </c:pt>
                <c:pt idx="1">
                  <c:v>11</c:v>
                </c:pt>
                <c:pt idx="2">
                  <c:v>12</c:v>
                </c:pt>
                <c:pt idx="3">
                  <c:v>11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9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22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24</c:v>
                </c:pt>
                <c:pt idx="15">
                  <c:v>21</c:v>
                </c:pt>
                <c:pt idx="16">
                  <c:v>22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Jan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-296.80385741599997</c:v>
                </c:pt>
                <c:pt idx="1">
                  <c:v>-314.09973633200002</c:v>
                </c:pt>
                <c:pt idx="2">
                  <c:v>-345.12840685909083</c:v>
                </c:pt>
                <c:pt idx="3">
                  <c:v>-330.34163764347818</c:v>
                </c:pt>
                <c:pt idx="4">
                  <c:v>-320.57803623181826</c:v>
                </c:pt>
                <c:pt idx="5">
                  <c:v>-290.698642576</c:v>
                </c:pt>
                <c:pt idx="6">
                  <c:v>-307.18130769545445</c:v>
                </c:pt>
                <c:pt idx="7">
                  <c:v>-314.64941405499997</c:v>
                </c:pt>
                <c:pt idx="8">
                  <c:v>-358.49583742000016</c:v>
                </c:pt>
                <c:pt idx="9">
                  <c:v>-343.73533033043475</c:v>
                </c:pt>
                <c:pt idx="10">
                  <c:v>-305.78775025416672</c:v>
                </c:pt>
                <c:pt idx="11">
                  <c:v>-300.93363129999994</c:v>
                </c:pt>
                <c:pt idx="12">
                  <c:v>-330.05335411538459</c:v>
                </c:pt>
                <c:pt idx="13">
                  <c:v>-345.36285155999997</c:v>
                </c:pt>
                <c:pt idx="14">
                  <c:v>-319.22373743571421</c:v>
                </c:pt>
                <c:pt idx="15">
                  <c:v>-335.77811372692304</c:v>
                </c:pt>
                <c:pt idx="16">
                  <c:v>-278.09685546399999</c:v>
                </c:pt>
                <c:pt idx="17">
                  <c:v>-336.38504832105269</c:v>
                </c:pt>
                <c:pt idx="18">
                  <c:v>-303.47901676315797</c:v>
                </c:pt>
                <c:pt idx="19">
                  <c:v>-307.20284230526312</c:v>
                </c:pt>
                <c:pt idx="20">
                  <c:v>-304.44503347619042</c:v>
                </c:pt>
                <c:pt idx="21">
                  <c:v>-265.9901413619047</c:v>
                </c:pt>
                <c:pt idx="22">
                  <c:v>-237.58980306250001</c:v>
                </c:pt>
                <c:pt idx="23">
                  <c:v>-250.03445311999997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194.35976564000012</c:v>
                </c:pt>
                <c:pt idx="1">
                  <c:v>189.81152344000003</c:v>
                </c:pt>
                <c:pt idx="2">
                  <c:v>160.30847167499996</c:v>
                </c:pt>
                <c:pt idx="3">
                  <c:v>167.50055804285719</c:v>
                </c:pt>
                <c:pt idx="4">
                  <c:v>186.85852053750023</c:v>
                </c:pt>
                <c:pt idx="5">
                  <c:v>260.40908204000004</c:v>
                </c:pt>
                <c:pt idx="6">
                  <c:v>177.79089354999996</c:v>
                </c:pt>
                <c:pt idx="7">
                  <c:v>177.52504881999994</c:v>
                </c:pt>
                <c:pt idx="8">
                  <c:v>169.88505857999991</c:v>
                </c:pt>
                <c:pt idx="9">
                  <c:v>141.84130858571422</c:v>
                </c:pt>
                <c:pt idx="10">
                  <c:v>138.96459961666673</c:v>
                </c:pt>
                <c:pt idx="11">
                  <c:v>144.92443850000018</c:v>
                </c:pt>
                <c:pt idx="12">
                  <c:v>82.394897449999917</c:v>
                </c:pt>
                <c:pt idx="13">
                  <c:v>63.927343719999769</c:v>
                </c:pt>
                <c:pt idx="14">
                  <c:v>46.896240199999738</c:v>
                </c:pt>
                <c:pt idx="15">
                  <c:v>66.792480449999857</c:v>
                </c:pt>
                <c:pt idx="16">
                  <c:v>123.92890626000008</c:v>
                </c:pt>
                <c:pt idx="17">
                  <c:v>126.59423829090916</c:v>
                </c:pt>
                <c:pt idx="18">
                  <c:v>246.51136361818169</c:v>
                </c:pt>
                <c:pt idx="19">
                  <c:v>214.25097654545442</c:v>
                </c:pt>
                <c:pt idx="20">
                  <c:v>152.3320312666668</c:v>
                </c:pt>
                <c:pt idx="21">
                  <c:v>169.10205077777775</c:v>
                </c:pt>
                <c:pt idx="22">
                  <c:v>139.92586263333337</c:v>
                </c:pt>
                <c:pt idx="23">
                  <c:v>92.428906260000076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25</c:v>
                </c:pt>
                <c:pt idx="6">
                  <c:v>22</c:v>
                </c:pt>
                <c:pt idx="7">
                  <c:v>20</c:v>
                </c:pt>
                <c:pt idx="8">
                  <c:v>20</c:v>
                </c:pt>
                <c:pt idx="9">
                  <c:v>23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28</c:v>
                </c:pt>
                <c:pt idx="15">
                  <c:v>26</c:v>
                </c:pt>
                <c:pt idx="16">
                  <c:v>25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21</c:v>
                </c:pt>
                <c:pt idx="21">
                  <c:v>21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7</c:v>
                </c:pt>
                <c:pt idx="10">
                  <c:v>6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2</c:v>
                </c:pt>
                <c:pt idx="15">
                  <c:v>4</c:v>
                </c:pt>
                <c:pt idx="16">
                  <c:v>5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9</c:v>
                </c:pt>
                <c:pt idx="21">
                  <c:v>9</c:v>
                </c:pt>
                <c:pt idx="22">
                  <c:v>6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-533.9323459722217</c:v>
                </c:pt>
                <c:pt idx="1">
                  <c:v>-449.20374167368431</c:v>
                </c:pt>
                <c:pt idx="2">
                  <c:v>-597.48059891333344</c:v>
                </c:pt>
                <c:pt idx="3">
                  <c:v>-685.01171886428563</c:v>
                </c:pt>
                <c:pt idx="4">
                  <c:v>-652.13971354666648</c:v>
                </c:pt>
                <c:pt idx="5">
                  <c:v>-646.35761729333331</c:v>
                </c:pt>
                <c:pt idx="6">
                  <c:v>-765.66583243750028</c:v>
                </c:pt>
                <c:pt idx="7">
                  <c:v>-726.50465304705881</c:v>
                </c:pt>
                <c:pt idx="8">
                  <c:v>-637.6091308062505</c:v>
                </c:pt>
                <c:pt idx="9">
                  <c:v>-606.74358249999966</c:v>
                </c:pt>
                <c:pt idx="10">
                  <c:v>-600.68644199999972</c:v>
                </c:pt>
                <c:pt idx="11">
                  <c:v>-717.84206309090951</c:v>
                </c:pt>
                <c:pt idx="12">
                  <c:v>-586.63861106249999</c:v>
                </c:pt>
                <c:pt idx="13">
                  <c:v>-670.52441411764721</c:v>
                </c:pt>
                <c:pt idx="14">
                  <c:v>-767.37747014705883</c:v>
                </c:pt>
                <c:pt idx="15">
                  <c:v>-889.00224031764719</c:v>
                </c:pt>
                <c:pt idx="16">
                  <c:v>-886.56250005555557</c:v>
                </c:pt>
                <c:pt idx="17">
                  <c:v>-847.13793937500009</c:v>
                </c:pt>
                <c:pt idx="18">
                  <c:v>-842.28252707692275</c:v>
                </c:pt>
                <c:pt idx="19">
                  <c:v>-765.59205726666664</c:v>
                </c:pt>
                <c:pt idx="20">
                  <c:v>-739.77837758823546</c:v>
                </c:pt>
                <c:pt idx="21">
                  <c:v>-703.92426749999993</c:v>
                </c:pt>
                <c:pt idx="22">
                  <c:v>-651.42950152380934</c:v>
                </c:pt>
                <c:pt idx="23">
                  <c:v>-661.10795894500018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339.8404446461542</c:v>
                </c:pt>
                <c:pt idx="1">
                  <c:v>427.90909074545476</c:v>
                </c:pt>
                <c:pt idx="2">
                  <c:v>415.26555986666671</c:v>
                </c:pt>
                <c:pt idx="3">
                  <c:v>402.95483405625021</c:v>
                </c:pt>
                <c:pt idx="4">
                  <c:v>445.77428376000012</c:v>
                </c:pt>
                <c:pt idx="5">
                  <c:v>456.7668619733335</c:v>
                </c:pt>
                <c:pt idx="6">
                  <c:v>547.50767294999969</c:v>
                </c:pt>
                <c:pt idx="7">
                  <c:v>706.44396029999962</c:v>
                </c:pt>
                <c:pt idx="8">
                  <c:v>701.89578671428569</c:v>
                </c:pt>
                <c:pt idx="9">
                  <c:v>467.15533437499994</c:v>
                </c:pt>
                <c:pt idx="10">
                  <c:v>494.09255638888891</c:v>
                </c:pt>
                <c:pt idx="11">
                  <c:v>488.14036805263163</c:v>
                </c:pt>
                <c:pt idx="12">
                  <c:v>565.91503892857179</c:v>
                </c:pt>
                <c:pt idx="13">
                  <c:v>537.12477469230748</c:v>
                </c:pt>
                <c:pt idx="14">
                  <c:v>586.72393323076926</c:v>
                </c:pt>
                <c:pt idx="15">
                  <c:v>576.07061292307685</c:v>
                </c:pt>
                <c:pt idx="16">
                  <c:v>637.51863583333363</c:v>
                </c:pt>
                <c:pt idx="17">
                  <c:v>625.83928550000007</c:v>
                </c:pt>
                <c:pt idx="18">
                  <c:v>545.84535841176466</c:v>
                </c:pt>
                <c:pt idx="19">
                  <c:v>516.11432266666679</c:v>
                </c:pt>
                <c:pt idx="20">
                  <c:v>462.71972630769233</c:v>
                </c:pt>
                <c:pt idx="21">
                  <c:v>491.74814449999957</c:v>
                </c:pt>
                <c:pt idx="22">
                  <c:v>418.10991744444476</c:v>
                </c:pt>
                <c:pt idx="23">
                  <c:v>332.40634770000031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14</c:v>
                </c:pt>
                <c:pt idx="10">
                  <c:v>12</c:v>
                </c:pt>
                <c:pt idx="11">
                  <c:v>11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16</c:v>
                </c:pt>
                <c:pt idx="18">
                  <c:v>13</c:v>
                </c:pt>
                <c:pt idx="19">
                  <c:v>15</c:v>
                </c:pt>
                <c:pt idx="20">
                  <c:v>17</c:v>
                </c:pt>
                <c:pt idx="21">
                  <c:v>20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  <c:pt idx="10">
                  <c:v>18</c:v>
                </c:pt>
                <c:pt idx="11">
                  <c:v>19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14</c:v>
                </c:pt>
                <c:pt idx="18">
                  <c:v>17</c:v>
                </c:pt>
                <c:pt idx="19">
                  <c:v>15</c:v>
                </c:pt>
                <c:pt idx="20">
                  <c:v>13</c:v>
                </c:pt>
                <c:pt idx="21">
                  <c:v>10</c:v>
                </c:pt>
                <c:pt idx="22">
                  <c:v>9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Jan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-219.29671479625003</c:v>
                </c:pt>
                <c:pt idx="1">
                  <c:v>-183.65983885199995</c:v>
                </c:pt>
                <c:pt idx="2">
                  <c:v>-182.95052590666668</c:v>
                </c:pt>
                <c:pt idx="3">
                  <c:v>-198.69304311090903</c:v>
                </c:pt>
                <c:pt idx="4">
                  <c:v>-169.44773513307695</c:v>
                </c:pt>
                <c:pt idx="5">
                  <c:v>-175.54890440250003</c:v>
                </c:pt>
                <c:pt idx="6">
                  <c:v>-213.64860028333328</c:v>
                </c:pt>
                <c:pt idx="7">
                  <c:v>-153.40649923000004</c:v>
                </c:pt>
                <c:pt idx="8">
                  <c:v>-146.86415406000003</c:v>
                </c:pt>
                <c:pt idx="9">
                  <c:v>-162.45340981666666</c:v>
                </c:pt>
                <c:pt idx="10">
                  <c:v>-171.51669745714281</c:v>
                </c:pt>
                <c:pt idx="11">
                  <c:v>-171.14842985125</c:v>
                </c:pt>
                <c:pt idx="12">
                  <c:v>-157.75824653999996</c:v>
                </c:pt>
                <c:pt idx="13">
                  <c:v>-159.41558074250003</c:v>
                </c:pt>
                <c:pt idx="14">
                  <c:v>-186.08809117571425</c:v>
                </c:pt>
                <c:pt idx="15">
                  <c:v>-188.55991361999997</c:v>
                </c:pt>
                <c:pt idx="16">
                  <c:v>-191.5063747788889</c:v>
                </c:pt>
                <c:pt idx="17">
                  <c:v>-203.64810790533332</c:v>
                </c:pt>
                <c:pt idx="18">
                  <c:v>-217.29114990133331</c:v>
                </c:pt>
                <c:pt idx="19">
                  <c:v>-186.78717448066666</c:v>
                </c:pt>
                <c:pt idx="20">
                  <c:v>-200.88920812857143</c:v>
                </c:pt>
                <c:pt idx="21">
                  <c:v>-260.63772585000004</c:v>
                </c:pt>
                <c:pt idx="22">
                  <c:v>-247.40693494999999</c:v>
                </c:pt>
                <c:pt idx="23">
                  <c:v>-268.05919538142848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172.04956055260865</c:v>
                </c:pt>
                <c:pt idx="1">
                  <c:v>176.343209836</c:v>
                </c:pt>
                <c:pt idx="2">
                  <c:v>185.26200358388891</c:v>
                </c:pt>
                <c:pt idx="3">
                  <c:v>171.02090614578941</c:v>
                </c:pt>
                <c:pt idx="4">
                  <c:v>184.86855181352939</c:v>
                </c:pt>
                <c:pt idx="5">
                  <c:v>192.37127008111111</c:v>
                </c:pt>
                <c:pt idx="6">
                  <c:v>254.30774070571425</c:v>
                </c:pt>
                <c:pt idx="7">
                  <c:v>292.55737304833332</c:v>
                </c:pt>
                <c:pt idx="8">
                  <c:v>307.32074279250003</c:v>
                </c:pt>
                <c:pt idx="9">
                  <c:v>350.27353412541657</c:v>
                </c:pt>
                <c:pt idx="10">
                  <c:v>391.06683084956524</c:v>
                </c:pt>
                <c:pt idx="11">
                  <c:v>413.96301825045464</c:v>
                </c:pt>
                <c:pt idx="12">
                  <c:v>432.51067533333332</c:v>
                </c:pt>
                <c:pt idx="13">
                  <c:v>415.17562590136373</c:v>
                </c:pt>
                <c:pt idx="14">
                  <c:v>378.98071555086949</c:v>
                </c:pt>
                <c:pt idx="15">
                  <c:v>377.62058881409087</c:v>
                </c:pt>
                <c:pt idx="16">
                  <c:v>379.02000499904761</c:v>
                </c:pt>
                <c:pt idx="17">
                  <c:v>426.39642740066671</c:v>
                </c:pt>
                <c:pt idx="18">
                  <c:v>398.16465251199992</c:v>
                </c:pt>
                <c:pt idx="19">
                  <c:v>407.65985107599994</c:v>
                </c:pt>
                <c:pt idx="20">
                  <c:v>368.71213149874995</c:v>
                </c:pt>
                <c:pt idx="21">
                  <c:v>295.65099792400008</c:v>
                </c:pt>
                <c:pt idx="22">
                  <c:v>261.47824241714278</c:v>
                </c:pt>
                <c:pt idx="23">
                  <c:v>230.52078113913043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72.4524318287" createdVersion="6" refreshedVersion="7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415.7509764999995" maxValue="1116.6484375"/>
    </cacheField>
    <cacheField name="Under" numFmtId="0">
      <sharedItems containsBlank="1" containsMixedTypes="1" containsNumber="1" minValue="-1415.7509764999995" maxValue="-0.41650389999995241"/>
    </cacheField>
    <cacheField name="Over" numFmtId="0">
      <sharedItems containsBlank="1" containsMixedTypes="1" containsNumber="1" minValue="1.484375" maxValue="1116.648437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72.455717939818" createdVersion="6" refreshedVersion="7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948.84594729999981" maxValue="601.71533200000022"/>
    </cacheField>
    <cacheField name="Under" numFmtId="0">
      <sharedItems containsMixedTypes="1" containsNumber="1" minValue="-948.84594729999981" maxValue="-0.31103510000002643"/>
    </cacheField>
    <cacheField name="Over" numFmtId="0">
      <sharedItems containsMixedTypes="1" containsNumber="1" minValue="0.15063470000040979" maxValue="601.7153320000002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72.456801504632" createdVersion="6" refreshedVersion="7" minRefreshableVersion="3" recordCount="745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307.1259769999997" maxValue="2419.890625"/>
    </cacheField>
    <cacheField name="Under" numFmtId="0">
      <sharedItems containsBlank="1" containsMixedTypes="1" containsNumber="1" minValue="-1307.1259769999997" maxValue="-0.3203125"/>
    </cacheField>
    <cacheField name="Over" numFmtId="0">
      <sharedItems containsBlank="1" containsMixedTypes="1" containsNumber="1" minValue="0.86816410000028554" maxValue="2419.89062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72.458503703703" createdVersion="6" refreshedVersion="7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550.01953120000007" maxValue="450.3736571999998"/>
    </cacheField>
    <cacheField name="Under" numFmtId="0">
      <sharedItems containsMixedTypes="1" containsNumber="1" minValue="-550.01953120000007" maxValue="-2.1484399999962989E-2"/>
    </cacheField>
    <cacheField name="Over" numFmtId="0">
      <sharedItems containsMixedTypes="1" containsNumber="1" minValue="2.2623290999999881" maxValue="450.373657199999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72.458996643516" createdVersion="6" refreshedVersion="7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512.6032715000001" maxValue="709.84277339999971"/>
    </cacheField>
    <cacheField name="Under" numFmtId="0">
      <sharedItems containsMixedTypes="1" containsNumber="1" minValue="-1512.6032715000001" maxValue="-0.99804679999942891"/>
    </cacheField>
    <cacheField name="Over" numFmtId="0">
      <sharedItems containsMixedTypes="1" containsNumber="1" minValue="9.9609299999428913E-2" maxValue="709.8427733999997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72.459879050926" createdVersion="6" refreshedVersion="7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721.1953119999998" maxValue="2623.0703130000002"/>
    </cacheField>
    <cacheField name="Under" numFmtId="0">
      <sharedItems containsMixedTypes="1" containsNumber="1" minValue="-3721.1953119999998" maxValue="-0.12597660000028554"/>
    </cacheField>
    <cacheField name="Over" numFmtId="0">
      <sharedItems containsMixedTypes="1" containsNumber="1" minValue="1.5693359999986569" maxValue="2623.0703130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72.460454282409" createdVersion="6" refreshedVersion="7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573.30773920000001" maxValue="1590.6501465100002"/>
    </cacheField>
    <cacheField name="Under" numFmtId="0">
      <sharedItems containsMixedTypes="1" containsNumber="1" minValue="-573.30773920000001" maxValue="-1.8911744000000681"/>
    </cacheField>
    <cacheField name="Over" numFmtId="0">
      <sharedItems containsMixedTypes="1" containsNumber="1" minValue="0.49761963000003107" maxValue="1590.65014651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72.474040624998" createdVersion="6" refreshedVersion="7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96.98669430000018" maxValue="621.76953129999993"/>
    </cacheField>
    <cacheField name="Under" numFmtId="0">
      <sharedItems containsMixedTypes="1" containsNumber="1" minValue="-496.98669430000018" maxValue="-2.4902399999973568E-2"/>
    </cacheField>
    <cacheField name="Over" numFmtId="0">
      <sharedItems containsMixedTypes="1" containsNumber="1" minValue="0.12292480000019168" maxValue="621.7695312999999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972.474477546297" createdVersion="6" refreshedVersion="7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7619.4375" maxValue="-2.0859379999965313"/>
    </cacheField>
    <cacheField name="Over" numFmtId="0">
      <sharedItems containsMixedTypes="1" containsNumber="1" minValue="5.765625" maxValue="4548.64062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6.013183600000048"/>
    <s v=""/>
    <n v="36.013183600000048"/>
    <s v=""/>
    <n v="1"/>
  </r>
  <r>
    <x v="1"/>
    <n v="-179.51953119999962"/>
    <n v="-179.51953119999962"/>
    <s v=""/>
    <n v="1"/>
    <s v=""/>
  </r>
  <r>
    <x v="2"/>
    <n v="-409.31494139999995"/>
    <n v="-409.31494139999995"/>
    <s v=""/>
    <n v="1"/>
    <s v=""/>
  </r>
  <r>
    <x v="3"/>
    <n v="-583.56933589999971"/>
    <n v="-583.56933589999971"/>
    <s v=""/>
    <n v="1"/>
    <s v=""/>
  </r>
  <r>
    <x v="4"/>
    <n v="-716.01367179999943"/>
    <n v="-716.01367179999943"/>
    <s v=""/>
    <n v="1"/>
    <s v=""/>
  </r>
  <r>
    <x v="5"/>
    <n v="-854.06298830000014"/>
    <n v="-854.06298830000014"/>
    <s v=""/>
    <n v="1"/>
    <s v=""/>
  </r>
  <r>
    <x v="6"/>
    <n v="-1098.8696289"/>
    <n v="-1098.8696289"/>
    <s v=""/>
    <n v="1"/>
    <s v=""/>
  </r>
  <r>
    <x v="7"/>
    <n v="-1351.7119141000003"/>
    <n v="-1351.7119141000003"/>
    <s v=""/>
    <n v="1"/>
    <s v=""/>
  </r>
  <r>
    <x v="8"/>
    <n v="-1415.7509764999995"/>
    <n v="-1415.7509764999995"/>
    <s v=""/>
    <n v="1"/>
    <s v=""/>
  </r>
  <r>
    <x v="9"/>
    <n v="-1308.6977539"/>
    <n v="-1308.6977539"/>
    <s v=""/>
    <n v="1"/>
    <s v=""/>
  </r>
  <r>
    <x v="10"/>
    <n v="-1063.4975586"/>
    <n v="-1063.4975586"/>
    <s v=""/>
    <n v="1"/>
    <s v=""/>
  </r>
  <r>
    <x v="11"/>
    <n v="-766.99462889999995"/>
    <n v="-766.99462889999995"/>
    <s v=""/>
    <n v="1"/>
    <s v=""/>
  </r>
  <r>
    <x v="12"/>
    <n v="-662.92773440000019"/>
    <n v="-662.92773440000019"/>
    <s v=""/>
    <n v="1"/>
    <s v=""/>
  </r>
  <r>
    <x v="13"/>
    <n v="-772.39697270000033"/>
    <n v="-772.39697270000033"/>
    <s v=""/>
    <n v="1"/>
    <s v=""/>
  </r>
  <r>
    <x v="14"/>
    <n v="-894.47851570000057"/>
    <n v="-894.47851570000057"/>
    <s v=""/>
    <n v="1"/>
    <s v=""/>
  </r>
  <r>
    <x v="15"/>
    <n v="-915.8466797000001"/>
    <n v="-915.8466797000001"/>
    <s v=""/>
    <n v="1"/>
    <s v=""/>
  </r>
  <r>
    <x v="16"/>
    <n v="-823.70751960000052"/>
    <n v="-823.70751960000052"/>
    <s v=""/>
    <n v="1"/>
    <s v=""/>
  </r>
  <r>
    <x v="17"/>
    <n v="-521.12744139999995"/>
    <n v="-521.12744139999995"/>
    <s v=""/>
    <n v="1"/>
    <s v=""/>
  </r>
  <r>
    <x v="18"/>
    <n v="-92.801757799999905"/>
    <n v="-92.801757799999905"/>
    <s v=""/>
    <n v="1"/>
    <s v=""/>
  </r>
  <r>
    <x v="19"/>
    <n v="213.1748047000001"/>
    <s v=""/>
    <n v="213.1748047000001"/>
    <s v=""/>
    <n v="1"/>
  </r>
  <r>
    <x v="20"/>
    <n v="285.87060550000024"/>
    <s v=""/>
    <n v="285.87060550000024"/>
    <s v=""/>
    <n v="1"/>
  </r>
  <r>
    <x v="21"/>
    <n v="204.80322259999957"/>
    <s v=""/>
    <n v="204.80322259999957"/>
    <s v=""/>
    <n v="1"/>
  </r>
  <r>
    <x v="22"/>
    <n v="60.639160200000333"/>
    <s v=""/>
    <n v="60.639160200000333"/>
    <s v=""/>
    <n v="1"/>
  </r>
  <r>
    <x v="23"/>
    <n v="-166.5341797000001"/>
    <n v="-166.5341797000001"/>
    <s v=""/>
    <n v="1"/>
    <s v=""/>
  </r>
  <r>
    <x v="0"/>
    <n v="-419.49560550000024"/>
    <n v="-419.49560550000024"/>
    <s v=""/>
    <n v="1"/>
    <s v=""/>
  </r>
  <r>
    <x v="1"/>
    <n v="-491.2314452999999"/>
    <n v="-491.2314452999999"/>
    <s v=""/>
    <n v="1"/>
    <s v=""/>
  </r>
  <r>
    <x v="2"/>
    <n v="-534.7470702999999"/>
    <n v="-534.7470702999999"/>
    <s v=""/>
    <n v="1"/>
    <s v=""/>
  </r>
  <r>
    <x v="3"/>
    <n v="-517.17919919999986"/>
    <n v="-517.17919919999986"/>
    <s v=""/>
    <n v="1"/>
    <s v=""/>
  </r>
  <r>
    <x v="4"/>
    <n v="-526.41357419999986"/>
    <n v="-526.41357419999986"/>
    <s v=""/>
    <n v="1"/>
    <s v=""/>
  </r>
  <r>
    <x v="5"/>
    <n v="-366.41503910000029"/>
    <n v="-366.41503910000029"/>
    <s v=""/>
    <n v="1"/>
    <s v=""/>
  </r>
  <r>
    <x v="6"/>
    <n v="-21.468261699999857"/>
    <n v="-21.468261699999857"/>
    <s v=""/>
    <n v="1"/>
    <s v=""/>
  </r>
  <r>
    <x v="7"/>
    <n v="252.6044922000001"/>
    <s v=""/>
    <n v="252.6044922000001"/>
    <s v=""/>
    <n v="1"/>
  </r>
  <r>
    <x v="8"/>
    <n v="335.72216789999948"/>
    <s v=""/>
    <n v="335.72216789999948"/>
    <s v=""/>
    <n v="1"/>
  </r>
  <r>
    <x v="9"/>
    <n v="251.97753899999952"/>
    <s v=""/>
    <n v="251.97753899999952"/>
    <s v=""/>
    <n v="1"/>
  </r>
  <r>
    <x v="10"/>
    <n v="183.83349610000005"/>
    <s v=""/>
    <n v="183.83349610000005"/>
    <s v=""/>
    <n v="1"/>
  </r>
  <r>
    <x v="11"/>
    <n v="30.483886699999857"/>
    <s v=""/>
    <n v="30.483886699999857"/>
    <s v=""/>
    <n v="1"/>
  </r>
  <r>
    <x v="12"/>
    <n v="-145.84375"/>
    <n v="-145.84375"/>
    <s v=""/>
    <n v="1"/>
    <s v=""/>
  </r>
  <r>
    <x v="13"/>
    <n v="-413.07177740000043"/>
    <n v="-413.07177740000043"/>
    <s v=""/>
    <n v="1"/>
    <s v=""/>
  </r>
  <r>
    <x v="14"/>
    <n v="-622.36572270000033"/>
    <n v="-622.36572270000033"/>
    <s v=""/>
    <n v="1"/>
    <s v=""/>
  </r>
  <r>
    <x v="15"/>
    <n v="-891.40429690000019"/>
    <n v="-891.40429690000019"/>
    <s v=""/>
    <n v="1"/>
    <s v=""/>
  </r>
  <r>
    <x v="16"/>
    <n v="-1018.75"/>
    <n v="-1018.75"/>
    <s v=""/>
    <n v="1"/>
    <s v=""/>
  </r>
  <r>
    <x v="17"/>
    <n v="-966.84765619999962"/>
    <n v="-966.84765619999962"/>
    <s v=""/>
    <n v="1"/>
    <s v=""/>
  </r>
  <r>
    <x v="18"/>
    <n v="-744.9609375"/>
    <n v="-744.9609375"/>
    <s v=""/>
    <n v="1"/>
    <s v=""/>
  </r>
  <r>
    <x v="19"/>
    <n v="-638.72265630000038"/>
    <n v="-638.72265630000038"/>
    <s v=""/>
    <n v="1"/>
    <s v=""/>
  </r>
  <r>
    <x v="20"/>
    <n v="-475.59765619999962"/>
    <n v="-475.59765619999962"/>
    <s v=""/>
    <n v="1"/>
    <s v=""/>
  </r>
  <r>
    <x v="21"/>
    <n v="-340.79736330000014"/>
    <n v="-340.79736330000014"/>
    <s v=""/>
    <n v="1"/>
    <s v=""/>
  </r>
  <r>
    <x v="22"/>
    <n v="-279.0048827999999"/>
    <n v="-279.0048827999999"/>
    <s v=""/>
    <n v="1"/>
    <s v=""/>
  </r>
  <r>
    <x v="23"/>
    <n v="-229.29785149999952"/>
    <n v="-229.29785149999952"/>
    <s v=""/>
    <n v="1"/>
    <s v=""/>
  </r>
  <r>
    <x v="0"/>
    <n v="-118.37548830000014"/>
    <n v="-118.37548830000014"/>
    <s v=""/>
    <n v="1"/>
    <s v=""/>
  </r>
  <r>
    <x v="1"/>
    <n v="-1.140625"/>
    <n v="-1.140625"/>
    <s v=""/>
    <n v="1"/>
    <s v=""/>
  </r>
  <r>
    <x v="2"/>
    <n v="46.117675800000143"/>
    <s v=""/>
    <n v="46.117675800000143"/>
    <s v=""/>
    <n v="1"/>
  </r>
  <r>
    <x v="3"/>
    <n v="112.90625"/>
    <s v=""/>
    <n v="112.90625"/>
    <s v=""/>
    <n v="1"/>
  </r>
  <r>
    <x v="4"/>
    <n v="273.19628910000029"/>
    <s v=""/>
    <n v="273.19628910000029"/>
    <s v=""/>
    <n v="1"/>
  </r>
  <r>
    <x v="5"/>
    <n v="540.47460940000019"/>
    <s v=""/>
    <n v="540.47460940000019"/>
    <s v=""/>
    <n v="1"/>
  </r>
  <r>
    <x v="6"/>
    <n v="904.39599610000005"/>
    <s v=""/>
    <n v="904.39599610000005"/>
    <s v=""/>
    <n v="1"/>
  </r>
  <r>
    <x v="7"/>
    <n v="1116.6484375"/>
    <s v=""/>
    <n v="1116.6484375"/>
    <s v=""/>
    <n v="1"/>
  </r>
  <r>
    <x v="8"/>
    <n v="1022.0595704000007"/>
    <s v=""/>
    <n v="1022.0595704000007"/>
    <s v=""/>
    <n v="1"/>
  </r>
  <r>
    <x v="9"/>
    <n v="850.2109375"/>
    <s v=""/>
    <n v="850.2109375"/>
    <s v=""/>
    <n v="1"/>
  </r>
  <r>
    <x v="10"/>
    <n v="543.38378910000029"/>
    <s v=""/>
    <n v="543.38378910000029"/>
    <s v=""/>
    <n v="1"/>
  </r>
  <r>
    <x v="11"/>
    <n v="348.90039070000057"/>
    <s v=""/>
    <n v="348.90039070000057"/>
    <s v=""/>
    <n v="1"/>
  </r>
  <r>
    <x v="12"/>
    <n v="142.36376949999976"/>
    <s v=""/>
    <n v="142.36376949999976"/>
    <s v=""/>
    <n v="1"/>
  </r>
  <r>
    <x v="13"/>
    <n v="-7.7114258000001428"/>
    <n v="-7.7114258000001428"/>
    <s v=""/>
    <n v="1"/>
    <s v=""/>
  </r>
  <r>
    <x v="14"/>
    <n v="-90.633789100000286"/>
    <n v="-90.633789100000286"/>
    <s v=""/>
    <n v="1"/>
    <s v=""/>
  </r>
  <r>
    <x v="15"/>
    <n v="-154.96533210000052"/>
    <n v="-154.96533210000052"/>
    <s v=""/>
    <n v="1"/>
    <s v=""/>
  </r>
  <r>
    <x v="16"/>
    <n v="-224.44384759999957"/>
    <n v="-224.44384759999957"/>
    <s v=""/>
    <n v="1"/>
    <s v=""/>
  </r>
  <r>
    <x v="17"/>
    <n v="-187.89697259999957"/>
    <n v="-187.89697259999957"/>
    <s v=""/>
    <n v="1"/>
    <s v=""/>
  </r>
  <r>
    <x v="18"/>
    <n v="-79.150878899999952"/>
    <n v="-79.150878899999952"/>
    <s v=""/>
    <n v="1"/>
    <s v=""/>
  </r>
  <r>
    <x v="19"/>
    <n v="-22.343261699999857"/>
    <n v="-22.343261699999857"/>
    <s v=""/>
    <n v="1"/>
    <s v=""/>
  </r>
  <r>
    <x v="20"/>
    <n v="21.017089799999667"/>
    <s v=""/>
    <n v="21.017089799999667"/>
    <s v=""/>
    <n v="1"/>
  </r>
  <r>
    <x v="21"/>
    <n v="17.963867200000095"/>
    <s v=""/>
    <n v="17.963867200000095"/>
    <s v=""/>
    <n v="1"/>
  </r>
  <r>
    <x v="22"/>
    <n v="3.7250977000003331"/>
    <s v=""/>
    <n v="3.7250977000003331"/>
    <s v=""/>
    <n v="1"/>
  </r>
  <r>
    <x v="23"/>
    <n v="42.3515625"/>
    <s v=""/>
    <n v="42.3515625"/>
    <s v=""/>
    <n v="1"/>
  </r>
  <r>
    <x v="0"/>
    <n v="-59.06054690000019"/>
    <n v="-59.06054690000019"/>
    <s v=""/>
    <n v="1"/>
    <s v=""/>
  </r>
  <r>
    <x v="1"/>
    <n v="-127.54492190000019"/>
    <n v="-127.54492190000019"/>
    <s v=""/>
    <n v="1"/>
    <s v=""/>
  </r>
  <r>
    <x v="2"/>
    <n v="-144.16650389999995"/>
    <n v="-144.16650389999995"/>
    <s v=""/>
    <n v="1"/>
    <s v=""/>
  </r>
  <r>
    <x v="3"/>
    <n v="-70.770019499999762"/>
    <n v="-70.770019499999762"/>
    <s v=""/>
    <n v="1"/>
    <s v=""/>
  </r>
  <r>
    <x v="4"/>
    <n v="-34.496581999999762"/>
    <n v="-34.496581999999762"/>
    <s v=""/>
    <n v="1"/>
    <s v=""/>
  </r>
  <r>
    <x v="5"/>
    <n v="166.79638680000062"/>
    <s v=""/>
    <n v="166.79638680000062"/>
    <s v=""/>
    <n v="1"/>
  </r>
  <r>
    <x v="6"/>
    <n v="500.7763672000001"/>
    <s v=""/>
    <n v="500.7763672000001"/>
    <s v=""/>
    <n v="1"/>
  </r>
  <r>
    <x v="7"/>
    <n v="727.9658202999999"/>
    <s v=""/>
    <n v="727.9658202999999"/>
    <s v=""/>
    <n v="1"/>
  </r>
  <r>
    <x v="8"/>
    <n v="653.70898429999943"/>
    <s v=""/>
    <n v="653.70898429999943"/>
    <s v=""/>
    <n v="1"/>
  </r>
  <r>
    <x v="9"/>
    <n v="552.14746089999971"/>
    <s v=""/>
    <n v="552.14746089999971"/>
    <s v=""/>
    <n v="1"/>
  </r>
  <r>
    <x v="10"/>
    <n v="459.46875"/>
    <s v=""/>
    <n v="459.46875"/>
    <s v=""/>
    <n v="1"/>
  </r>
  <r>
    <x v="11"/>
    <n v="438.66259759999957"/>
    <s v=""/>
    <n v="438.66259759999957"/>
    <s v=""/>
    <n v="1"/>
  </r>
  <r>
    <x v="12"/>
    <n v="410.68310539999948"/>
    <s v=""/>
    <n v="410.68310539999948"/>
    <s v=""/>
    <n v="1"/>
  </r>
  <r>
    <x v="13"/>
    <n v="343.82080080000014"/>
    <s v=""/>
    <n v="343.82080080000014"/>
    <s v=""/>
    <n v="1"/>
  </r>
  <r>
    <x v="14"/>
    <n v="277.52490240000043"/>
    <s v=""/>
    <n v="277.52490240000043"/>
    <s v=""/>
    <n v="1"/>
  </r>
  <r>
    <x v="15"/>
    <n v="244.34033210000052"/>
    <s v=""/>
    <n v="244.34033210000052"/>
    <s v=""/>
    <n v="1"/>
  </r>
  <r>
    <x v="16"/>
    <n v="226.54492179999943"/>
    <s v=""/>
    <n v="226.54492179999943"/>
    <s v=""/>
    <n v="1"/>
  </r>
  <r>
    <x v="17"/>
    <n v="157.03125"/>
    <s v=""/>
    <n v="157.03125"/>
    <s v=""/>
    <n v="1"/>
  </r>
  <r>
    <x v="18"/>
    <n v="313.87402339999971"/>
    <s v=""/>
    <n v="313.87402339999971"/>
    <s v=""/>
    <n v="1"/>
  </r>
  <r>
    <x v="19"/>
    <n v="333.04248050000024"/>
    <s v=""/>
    <n v="333.04248050000024"/>
    <s v=""/>
    <n v="1"/>
  </r>
  <r>
    <x v="20"/>
    <n v="294.65820309999981"/>
    <s v=""/>
    <n v="294.65820309999981"/>
    <s v=""/>
    <n v="1"/>
  </r>
  <r>
    <x v="21"/>
    <n v="190.79882809999981"/>
    <s v=""/>
    <n v="190.79882809999981"/>
    <s v=""/>
    <n v="1"/>
  </r>
  <r>
    <x v="22"/>
    <n v="144.54443360000005"/>
    <s v=""/>
    <n v="144.54443360000005"/>
    <s v=""/>
    <n v="1"/>
  </r>
  <r>
    <x v="23"/>
    <n v="51.588867200000095"/>
    <s v=""/>
    <n v="51.588867200000095"/>
    <s v=""/>
    <n v="1"/>
  </r>
  <r>
    <x v="0"/>
    <n v="59.004882799999905"/>
    <s v=""/>
    <n v="59.004882799999905"/>
    <s v=""/>
    <n v="1"/>
  </r>
  <r>
    <x v="1"/>
    <n v="31.781738300000143"/>
    <s v=""/>
    <n v="31.781738300000143"/>
    <s v=""/>
    <n v="1"/>
  </r>
  <r>
    <x v="2"/>
    <n v="42.525878899999952"/>
    <s v=""/>
    <n v="42.525878899999952"/>
    <s v=""/>
    <n v="1"/>
  </r>
  <r>
    <x v="3"/>
    <n v="55.533691399999952"/>
    <s v=""/>
    <n v="55.533691399999952"/>
    <s v=""/>
    <n v="1"/>
  </r>
  <r>
    <x v="4"/>
    <n v="43.00976559999981"/>
    <s v=""/>
    <n v="43.00976559999981"/>
    <s v=""/>
    <n v="1"/>
  </r>
  <r>
    <x v="5"/>
    <n v="80.784179700000095"/>
    <s v=""/>
    <n v="80.784179700000095"/>
    <s v=""/>
    <n v="1"/>
  </r>
  <r>
    <x v="6"/>
    <n v="94.6875"/>
    <s v=""/>
    <n v="94.6875"/>
    <s v=""/>
    <n v="1"/>
  </r>
  <r>
    <x v="7"/>
    <n v="120.11767580000014"/>
    <s v=""/>
    <n v="120.11767580000014"/>
    <s v=""/>
    <n v="1"/>
  </r>
  <r>
    <x v="8"/>
    <n v="16.973144499999762"/>
    <s v=""/>
    <n v="16.973144499999762"/>
    <s v=""/>
    <n v="1"/>
  </r>
  <r>
    <x v="9"/>
    <n v="25.739746100000048"/>
    <s v=""/>
    <n v="25.739746100000048"/>
    <s v=""/>
    <n v="1"/>
  </r>
  <r>
    <x v="10"/>
    <n v="-19.948242200000095"/>
    <n v="-19.948242200000095"/>
    <s v=""/>
    <n v="1"/>
    <s v=""/>
  </r>
  <r>
    <x v="11"/>
    <n v="20.506836000000476"/>
    <s v=""/>
    <n v="20.506836000000476"/>
    <s v=""/>
    <n v="1"/>
  </r>
  <r>
    <x v="12"/>
    <n v="-15.922851600000286"/>
    <n v="-15.922851600000286"/>
    <s v=""/>
    <n v="1"/>
    <s v=""/>
  </r>
  <r>
    <x v="13"/>
    <n v="-48.862792899999477"/>
    <n v="-48.862792899999477"/>
    <s v=""/>
    <n v="1"/>
    <s v=""/>
  </r>
  <r>
    <x v="14"/>
    <n v="-95.617675800000143"/>
    <n v="-95.617675800000143"/>
    <s v=""/>
    <n v="1"/>
    <s v=""/>
  </r>
  <r>
    <x v="15"/>
    <n v="-178.40283199999976"/>
    <n v="-178.40283199999976"/>
    <s v=""/>
    <n v="1"/>
    <s v=""/>
  </r>
  <r>
    <x v="16"/>
    <n v="-272.28955069999938"/>
    <n v="-272.28955069999938"/>
    <s v=""/>
    <n v="1"/>
    <s v=""/>
  </r>
  <r>
    <x v="17"/>
    <n v="-416.0029297000001"/>
    <n v="-416.0029297000001"/>
    <s v=""/>
    <n v="1"/>
    <s v=""/>
  </r>
  <r>
    <x v="18"/>
    <n v="-344.3251952999999"/>
    <n v="-344.3251952999999"/>
    <s v=""/>
    <n v="1"/>
    <s v=""/>
  </r>
  <r>
    <x v="19"/>
    <n v="-290.13427729999967"/>
    <n v="-290.13427729999967"/>
    <s v=""/>
    <n v="1"/>
    <s v=""/>
  </r>
  <r>
    <x v="20"/>
    <n v="-324.8798827999999"/>
    <n v="-324.8798827999999"/>
    <s v=""/>
    <n v="1"/>
    <s v=""/>
  </r>
  <r>
    <x v="21"/>
    <n v="-436.94433600000048"/>
    <n v="-436.94433600000048"/>
    <s v=""/>
    <n v="1"/>
    <s v=""/>
  </r>
  <r>
    <x v="22"/>
    <n v="-481.06054690000019"/>
    <n v="-481.06054690000019"/>
    <s v=""/>
    <n v="1"/>
    <s v=""/>
  </r>
  <r>
    <x v="23"/>
    <n v="-492.91015630000038"/>
    <n v="-492.91015630000038"/>
    <s v=""/>
    <n v="1"/>
    <s v=""/>
  </r>
  <r>
    <x v="0"/>
    <n v="-367.69091800000024"/>
    <n v="-367.69091800000024"/>
    <s v=""/>
    <n v="1"/>
    <s v=""/>
  </r>
  <r>
    <x v="1"/>
    <n v="-461.42529289999948"/>
    <n v="-461.42529289999948"/>
    <s v=""/>
    <n v="1"/>
    <s v=""/>
  </r>
  <r>
    <x v="2"/>
    <n v="-479.70166009999957"/>
    <n v="-479.70166009999957"/>
    <s v=""/>
    <n v="1"/>
    <s v=""/>
  </r>
  <r>
    <x v="3"/>
    <n v="-455.50244139999995"/>
    <n v="-455.50244139999995"/>
    <s v=""/>
    <n v="1"/>
    <s v=""/>
  </r>
  <r>
    <x v="4"/>
    <n v="-344.75244139999995"/>
    <n v="-344.75244139999995"/>
    <s v=""/>
    <n v="1"/>
    <s v=""/>
  </r>
  <r>
    <x v="5"/>
    <n v="-130.51855459999933"/>
    <n v="-130.51855459999933"/>
    <s v=""/>
    <n v="1"/>
    <s v=""/>
  </r>
  <r>
    <x v="6"/>
    <n v="213.67822270000033"/>
    <s v=""/>
    <n v="213.67822270000033"/>
    <s v=""/>
    <n v="1"/>
  </r>
  <r>
    <x v="7"/>
    <n v="465.18701169999986"/>
    <s v=""/>
    <n v="465.18701169999986"/>
    <s v=""/>
    <n v="1"/>
  </r>
  <r>
    <x v="8"/>
    <n v="583.75585940000019"/>
    <s v=""/>
    <n v="583.75585940000019"/>
    <s v=""/>
    <n v="1"/>
  </r>
  <r>
    <x v="9"/>
    <n v="532.5908202999999"/>
    <s v=""/>
    <n v="532.5908202999999"/>
    <s v=""/>
    <n v="1"/>
  </r>
  <r>
    <x v="10"/>
    <n v="435.6640625"/>
    <s v=""/>
    <n v="435.6640625"/>
    <s v=""/>
    <n v="1"/>
  </r>
  <r>
    <x v="11"/>
    <n v="395.3564452999999"/>
    <s v=""/>
    <n v="395.3564452999999"/>
    <s v=""/>
    <n v="1"/>
  </r>
  <r>
    <x v="12"/>
    <n v="469.74951169999986"/>
    <s v=""/>
    <n v="469.74951169999986"/>
    <s v=""/>
    <n v="1"/>
  </r>
  <r>
    <x v="13"/>
    <n v="421.890625"/>
    <s v=""/>
    <n v="421.890625"/>
    <s v=""/>
    <n v="1"/>
  </r>
  <r>
    <x v="14"/>
    <n v="321.67578119999962"/>
    <s v=""/>
    <n v="321.67578119999962"/>
    <s v=""/>
    <n v="1"/>
  </r>
  <r>
    <x v="15"/>
    <n v="278.9482422000001"/>
    <s v=""/>
    <n v="278.9482422000001"/>
    <s v=""/>
    <n v="1"/>
  </r>
  <r>
    <x v="16"/>
    <n v="262.85205080000014"/>
    <s v=""/>
    <n v="262.85205080000014"/>
    <s v=""/>
    <n v="1"/>
  </r>
  <r>
    <x v="17"/>
    <n v="334.10498039999948"/>
    <s v=""/>
    <n v="334.10498039999948"/>
    <s v=""/>
    <n v="1"/>
  </r>
  <r>
    <x v="18"/>
    <n v="548.89941399999952"/>
    <s v=""/>
    <n v="548.89941399999952"/>
    <s v=""/>
    <n v="1"/>
  </r>
  <r>
    <x v="19"/>
    <n v="545.79931639999995"/>
    <s v=""/>
    <n v="545.79931639999995"/>
    <s v=""/>
    <n v="1"/>
  </r>
  <r>
    <x v="20"/>
    <n v="492.44042959999933"/>
    <s v=""/>
    <n v="492.44042959999933"/>
    <s v=""/>
    <n v="1"/>
  </r>
  <r>
    <x v="21"/>
    <n v="415.50244139999995"/>
    <s v=""/>
    <n v="415.50244139999995"/>
    <s v=""/>
    <n v="1"/>
  </r>
  <r>
    <x v="22"/>
    <n v="335.55957040000067"/>
    <s v=""/>
    <n v="335.55957040000067"/>
    <s v=""/>
    <n v="1"/>
  </r>
  <r>
    <x v="23"/>
    <n v="245.9345702999999"/>
    <s v=""/>
    <n v="245.9345702999999"/>
    <s v=""/>
    <n v="1"/>
  </r>
  <r>
    <x v="0"/>
    <n v="193.34814460000052"/>
    <s v=""/>
    <n v="193.34814460000052"/>
    <s v=""/>
    <n v="1"/>
  </r>
  <r>
    <x v="1"/>
    <n v="59.20898440000019"/>
    <s v=""/>
    <n v="59.20898440000019"/>
    <s v=""/>
    <n v="1"/>
  </r>
  <r>
    <x v="2"/>
    <n v="40.538574199999857"/>
    <s v=""/>
    <n v="40.538574199999857"/>
    <s v=""/>
    <n v="1"/>
  </r>
  <r>
    <x v="3"/>
    <n v="57.837402400000428"/>
    <s v=""/>
    <n v="57.837402400000428"/>
    <s v=""/>
    <n v="1"/>
  </r>
  <r>
    <x v="4"/>
    <n v="117.21826169999986"/>
    <s v=""/>
    <n v="117.21826169999986"/>
    <s v=""/>
    <n v="1"/>
  </r>
  <r>
    <x v="5"/>
    <n v="152.51171880000038"/>
    <s v=""/>
    <n v="152.51171880000038"/>
    <s v=""/>
    <n v="1"/>
  </r>
  <r>
    <x v="6"/>
    <n v="257.88232419999986"/>
    <s v=""/>
    <n v="257.88232419999986"/>
    <s v=""/>
    <n v="1"/>
  </r>
  <r>
    <x v="7"/>
    <n v="351.58496089999971"/>
    <s v=""/>
    <n v="351.58496089999971"/>
    <s v=""/>
    <n v="1"/>
  </r>
  <r>
    <x v="8"/>
    <n v="413.98242190000019"/>
    <s v=""/>
    <n v="413.98242190000019"/>
    <s v=""/>
    <n v="1"/>
  </r>
  <r>
    <x v="9"/>
    <n v="360.765625"/>
    <s v=""/>
    <n v="360.765625"/>
    <s v=""/>
    <n v="1"/>
  </r>
  <r>
    <x v="10"/>
    <n v="219.70410149999952"/>
    <s v=""/>
    <n v="219.70410149999952"/>
    <s v=""/>
    <n v="1"/>
  </r>
  <r>
    <x v="11"/>
    <n v="154.9423827999999"/>
    <s v=""/>
    <n v="154.9423827999999"/>
    <s v=""/>
    <n v="1"/>
  </r>
  <r>
    <x v="12"/>
    <n v="139.95117190000019"/>
    <s v=""/>
    <n v="139.95117190000019"/>
    <s v=""/>
    <n v="1"/>
  </r>
  <r>
    <x v="13"/>
    <n v="130.14355459999933"/>
    <s v=""/>
    <n v="130.14355459999933"/>
    <s v=""/>
    <n v="1"/>
  </r>
  <r>
    <x v="14"/>
    <n v="115.36279289999948"/>
    <s v=""/>
    <n v="115.36279289999948"/>
    <s v=""/>
    <n v="1"/>
  </r>
  <r>
    <x v="15"/>
    <n v="199.74804690000019"/>
    <s v=""/>
    <n v="199.74804690000019"/>
    <s v=""/>
    <n v="1"/>
  </r>
  <r>
    <x v="16"/>
    <n v="206.4033202999999"/>
    <s v=""/>
    <n v="206.4033202999999"/>
    <s v=""/>
    <n v="1"/>
  </r>
  <r>
    <x v="17"/>
    <n v="184.25341800000024"/>
    <s v=""/>
    <n v="184.25341800000024"/>
    <s v=""/>
    <n v="1"/>
  </r>
  <r>
    <x v="18"/>
    <n v="225.38427740000043"/>
    <s v=""/>
    <n v="225.38427740000043"/>
    <s v=""/>
    <n v="1"/>
  </r>
  <r>
    <x v="19"/>
    <n v="182.2421875"/>
    <s v=""/>
    <n v="182.2421875"/>
    <s v=""/>
    <n v="1"/>
  </r>
  <r>
    <x v="20"/>
    <n v="111.7998047000001"/>
    <s v=""/>
    <n v="111.7998047000001"/>
    <s v=""/>
    <n v="1"/>
  </r>
  <r>
    <x v="21"/>
    <n v="88.351074199999857"/>
    <s v=""/>
    <n v="88.351074199999857"/>
    <s v=""/>
    <n v="1"/>
  </r>
  <r>
    <x v="22"/>
    <n v="76.641601600000286"/>
    <s v=""/>
    <n v="76.641601600000286"/>
    <s v=""/>
    <n v="1"/>
  </r>
  <r>
    <x v="23"/>
    <n v="78.928711000000476"/>
    <s v=""/>
    <n v="78.928711000000476"/>
    <s v=""/>
    <n v="1"/>
  </r>
  <r>
    <x v="0"/>
    <n v="84.063964900000428"/>
    <s v=""/>
    <n v="84.063964900000428"/>
    <s v=""/>
    <n v="1"/>
  </r>
  <r>
    <x v="1"/>
    <n v="76.309081999999762"/>
    <s v=""/>
    <n v="76.309081999999762"/>
    <s v=""/>
    <n v="1"/>
  </r>
  <r>
    <x v="2"/>
    <n v="51.204101600000286"/>
    <s v=""/>
    <n v="51.204101600000286"/>
    <s v=""/>
    <n v="1"/>
  </r>
  <r>
    <x v="3"/>
    <n v="61.96875"/>
    <s v=""/>
    <n v="61.96875"/>
    <s v=""/>
    <n v="1"/>
  </r>
  <r>
    <x v="4"/>
    <n v="83.582031300000381"/>
    <s v=""/>
    <n v="83.582031300000381"/>
    <s v=""/>
    <n v="1"/>
  </r>
  <r>
    <x v="5"/>
    <n v="180.81445320000057"/>
    <s v=""/>
    <n v="180.81445320000057"/>
    <s v=""/>
    <n v="1"/>
  </r>
  <r>
    <x v="6"/>
    <n v="293.81982419999986"/>
    <s v=""/>
    <n v="293.81982419999986"/>
    <s v=""/>
    <n v="1"/>
  </r>
  <r>
    <x v="7"/>
    <n v="368.01416020000033"/>
    <s v=""/>
    <n v="368.01416020000033"/>
    <s v=""/>
    <n v="1"/>
  </r>
  <r>
    <x v="8"/>
    <n v="312.63378910000029"/>
    <s v=""/>
    <n v="312.63378910000029"/>
    <s v=""/>
    <n v="1"/>
  </r>
  <r>
    <x v="9"/>
    <n v="359.00683589999971"/>
    <s v=""/>
    <n v="359.00683589999971"/>
    <s v=""/>
    <n v="1"/>
  </r>
  <r>
    <x v="10"/>
    <n v="269.0732422000001"/>
    <s v=""/>
    <n v="269.0732422000001"/>
    <s v=""/>
    <n v="1"/>
  </r>
  <r>
    <x v="11"/>
    <n v="184.97851559999981"/>
    <s v=""/>
    <n v="184.97851559999981"/>
    <s v=""/>
    <n v="1"/>
  </r>
  <r>
    <x v="12"/>
    <n v="-0.41650389999995241"/>
    <n v="-0.41650389999995241"/>
    <s v=""/>
    <n v="1"/>
    <s v=""/>
  </r>
  <r>
    <x v="13"/>
    <n v="-153.81005860000005"/>
    <n v="-153.81005860000005"/>
    <s v=""/>
    <n v="1"/>
    <s v=""/>
  </r>
  <r>
    <x v="14"/>
    <n v="-288.65820320000057"/>
    <n v="-288.65820320000057"/>
    <s v=""/>
    <n v="1"/>
    <s v=""/>
  </r>
  <r>
    <x v="15"/>
    <n v="-481.86816399999952"/>
    <n v="-481.86816399999952"/>
    <s v=""/>
    <n v="1"/>
    <s v=""/>
  </r>
  <r>
    <x v="16"/>
    <n v="-487.3798827999999"/>
    <n v="-487.3798827999999"/>
    <s v=""/>
    <n v="1"/>
    <s v=""/>
  </r>
  <r>
    <x v="17"/>
    <n v="-332.79052740000043"/>
    <n v="-332.79052740000043"/>
    <s v=""/>
    <n v="1"/>
    <s v=""/>
  </r>
  <r>
    <x v="18"/>
    <n v="-144.60888669999986"/>
    <n v="-144.60888669999986"/>
    <s v=""/>
    <n v="1"/>
    <s v=""/>
  </r>
  <r>
    <x v="19"/>
    <n v="21.49804690000019"/>
    <s v=""/>
    <n v="21.49804690000019"/>
    <s v=""/>
    <n v="1"/>
  </r>
  <r>
    <x v="20"/>
    <n v="99.777831999999762"/>
    <s v=""/>
    <n v="99.777831999999762"/>
    <s v=""/>
    <n v="1"/>
  </r>
  <r>
    <x v="21"/>
    <n v="148.00634759999957"/>
    <s v=""/>
    <n v="148.00634759999957"/>
    <s v=""/>
    <n v="1"/>
  </r>
  <r>
    <x v="22"/>
    <n v="124.1455077999999"/>
    <s v=""/>
    <n v="124.1455077999999"/>
    <s v=""/>
    <n v="1"/>
  </r>
  <r>
    <x v="23"/>
    <n v="135.94091789999948"/>
    <s v=""/>
    <n v="135.94091789999948"/>
    <s v=""/>
    <n v="1"/>
  </r>
  <r>
    <x v="0"/>
    <n v="25.997070299999905"/>
    <s v=""/>
    <n v="25.997070299999905"/>
    <s v=""/>
    <n v="1"/>
  </r>
  <r>
    <x v="1"/>
    <n v="-30.461914100000286"/>
    <n v="-30.461914100000286"/>
    <s v=""/>
    <n v="1"/>
    <s v=""/>
  </r>
  <r>
    <x v="2"/>
    <n v="-42.367675800000143"/>
    <n v="-42.367675800000143"/>
    <s v=""/>
    <n v="1"/>
    <s v=""/>
  </r>
  <r>
    <x v="3"/>
    <n v="-37.763183600000048"/>
    <n v="-37.763183600000048"/>
    <s v=""/>
    <n v="1"/>
    <s v=""/>
  </r>
  <r>
    <x v="4"/>
    <n v="25.687011699999857"/>
    <s v=""/>
    <n v="25.687011699999857"/>
    <s v=""/>
    <n v="1"/>
  </r>
  <r>
    <x v="5"/>
    <n v="193.03515619999962"/>
    <s v=""/>
    <n v="193.03515619999962"/>
    <s v=""/>
    <n v="1"/>
  </r>
  <r>
    <x v="6"/>
    <n v="344.18945309999981"/>
    <s v=""/>
    <n v="344.18945309999981"/>
    <s v=""/>
    <n v="1"/>
  </r>
  <r>
    <x v="7"/>
    <n v="456.70117190000019"/>
    <s v=""/>
    <n v="456.70117190000019"/>
    <s v=""/>
    <n v="1"/>
  </r>
  <r>
    <x v="8"/>
    <n v="419.47558589999971"/>
    <s v=""/>
    <n v="419.47558589999971"/>
    <s v=""/>
    <n v="1"/>
  </r>
  <r>
    <x v="9"/>
    <n v="327.73486330000014"/>
    <s v=""/>
    <n v="327.73486330000014"/>
    <s v=""/>
    <n v="1"/>
  </r>
  <r>
    <x v="10"/>
    <n v="307.56396490000043"/>
    <s v=""/>
    <n v="307.56396490000043"/>
    <s v=""/>
    <n v="1"/>
  </r>
  <r>
    <x v="11"/>
    <n v="236.01416020000033"/>
    <s v=""/>
    <n v="236.01416020000033"/>
    <s v=""/>
    <n v="1"/>
  </r>
  <r>
    <x v="12"/>
    <n v="128.91503910000029"/>
    <s v=""/>
    <n v="128.91503910000029"/>
    <s v=""/>
    <n v="1"/>
  </r>
  <r>
    <x v="13"/>
    <n v="-83.532714900000428"/>
    <n v="-83.532714900000428"/>
    <s v=""/>
    <n v="1"/>
    <s v=""/>
  </r>
  <r>
    <x v="14"/>
    <n v="-279.45996100000048"/>
    <n v="-279.45996100000048"/>
    <s v=""/>
    <n v="1"/>
    <s v=""/>
  </r>
  <r>
    <x v="15"/>
    <n v="-524.1982422000001"/>
    <n v="-524.1982422000001"/>
    <s v=""/>
    <n v="1"/>
    <s v=""/>
  </r>
  <r>
    <x v="16"/>
    <n v="-582.61865229999967"/>
    <n v="-582.61865229999967"/>
    <s v=""/>
    <n v="1"/>
    <s v=""/>
  </r>
  <r>
    <x v="17"/>
    <n v="-573.68505860000005"/>
    <n v="-573.68505860000005"/>
    <s v=""/>
    <n v="1"/>
    <s v=""/>
  </r>
  <r>
    <x v="18"/>
    <n v="-332.52246089999971"/>
    <n v="-332.52246089999971"/>
    <s v=""/>
    <n v="1"/>
    <s v=""/>
  </r>
  <r>
    <x v="19"/>
    <n v="-156.66162110000005"/>
    <n v="-156.66162110000005"/>
    <s v=""/>
    <n v="1"/>
    <s v=""/>
  </r>
  <r>
    <x v="20"/>
    <n v="-137.46191410000029"/>
    <n v="-137.46191410000029"/>
    <s v=""/>
    <n v="1"/>
    <s v=""/>
  </r>
  <r>
    <x v="21"/>
    <n v="-110.59228520000033"/>
    <n v="-110.59228520000033"/>
    <s v=""/>
    <n v="1"/>
    <s v=""/>
  </r>
  <r>
    <x v="22"/>
    <n v="-101.91894540000067"/>
    <n v="-101.91894540000067"/>
    <s v=""/>
    <n v="1"/>
    <s v=""/>
  </r>
  <r>
    <x v="23"/>
    <n v="-88.015136699999857"/>
    <n v="-88.015136699999857"/>
    <s v=""/>
    <n v="1"/>
    <s v=""/>
  </r>
  <r>
    <x v="0"/>
    <n v="-70.993164100000286"/>
    <n v="-70.993164100000286"/>
    <s v=""/>
    <n v="1"/>
    <s v=""/>
  </r>
  <r>
    <x v="1"/>
    <n v="-117.78759770000033"/>
    <n v="-117.78759770000033"/>
    <s v=""/>
    <n v="1"/>
    <s v=""/>
  </r>
  <r>
    <x v="2"/>
    <n v="-84.765625"/>
    <n v="-84.765625"/>
    <s v=""/>
    <n v="1"/>
    <s v=""/>
  </r>
  <r>
    <x v="3"/>
    <n v="29.308593699999619"/>
    <s v=""/>
    <n v="29.308593699999619"/>
    <s v=""/>
    <n v="1"/>
  </r>
  <r>
    <x v="4"/>
    <n v="112.57226559999981"/>
    <s v=""/>
    <n v="112.57226559999981"/>
    <s v=""/>
    <n v="1"/>
  </r>
  <r>
    <x v="5"/>
    <n v="238.49707040000067"/>
    <s v=""/>
    <n v="238.49707040000067"/>
    <s v=""/>
    <n v="1"/>
  </r>
  <r>
    <x v="6"/>
    <n v="394.125"/>
    <s v=""/>
    <n v="394.125"/>
    <s v=""/>
    <n v="1"/>
  </r>
  <r>
    <x v="7"/>
    <n v="536.41845699999976"/>
    <s v=""/>
    <n v="536.41845699999976"/>
    <s v=""/>
    <n v="1"/>
  </r>
  <r>
    <x v="8"/>
    <n v="618.91357419999986"/>
    <s v=""/>
    <n v="618.91357419999986"/>
    <s v=""/>
    <n v="1"/>
  </r>
  <r>
    <x v="9"/>
    <n v="598.5234375"/>
    <s v=""/>
    <n v="598.5234375"/>
    <s v=""/>
    <n v="1"/>
  </r>
  <r>
    <x v="10"/>
    <n v="558.71142580000014"/>
    <s v=""/>
    <n v="558.71142580000014"/>
    <s v=""/>
    <n v="1"/>
  </r>
  <r>
    <x v="11"/>
    <n v="513.95947270000033"/>
    <s v=""/>
    <n v="513.95947270000033"/>
    <s v=""/>
    <n v="1"/>
  </r>
  <r>
    <x v="12"/>
    <n v="432.97705080000014"/>
    <s v=""/>
    <n v="432.97705080000014"/>
    <s v=""/>
    <n v="1"/>
  </r>
  <r>
    <x v="13"/>
    <n v="304.3544922000001"/>
    <s v=""/>
    <n v="304.3544922000001"/>
    <s v=""/>
    <n v="1"/>
  </r>
  <r>
    <x v="14"/>
    <n v="133.67431639999995"/>
    <s v=""/>
    <n v="133.67431639999995"/>
    <s v=""/>
    <n v="1"/>
  </r>
  <r>
    <x v="15"/>
    <n v="25.027832100000523"/>
    <s v=""/>
    <n v="25.027832100000523"/>
    <s v=""/>
    <n v="1"/>
  </r>
  <r>
    <x v="16"/>
    <n v="-14.067871100000048"/>
    <n v="-14.067871100000048"/>
    <s v=""/>
    <n v="1"/>
    <s v=""/>
  </r>
  <r>
    <x v="17"/>
    <n v="38.636718800000381"/>
    <s v=""/>
    <n v="38.636718800000381"/>
    <s v=""/>
    <n v="1"/>
  </r>
  <r>
    <x v="18"/>
    <n v="194.39160160000029"/>
    <s v=""/>
    <n v="194.39160160000029"/>
    <s v=""/>
    <n v="1"/>
  </r>
  <r>
    <x v="19"/>
    <n v="276.54492179999943"/>
    <s v=""/>
    <n v="276.54492179999943"/>
    <s v=""/>
    <n v="1"/>
  </r>
  <r>
    <x v="20"/>
    <n v="219.5048827999999"/>
    <s v=""/>
    <n v="219.5048827999999"/>
    <s v=""/>
    <n v="1"/>
  </r>
  <r>
    <x v="21"/>
    <n v="235.94580080000014"/>
    <s v=""/>
    <n v="235.94580080000014"/>
    <s v=""/>
    <n v="1"/>
  </r>
  <r>
    <x v="22"/>
    <n v="188.44775389999995"/>
    <s v=""/>
    <n v="188.44775389999995"/>
    <s v=""/>
    <n v="1"/>
  </r>
  <r>
    <x v="23"/>
    <n v="274.26806639999995"/>
    <s v=""/>
    <n v="274.26806639999995"/>
    <s v=""/>
    <n v="1"/>
  </r>
  <r>
    <x v="0"/>
    <n v="53.229003899999952"/>
    <s v=""/>
    <n v="53.229003899999952"/>
    <s v=""/>
    <n v="1"/>
  </r>
  <r>
    <x v="1"/>
    <n v="-51.316406300000381"/>
    <n v="-51.316406300000381"/>
    <s v=""/>
    <n v="1"/>
    <s v=""/>
  </r>
  <r>
    <x v="2"/>
    <n v="-67.996582100000523"/>
    <n v="-67.996582100000523"/>
    <s v=""/>
    <n v="1"/>
    <s v=""/>
  </r>
  <r>
    <x v="3"/>
    <n v="-32.102538999999524"/>
    <n v="-32.102538999999524"/>
    <s v=""/>
    <n v="1"/>
    <s v=""/>
  </r>
  <r>
    <x v="4"/>
    <n v="6.1542969000001904"/>
    <s v=""/>
    <n v="6.1542969000001904"/>
    <s v=""/>
    <n v="1"/>
  </r>
  <r>
    <x v="5"/>
    <n v="95.784179700000095"/>
    <s v=""/>
    <n v="95.784179700000095"/>
    <s v=""/>
    <n v="1"/>
  </r>
  <r>
    <x v="6"/>
    <n v="266.51757809999981"/>
    <s v=""/>
    <n v="266.51757809999981"/>
    <s v=""/>
    <n v="1"/>
  </r>
  <r>
    <x v="7"/>
    <n v="413.86914059999981"/>
    <s v=""/>
    <n v="413.86914059999981"/>
    <s v=""/>
    <n v="1"/>
  </r>
  <r>
    <x v="8"/>
    <n v="397.85009759999957"/>
    <s v=""/>
    <n v="397.85009759999957"/>
    <s v=""/>
    <n v="1"/>
  </r>
  <r>
    <x v="9"/>
    <n v="275.78955080000014"/>
    <s v=""/>
    <n v="275.78955080000014"/>
    <s v=""/>
    <n v="1"/>
  </r>
  <r>
    <x v="10"/>
    <n v="281.29833979999967"/>
    <s v=""/>
    <n v="281.29833979999967"/>
    <s v=""/>
    <n v="1"/>
  </r>
  <r>
    <x v="11"/>
    <n v="377.93945309999981"/>
    <s v=""/>
    <n v="377.93945309999981"/>
    <s v=""/>
    <n v="1"/>
  </r>
  <r>
    <x v="12"/>
    <n v="403.2373047000001"/>
    <s v=""/>
    <n v="403.2373047000001"/>
    <s v=""/>
    <n v="1"/>
  </r>
  <r>
    <x v="13"/>
    <n v="539.73339839999971"/>
    <s v=""/>
    <n v="539.73339839999971"/>
    <s v=""/>
    <n v="1"/>
  </r>
  <r>
    <x v="14"/>
    <n v="460.3935547000001"/>
    <s v=""/>
    <n v="460.3935547000001"/>
    <s v=""/>
    <n v="1"/>
  </r>
  <r>
    <x v="15"/>
    <n v="439.97216800000024"/>
    <s v=""/>
    <n v="439.97216800000024"/>
    <s v=""/>
    <n v="1"/>
  </r>
  <r>
    <x v="16"/>
    <n v="411.52978520000033"/>
    <s v=""/>
    <n v="411.52978520000033"/>
    <s v=""/>
    <n v="1"/>
  </r>
  <r>
    <x v="17"/>
    <n v="345.52734369999962"/>
    <s v=""/>
    <n v="345.52734369999962"/>
    <s v=""/>
    <n v="1"/>
  </r>
  <r>
    <x v="18"/>
    <n v="402.76171869999962"/>
    <s v=""/>
    <n v="402.76171869999962"/>
    <s v=""/>
    <n v="1"/>
  </r>
  <r>
    <x v="19"/>
    <n v="395.42285149999952"/>
    <s v=""/>
    <n v="395.42285149999952"/>
    <s v=""/>
    <n v="1"/>
  </r>
  <r>
    <x v="20"/>
    <n v="345.87255860000005"/>
    <s v=""/>
    <n v="345.87255860000005"/>
    <s v=""/>
    <n v="1"/>
  </r>
  <r>
    <x v="21"/>
    <n v="349.65771479999967"/>
    <s v=""/>
    <n v="349.65771479999967"/>
    <s v=""/>
    <n v="1"/>
  </r>
  <r>
    <x v="22"/>
    <n v="247.65429690000019"/>
    <s v=""/>
    <n v="247.65429690000019"/>
    <s v=""/>
    <n v="1"/>
  </r>
  <r>
    <x v="23"/>
    <n v="129.37744139999995"/>
    <s v=""/>
    <n v="129.37744139999995"/>
    <s v=""/>
    <n v="1"/>
  </r>
  <r>
    <x v="0"/>
    <n v="107.99804690000019"/>
    <s v=""/>
    <n v="107.99804690000019"/>
    <s v=""/>
    <n v="1"/>
  </r>
  <r>
    <x v="1"/>
    <n v="175.30908210000052"/>
    <s v=""/>
    <n v="175.30908210000052"/>
    <s v=""/>
    <n v="1"/>
  </r>
  <r>
    <x v="2"/>
    <n v="186.25097660000029"/>
    <s v=""/>
    <n v="186.25097660000029"/>
    <s v=""/>
    <n v="1"/>
  </r>
  <r>
    <x v="3"/>
    <n v="288.13427740000043"/>
    <s v=""/>
    <n v="288.13427740000043"/>
    <s v=""/>
    <n v="1"/>
  </r>
  <r>
    <x v="4"/>
    <n v="376.03564449999976"/>
    <s v=""/>
    <n v="376.03564449999976"/>
    <s v=""/>
    <n v="1"/>
  </r>
  <r>
    <x v="5"/>
    <n v="548.24365229999967"/>
    <s v=""/>
    <n v="548.24365229999967"/>
    <s v=""/>
    <n v="1"/>
  </r>
  <r>
    <x v="6"/>
    <n v="687.55419919999986"/>
    <s v=""/>
    <n v="687.55419919999986"/>
    <s v=""/>
    <n v="1"/>
  </r>
  <r>
    <x v="7"/>
    <n v="814.50439449999976"/>
    <s v=""/>
    <n v="814.50439449999976"/>
    <s v=""/>
    <n v="1"/>
  </r>
  <r>
    <x v="8"/>
    <n v="798.88964839999971"/>
    <s v=""/>
    <n v="798.88964839999971"/>
    <s v=""/>
    <n v="1"/>
  </r>
  <r>
    <x v="9"/>
    <n v="678.6357422000001"/>
    <s v=""/>
    <n v="678.6357422000001"/>
    <s v=""/>
    <n v="1"/>
  </r>
  <r>
    <x v="10"/>
    <n v="662.15625"/>
    <s v=""/>
    <n v="662.15625"/>
    <s v=""/>
    <n v="1"/>
  </r>
  <r>
    <x v="11"/>
    <n v="687.16552740000043"/>
    <s v=""/>
    <n v="687.16552740000043"/>
    <s v=""/>
    <n v="1"/>
  </r>
  <r>
    <x v="12"/>
    <n v="600.67138680000062"/>
    <s v=""/>
    <n v="600.67138680000062"/>
    <s v=""/>
    <n v="1"/>
  </r>
  <r>
    <x v="13"/>
    <n v="565.31494139999995"/>
    <s v=""/>
    <n v="565.31494139999995"/>
    <s v=""/>
    <n v="1"/>
  </r>
  <r>
    <x v="14"/>
    <n v="530.5048827999999"/>
    <s v=""/>
    <n v="530.5048827999999"/>
    <s v=""/>
    <n v="1"/>
  </r>
  <r>
    <x v="15"/>
    <n v="470.11376949999976"/>
    <s v=""/>
    <n v="470.11376949999976"/>
    <s v=""/>
    <n v="1"/>
  </r>
  <r>
    <x v="16"/>
    <n v="555.96826169999986"/>
    <s v=""/>
    <n v="555.96826169999986"/>
    <s v=""/>
    <n v="1"/>
  </r>
  <r>
    <x v="17"/>
    <n v="568.87451169999986"/>
    <s v=""/>
    <n v="568.87451169999986"/>
    <s v=""/>
    <n v="1"/>
  </r>
  <r>
    <x v="18"/>
    <n v="707.53564449999976"/>
    <s v=""/>
    <n v="707.53564449999976"/>
    <s v=""/>
    <n v="1"/>
  </r>
  <r>
    <x v="19"/>
    <n v="712.41210940000019"/>
    <s v=""/>
    <n v="712.41210940000019"/>
    <s v=""/>
    <n v="1"/>
  </r>
  <r>
    <x v="20"/>
    <n v="679.94775400000071"/>
    <s v=""/>
    <n v="679.94775400000071"/>
    <s v=""/>
    <n v="1"/>
  </r>
  <r>
    <x v="21"/>
    <n v="690.15478520000033"/>
    <s v=""/>
    <n v="690.15478520000033"/>
    <s v=""/>
    <n v="1"/>
  </r>
  <r>
    <x v="22"/>
    <n v="739.42382809999981"/>
    <s v=""/>
    <n v="739.42382809999981"/>
    <s v=""/>
    <n v="1"/>
  </r>
  <r>
    <x v="23"/>
    <n v="777.07226570000057"/>
    <s v=""/>
    <n v="777.07226570000057"/>
    <s v=""/>
    <n v="1"/>
  </r>
  <r>
    <x v="0"/>
    <n v="681.38232419999986"/>
    <s v=""/>
    <n v="681.38232419999986"/>
    <s v=""/>
    <n v="1"/>
  </r>
  <r>
    <x v="1"/>
    <n v="659.80859369999962"/>
    <s v=""/>
    <n v="659.80859369999962"/>
    <s v=""/>
    <n v="1"/>
  </r>
  <r>
    <x v="2"/>
    <n v="674.35400389999995"/>
    <s v=""/>
    <n v="674.35400389999995"/>
    <s v=""/>
    <n v="1"/>
  </r>
  <r>
    <x v="3"/>
    <n v="655.61132820000057"/>
    <s v=""/>
    <n v="655.61132820000057"/>
    <s v=""/>
    <n v="1"/>
  </r>
  <r>
    <x v="4"/>
    <n v="593.3076172000001"/>
    <s v=""/>
    <n v="593.3076172000001"/>
    <s v=""/>
    <n v="1"/>
  </r>
  <r>
    <x v="5"/>
    <n v="532.36914059999981"/>
    <s v=""/>
    <n v="532.36914059999981"/>
    <s v=""/>
    <n v="1"/>
  </r>
  <r>
    <x v="6"/>
    <n v="383.54882820000057"/>
    <s v=""/>
    <n v="383.54882820000057"/>
    <s v=""/>
    <n v="1"/>
  </r>
  <r>
    <x v="7"/>
    <n v="284.36816399999952"/>
    <s v=""/>
    <n v="284.36816399999952"/>
    <s v=""/>
    <n v="1"/>
  </r>
  <r>
    <x v="8"/>
    <n v="293.04003899999952"/>
    <s v=""/>
    <n v="293.04003899999952"/>
    <s v=""/>
    <n v="1"/>
  </r>
  <r>
    <x v="9"/>
    <n v="319.60107419999986"/>
    <s v=""/>
    <n v="319.60107419999986"/>
    <s v=""/>
    <n v="1"/>
  </r>
  <r>
    <x v="10"/>
    <n v="310.9921875"/>
    <s v=""/>
    <n v="310.9921875"/>
    <s v=""/>
    <n v="1"/>
  </r>
  <r>
    <x v="11"/>
    <n v="326.72705080000014"/>
    <s v=""/>
    <n v="326.72705080000014"/>
    <s v=""/>
    <n v="1"/>
  </r>
  <r>
    <x v="12"/>
    <n v="279.15185550000024"/>
    <s v=""/>
    <n v="279.15185550000024"/>
    <s v=""/>
    <n v="1"/>
  </r>
  <r>
    <x v="13"/>
    <n v="172.88525389999995"/>
    <s v=""/>
    <n v="172.88525389999995"/>
    <s v=""/>
    <n v="1"/>
  </r>
  <r>
    <x v="14"/>
    <n v="64.250976600000286"/>
    <s v=""/>
    <n v="64.250976600000286"/>
    <s v=""/>
    <n v="1"/>
  </r>
  <r>
    <x v="15"/>
    <n v="18.829101600000286"/>
    <s v=""/>
    <n v="18.829101600000286"/>
    <s v=""/>
    <n v="1"/>
  </r>
  <r>
    <x v="16"/>
    <n v="-2.0463866999998572"/>
    <n v="-2.0463866999998572"/>
    <s v=""/>
    <n v="1"/>
    <s v=""/>
  </r>
  <r>
    <x v="17"/>
    <n v="62.04101559999981"/>
    <s v=""/>
    <n v="62.04101559999981"/>
    <s v=""/>
    <n v="1"/>
  </r>
  <r>
    <x v="18"/>
    <n v="150.06591800000024"/>
    <s v=""/>
    <n v="150.06591800000024"/>
    <s v=""/>
    <n v="1"/>
  </r>
  <r>
    <x v="19"/>
    <n v="213.75927729999967"/>
    <s v=""/>
    <n v="213.75927729999967"/>
    <s v=""/>
    <n v="1"/>
  </r>
  <r>
    <x v="20"/>
    <n v="166.93994139999995"/>
    <s v=""/>
    <n v="166.93994139999995"/>
    <s v=""/>
    <n v="1"/>
  </r>
  <r>
    <x v="21"/>
    <n v="111.91308589999971"/>
    <s v=""/>
    <n v="111.91308589999971"/>
    <s v=""/>
    <n v="1"/>
  </r>
  <r>
    <x v="22"/>
    <n v="75.916503899999952"/>
    <s v=""/>
    <n v="75.916503899999952"/>
    <s v=""/>
    <n v="1"/>
  </r>
  <r>
    <x v="23"/>
    <n v="62.839843699999619"/>
    <s v=""/>
    <n v="62.839843699999619"/>
    <s v=""/>
    <n v="1"/>
  </r>
  <r>
    <x v="0"/>
    <n v="-71.645507799999905"/>
    <n v="-71.645507799999905"/>
    <s v=""/>
    <n v="1"/>
    <s v=""/>
  </r>
  <r>
    <x v="1"/>
    <n v="-90.834961000000476"/>
    <n v="-90.834961000000476"/>
    <s v=""/>
    <n v="1"/>
    <s v=""/>
  </r>
  <r>
    <x v="2"/>
    <n v="-73.518066399999952"/>
    <n v="-73.518066399999952"/>
    <s v=""/>
    <n v="1"/>
    <s v=""/>
  </r>
  <r>
    <x v="3"/>
    <n v="-81.174804700000095"/>
    <n v="-81.174804700000095"/>
    <s v=""/>
    <n v="1"/>
    <s v=""/>
  </r>
  <r>
    <x v="4"/>
    <n v="-111.37548830000014"/>
    <n v="-111.37548830000014"/>
    <s v=""/>
    <n v="1"/>
    <s v=""/>
  </r>
  <r>
    <x v="5"/>
    <n v="-130.47412110000005"/>
    <n v="-130.47412110000005"/>
    <s v=""/>
    <n v="1"/>
    <s v=""/>
  </r>
  <r>
    <x v="6"/>
    <n v="-158.60742190000019"/>
    <n v="-158.60742190000019"/>
    <s v=""/>
    <n v="1"/>
    <s v=""/>
  </r>
  <r>
    <x v="7"/>
    <n v="-250.54785160000029"/>
    <n v="-250.54785160000029"/>
    <s v=""/>
    <n v="1"/>
    <s v=""/>
  </r>
  <r>
    <x v="8"/>
    <n v="-313.2548827999999"/>
    <n v="-313.2548827999999"/>
    <s v=""/>
    <n v="1"/>
    <s v=""/>
  </r>
  <r>
    <x v="9"/>
    <n v="-217.0205077999999"/>
    <n v="-217.0205077999999"/>
    <s v=""/>
    <n v="1"/>
    <s v=""/>
  </r>
  <r>
    <x v="10"/>
    <n v="-141.6298827999999"/>
    <n v="-141.6298827999999"/>
    <s v=""/>
    <n v="1"/>
    <s v=""/>
  </r>
  <r>
    <x v="11"/>
    <n v="-76.954101600000286"/>
    <n v="-76.954101600000286"/>
    <s v=""/>
    <n v="1"/>
    <s v=""/>
  </r>
  <r>
    <x v="12"/>
    <n v="-21.770019499999762"/>
    <n v="-21.770019499999762"/>
    <s v=""/>
    <n v="1"/>
    <s v=""/>
  </r>
  <r>
    <x v="13"/>
    <n v="-49.008300800000143"/>
    <n v="-49.008300800000143"/>
    <s v=""/>
    <n v="1"/>
    <s v=""/>
  </r>
  <r>
    <x v="14"/>
    <n v="-100.49462889999995"/>
    <n v="-100.49462889999995"/>
    <s v=""/>
    <n v="1"/>
    <s v=""/>
  </r>
  <r>
    <x v="15"/>
    <n v="-191.26416020000033"/>
    <n v="-191.26416020000033"/>
    <s v=""/>
    <n v="1"/>
    <s v=""/>
  </r>
  <r>
    <x v="16"/>
    <n v="-218.41455080000014"/>
    <n v="-218.41455080000014"/>
    <s v=""/>
    <n v="1"/>
    <s v=""/>
  </r>
  <r>
    <x v="17"/>
    <n v="-278.66064460000052"/>
    <n v="-278.66064460000052"/>
    <s v=""/>
    <n v="1"/>
    <s v=""/>
  </r>
  <r>
    <x v="18"/>
    <n v="-279.83496089999971"/>
    <n v="-279.83496089999971"/>
    <s v=""/>
    <n v="1"/>
    <s v=""/>
  </r>
  <r>
    <x v="19"/>
    <n v="-274.87548830000014"/>
    <n v="-274.87548830000014"/>
    <s v=""/>
    <n v="1"/>
    <s v=""/>
  </r>
  <r>
    <x v="20"/>
    <n v="-234.97998039999948"/>
    <n v="-234.97998039999948"/>
    <s v=""/>
    <n v="1"/>
    <s v=""/>
  </r>
  <r>
    <x v="21"/>
    <n v="-163.13720699999976"/>
    <n v="-163.13720699999976"/>
    <s v=""/>
    <n v="1"/>
    <s v=""/>
  </r>
  <r>
    <x v="22"/>
    <n v="-118.39257809999981"/>
    <n v="-118.39257809999981"/>
    <s v=""/>
    <n v="1"/>
    <s v=""/>
  </r>
  <r>
    <x v="23"/>
    <n v="-65.71875"/>
    <n v="-65.71875"/>
    <s v=""/>
    <n v="1"/>
    <s v=""/>
  </r>
  <r>
    <x v="0"/>
    <n v="-272.80908199999976"/>
    <n v="-272.80908199999976"/>
    <s v=""/>
    <n v="1"/>
    <s v=""/>
  </r>
  <r>
    <x v="1"/>
    <n v="-388.3564452999999"/>
    <n v="-388.3564452999999"/>
    <s v=""/>
    <n v="1"/>
    <s v=""/>
  </r>
  <r>
    <x v="2"/>
    <n v="-447.59326169999986"/>
    <n v="-447.59326169999986"/>
    <s v=""/>
    <n v="1"/>
    <s v=""/>
  </r>
  <r>
    <x v="3"/>
    <n v="-492.35302740000043"/>
    <n v="-492.35302740000043"/>
    <s v=""/>
    <n v="1"/>
    <s v=""/>
  </r>
  <r>
    <x v="4"/>
    <n v="-517.94580080000014"/>
    <n v="-517.94580080000014"/>
    <s v=""/>
    <n v="1"/>
    <s v=""/>
  </r>
  <r>
    <x v="5"/>
    <n v="-530.5205077999999"/>
    <n v="-530.5205077999999"/>
    <s v=""/>
    <n v="1"/>
    <s v=""/>
  </r>
  <r>
    <x v="6"/>
    <n v="-556.03808589999971"/>
    <n v="-556.03808589999971"/>
    <s v=""/>
    <n v="1"/>
    <s v=""/>
  </r>
  <r>
    <x v="7"/>
    <n v="-569.90576169999986"/>
    <n v="-569.90576169999986"/>
    <s v=""/>
    <n v="1"/>
    <s v=""/>
  </r>
  <r>
    <x v="8"/>
    <n v="-375.47216789999948"/>
    <n v="-375.47216789999948"/>
    <s v=""/>
    <n v="1"/>
    <s v=""/>
  </r>
  <r>
    <x v="9"/>
    <n v="-31.660644499999762"/>
    <n v="-31.660644499999762"/>
    <s v=""/>
    <n v="1"/>
    <s v=""/>
  </r>
  <r>
    <x v="10"/>
    <n v="226.91552729999967"/>
    <s v=""/>
    <n v="226.91552729999967"/>
    <s v=""/>
    <n v="1"/>
  </r>
  <r>
    <x v="11"/>
    <n v="242.98339839999971"/>
    <s v=""/>
    <n v="242.98339839999971"/>
    <s v=""/>
    <n v="1"/>
  </r>
  <r>
    <x v="12"/>
    <n v="274.62597660000029"/>
    <s v=""/>
    <n v="274.62597660000029"/>
    <s v=""/>
    <n v="1"/>
  </r>
  <r>
    <x v="13"/>
    <n v="393.58007820000057"/>
    <s v=""/>
    <n v="393.58007820000057"/>
    <s v=""/>
    <n v="1"/>
  </r>
  <r>
    <x v="14"/>
    <n v="336.31640619999962"/>
    <s v=""/>
    <n v="336.31640619999962"/>
    <s v=""/>
    <n v="1"/>
  </r>
  <r>
    <x v="15"/>
    <n v="258.77197259999957"/>
    <s v=""/>
    <n v="258.77197259999957"/>
    <s v=""/>
    <n v="1"/>
  </r>
  <r>
    <x v="16"/>
    <n v="277.31884770000033"/>
    <s v=""/>
    <n v="277.31884770000033"/>
    <s v=""/>
    <n v="1"/>
  </r>
  <r>
    <x v="17"/>
    <n v="414.32470699999976"/>
    <s v=""/>
    <n v="414.32470699999976"/>
    <s v=""/>
    <n v="1"/>
  </r>
  <r>
    <x v="18"/>
    <n v="506.31054690000019"/>
    <s v=""/>
    <n v="506.31054690000019"/>
    <s v=""/>
    <n v="1"/>
  </r>
  <r>
    <x v="19"/>
    <n v="514.72021479999967"/>
    <s v=""/>
    <n v="514.72021479999967"/>
    <s v=""/>
    <n v="1"/>
  </r>
  <r>
    <x v="20"/>
    <n v="512.88916009999957"/>
    <s v=""/>
    <n v="512.88916009999957"/>
    <s v=""/>
    <n v="1"/>
  </r>
  <r>
    <x v="21"/>
    <n v="487.24267580000014"/>
    <s v=""/>
    <n v="487.24267580000014"/>
    <s v=""/>
    <n v="1"/>
  </r>
  <r>
    <x v="22"/>
    <n v="349.41064449999976"/>
    <s v=""/>
    <n v="349.41064449999976"/>
    <s v=""/>
    <n v="1"/>
  </r>
  <r>
    <x v="23"/>
    <n v="233.65625"/>
    <s v=""/>
    <n v="233.65625"/>
    <s v=""/>
    <n v="1"/>
  </r>
  <r>
    <x v="0"/>
    <n v="102.82617190000019"/>
    <s v=""/>
    <n v="102.82617190000019"/>
    <s v=""/>
    <n v="1"/>
  </r>
  <r>
    <x v="1"/>
    <n v="134.51708979999967"/>
    <s v=""/>
    <n v="134.51708979999967"/>
    <s v=""/>
    <n v="1"/>
  </r>
  <r>
    <x v="2"/>
    <n v="189.79833979999967"/>
    <s v=""/>
    <n v="189.79833979999967"/>
    <s v=""/>
    <n v="1"/>
  </r>
  <r>
    <x v="3"/>
    <n v="238.4111327999999"/>
    <s v=""/>
    <n v="238.4111327999999"/>
    <s v=""/>
    <n v="1"/>
  </r>
  <r>
    <x v="4"/>
    <n v="302.8232422000001"/>
    <s v=""/>
    <n v="302.8232422000001"/>
    <s v=""/>
    <n v="1"/>
  </r>
  <r>
    <x v="5"/>
    <n v="405.53564449999976"/>
    <s v=""/>
    <n v="405.53564449999976"/>
    <s v=""/>
    <n v="1"/>
  </r>
  <r>
    <x v="6"/>
    <n v="493.60498050000024"/>
    <s v=""/>
    <n v="493.60498050000024"/>
    <s v=""/>
    <n v="1"/>
  </r>
  <r>
    <x v="7"/>
    <n v="515.73876949999976"/>
    <s v=""/>
    <n v="515.73876949999976"/>
    <s v=""/>
    <n v="1"/>
  </r>
  <r>
    <x v="8"/>
    <n v="462.92919919999986"/>
    <s v=""/>
    <n v="462.92919919999986"/>
    <s v=""/>
    <n v="1"/>
  </r>
  <r>
    <x v="9"/>
    <n v="385.70947270000033"/>
    <s v=""/>
    <n v="385.70947270000033"/>
    <s v=""/>
    <n v="1"/>
  </r>
  <r>
    <x v="10"/>
    <n v="288.40087900000071"/>
    <s v=""/>
    <n v="288.40087900000071"/>
    <s v=""/>
    <n v="1"/>
  </r>
  <r>
    <x v="11"/>
    <n v="248.80908199999976"/>
    <s v=""/>
    <n v="248.80908199999976"/>
    <s v=""/>
    <n v="1"/>
  </r>
  <r>
    <x v="12"/>
    <n v="286.46337889999995"/>
    <s v=""/>
    <n v="286.46337889999995"/>
    <s v=""/>
    <n v="1"/>
  </r>
  <r>
    <x v="13"/>
    <n v="62.035644600000523"/>
    <s v=""/>
    <n v="62.035644600000523"/>
    <s v=""/>
    <n v="1"/>
  </r>
  <r>
    <x v="14"/>
    <n v="-6.4057616999998572"/>
    <n v="-6.4057616999998572"/>
    <s v=""/>
    <n v="1"/>
    <s v=""/>
  </r>
  <r>
    <x v="15"/>
    <n v="9.2680663999999524"/>
    <s v=""/>
    <n v="9.2680663999999524"/>
    <s v=""/>
    <n v="1"/>
  </r>
  <r>
    <x v="16"/>
    <n v="31.252929700000095"/>
    <s v=""/>
    <n v="31.252929700000095"/>
    <s v=""/>
    <n v="1"/>
  </r>
  <r>
    <x v="17"/>
    <n v="43.222656199999619"/>
    <s v=""/>
    <n v="43.222656199999619"/>
    <s v=""/>
    <n v="1"/>
  </r>
  <r>
    <x v="18"/>
    <n v="41.736816399999952"/>
    <s v=""/>
    <n v="41.736816399999952"/>
    <s v=""/>
    <n v="1"/>
  </r>
  <r>
    <x v="19"/>
    <n v="15.217773500000476"/>
    <s v=""/>
    <n v="15.217773500000476"/>
    <s v=""/>
    <n v="1"/>
  </r>
  <r>
    <x v="20"/>
    <n v="-66.620605500000238"/>
    <n v="-66.620605500000238"/>
    <s v=""/>
    <n v="1"/>
    <s v=""/>
  </r>
  <r>
    <x v="21"/>
    <n v="-143.23339850000048"/>
    <n v="-143.23339850000048"/>
    <s v=""/>
    <n v="1"/>
    <s v=""/>
  </r>
  <r>
    <x v="22"/>
    <n v="-191.91015630000038"/>
    <n v="-191.91015630000038"/>
    <s v=""/>
    <n v="1"/>
    <s v=""/>
  </r>
  <r>
    <x v="23"/>
    <n v="-159.6171875"/>
    <n v="-159.6171875"/>
    <s v=""/>
    <n v="1"/>
    <s v=""/>
  </r>
  <r>
    <x v="0"/>
    <n v="-207.38085940000019"/>
    <n v="-207.38085940000019"/>
    <s v=""/>
    <n v="1"/>
    <s v=""/>
  </r>
  <r>
    <x v="1"/>
    <n v="-176.06591789999948"/>
    <n v="-176.06591789999948"/>
    <s v=""/>
    <n v="1"/>
    <s v=""/>
  </r>
  <r>
    <x v="2"/>
    <n v="-134.78808589999971"/>
    <n v="-134.78808589999971"/>
    <s v=""/>
    <n v="1"/>
    <s v=""/>
  </r>
  <r>
    <x v="3"/>
    <n v="-107.61621100000048"/>
    <n v="-107.61621100000048"/>
    <s v=""/>
    <n v="1"/>
    <s v=""/>
  </r>
  <r>
    <x v="4"/>
    <n v="-105.97900389999995"/>
    <n v="-105.97900389999995"/>
    <s v=""/>
    <n v="1"/>
    <s v=""/>
  </r>
  <r>
    <x v="5"/>
    <n v="-70.130371100000048"/>
    <n v="-70.130371100000048"/>
    <s v=""/>
    <n v="1"/>
    <s v=""/>
  </r>
  <r>
    <x v="6"/>
    <n v="-42.439941399999952"/>
    <n v="-42.439941399999952"/>
    <s v=""/>
    <n v="1"/>
    <s v=""/>
  </r>
  <r>
    <x v="7"/>
    <n v="20.674316399999952"/>
    <s v=""/>
    <n v="20.674316399999952"/>
    <s v=""/>
    <n v="1"/>
  </r>
  <r>
    <x v="8"/>
    <n v="51.519043000000238"/>
    <s v=""/>
    <n v="51.519043000000238"/>
    <s v=""/>
    <n v="1"/>
  </r>
  <r>
    <x v="9"/>
    <n v="131.35888669999986"/>
    <s v=""/>
    <n v="131.35888669999986"/>
    <s v=""/>
    <n v="1"/>
  </r>
  <r>
    <x v="10"/>
    <n v="179.0419922000001"/>
    <s v=""/>
    <n v="179.0419922000001"/>
    <s v=""/>
    <n v="1"/>
  </r>
  <r>
    <x v="11"/>
    <n v="258.41601570000057"/>
    <s v=""/>
    <n v="258.41601570000057"/>
    <s v=""/>
    <n v="1"/>
  </r>
  <r>
    <x v="12"/>
    <n v="282.60400389999995"/>
    <s v=""/>
    <n v="282.60400389999995"/>
    <s v=""/>
    <n v="1"/>
  </r>
  <r>
    <x v="13"/>
    <n v="292.90722660000029"/>
    <s v=""/>
    <n v="292.90722660000029"/>
    <s v=""/>
    <n v="1"/>
  </r>
  <r>
    <x v="14"/>
    <n v="349.58496089999971"/>
    <s v=""/>
    <n v="349.58496089999971"/>
    <s v=""/>
    <n v="1"/>
  </r>
  <r>
    <x v="15"/>
    <n v="458.59375"/>
    <s v=""/>
    <n v="458.59375"/>
    <s v=""/>
    <n v="1"/>
  </r>
  <r>
    <x v="16"/>
    <n v="500.06689449999976"/>
    <s v=""/>
    <n v="500.06689449999976"/>
    <s v=""/>
    <n v="1"/>
  </r>
  <r>
    <x v="17"/>
    <n v="505.2783202999999"/>
    <s v=""/>
    <n v="505.2783202999999"/>
    <s v=""/>
    <n v="1"/>
  </r>
  <r>
    <x v="18"/>
    <n v="456.89257809999981"/>
    <s v=""/>
    <n v="456.89257809999981"/>
    <s v=""/>
    <n v="1"/>
  </r>
  <r>
    <x v="19"/>
    <n v="343.8642577999999"/>
    <s v=""/>
    <n v="343.8642577999999"/>
    <s v=""/>
    <n v="1"/>
  </r>
  <r>
    <x v="20"/>
    <n v="249.01171869999962"/>
    <s v=""/>
    <n v="249.01171869999962"/>
    <s v=""/>
    <n v="1"/>
  </r>
  <r>
    <x v="21"/>
    <n v="224.40966800000024"/>
    <s v=""/>
    <n v="224.40966800000024"/>
    <s v=""/>
    <n v="1"/>
  </r>
  <r>
    <x v="22"/>
    <n v="183.26171880000038"/>
    <s v=""/>
    <n v="183.26171880000038"/>
    <s v=""/>
    <n v="1"/>
  </r>
  <r>
    <x v="23"/>
    <n v="179.48193360000005"/>
    <s v=""/>
    <n v="179.48193360000005"/>
    <s v=""/>
    <n v="1"/>
  </r>
  <r>
    <x v="0"/>
    <n v="177.9345702999999"/>
    <s v=""/>
    <n v="177.9345702999999"/>
    <s v=""/>
    <n v="1"/>
  </r>
  <r>
    <x v="1"/>
    <n v="39.36132809999981"/>
    <s v=""/>
    <n v="39.36132809999981"/>
    <s v=""/>
    <n v="1"/>
  </r>
  <r>
    <x v="2"/>
    <n v="-58.089843699999619"/>
    <n v="-58.089843699999619"/>
    <s v=""/>
    <n v="1"/>
    <s v=""/>
  </r>
  <r>
    <x v="3"/>
    <n v="-134.70214850000048"/>
    <n v="-134.70214850000048"/>
    <s v=""/>
    <n v="1"/>
    <s v=""/>
  </r>
  <r>
    <x v="4"/>
    <n v="-40.509765700000571"/>
    <n v="-40.509765700000571"/>
    <s v=""/>
    <n v="1"/>
    <s v=""/>
  </r>
  <r>
    <x v="5"/>
    <n v="64.850097599999572"/>
    <s v=""/>
    <n v="64.850097599999572"/>
    <s v=""/>
    <n v="1"/>
  </r>
  <r>
    <x v="6"/>
    <n v="158.94482419999986"/>
    <s v=""/>
    <n v="158.94482419999986"/>
    <s v=""/>
    <n v="1"/>
  </r>
  <r>
    <x v="7"/>
    <n v="267.8388672000001"/>
    <s v=""/>
    <n v="267.8388672000001"/>
    <s v=""/>
    <n v="1"/>
  </r>
  <r>
    <x v="8"/>
    <n v="319.31152339999971"/>
    <s v=""/>
    <n v="319.31152339999971"/>
    <s v=""/>
    <n v="1"/>
  </r>
  <r>
    <x v="9"/>
    <n v="374.48779300000024"/>
    <s v=""/>
    <n v="374.48779300000024"/>
    <s v=""/>
    <n v="1"/>
  </r>
  <r>
    <x v="10"/>
    <n v="430.23632809999981"/>
    <s v=""/>
    <n v="430.23632809999981"/>
    <s v=""/>
    <n v="1"/>
  </r>
  <r>
    <x v="11"/>
    <n v="471.12255860000005"/>
    <s v=""/>
    <n v="471.12255860000005"/>
    <s v=""/>
    <n v="1"/>
  </r>
  <r>
    <x v="12"/>
    <n v="416.85839839999971"/>
    <s v=""/>
    <n v="416.85839839999971"/>
    <s v=""/>
    <n v="1"/>
  </r>
  <r>
    <x v="13"/>
    <n v="289.49902350000048"/>
    <s v=""/>
    <n v="289.49902350000048"/>
    <s v=""/>
    <n v="1"/>
  </r>
  <r>
    <x v="14"/>
    <n v="170.51464839999971"/>
    <s v=""/>
    <n v="170.51464839999971"/>
    <s v=""/>
    <n v="1"/>
  </r>
  <r>
    <x v="15"/>
    <n v="54.1640625"/>
    <s v=""/>
    <n v="54.1640625"/>
    <s v=""/>
    <n v="1"/>
  </r>
  <r>
    <x v="16"/>
    <n v="-33.446777299999667"/>
    <n v="-33.446777299999667"/>
    <s v=""/>
    <n v="1"/>
    <s v=""/>
  </r>
  <r>
    <x v="17"/>
    <n v="-99.010253899999952"/>
    <n v="-99.010253899999952"/>
    <s v=""/>
    <n v="1"/>
    <s v=""/>
  </r>
  <r>
    <x v="18"/>
    <n v="80.831543000000238"/>
    <s v=""/>
    <n v="80.831543000000238"/>
    <s v=""/>
    <n v="1"/>
  </r>
  <r>
    <x v="19"/>
    <n v="61.637695299999905"/>
    <s v=""/>
    <n v="61.637695299999905"/>
    <s v=""/>
    <n v="1"/>
  </r>
  <r>
    <x v="20"/>
    <n v="6.8041991999998572"/>
    <s v=""/>
    <n v="6.8041991999998572"/>
    <s v=""/>
    <n v="1"/>
  </r>
  <r>
    <x v="21"/>
    <n v="-45.342285099999572"/>
    <n v="-45.342285099999572"/>
    <s v=""/>
    <n v="1"/>
    <s v=""/>
  </r>
  <r>
    <x v="22"/>
    <n v="-97.971191399999952"/>
    <n v="-97.971191399999952"/>
    <s v=""/>
    <n v="1"/>
    <s v=""/>
  </r>
  <r>
    <x v="23"/>
    <n v="-153.74658199999976"/>
    <n v="-153.74658199999976"/>
    <s v=""/>
    <n v="1"/>
    <s v=""/>
  </r>
  <r>
    <x v="0"/>
    <n v="-130.54785149999952"/>
    <n v="-130.54785149999952"/>
    <s v=""/>
    <n v="1"/>
    <s v=""/>
  </r>
  <r>
    <x v="1"/>
    <n v="-49.443847599999572"/>
    <n v="-49.443847599999572"/>
    <s v=""/>
    <n v="1"/>
    <s v=""/>
  </r>
  <r>
    <x v="2"/>
    <n v="39.874023399999714"/>
    <s v=""/>
    <n v="39.874023399999714"/>
    <s v=""/>
    <n v="1"/>
  </r>
  <r>
    <x v="3"/>
    <n v="124.85986330000014"/>
    <s v=""/>
    <n v="124.85986330000014"/>
    <s v=""/>
    <n v="1"/>
  </r>
  <r>
    <x v="4"/>
    <n v="223.5498047000001"/>
    <s v=""/>
    <n v="223.5498047000001"/>
    <s v=""/>
    <n v="1"/>
  </r>
  <r>
    <x v="5"/>
    <n v="377.30224610000005"/>
    <s v=""/>
    <n v="377.30224610000005"/>
    <s v=""/>
    <n v="1"/>
  </r>
  <r>
    <x v="6"/>
    <n v="476.37402339999971"/>
    <s v=""/>
    <n v="476.37402339999971"/>
    <s v=""/>
    <n v="1"/>
  </r>
  <r>
    <x v="7"/>
    <n v="561.32226570000057"/>
    <s v=""/>
    <n v="561.32226570000057"/>
    <s v=""/>
    <n v="1"/>
  </r>
  <r>
    <x v="8"/>
    <n v="465.6611327999999"/>
    <s v=""/>
    <n v="465.6611327999999"/>
    <s v=""/>
    <n v="1"/>
  </r>
  <r>
    <x v="9"/>
    <n v="269.06445309999981"/>
    <s v=""/>
    <n v="269.06445309999981"/>
    <s v=""/>
    <n v="1"/>
  </r>
  <r>
    <x v="10"/>
    <n v="65.058593800000381"/>
    <s v=""/>
    <n v="65.058593800000381"/>
    <s v=""/>
    <n v="1"/>
  </r>
  <r>
    <x v="11"/>
    <n v="-107.6142577999999"/>
    <n v="-107.6142577999999"/>
    <s v=""/>
    <n v="1"/>
    <s v=""/>
  </r>
  <r>
    <x v="12"/>
    <n v="-332.39892569999938"/>
    <n v="-332.39892569999938"/>
    <s v=""/>
    <n v="1"/>
    <s v=""/>
  </r>
  <r>
    <x v="13"/>
    <n v="-584.94921869999962"/>
    <n v="-584.94921869999962"/>
    <s v=""/>
    <n v="1"/>
    <s v=""/>
  </r>
  <r>
    <x v="14"/>
    <n v="-807.49951169999986"/>
    <n v="-807.49951169999986"/>
    <s v=""/>
    <n v="1"/>
    <s v=""/>
  </r>
  <r>
    <x v="15"/>
    <n v="-936.65917959999933"/>
    <n v="-936.65917959999933"/>
    <s v=""/>
    <n v="1"/>
    <s v=""/>
  </r>
  <r>
    <x v="16"/>
    <n v="-958.85253899999952"/>
    <n v="-958.85253899999952"/>
    <s v=""/>
    <n v="1"/>
    <s v=""/>
  </r>
  <r>
    <x v="17"/>
    <n v="-829.15722649999952"/>
    <n v="-829.15722649999952"/>
    <s v=""/>
    <n v="1"/>
    <s v=""/>
  </r>
  <r>
    <x v="18"/>
    <n v="-531.47607419999986"/>
    <n v="-531.47607419999986"/>
    <s v=""/>
    <n v="1"/>
    <s v=""/>
  </r>
  <r>
    <x v="19"/>
    <n v="-384.5751952999999"/>
    <n v="-384.5751952999999"/>
    <s v=""/>
    <n v="1"/>
    <s v=""/>
  </r>
  <r>
    <x v="20"/>
    <n v="-280.34326169999986"/>
    <n v="-280.34326169999986"/>
    <s v=""/>
    <n v="1"/>
    <s v=""/>
  </r>
  <r>
    <x v="21"/>
    <n v="-181.70166020000033"/>
    <n v="-181.70166020000033"/>
    <s v=""/>
    <n v="1"/>
    <s v=""/>
  </r>
  <r>
    <x v="22"/>
    <n v="-6.5869139999995241"/>
    <n v="-6.5869139999995241"/>
    <s v=""/>
    <n v="1"/>
    <s v=""/>
  </r>
  <r>
    <x v="23"/>
    <n v="130.66845699999976"/>
    <s v=""/>
    <n v="130.66845699999976"/>
    <s v=""/>
    <n v="1"/>
  </r>
  <r>
    <x v="0"/>
    <n v="294.8935547000001"/>
    <s v=""/>
    <n v="294.8935547000001"/>
    <s v=""/>
    <n v="1"/>
  </r>
  <r>
    <x v="1"/>
    <n v="302.31640619999962"/>
    <s v=""/>
    <n v="302.31640619999962"/>
    <s v=""/>
    <n v="1"/>
  </r>
  <r>
    <x v="2"/>
    <n v="337.02001949999976"/>
    <s v=""/>
    <n v="337.02001949999976"/>
    <s v=""/>
    <n v="1"/>
  </r>
  <r>
    <x v="3"/>
    <n v="364.04638680000062"/>
    <s v=""/>
    <n v="364.04638680000062"/>
    <s v=""/>
    <n v="1"/>
  </r>
  <r>
    <x v="4"/>
    <n v="464.47509770000033"/>
    <s v=""/>
    <n v="464.47509770000033"/>
    <s v=""/>
    <n v="1"/>
  </r>
  <r>
    <x v="5"/>
    <n v="606.77392580000014"/>
    <s v=""/>
    <n v="606.77392580000014"/>
    <s v=""/>
    <n v="1"/>
  </r>
  <r>
    <x v="6"/>
    <n v="727.8671875"/>
    <s v=""/>
    <n v="727.8671875"/>
    <s v=""/>
    <n v="1"/>
  </r>
  <r>
    <x v="7"/>
    <n v="919.34326169999986"/>
    <s v=""/>
    <n v="919.34326169999986"/>
    <s v=""/>
    <n v="1"/>
  </r>
  <r>
    <x v="8"/>
    <n v="1060.2695313000004"/>
    <s v=""/>
    <n v="1060.2695313000004"/>
    <s v=""/>
    <n v="1"/>
  </r>
  <r>
    <x v="9"/>
    <n v="1023.0717774000004"/>
    <s v=""/>
    <n v="1023.0717774000004"/>
    <s v=""/>
    <n v="1"/>
  </r>
  <r>
    <x v="10"/>
    <n v="928.34765619999962"/>
    <s v=""/>
    <n v="928.34765619999962"/>
    <s v=""/>
    <n v="1"/>
  </r>
  <r>
    <x v="11"/>
    <n v="848.03857430000062"/>
    <s v=""/>
    <n v="848.03857430000062"/>
    <s v=""/>
    <n v="1"/>
  </r>
  <r>
    <x v="12"/>
    <n v="814.85253910000029"/>
    <s v=""/>
    <n v="814.85253910000029"/>
    <s v=""/>
    <n v="1"/>
  </r>
  <r>
    <x v="13"/>
    <n v="763.08447259999957"/>
    <s v=""/>
    <n v="763.08447259999957"/>
    <s v=""/>
    <n v="1"/>
  </r>
  <r>
    <x v="14"/>
    <n v="747.65771479999967"/>
    <s v=""/>
    <n v="747.65771479999967"/>
    <s v=""/>
    <n v="1"/>
  </r>
  <r>
    <x v="15"/>
    <n v="706.58154300000024"/>
    <s v=""/>
    <n v="706.58154300000024"/>
    <s v=""/>
    <n v="1"/>
  </r>
  <r>
    <x v="16"/>
    <n v="592.53173830000014"/>
    <s v=""/>
    <n v="592.53173830000014"/>
    <s v=""/>
    <n v="1"/>
  </r>
  <r>
    <x v="17"/>
    <n v="705.23193360000005"/>
    <s v=""/>
    <n v="705.23193360000005"/>
    <s v=""/>
    <n v="1"/>
  </r>
  <r>
    <x v="18"/>
    <n v="857.22460940000019"/>
    <s v=""/>
    <n v="857.22460940000019"/>
    <s v=""/>
    <n v="1"/>
  </r>
  <r>
    <x v="19"/>
    <n v="792.55664059999981"/>
    <s v=""/>
    <n v="792.55664059999981"/>
    <s v=""/>
    <n v="1"/>
  </r>
  <r>
    <x v="20"/>
    <n v="684.109375"/>
    <s v=""/>
    <n v="684.109375"/>
    <s v=""/>
    <n v="1"/>
  </r>
  <r>
    <x v="21"/>
    <n v="645.62109380000038"/>
    <s v=""/>
    <n v="645.62109380000038"/>
    <s v=""/>
    <n v="1"/>
  </r>
  <r>
    <x v="22"/>
    <n v="630.70996100000048"/>
    <s v=""/>
    <n v="630.70996100000048"/>
    <s v=""/>
    <n v="1"/>
  </r>
  <r>
    <x v="23"/>
    <n v="632.14794919999986"/>
    <s v=""/>
    <n v="632.14794919999986"/>
    <s v=""/>
    <n v="1"/>
  </r>
  <r>
    <x v="0"/>
    <n v="564.43896490000043"/>
    <s v=""/>
    <n v="564.43896490000043"/>
    <s v=""/>
    <n v="1"/>
  </r>
  <r>
    <x v="1"/>
    <n v="508.59033199999976"/>
    <s v=""/>
    <n v="508.59033199999976"/>
    <s v=""/>
    <n v="1"/>
  </r>
  <r>
    <x v="2"/>
    <n v="450.57910160000029"/>
    <s v=""/>
    <n v="450.57910160000029"/>
    <s v=""/>
    <n v="1"/>
  </r>
  <r>
    <x v="3"/>
    <n v="461.41357419999986"/>
    <s v=""/>
    <n v="461.41357419999986"/>
    <s v=""/>
    <n v="1"/>
  </r>
  <r>
    <x v="4"/>
    <n v="545.22607419999986"/>
    <s v=""/>
    <n v="545.22607419999986"/>
    <s v=""/>
    <n v="1"/>
  </r>
  <r>
    <x v="5"/>
    <n v="710.49560550000024"/>
    <s v=""/>
    <n v="710.49560550000024"/>
    <s v=""/>
    <n v="1"/>
  </r>
  <r>
    <x v="6"/>
    <n v="849.1533202999999"/>
    <s v=""/>
    <n v="849.1533202999999"/>
    <s v=""/>
    <n v="1"/>
  </r>
  <r>
    <x v="7"/>
    <n v="962.71972649999952"/>
    <s v=""/>
    <n v="962.71972649999952"/>
    <s v=""/>
    <n v="1"/>
  </r>
  <r>
    <x v="8"/>
    <n v="971.66162110000005"/>
    <s v=""/>
    <n v="971.66162110000005"/>
    <s v=""/>
    <n v="1"/>
  </r>
  <r>
    <x v="9"/>
    <n v="827.88037110000005"/>
    <s v=""/>
    <n v="827.88037110000005"/>
    <s v=""/>
    <n v="1"/>
  </r>
  <r>
    <x v="10"/>
    <n v="596.37304690000019"/>
    <s v=""/>
    <n v="596.37304690000019"/>
    <s v=""/>
    <n v="1"/>
  </r>
  <r>
    <x v="11"/>
    <n v="338.38916020000033"/>
    <s v=""/>
    <n v="338.38916020000033"/>
    <s v=""/>
    <n v="1"/>
  </r>
  <r>
    <x v="12"/>
    <n v="275.82617190000019"/>
    <s v=""/>
    <n v="275.82617190000019"/>
    <s v=""/>
    <n v="1"/>
  </r>
  <r>
    <x v="13"/>
    <n v="459.84033210000052"/>
    <s v=""/>
    <n v="459.84033210000052"/>
    <s v=""/>
    <n v="1"/>
  </r>
  <r>
    <x v="14"/>
    <n v="477.36035149999952"/>
    <s v=""/>
    <n v="477.36035149999952"/>
    <s v=""/>
    <n v="1"/>
  </r>
  <r>
    <x v="15"/>
    <n v="437.1611327999999"/>
    <s v=""/>
    <n v="437.1611327999999"/>
    <s v=""/>
    <n v="1"/>
  </r>
  <r>
    <x v="16"/>
    <n v="446.8466797000001"/>
    <s v=""/>
    <n v="446.8466797000001"/>
    <s v=""/>
    <n v="1"/>
  </r>
  <r>
    <x v="17"/>
    <n v="551.51123050000024"/>
    <s v=""/>
    <n v="551.51123050000024"/>
    <s v=""/>
    <n v="1"/>
  </r>
  <r>
    <x v="18"/>
    <n v="658.74365229999967"/>
    <s v=""/>
    <n v="658.74365229999967"/>
    <s v=""/>
    <n v="1"/>
  </r>
  <r>
    <x v="19"/>
    <n v="606.80224610000005"/>
    <s v=""/>
    <n v="606.80224610000005"/>
    <s v=""/>
    <n v="1"/>
  </r>
  <r>
    <x v="20"/>
    <n v="490.046875"/>
    <s v=""/>
    <n v="490.046875"/>
    <s v=""/>
    <n v="1"/>
  </r>
  <r>
    <x v="21"/>
    <n v="386.5263672000001"/>
    <s v=""/>
    <n v="386.5263672000001"/>
    <s v=""/>
    <n v="1"/>
  </r>
  <r>
    <x v="22"/>
    <n v="279.86132809999981"/>
    <s v=""/>
    <n v="279.86132809999981"/>
    <s v=""/>
    <n v="1"/>
  </r>
  <r>
    <x v="23"/>
    <n v="343.82666020000033"/>
    <s v=""/>
    <n v="343.82666020000033"/>
    <s v=""/>
    <n v="1"/>
  </r>
  <r>
    <x v="0"/>
    <n v="713.32421869999962"/>
    <s v=""/>
    <n v="713.32421869999962"/>
    <s v=""/>
    <n v="1"/>
  </r>
  <r>
    <x v="1"/>
    <n v="573.25341789999948"/>
    <s v=""/>
    <n v="573.25341789999948"/>
    <s v=""/>
    <n v="1"/>
  </r>
  <r>
    <x v="2"/>
    <n v="565.4345702999999"/>
    <s v=""/>
    <n v="565.4345702999999"/>
    <s v=""/>
    <n v="1"/>
  </r>
  <r>
    <x v="3"/>
    <n v="552.58544919999986"/>
    <s v=""/>
    <n v="552.58544919999986"/>
    <s v=""/>
    <n v="1"/>
  </r>
  <r>
    <x v="4"/>
    <n v="596.70361330000014"/>
    <s v=""/>
    <n v="596.70361330000014"/>
    <s v=""/>
    <n v="1"/>
  </r>
  <r>
    <x v="5"/>
    <n v="635.3251952999999"/>
    <s v=""/>
    <n v="635.3251952999999"/>
    <s v=""/>
    <n v="1"/>
  </r>
  <r>
    <x v="6"/>
    <n v="689.00341800000024"/>
    <s v=""/>
    <n v="689.00341800000024"/>
    <s v=""/>
    <n v="1"/>
  </r>
  <r>
    <x v="7"/>
    <n v="759.98291009999957"/>
    <s v=""/>
    <n v="759.98291009999957"/>
    <s v=""/>
    <n v="1"/>
  </r>
  <r>
    <x v="8"/>
    <n v="715.56201169999986"/>
    <s v=""/>
    <n v="715.56201169999986"/>
    <s v=""/>
    <n v="1"/>
  </r>
  <r>
    <x v="9"/>
    <n v="536.68945309999981"/>
    <s v=""/>
    <n v="536.68945309999981"/>
    <s v=""/>
    <n v="1"/>
  </r>
  <r>
    <x v="10"/>
    <n v="302.49609369999962"/>
    <s v=""/>
    <n v="302.49609369999962"/>
    <s v=""/>
    <n v="1"/>
  </r>
  <r>
    <x v="11"/>
    <n v="188.8701172000001"/>
    <s v=""/>
    <n v="188.8701172000001"/>
    <s v=""/>
    <n v="1"/>
  </r>
  <r>
    <x v="12"/>
    <n v="101.69677740000043"/>
    <s v=""/>
    <n v="101.69677740000043"/>
    <s v=""/>
    <n v="1"/>
  </r>
  <r>
    <x v="13"/>
    <n v="-14.671386699999857"/>
    <n v="-14.671386699999857"/>
    <s v=""/>
    <n v="1"/>
    <s v=""/>
  </r>
  <r>
    <x v="14"/>
    <n v="-114.44091800000024"/>
    <n v="-114.44091800000024"/>
    <s v=""/>
    <n v="1"/>
    <s v=""/>
  </r>
  <r>
    <x v="15"/>
    <n v="-205.83349610000005"/>
    <n v="-205.83349610000005"/>
    <s v=""/>
    <n v="1"/>
    <s v=""/>
  </r>
  <r>
    <x v="16"/>
    <n v="-138.81933600000048"/>
    <n v="-138.81933600000048"/>
    <s v=""/>
    <n v="1"/>
    <s v=""/>
  </r>
  <r>
    <x v="17"/>
    <n v="-7.9306641000002855"/>
    <n v="-7.9306641000002855"/>
    <s v=""/>
    <n v="1"/>
    <s v=""/>
  </r>
  <r>
    <x v="18"/>
    <n v="284.13720699999976"/>
    <s v=""/>
    <n v="284.13720699999976"/>
    <s v=""/>
    <n v="1"/>
  </r>
  <r>
    <x v="19"/>
    <n v="284.9248047000001"/>
    <s v=""/>
    <n v="284.9248047000001"/>
    <s v=""/>
    <n v="1"/>
  </r>
  <r>
    <x v="20"/>
    <n v="388.79345710000052"/>
    <s v=""/>
    <n v="388.79345710000052"/>
    <s v=""/>
    <n v="1"/>
  </r>
  <r>
    <x v="21"/>
    <n v="272.40673830000014"/>
    <s v=""/>
    <n v="272.40673830000014"/>
    <s v=""/>
    <n v="1"/>
  </r>
  <r>
    <x v="22"/>
    <n v="244.72070309999981"/>
    <s v=""/>
    <n v="244.72070309999981"/>
    <s v=""/>
    <n v="1"/>
  </r>
  <r>
    <x v="23"/>
    <n v="267.17822259999957"/>
    <s v=""/>
    <n v="267.17822259999957"/>
    <s v=""/>
    <n v="1"/>
  </r>
  <r>
    <x v="0"/>
    <n v="463.49267580000014"/>
    <s v=""/>
    <n v="463.49267580000014"/>
    <s v=""/>
    <n v="1"/>
  </r>
  <r>
    <x v="1"/>
    <n v="462.55078119999962"/>
    <s v=""/>
    <n v="462.55078119999962"/>
    <s v=""/>
    <n v="1"/>
  </r>
  <r>
    <x v="2"/>
    <n v="440.04003899999952"/>
    <s v=""/>
    <n v="440.04003899999952"/>
    <s v=""/>
    <n v="1"/>
  </r>
  <r>
    <x v="3"/>
    <n v="421.69189449999976"/>
    <s v=""/>
    <n v="421.69189449999976"/>
    <s v=""/>
    <n v="1"/>
  </r>
  <r>
    <x v="4"/>
    <n v="353.74609380000038"/>
    <s v=""/>
    <n v="353.74609380000038"/>
    <s v=""/>
    <n v="1"/>
  </r>
  <r>
    <x v="5"/>
    <n v="225.69042959999933"/>
    <s v=""/>
    <n v="225.69042959999933"/>
    <s v=""/>
    <n v="1"/>
  </r>
  <r>
    <x v="6"/>
    <n v="82.574218699999619"/>
    <s v=""/>
    <n v="82.574218699999619"/>
    <s v=""/>
    <n v="1"/>
  </r>
  <r>
    <x v="7"/>
    <n v="6.5332030999998096"/>
    <s v=""/>
    <n v="6.5332030999998096"/>
    <s v=""/>
    <n v="1"/>
  </r>
  <r>
    <x v="8"/>
    <n v="54.183593699999619"/>
    <s v=""/>
    <n v="54.183593699999619"/>
    <s v=""/>
    <n v="1"/>
  </r>
  <r>
    <x v="9"/>
    <n v="96.192382799999905"/>
    <s v=""/>
    <n v="96.192382799999905"/>
    <s v=""/>
    <n v="1"/>
  </r>
  <r>
    <x v="10"/>
    <n v="95.873535200000333"/>
    <s v=""/>
    <n v="95.873535200000333"/>
    <s v=""/>
    <n v="1"/>
  </r>
  <r>
    <x v="11"/>
    <n v="5.1513672000000952"/>
    <s v=""/>
    <n v="5.1513672000000952"/>
    <s v=""/>
    <n v="1"/>
  </r>
  <r>
    <x v="12"/>
    <n v="-130.22412110000005"/>
    <n v="-130.22412110000005"/>
    <s v=""/>
    <n v="1"/>
    <s v=""/>
  </r>
  <r>
    <x v="13"/>
    <n v="-237.59619139999995"/>
    <n v="-237.59619139999995"/>
    <s v=""/>
    <n v="1"/>
    <s v=""/>
  </r>
  <r>
    <x v="14"/>
    <n v="-281.77148440000019"/>
    <n v="-281.77148440000019"/>
    <s v=""/>
    <n v="1"/>
    <s v=""/>
  </r>
  <r>
    <x v="15"/>
    <n v="-382.9345702999999"/>
    <n v="-382.9345702999999"/>
    <s v=""/>
    <n v="1"/>
    <s v=""/>
  </r>
  <r>
    <x v="16"/>
    <n v="-427.3955077999999"/>
    <n v="-427.3955077999999"/>
    <s v=""/>
    <n v="1"/>
    <s v=""/>
  </r>
  <r>
    <x v="17"/>
    <n v="-451.58349610000005"/>
    <n v="-451.58349610000005"/>
    <s v=""/>
    <n v="1"/>
    <s v=""/>
  </r>
  <r>
    <x v="18"/>
    <n v="-395.15722649999952"/>
    <n v="-395.15722649999952"/>
    <s v=""/>
    <n v="1"/>
    <s v=""/>
  </r>
  <r>
    <x v="19"/>
    <n v="-375.79833979999967"/>
    <n v="-375.79833979999967"/>
    <s v=""/>
    <n v="1"/>
    <s v=""/>
  </r>
  <r>
    <x v="20"/>
    <n v="-354.85546869999962"/>
    <n v="-354.85546869999962"/>
    <s v=""/>
    <n v="1"/>
    <s v=""/>
  </r>
  <r>
    <x v="21"/>
    <n v="-314.20361330000014"/>
    <n v="-314.20361330000014"/>
    <s v=""/>
    <n v="1"/>
    <s v=""/>
  </r>
  <r>
    <x v="22"/>
    <n v="-230.6875"/>
    <n v="-230.6875"/>
    <s v=""/>
    <n v="1"/>
    <s v=""/>
  </r>
  <r>
    <x v="23"/>
    <n v="-171.00976559999981"/>
    <n v="-171.00976559999981"/>
    <s v=""/>
    <n v="1"/>
    <s v=""/>
  </r>
  <r>
    <x v="0"/>
    <n v="-152.82617179999943"/>
    <n v="-152.82617179999943"/>
    <s v=""/>
    <n v="1"/>
    <s v=""/>
  </r>
  <r>
    <x v="1"/>
    <n v="-217.28271490000043"/>
    <n v="-217.28271490000043"/>
    <s v=""/>
    <n v="1"/>
    <s v=""/>
  </r>
  <r>
    <x v="2"/>
    <n v="-209.5029297000001"/>
    <n v="-209.5029297000001"/>
    <s v=""/>
    <n v="1"/>
    <s v=""/>
  </r>
  <r>
    <x v="3"/>
    <n v="-238.47216800000024"/>
    <n v="-238.47216800000024"/>
    <s v=""/>
    <n v="1"/>
    <s v=""/>
  </r>
  <r>
    <x v="4"/>
    <n v="-142.6591797000001"/>
    <n v="-142.6591797000001"/>
    <s v=""/>
    <n v="1"/>
    <s v=""/>
  </r>
  <r>
    <x v="5"/>
    <n v="-2.8745116999998572"/>
    <n v="-2.8745116999998572"/>
    <s v=""/>
    <n v="1"/>
    <s v=""/>
  </r>
  <r>
    <x v="6"/>
    <n v="234.42822259999957"/>
    <s v=""/>
    <n v="234.42822259999957"/>
    <s v=""/>
    <n v="1"/>
  </r>
  <r>
    <x v="7"/>
    <n v="443.71289059999981"/>
    <s v=""/>
    <n v="443.71289059999981"/>
    <s v=""/>
    <n v="1"/>
  </r>
  <r>
    <x v="8"/>
    <n v="476.69726559999981"/>
    <s v=""/>
    <n v="476.69726559999981"/>
    <s v=""/>
    <n v="1"/>
  </r>
  <r>
    <x v="9"/>
    <n v="291.26953130000038"/>
    <s v=""/>
    <n v="291.26953130000038"/>
    <s v=""/>
    <n v="1"/>
  </r>
  <r>
    <x v="10"/>
    <n v="27.16992190000019"/>
    <s v=""/>
    <n v="27.16992190000019"/>
    <s v=""/>
    <n v="1"/>
  </r>
  <r>
    <x v="11"/>
    <n v="-196.1611327999999"/>
    <n v="-196.1611327999999"/>
    <s v=""/>
    <n v="1"/>
    <s v=""/>
  </r>
  <r>
    <x v="12"/>
    <n v="-310.85839850000048"/>
    <n v="-310.85839850000048"/>
    <s v=""/>
    <n v="1"/>
    <s v=""/>
  </r>
  <r>
    <x v="13"/>
    <n v="-22.598632799999905"/>
    <n v="-22.598632799999905"/>
    <s v=""/>
    <n v="1"/>
    <s v=""/>
  </r>
  <r>
    <x v="14"/>
    <n v="247.76757820000057"/>
    <s v=""/>
    <n v="247.76757820000057"/>
    <s v=""/>
    <n v="1"/>
  </r>
  <r>
    <x v="15"/>
    <n v="357.79785160000029"/>
    <s v=""/>
    <n v="357.79785160000029"/>
    <s v=""/>
    <n v="1"/>
  </r>
  <r>
    <x v="16"/>
    <n v="431.47216800000024"/>
    <s v=""/>
    <n v="431.47216800000024"/>
    <s v=""/>
    <n v="1"/>
  </r>
  <r>
    <x v="17"/>
    <n v="509.68994139999995"/>
    <s v=""/>
    <n v="509.68994139999995"/>
    <s v=""/>
    <n v="1"/>
  </r>
  <r>
    <x v="18"/>
    <n v="599.78710929999943"/>
    <s v=""/>
    <n v="599.78710929999943"/>
    <s v=""/>
    <n v="1"/>
  </r>
  <r>
    <x v="19"/>
    <n v="515.6064452999999"/>
    <s v=""/>
    <n v="515.6064452999999"/>
    <s v=""/>
    <n v="1"/>
  </r>
  <r>
    <x v="20"/>
    <n v="420.15234369999962"/>
    <s v=""/>
    <n v="420.15234369999962"/>
    <s v=""/>
    <n v="1"/>
  </r>
  <r>
    <x v="21"/>
    <n v="363.35058589999971"/>
    <s v=""/>
    <n v="363.35058589999971"/>
    <s v=""/>
    <n v="1"/>
  </r>
  <r>
    <x v="22"/>
    <n v="252.83789059999981"/>
    <s v=""/>
    <n v="252.83789059999981"/>
    <s v=""/>
    <n v="1"/>
  </r>
  <r>
    <x v="23"/>
    <n v="180.73681639999995"/>
    <s v=""/>
    <n v="180.73681639999995"/>
    <s v=""/>
    <n v="1"/>
  </r>
  <r>
    <x v="0"/>
    <n v="172.99267569999938"/>
    <s v=""/>
    <n v="172.99267569999938"/>
    <s v=""/>
    <n v="1"/>
  </r>
  <r>
    <x v="1"/>
    <n v="73.334960899999714"/>
    <s v=""/>
    <n v="73.334960899999714"/>
    <s v=""/>
    <n v="1"/>
  </r>
  <r>
    <x v="2"/>
    <n v="43.06054690000019"/>
    <s v=""/>
    <n v="43.06054690000019"/>
    <s v=""/>
    <n v="1"/>
  </r>
  <r>
    <x v="3"/>
    <n v="63.942871100000048"/>
    <s v=""/>
    <n v="63.942871100000048"/>
    <s v=""/>
    <n v="1"/>
  </r>
  <r>
    <x v="4"/>
    <n v="30.455566399999952"/>
    <s v=""/>
    <n v="30.455566399999952"/>
    <s v=""/>
    <n v="1"/>
  </r>
  <r>
    <x v="5"/>
    <n v="-2.5488282000005711"/>
    <n v="-2.5488282000005711"/>
    <s v=""/>
    <n v="1"/>
    <s v=""/>
  </r>
  <r>
    <x v="6"/>
    <n v="-1.9541016000002855"/>
    <n v="-1.9541016000002855"/>
    <s v=""/>
    <n v="1"/>
    <s v=""/>
  </r>
  <r>
    <x v="7"/>
    <n v="58.903320400000666"/>
    <s v=""/>
    <n v="58.903320400000666"/>
    <s v=""/>
    <n v="1"/>
  </r>
  <r>
    <x v="8"/>
    <n v="205.5908202999999"/>
    <s v=""/>
    <n v="205.5908202999999"/>
    <s v=""/>
    <n v="1"/>
  </r>
  <r>
    <x v="9"/>
    <n v="329.6611327999999"/>
    <s v=""/>
    <n v="329.6611327999999"/>
    <s v=""/>
    <n v="1"/>
  </r>
  <r>
    <x v="10"/>
    <n v="337.8779297000001"/>
    <s v=""/>
    <n v="337.8779297000001"/>
    <s v=""/>
    <n v="1"/>
  </r>
  <r>
    <x v="11"/>
    <n v="422.26708990000043"/>
    <s v=""/>
    <n v="422.26708990000043"/>
    <s v=""/>
    <n v="1"/>
  </r>
  <r>
    <x v="12"/>
    <n v="390.7109375"/>
    <s v=""/>
    <n v="390.7109375"/>
    <s v=""/>
    <n v="1"/>
  </r>
  <r>
    <x v="13"/>
    <n v="320.64794930000062"/>
    <s v=""/>
    <n v="320.64794930000062"/>
    <s v=""/>
    <n v="1"/>
  </r>
  <r>
    <x v="14"/>
    <n v="271.74121089999971"/>
    <s v=""/>
    <n v="271.74121089999971"/>
    <s v=""/>
    <n v="1"/>
  </r>
  <r>
    <x v="15"/>
    <n v="266.2470702999999"/>
    <s v=""/>
    <n v="266.2470702999999"/>
    <s v=""/>
    <n v="1"/>
  </r>
  <r>
    <x v="16"/>
    <n v="242.44726559999981"/>
    <s v=""/>
    <n v="242.44726559999981"/>
    <s v=""/>
    <n v="1"/>
  </r>
  <r>
    <x v="17"/>
    <n v="224.57763669999986"/>
    <s v=""/>
    <n v="224.57763669999986"/>
    <s v=""/>
    <n v="1"/>
  </r>
  <r>
    <x v="18"/>
    <n v="157.92578130000038"/>
    <s v=""/>
    <n v="157.92578130000038"/>
    <s v=""/>
    <n v="1"/>
  </r>
  <r>
    <x v="19"/>
    <n v="60.08789059999981"/>
    <s v=""/>
    <n v="60.08789059999981"/>
    <s v=""/>
    <n v="1"/>
  </r>
  <r>
    <x v="20"/>
    <n v="1.484375"/>
    <s v=""/>
    <n v="1.484375"/>
    <s v=""/>
    <n v="1"/>
  </r>
  <r>
    <x v="21"/>
    <n v="-46.442382799999905"/>
    <n v="-46.442382799999905"/>
    <s v=""/>
    <n v="1"/>
    <s v=""/>
  </r>
  <r>
    <x v="22"/>
    <n v="-22.566406300000381"/>
    <n v="-22.566406300000381"/>
    <s v=""/>
    <n v="1"/>
    <s v=""/>
  </r>
  <r>
    <x v="23"/>
    <n v="32.612793000000238"/>
    <s v=""/>
    <n v="32.612793000000238"/>
    <s v=""/>
    <n v="1"/>
  </r>
  <r>
    <x v="0"/>
    <n v="-82.59960940000019"/>
    <n v="-82.59960940000019"/>
    <s v=""/>
    <n v="1"/>
    <s v=""/>
  </r>
  <r>
    <x v="1"/>
    <n v="-184.60986330000014"/>
    <n v="-184.60986330000014"/>
    <s v=""/>
    <n v="1"/>
    <s v=""/>
  </r>
  <r>
    <x v="2"/>
    <n v="-268.73242190000019"/>
    <n v="-268.73242190000019"/>
    <s v=""/>
    <n v="1"/>
    <s v=""/>
  </r>
  <r>
    <x v="3"/>
    <n v="-363.54101559999981"/>
    <n v="-363.54101559999981"/>
    <s v=""/>
    <n v="1"/>
    <s v=""/>
  </r>
  <r>
    <x v="4"/>
    <n v="-449.33496089999971"/>
    <n v="-449.33496089999971"/>
    <s v=""/>
    <n v="1"/>
    <s v=""/>
  </r>
  <r>
    <x v="5"/>
    <n v="-450.83496089999971"/>
    <n v="-450.83496089999971"/>
    <s v=""/>
    <n v="1"/>
    <s v=""/>
  </r>
  <r>
    <x v="6"/>
    <n v="-454.43066410000029"/>
    <n v="-454.43066410000029"/>
    <s v=""/>
    <n v="1"/>
    <s v=""/>
  </r>
  <r>
    <x v="7"/>
    <n v="-363.81933639999988"/>
    <n v="-363.81933639999988"/>
    <s v=""/>
    <n v="1"/>
    <s v=""/>
  </r>
  <r>
    <x v="8"/>
    <n v="-168.94238290000067"/>
    <n v="-168.94238290000067"/>
    <s v=""/>
    <n v="1"/>
    <s v=""/>
  </r>
  <r>
    <x v="9"/>
    <n v="40.5703125"/>
    <s v=""/>
    <n v="40.5703125"/>
    <s v=""/>
    <n v="1"/>
  </r>
  <r>
    <x v="10"/>
    <n v="90.011718699999619"/>
    <s v=""/>
    <n v="90.011718699999619"/>
    <s v=""/>
    <n v="1"/>
  </r>
  <r>
    <x v="11"/>
    <n v="167.79541020000033"/>
    <s v=""/>
    <n v="167.79541020000033"/>
    <s v=""/>
    <n v="1"/>
  </r>
  <r>
    <x v="12"/>
    <n v="132.26611330000014"/>
    <s v=""/>
    <n v="132.26611330000014"/>
    <s v=""/>
    <n v="1"/>
  </r>
  <r>
    <x v="13"/>
    <n v="128.68994139999995"/>
    <s v=""/>
    <n v="128.68994139999995"/>
    <s v=""/>
    <n v="1"/>
  </r>
  <r>
    <x v="14"/>
    <n v="91.7578125"/>
    <s v=""/>
    <n v="91.7578125"/>
    <s v=""/>
    <n v="1"/>
  </r>
  <r>
    <x v="15"/>
    <n v="114.31689449999976"/>
    <s v=""/>
    <n v="114.31689449999976"/>
    <s v=""/>
    <n v="1"/>
  </r>
  <r>
    <x v="16"/>
    <n v="125.65625"/>
    <s v=""/>
    <n v="125.65625"/>
    <s v=""/>
    <n v="1"/>
  </r>
  <r>
    <x v="17"/>
    <n v="157.21435550000024"/>
    <s v=""/>
    <n v="157.21435550000024"/>
    <s v=""/>
    <n v="1"/>
  </r>
  <r>
    <x v="18"/>
    <n v="143.46240240000043"/>
    <s v=""/>
    <n v="143.46240240000043"/>
    <s v=""/>
    <n v="1"/>
  </r>
  <r>
    <x v="19"/>
    <n v="-22.629882799999905"/>
    <n v="-22.629882799999905"/>
    <s v=""/>
    <n v="1"/>
    <s v=""/>
  </r>
  <r>
    <x v="20"/>
    <n v="-166.5986327999999"/>
    <n v="-166.5986327999999"/>
    <s v=""/>
    <n v="1"/>
    <s v=""/>
  </r>
  <r>
    <x v="21"/>
    <n v="-254.6923827999999"/>
    <n v="-254.6923827999999"/>
    <s v=""/>
    <n v="1"/>
    <s v=""/>
  </r>
  <r>
    <x v="22"/>
    <n v="-270.33447270000033"/>
    <n v="-270.33447270000033"/>
    <s v=""/>
    <n v="1"/>
    <s v=""/>
  </r>
  <r>
    <x v="23"/>
    <n v="-317.0751952999999"/>
    <n v="-317.0751952999999"/>
    <s v=""/>
    <n v="1"/>
    <s v=""/>
  </r>
  <r>
    <x v="0"/>
    <n v="-232.86669919999986"/>
    <n v="-232.86669919999986"/>
    <s v=""/>
    <n v="1"/>
    <s v=""/>
  </r>
  <r>
    <x v="1"/>
    <n v="-255.51757809999981"/>
    <n v="-255.51757809999981"/>
    <s v=""/>
    <n v="1"/>
    <s v=""/>
  </r>
  <r>
    <x v="2"/>
    <n v="-246.94238290000067"/>
    <n v="-246.94238290000067"/>
    <s v=""/>
    <n v="1"/>
    <s v=""/>
  </r>
  <r>
    <x v="3"/>
    <n v="-263.74804690000019"/>
    <n v="-263.74804690000019"/>
    <s v=""/>
    <n v="1"/>
    <s v=""/>
  </r>
  <r>
    <x v="4"/>
    <n v="-275.13525389999995"/>
    <n v="-275.13525389999995"/>
    <s v=""/>
    <n v="1"/>
    <s v=""/>
  </r>
  <r>
    <x v="5"/>
    <n v="-279.44824209999933"/>
    <n v="-279.44824209999933"/>
    <s v=""/>
    <n v="1"/>
    <s v=""/>
  </r>
  <r>
    <x v="6"/>
    <n v="-268.63671880000038"/>
    <n v="-268.63671880000038"/>
    <s v=""/>
    <n v="1"/>
    <s v=""/>
  </r>
  <r>
    <x v="7"/>
    <n v="-176.6611327999999"/>
    <n v="-176.6611327999999"/>
    <s v=""/>
    <n v="1"/>
    <s v=""/>
  </r>
  <r>
    <x v="8"/>
    <n v="-190.85058589999971"/>
    <n v="-190.85058589999971"/>
    <s v=""/>
    <n v="1"/>
    <s v=""/>
  </r>
  <r>
    <x v="9"/>
    <n v="-291.07617179999943"/>
    <n v="-291.07617179999943"/>
    <s v=""/>
    <n v="1"/>
    <s v=""/>
  </r>
  <r>
    <x v="10"/>
    <n v="-363.65234369999962"/>
    <n v="-363.65234369999962"/>
    <s v=""/>
    <n v="1"/>
    <s v=""/>
  </r>
  <r>
    <x v="11"/>
    <n v="-289.6171875"/>
    <n v="-289.6171875"/>
    <s v=""/>
    <n v="1"/>
    <s v=""/>
  </r>
  <r>
    <x v="12"/>
    <n v="-168.75976570000057"/>
    <n v="-168.75976570000057"/>
    <s v=""/>
    <n v="1"/>
    <s v=""/>
  </r>
  <r>
    <x v="13"/>
    <n v="-242.58154289999948"/>
    <n v="-242.58154289999948"/>
    <s v=""/>
    <n v="1"/>
    <s v=""/>
  </r>
  <r>
    <x v="14"/>
    <n v="-271.84082040000067"/>
    <n v="-271.84082040000067"/>
    <s v=""/>
    <n v="1"/>
    <s v=""/>
  </r>
  <r>
    <x v="15"/>
    <n v="-279.79833990000043"/>
    <n v="-279.79833990000043"/>
    <s v=""/>
    <n v="1"/>
    <s v=""/>
  </r>
  <r>
    <x v="16"/>
    <n v="-300.00927740000043"/>
    <n v="-300.00927740000043"/>
    <s v=""/>
    <n v="1"/>
    <s v=""/>
  </r>
  <r>
    <x v="17"/>
    <n v="-252.08642580000014"/>
    <n v="-252.08642580000014"/>
    <s v=""/>
    <n v="1"/>
    <s v=""/>
  </r>
  <r>
    <x v="18"/>
    <n v="-239.91503899999952"/>
    <n v="-239.91503899999952"/>
    <s v=""/>
    <n v="1"/>
    <s v=""/>
  </r>
  <r>
    <x v="19"/>
    <n v="-235.54833979999967"/>
    <n v="-235.54833979999967"/>
    <s v=""/>
    <n v="1"/>
    <s v=""/>
  </r>
  <r>
    <x v="20"/>
    <n v="-324.81396479999967"/>
    <n v="-324.81396479999967"/>
    <s v=""/>
    <n v="1"/>
    <s v=""/>
  </r>
  <r>
    <x v="21"/>
    <n v="-333.12304690000019"/>
    <n v="-333.12304690000019"/>
    <s v=""/>
    <n v="1"/>
    <s v=""/>
  </r>
  <r>
    <x v="22"/>
    <n v="-277.01123050000024"/>
    <n v="-277.01123050000024"/>
    <s v=""/>
    <n v="1"/>
    <s v=""/>
  </r>
  <r>
    <x v="23"/>
    <n v="-201.66992179999943"/>
    <n v="-201.66992179999943"/>
    <s v=""/>
    <n v="1"/>
    <s v=""/>
  </r>
  <r>
    <x v="0"/>
    <n v="-44.954589900000428"/>
    <n v="-44.954589900000428"/>
    <s v=""/>
    <n v="1"/>
    <s v=""/>
  </r>
  <r>
    <x v="1"/>
    <n v="-98.605468800000381"/>
    <n v="-98.605468800000381"/>
    <s v=""/>
    <n v="1"/>
    <s v=""/>
  </r>
  <r>
    <x v="2"/>
    <n v="-124.04150389999995"/>
    <n v="-124.04150389999995"/>
    <s v=""/>
    <n v="1"/>
    <s v=""/>
  </r>
  <r>
    <x v="3"/>
    <n v="-171.35205080000014"/>
    <n v="-171.35205080000014"/>
    <s v=""/>
    <n v="1"/>
    <s v=""/>
  </r>
  <r>
    <x v="4"/>
    <n v="-180.79345699999976"/>
    <n v="-180.79345699999976"/>
    <s v=""/>
    <n v="1"/>
    <s v=""/>
  </r>
  <r>
    <x v="5"/>
    <n v="-154.79589850000048"/>
    <n v="-154.79589850000048"/>
    <s v=""/>
    <n v="1"/>
    <s v=""/>
  </r>
  <r>
    <x v="6"/>
    <n v="-51.862793000000238"/>
    <n v="-51.862793000000238"/>
    <s v=""/>
    <n v="1"/>
    <s v=""/>
  </r>
  <r>
    <x v="7"/>
    <n v="34.451660200000333"/>
    <s v=""/>
    <n v="34.451660200000333"/>
    <s v=""/>
    <n v="1"/>
  </r>
  <r>
    <x v="8"/>
    <n v="174.73486330000014"/>
    <s v=""/>
    <n v="174.73486330000014"/>
    <s v=""/>
    <n v="1"/>
  </r>
  <r>
    <x v="9"/>
    <n v="252.63085940000019"/>
    <s v=""/>
    <n v="252.63085940000019"/>
    <s v=""/>
    <n v="1"/>
  </r>
  <r>
    <x v="10"/>
    <n v="341.31835940000019"/>
    <s v=""/>
    <n v="341.31835940000019"/>
    <s v=""/>
    <n v="1"/>
  </r>
  <r>
    <x v="11"/>
    <n v="362.90527339999971"/>
    <s v=""/>
    <n v="362.90527339999971"/>
    <s v=""/>
    <n v="1"/>
  </r>
  <r>
    <x v="12"/>
    <n v="408.19384759999957"/>
    <s v=""/>
    <n v="408.19384759999957"/>
    <s v=""/>
    <n v="1"/>
  </r>
  <r>
    <x v="13"/>
    <n v="411.04296869999962"/>
    <s v=""/>
    <n v="411.04296869999962"/>
    <s v=""/>
    <n v="1"/>
  </r>
  <r>
    <x v="14"/>
    <n v="421.44287110000005"/>
    <s v=""/>
    <n v="421.44287110000005"/>
    <s v=""/>
    <n v="1"/>
  </r>
  <r>
    <x v="15"/>
    <n v="466.89404300000024"/>
    <s v=""/>
    <n v="466.89404300000024"/>
    <s v=""/>
    <n v="1"/>
  </r>
  <r>
    <x v="16"/>
    <n v="519.96191399999952"/>
    <s v=""/>
    <n v="519.96191399999952"/>
    <s v=""/>
    <n v="1"/>
  </r>
  <r>
    <x v="17"/>
    <n v="640.70654300000024"/>
    <s v=""/>
    <n v="640.70654300000024"/>
    <s v=""/>
    <n v="1"/>
  </r>
  <r>
    <x v="18"/>
    <n v="630.2939452999999"/>
    <s v=""/>
    <n v="630.2939452999999"/>
    <s v=""/>
    <n v="1"/>
  </r>
  <r>
    <x v="19"/>
    <n v="600.41650389999995"/>
    <s v=""/>
    <n v="600.41650389999995"/>
    <s v=""/>
    <n v="1"/>
  </r>
  <r>
    <x v="20"/>
    <n v="485.71484380000038"/>
    <s v=""/>
    <n v="485.71484380000038"/>
    <s v=""/>
    <n v="1"/>
  </r>
  <r>
    <x v="21"/>
    <n v="400.95947259999957"/>
    <s v=""/>
    <n v="400.95947259999957"/>
    <s v=""/>
    <n v="1"/>
  </r>
  <r>
    <x v="22"/>
    <n v="353.91455080000014"/>
    <s v=""/>
    <n v="353.91455080000014"/>
    <s v=""/>
    <n v="1"/>
  </r>
  <r>
    <x v="23"/>
    <n v="274.78369139999995"/>
    <s v=""/>
    <n v="274.78369139999995"/>
    <s v=""/>
    <n v="1"/>
  </r>
  <r>
    <x v="0"/>
    <n v="339.29589850000048"/>
    <s v=""/>
    <n v="339.29589850000048"/>
    <s v=""/>
    <n v="1"/>
  </r>
  <r>
    <x v="1"/>
    <n v="264.24121100000048"/>
    <s v=""/>
    <n v="264.24121100000048"/>
    <s v=""/>
    <n v="1"/>
  </r>
  <r>
    <x v="2"/>
    <n v="241.39306639999995"/>
    <s v=""/>
    <n v="241.39306639999995"/>
    <s v=""/>
    <n v="1"/>
  </r>
  <r>
    <x v="3"/>
    <n v="156.4326172000001"/>
    <s v=""/>
    <n v="156.4326172000001"/>
    <s v=""/>
    <n v="1"/>
  </r>
  <r>
    <x v="4"/>
    <n v="143.42138669999986"/>
    <s v=""/>
    <n v="143.42138669999986"/>
    <s v=""/>
    <n v="1"/>
  </r>
  <r>
    <x v="5"/>
    <n v="153.03125"/>
    <s v=""/>
    <n v="153.03125"/>
    <s v=""/>
    <n v="1"/>
  </r>
  <r>
    <x v="6"/>
    <n v="201.05810550000024"/>
    <s v=""/>
    <n v="201.05810550000024"/>
    <s v=""/>
    <n v="1"/>
  </r>
  <r>
    <x v="7"/>
    <n v="237.42529300000024"/>
    <s v=""/>
    <n v="237.42529300000024"/>
    <s v=""/>
    <n v="1"/>
  </r>
  <r>
    <x v="8"/>
    <n v="257.43798830000014"/>
    <s v=""/>
    <n v="257.43798830000014"/>
    <s v=""/>
    <n v="1"/>
  </r>
  <r>
    <x v="9"/>
    <n v="207.9580077999999"/>
    <s v=""/>
    <n v="207.9580077999999"/>
    <s v=""/>
    <n v="1"/>
  </r>
  <r>
    <x v="10"/>
    <n v="125.84912110000005"/>
    <s v=""/>
    <n v="125.84912110000005"/>
    <s v=""/>
    <n v="1"/>
  </r>
  <r>
    <x v="11"/>
    <n v="47.625488300000143"/>
    <s v=""/>
    <n v="47.625488300000143"/>
    <s v=""/>
    <n v="1"/>
  </r>
  <r>
    <x v="12"/>
    <n v="-126.68798830000014"/>
    <n v="-126.68798830000014"/>
    <s v=""/>
    <n v="1"/>
    <s v=""/>
  </r>
  <r>
    <x v="13"/>
    <n v="-196.81835940000019"/>
    <n v="-196.81835940000019"/>
    <s v=""/>
    <n v="1"/>
    <s v=""/>
  </r>
  <r>
    <x v="14"/>
    <n v="-235.34521490000043"/>
    <n v="-235.34521490000043"/>
    <s v=""/>
    <n v="1"/>
    <s v=""/>
  </r>
  <r>
    <x v="15"/>
    <n v="-298.4423827999999"/>
    <n v="-298.4423827999999"/>
    <s v=""/>
    <n v="1"/>
    <s v=""/>
  </r>
  <r>
    <x v="16"/>
    <n v="-287.82910160000029"/>
    <n v="-287.82910160000029"/>
    <s v=""/>
    <n v="1"/>
    <s v=""/>
  </r>
  <r>
    <x v="17"/>
    <n v="-148.76416009999957"/>
    <n v="-148.76416009999957"/>
    <s v=""/>
    <n v="1"/>
    <s v=""/>
  </r>
  <r>
    <x v="18"/>
    <n v="41.855468800000381"/>
    <s v=""/>
    <n v="41.855468800000381"/>
    <s v=""/>
    <n v="1"/>
  </r>
  <r>
    <x v="19"/>
    <n v="94.937988300000143"/>
    <s v=""/>
    <n v="94.937988300000143"/>
    <s v=""/>
    <n v="1"/>
  </r>
  <r>
    <x v="20"/>
    <n v="232.51416020000033"/>
    <s v=""/>
    <n v="232.51416020000033"/>
    <s v=""/>
    <n v="1"/>
  </r>
  <r>
    <x v="21"/>
    <n v="320.34765630000038"/>
    <s v=""/>
    <n v="320.34765630000038"/>
    <s v=""/>
    <n v="1"/>
  </r>
  <r>
    <x v="22"/>
    <n v="351.51025389999995"/>
    <s v=""/>
    <n v="351.51025389999995"/>
    <s v=""/>
    <n v="1"/>
  </r>
  <r>
    <x v="23"/>
    <n v="364.3154297000001"/>
    <s v=""/>
    <n v="364.3154297000001"/>
    <s v=""/>
    <n v="1"/>
  </r>
  <r>
    <x v="0"/>
    <n v="-61.083007799999905"/>
    <n v="-61.083007799999905"/>
    <s v=""/>
    <n v="1"/>
    <s v=""/>
  </r>
  <r>
    <x v="1"/>
    <n v="-124.015625"/>
    <n v="-124.015625"/>
    <s v=""/>
    <n v="1"/>
    <s v=""/>
  </r>
  <r>
    <x v="2"/>
    <n v="-162.52783199999976"/>
    <n v="-162.52783199999976"/>
    <s v=""/>
    <n v="1"/>
    <s v=""/>
  </r>
  <r>
    <x v="3"/>
    <n v="-245.08789059999981"/>
    <n v="-245.08789059999981"/>
    <s v=""/>
    <n v="1"/>
    <s v=""/>
  </r>
  <r>
    <x v="4"/>
    <n v="-403.44189460000052"/>
    <n v="-403.44189460000052"/>
    <s v=""/>
    <n v="1"/>
    <s v=""/>
  </r>
  <r>
    <x v="5"/>
    <n v="-571.22802729999967"/>
    <n v="-571.22802729999967"/>
    <s v=""/>
    <n v="1"/>
    <s v=""/>
  </r>
  <r>
    <x v="6"/>
    <n v="-777.70947270000033"/>
    <n v="-777.70947270000033"/>
    <s v=""/>
    <n v="1"/>
    <s v=""/>
  </r>
  <r>
    <x v="7"/>
    <n v="-907.23046869999962"/>
    <n v="-907.23046869999962"/>
    <s v=""/>
    <n v="1"/>
    <s v=""/>
  </r>
  <r>
    <x v="8"/>
    <n v="-889.28222660000029"/>
    <n v="-889.28222660000029"/>
    <s v=""/>
    <n v="1"/>
    <s v=""/>
  </r>
  <r>
    <x v="9"/>
    <n v="-835.0908202999999"/>
    <n v="-835.0908202999999"/>
    <s v=""/>
    <n v="1"/>
    <s v=""/>
  </r>
  <r>
    <x v="10"/>
    <n v="-889.44140669999979"/>
    <n v="-889.44140669999979"/>
    <s v=""/>
    <n v="1"/>
    <s v=""/>
  </r>
  <r>
    <x v="11"/>
    <n v="-958.69238310000037"/>
    <n v="-958.69238310000037"/>
    <s v=""/>
    <n v="1"/>
    <s v=""/>
  </r>
  <r>
    <x v="12"/>
    <n v="-1044.0292972999996"/>
    <n v="-1044.0292972999996"/>
    <s v=""/>
    <n v="1"/>
    <s v=""/>
  </r>
  <r>
    <x v="13"/>
    <n v="-1164.6142574000005"/>
    <n v="-1164.6142574000005"/>
    <s v=""/>
    <n v="1"/>
    <s v=""/>
  </r>
  <r>
    <x v="14"/>
    <n v="-1257.1630857"/>
    <n v="-1257.1630857"/>
    <s v=""/>
    <n v="1"/>
    <s v=""/>
  </r>
  <r>
    <x v="15"/>
    <n v="-1319.2744137000009"/>
    <n v="-1319.2744137000009"/>
    <s v=""/>
    <n v="1"/>
    <s v=""/>
  </r>
  <r>
    <x v="16"/>
    <n v="-1400.4648436999996"/>
    <n v="-1400.4648436999996"/>
    <s v=""/>
    <n v="1"/>
    <s v=""/>
  </r>
  <r>
    <x v="17"/>
    <n v="-1383.6611329999996"/>
    <n v="-1383.6611329999996"/>
    <s v=""/>
    <n v="1"/>
    <s v=""/>
  </r>
  <r>
    <x v="18"/>
    <n v="-1183.3603519999997"/>
    <n v="-1183.3603519999997"/>
    <s v=""/>
    <n v="1"/>
    <s v=""/>
  </r>
  <r>
    <x v="19"/>
    <n v="-1168.6669920000004"/>
    <n v="-1168.6669920000004"/>
    <s v=""/>
    <n v="1"/>
    <s v=""/>
  </r>
  <r>
    <x v="20"/>
    <n v="-1132.7900389999995"/>
    <n v="-1132.7900389999995"/>
    <s v=""/>
    <n v="1"/>
    <s v=""/>
  </r>
  <r>
    <x v="21"/>
    <n v="-1125.4130860000005"/>
    <n v="-1125.4130860000005"/>
    <s v=""/>
    <n v="1"/>
    <s v=""/>
  </r>
  <r>
    <x v="22"/>
    <n v="-1158.0351559999999"/>
    <n v="-1158.0351559999999"/>
    <s v=""/>
    <n v="1"/>
    <s v=""/>
  </r>
  <r>
    <x v="23"/>
    <n v="-1225.8505862999991"/>
    <n v="-1225.8505862999991"/>
    <s v=""/>
    <n v="1"/>
    <s v=""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13.34936519999974"/>
    <s v=""/>
    <n v="313.34936519999974"/>
    <s v=""/>
    <n v="1"/>
  </r>
  <r>
    <x v="1"/>
    <n v="393.2392577999999"/>
    <s v=""/>
    <n v="393.2392577999999"/>
    <s v=""/>
    <n v="1"/>
  </r>
  <r>
    <x v="2"/>
    <n v="377.49780280000004"/>
    <s v=""/>
    <n v="377.49780280000004"/>
    <s v=""/>
    <n v="1"/>
  </r>
  <r>
    <x v="3"/>
    <n v="326.63916019999988"/>
    <s v=""/>
    <n v="326.63916019999988"/>
    <s v=""/>
    <n v="1"/>
  </r>
  <r>
    <x v="4"/>
    <n v="342.76440430000002"/>
    <s v=""/>
    <n v="342.76440430000002"/>
    <s v=""/>
    <n v="1"/>
  </r>
  <r>
    <x v="5"/>
    <n v="210.73388669999986"/>
    <s v=""/>
    <n v="210.73388669999986"/>
    <s v=""/>
    <n v="1"/>
  </r>
  <r>
    <x v="6"/>
    <n v="124.43164060000026"/>
    <s v=""/>
    <n v="124.43164060000026"/>
    <s v=""/>
    <n v="1"/>
  </r>
  <r>
    <x v="7"/>
    <n v="30.055419899999833"/>
    <s v=""/>
    <n v="30.055419899999833"/>
    <s v=""/>
    <n v="1"/>
  </r>
  <r>
    <x v="8"/>
    <n v="-59.167968799999926"/>
    <n v="-59.167968799999926"/>
    <s v=""/>
    <n v="1"/>
    <s v=""/>
  </r>
  <r>
    <x v="9"/>
    <n v="33.182128899999952"/>
    <s v=""/>
    <n v="33.182128899999952"/>
    <s v=""/>
    <n v="1"/>
  </r>
  <r>
    <x v="10"/>
    <n v="-29.672851600000286"/>
    <n v="-29.672851600000286"/>
    <s v=""/>
    <n v="1"/>
    <s v=""/>
  </r>
  <r>
    <x v="11"/>
    <n v="-29.054199199999857"/>
    <n v="-29.054199199999857"/>
    <s v=""/>
    <n v="1"/>
    <s v=""/>
  </r>
  <r>
    <x v="12"/>
    <n v="85.491455100000167"/>
    <s v=""/>
    <n v="85.491455100000167"/>
    <s v=""/>
    <n v="1"/>
  </r>
  <r>
    <x v="13"/>
    <n v="166.69433590000017"/>
    <s v=""/>
    <n v="166.69433590000017"/>
    <s v=""/>
    <n v="1"/>
  </r>
  <r>
    <x v="14"/>
    <n v="237.20947260000003"/>
    <s v=""/>
    <n v="237.20947260000003"/>
    <s v=""/>
    <n v="1"/>
  </r>
  <r>
    <x v="15"/>
    <n v="300.05102530000022"/>
    <s v=""/>
    <n v="300.05102530000022"/>
    <s v=""/>
    <n v="1"/>
  </r>
  <r>
    <x v="16"/>
    <n v="153.97192379999979"/>
    <s v=""/>
    <n v="153.97192379999979"/>
    <s v=""/>
    <n v="1"/>
  </r>
  <r>
    <x v="17"/>
    <n v="116.88842780000004"/>
    <s v=""/>
    <n v="116.88842780000004"/>
    <s v=""/>
    <n v="1"/>
  </r>
  <r>
    <x v="18"/>
    <n v="79.066162099999929"/>
    <s v=""/>
    <n v="79.066162099999929"/>
    <s v=""/>
    <n v="1"/>
  </r>
  <r>
    <x v="19"/>
    <n v="101.3515625"/>
    <s v=""/>
    <n v="101.3515625"/>
    <s v=""/>
    <n v="1"/>
  </r>
  <r>
    <x v="20"/>
    <n v="110.83154289999993"/>
    <s v=""/>
    <n v="110.83154289999993"/>
    <s v=""/>
    <n v="1"/>
  </r>
  <r>
    <x v="21"/>
    <n v="158.57958989999997"/>
    <s v=""/>
    <n v="158.57958989999997"/>
    <s v=""/>
    <n v="1"/>
  </r>
  <r>
    <x v="22"/>
    <n v="173.63916020000033"/>
    <s v=""/>
    <n v="173.63916020000033"/>
    <s v=""/>
    <n v="1"/>
  </r>
  <r>
    <x v="23"/>
    <n v="15.563720699999976"/>
    <s v=""/>
    <n v="15.563720699999976"/>
    <s v=""/>
    <n v="1"/>
  </r>
  <r>
    <x v="0"/>
    <n v="-45.58789059999981"/>
    <n v="-45.58789059999981"/>
    <s v=""/>
    <n v="1"/>
    <s v=""/>
  </r>
  <r>
    <x v="1"/>
    <n v="-256.13403320000043"/>
    <n v="-256.13403320000043"/>
    <s v=""/>
    <n v="1"/>
    <s v=""/>
  </r>
  <r>
    <x v="2"/>
    <n v="-274.85693360000005"/>
    <n v="-274.85693360000005"/>
    <s v=""/>
    <n v="1"/>
    <s v=""/>
  </r>
  <r>
    <x v="3"/>
    <n v="-262.57958980000012"/>
    <n v="-262.57958980000012"/>
    <s v=""/>
    <n v="1"/>
    <s v=""/>
  </r>
  <r>
    <x v="4"/>
    <n v="-267.5986327999999"/>
    <n v="-267.5986327999999"/>
    <s v=""/>
    <n v="1"/>
    <s v=""/>
  </r>
  <r>
    <x v="5"/>
    <n v="-299.79809569999998"/>
    <n v="-299.79809569999998"/>
    <s v=""/>
    <n v="1"/>
    <s v=""/>
  </r>
  <r>
    <x v="6"/>
    <n v="-343.90795900000012"/>
    <n v="-343.90795900000012"/>
    <s v=""/>
    <n v="1"/>
    <s v=""/>
  </r>
  <r>
    <x v="7"/>
    <n v="-410.91210940000019"/>
    <n v="-410.91210940000019"/>
    <s v=""/>
    <n v="1"/>
    <s v=""/>
  </r>
  <r>
    <x v="8"/>
    <n v="-421.21240239999997"/>
    <n v="-421.21240239999997"/>
    <s v=""/>
    <n v="1"/>
    <s v=""/>
  </r>
  <r>
    <x v="9"/>
    <n v="-450.17895500000031"/>
    <n v="-450.17895500000031"/>
    <s v=""/>
    <n v="1"/>
    <s v=""/>
  </r>
  <r>
    <x v="10"/>
    <n v="-427.43432610000036"/>
    <n v="-427.43432610000036"/>
    <s v=""/>
    <n v="1"/>
    <s v=""/>
  </r>
  <r>
    <x v="11"/>
    <n v="-621.41162110000005"/>
    <n v="-621.41162110000005"/>
    <s v=""/>
    <n v="1"/>
    <s v=""/>
  </r>
  <r>
    <x v="12"/>
    <n v="-584.54785160000029"/>
    <n v="-584.54785160000029"/>
    <s v=""/>
    <n v="1"/>
    <s v=""/>
  </r>
  <r>
    <x v="13"/>
    <n v="-714.59692379999979"/>
    <n v="-714.59692379999979"/>
    <s v=""/>
    <n v="1"/>
    <s v=""/>
  </r>
  <r>
    <x v="14"/>
    <n v="-877.88427739999997"/>
    <n v="-877.88427739999997"/>
    <s v=""/>
    <n v="1"/>
    <s v=""/>
  </r>
  <r>
    <x v="15"/>
    <n v="-945.73413090000031"/>
    <n v="-945.73413090000031"/>
    <s v=""/>
    <n v="1"/>
    <s v=""/>
  </r>
  <r>
    <x v="16"/>
    <n v="-948.84594729999981"/>
    <n v="-948.84594729999981"/>
    <s v=""/>
    <n v="1"/>
    <s v=""/>
  </r>
  <r>
    <x v="17"/>
    <n v="-913.24316410000029"/>
    <n v="-913.24316410000029"/>
    <s v=""/>
    <n v="1"/>
    <s v=""/>
  </r>
  <r>
    <x v="18"/>
    <n v="-876.42895500000031"/>
    <n v="-876.42895500000031"/>
    <s v=""/>
    <n v="1"/>
    <s v=""/>
  </r>
  <r>
    <x v="19"/>
    <n v="-772.16235349999988"/>
    <n v="-772.16235349999988"/>
    <s v=""/>
    <n v="1"/>
    <s v=""/>
  </r>
  <r>
    <x v="20"/>
    <n v="-757.36791990000029"/>
    <n v="-757.36791990000029"/>
    <s v=""/>
    <n v="1"/>
    <s v=""/>
  </r>
  <r>
    <x v="21"/>
    <n v="-731.25903319999998"/>
    <n v="-731.25903319999998"/>
    <s v=""/>
    <n v="1"/>
    <s v=""/>
  </r>
  <r>
    <x v="22"/>
    <n v="-682.20214839999971"/>
    <n v="-682.20214839999971"/>
    <s v=""/>
    <n v="1"/>
    <s v=""/>
  </r>
  <r>
    <x v="23"/>
    <n v="-538.44848639999964"/>
    <n v="-538.44848639999964"/>
    <s v=""/>
    <n v="1"/>
    <s v=""/>
  </r>
  <r>
    <x v="0"/>
    <n v="-401.75683599999957"/>
    <n v="-401.75683599999957"/>
    <s v=""/>
    <n v="1"/>
    <s v=""/>
  </r>
  <r>
    <x v="1"/>
    <n v="-399.79370110000036"/>
    <n v="-399.79370110000036"/>
    <s v=""/>
    <n v="1"/>
    <s v=""/>
  </r>
  <r>
    <x v="2"/>
    <n v="-426.7734375"/>
    <n v="-426.7734375"/>
    <s v=""/>
    <n v="1"/>
    <s v=""/>
  </r>
  <r>
    <x v="3"/>
    <n v="-300.42749019999974"/>
    <n v="-300.42749019999974"/>
    <s v=""/>
    <n v="1"/>
    <s v=""/>
  </r>
  <r>
    <x v="4"/>
    <n v="-167.36352540000007"/>
    <n v="-167.36352540000007"/>
    <s v=""/>
    <n v="1"/>
    <s v=""/>
  </r>
  <r>
    <x v="5"/>
    <n v="-117.95874020000019"/>
    <n v="-117.95874020000019"/>
    <s v=""/>
    <n v="1"/>
    <s v=""/>
  </r>
  <r>
    <x v="6"/>
    <n v="9.9609375"/>
    <s v=""/>
    <n v="9.9609375"/>
    <s v=""/>
    <n v="1"/>
  </r>
  <r>
    <x v="7"/>
    <n v="-18.213867200000095"/>
    <n v="-18.213867200000095"/>
    <s v=""/>
    <n v="1"/>
    <s v=""/>
  </r>
  <r>
    <x v="8"/>
    <n v="-101.0651855000001"/>
    <n v="-101.0651855000001"/>
    <s v=""/>
    <n v="1"/>
    <s v=""/>
  </r>
  <r>
    <x v="9"/>
    <n v="-71.935058600000048"/>
    <n v="-71.935058600000048"/>
    <s v=""/>
    <n v="1"/>
    <s v=""/>
  </r>
  <r>
    <x v="10"/>
    <n v="-43.920410199999878"/>
    <n v="-43.920410199999878"/>
    <s v=""/>
    <n v="1"/>
    <s v=""/>
  </r>
  <r>
    <x v="11"/>
    <n v="-165.45214840000017"/>
    <n v="-165.45214840000017"/>
    <s v=""/>
    <n v="1"/>
    <s v=""/>
  </r>
  <r>
    <x v="12"/>
    <n v="-216.67016609999973"/>
    <n v="-216.67016609999973"/>
    <s v=""/>
    <n v="1"/>
    <s v=""/>
  </r>
  <r>
    <x v="13"/>
    <n v="-248.15600589999985"/>
    <n v="-248.15600589999985"/>
    <s v=""/>
    <n v="1"/>
    <s v=""/>
  </r>
  <r>
    <x v="14"/>
    <n v="-245.25585940000019"/>
    <n v="-245.25585940000019"/>
    <s v=""/>
    <n v="1"/>
    <s v=""/>
  </r>
  <r>
    <x v="15"/>
    <n v="-289.94921870000007"/>
    <n v="-289.94921870000007"/>
    <s v=""/>
    <n v="1"/>
    <s v=""/>
  </r>
  <r>
    <x v="16"/>
    <n v="-275.62695319999966"/>
    <n v="-275.62695319999966"/>
    <s v=""/>
    <n v="1"/>
    <s v=""/>
  </r>
  <r>
    <x v="17"/>
    <n v="-172.93603519999988"/>
    <n v="-172.93603519999988"/>
    <s v=""/>
    <n v="1"/>
    <s v=""/>
  </r>
  <r>
    <x v="18"/>
    <n v="-146.23779300000024"/>
    <n v="-146.23779300000024"/>
    <s v=""/>
    <n v="1"/>
    <s v=""/>
  </r>
  <r>
    <x v="19"/>
    <n v="-139.83300780000036"/>
    <n v="-139.83300780000036"/>
    <s v=""/>
    <n v="1"/>
    <s v=""/>
  </r>
  <r>
    <x v="20"/>
    <n v="-64.780029299999569"/>
    <n v="-64.780029299999569"/>
    <s v=""/>
    <n v="1"/>
    <s v=""/>
  </r>
  <r>
    <x v="21"/>
    <n v="44.031738299999688"/>
    <s v=""/>
    <n v="44.031738299999688"/>
    <s v=""/>
    <n v="1"/>
  </r>
  <r>
    <x v="22"/>
    <n v="41.962158199999976"/>
    <s v=""/>
    <n v="41.962158199999976"/>
    <s v=""/>
    <n v="1"/>
  </r>
  <r>
    <x v="23"/>
    <n v="35.172119099999691"/>
    <s v=""/>
    <n v="35.172119099999691"/>
    <s v=""/>
    <n v="1"/>
  </r>
  <r>
    <x v="0"/>
    <n v="87.700927699999738"/>
    <s v=""/>
    <n v="87.700927699999738"/>
    <s v=""/>
    <n v="1"/>
  </r>
  <r>
    <x v="1"/>
    <n v="63.25585940000019"/>
    <s v=""/>
    <n v="63.25585940000019"/>
    <s v=""/>
    <n v="1"/>
  </r>
  <r>
    <x v="2"/>
    <n v="-50.532714800000122"/>
    <n v="-50.532714800000122"/>
    <s v=""/>
    <n v="1"/>
    <s v=""/>
  </r>
  <r>
    <x v="3"/>
    <n v="-73.614746100000048"/>
    <n v="-73.614746100000048"/>
    <s v=""/>
    <n v="1"/>
    <s v=""/>
  </r>
  <r>
    <x v="4"/>
    <n v="35.470459000000119"/>
    <s v=""/>
    <n v="35.470459000000119"/>
    <s v=""/>
    <n v="1"/>
  </r>
  <r>
    <x v="5"/>
    <n v="21.803955000000315"/>
    <s v=""/>
    <n v="21.803955000000315"/>
    <s v=""/>
    <n v="1"/>
  </r>
  <r>
    <x v="6"/>
    <n v="214.5546875"/>
    <s v=""/>
    <n v="214.5546875"/>
    <s v=""/>
    <n v="1"/>
  </r>
  <r>
    <x v="7"/>
    <n v="360.98291019999988"/>
    <s v=""/>
    <n v="360.98291019999988"/>
    <s v=""/>
    <n v="1"/>
  </r>
  <r>
    <x v="8"/>
    <n v="226.51831059999995"/>
    <s v=""/>
    <n v="226.51831059999995"/>
    <s v=""/>
    <n v="1"/>
  </r>
  <r>
    <x v="9"/>
    <n v="132.13916019999988"/>
    <s v=""/>
    <n v="132.13916019999988"/>
    <s v=""/>
    <n v="1"/>
  </r>
  <r>
    <x v="10"/>
    <n v="108.57080079999969"/>
    <s v=""/>
    <n v="108.57080079999969"/>
    <s v=""/>
    <n v="1"/>
  </r>
  <r>
    <x v="11"/>
    <n v="51.01855469999964"/>
    <s v=""/>
    <n v="51.01855469999964"/>
    <s v=""/>
    <n v="1"/>
  </r>
  <r>
    <x v="12"/>
    <n v="53.941894500000217"/>
    <s v=""/>
    <n v="53.941894500000217"/>
    <s v=""/>
    <n v="1"/>
  </r>
  <r>
    <x v="13"/>
    <n v="-26.696777300000122"/>
    <n v="-26.696777300000122"/>
    <s v=""/>
    <n v="1"/>
    <s v=""/>
  </r>
  <r>
    <x v="14"/>
    <n v="62.464355399999931"/>
    <s v=""/>
    <n v="62.464355399999931"/>
    <s v=""/>
    <n v="1"/>
  </r>
  <r>
    <x v="15"/>
    <n v="34.366943399999855"/>
    <s v=""/>
    <n v="34.366943399999855"/>
    <s v=""/>
    <n v="1"/>
  </r>
  <r>
    <x v="16"/>
    <n v="27.171386700000312"/>
    <s v=""/>
    <n v="27.171386700000312"/>
    <s v=""/>
    <n v="1"/>
  </r>
  <r>
    <x v="17"/>
    <n v="43.516601599999831"/>
    <s v=""/>
    <n v="43.516601599999831"/>
    <s v=""/>
    <n v="1"/>
  </r>
  <r>
    <x v="18"/>
    <n v="95.959228500000336"/>
    <s v=""/>
    <n v="95.959228500000336"/>
    <s v=""/>
    <n v="1"/>
  </r>
  <r>
    <x v="19"/>
    <n v="129.01391609999973"/>
    <s v=""/>
    <n v="129.01391609999973"/>
    <s v=""/>
    <n v="1"/>
  </r>
  <r>
    <x v="20"/>
    <n v="153.47827150000012"/>
    <s v=""/>
    <n v="153.47827150000012"/>
    <s v=""/>
    <n v="1"/>
  </r>
  <r>
    <x v="21"/>
    <n v="111.15405270000019"/>
    <s v=""/>
    <n v="111.15405270000019"/>
    <s v=""/>
    <n v="1"/>
  </r>
  <r>
    <x v="22"/>
    <n v="28.132568300000003"/>
    <s v=""/>
    <n v="28.132568300000003"/>
    <s v=""/>
    <n v="1"/>
  </r>
  <r>
    <x v="23"/>
    <n v="-20.187011700000312"/>
    <n v="-20.187011700000312"/>
    <s v=""/>
    <n v="1"/>
    <s v=""/>
  </r>
  <r>
    <x v="0"/>
    <n v="-80.20898440000019"/>
    <n v="-80.20898440000019"/>
    <s v=""/>
    <n v="1"/>
    <s v=""/>
  </r>
  <r>
    <x v="1"/>
    <n v="-122.71923829999969"/>
    <n v="-122.71923829999969"/>
    <s v=""/>
    <n v="1"/>
    <s v=""/>
  </r>
  <r>
    <x v="2"/>
    <n v="-87.816162099999929"/>
    <n v="-87.816162099999929"/>
    <s v=""/>
    <n v="1"/>
    <s v=""/>
  </r>
  <r>
    <x v="3"/>
    <n v="-18.493408199999976"/>
    <n v="-18.493408199999976"/>
    <s v=""/>
    <n v="1"/>
    <s v=""/>
  </r>
  <r>
    <x v="4"/>
    <n v="-38.02075190000005"/>
    <n v="-38.02075190000005"/>
    <s v=""/>
    <n v="1"/>
    <s v=""/>
  </r>
  <r>
    <x v="5"/>
    <n v="59.286377000000357"/>
    <s v=""/>
    <n v="59.286377000000357"/>
    <s v=""/>
    <n v="1"/>
  </r>
  <r>
    <x v="6"/>
    <n v="137.2470702999999"/>
    <s v=""/>
    <n v="137.2470702999999"/>
    <s v=""/>
    <n v="1"/>
  </r>
  <r>
    <x v="7"/>
    <n v="220.05053709999993"/>
    <s v=""/>
    <n v="220.05053709999993"/>
    <s v=""/>
    <n v="1"/>
  </r>
  <r>
    <x v="8"/>
    <n v="218.69702149999966"/>
    <s v=""/>
    <n v="218.69702149999966"/>
    <s v=""/>
    <n v="1"/>
  </r>
  <r>
    <x v="9"/>
    <n v="181.78271480000012"/>
    <s v=""/>
    <n v="181.78271480000012"/>
    <s v=""/>
    <n v="1"/>
  </r>
  <r>
    <x v="10"/>
    <n v="118.56738280000036"/>
    <s v=""/>
    <n v="118.56738280000036"/>
    <s v=""/>
    <n v="1"/>
  </r>
  <r>
    <x v="11"/>
    <n v="81.903320299999905"/>
    <s v=""/>
    <n v="81.903320299999905"/>
    <s v=""/>
    <n v="1"/>
  </r>
  <r>
    <x v="12"/>
    <n v="39.396972699999878"/>
    <s v=""/>
    <n v="39.396972699999878"/>
    <s v=""/>
    <n v="1"/>
  </r>
  <r>
    <x v="13"/>
    <n v="25.285888699999759"/>
    <s v=""/>
    <n v="25.285888699999759"/>
    <s v=""/>
    <n v="1"/>
  </r>
  <r>
    <x v="14"/>
    <n v="-30.012207100000069"/>
    <n v="-30.012207100000069"/>
    <s v=""/>
    <n v="1"/>
    <s v=""/>
  </r>
  <r>
    <x v="15"/>
    <n v="-55.17456059999995"/>
    <n v="-55.17456059999995"/>
    <s v=""/>
    <n v="1"/>
    <s v=""/>
  </r>
  <r>
    <x v="16"/>
    <n v="-31.09643559999995"/>
    <n v="-31.09643559999995"/>
    <s v=""/>
    <n v="1"/>
    <s v=""/>
  </r>
  <r>
    <x v="17"/>
    <n v="19.786621100000048"/>
    <s v=""/>
    <n v="19.786621100000048"/>
    <s v=""/>
    <n v="1"/>
  </r>
  <r>
    <x v="18"/>
    <n v="90.433349699999781"/>
    <s v=""/>
    <n v="90.433349699999781"/>
    <s v=""/>
    <n v="1"/>
  </r>
  <r>
    <x v="19"/>
    <n v="116.08007819999966"/>
    <s v=""/>
    <n v="116.08007819999966"/>
    <s v=""/>
    <n v="1"/>
  </r>
  <r>
    <x v="20"/>
    <n v="67.153076099999907"/>
    <s v=""/>
    <n v="67.153076099999907"/>
    <s v=""/>
    <n v="1"/>
  </r>
  <r>
    <x v="21"/>
    <n v="34.706787099999929"/>
    <s v=""/>
    <n v="34.706787099999929"/>
    <s v=""/>
    <n v="1"/>
  </r>
  <r>
    <x v="22"/>
    <n v="-35.708007899999757"/>
    <n v="-35.708007899999757"/>
    <s v=""/>
    <n v="1"/>
    <s v=""/>
  </r>
  <r>
    <x v="23"/>
    <n v="-101.12817380000024"/>
    <n v="-101.12817380000024"/>
    <s v=""/>
    <n v="1"/>
    <s v=""/>
  </r>
  <r>
    <x v="0"/>
    <n v="-86.871581999999762"/>
    <n v="-86.871581999999762"/>
    <s v=""/>
    <n v="1"/>
    <s v=""/>
  </r>
  <r>
    <x v="1"/>
    <n v="-140.08666989999983"/>
    <n v="-140.08666989999983"/>
    <s v=""/>
    <n v="1"/>
    <s v=""/>
  </r>
  <r>
    <x v="2"/>
    <n v="-127.80297849999988"/>
    <n v="-127.80297849999988"/>
    <s v=""/>
    <n v="1"/>
    <s v=""/>
  </r>
  <r>
    <x v="3"/>
    <n v="-151.2109375"/>
    <n v="-151.2109375"/>
    <s v=""/>
    <n v="1"/>
    <s v=""/>
  </r>
  <r>
    <x v="4"/>
    <n v="-116.61987309999995"/>
    <n v="-116.61987309999995"/>
    <s v=""/>
    <n v="1"/>
    <s v=""/>
  </r>
  <r>
    <x v="5"/>
    <n v="-35.590087900000071"/>
    <n v="-35.590087900000071"/>
    <s v=""/>
    <n v="1"/>
    <s v=""/>
  </r>
  <r>
    <x v="6"/>
    <n v="-29.545165999999881"/>
    <n v="-29.545165999999881"/>
    <s v=""/>
    <n v="1"/>
    <s v=""/>
  </r>
  <r>
    <x v="7"/>
    <n v="0.57470710000006875"/>
    <s v=""/>
    <n v="0.57470710000006875"/>
    <s v=""/>
    <n v="1"/>
  </r>
  <r>
    <x v="8"/>
    <n v="-6.1809081999999762"/>
    <n v="-6.1809081999999762"/>
    <s v=""/>
    <n v="1"/>
    <s v=""/>
  </r>
  <r>
    <x v="9"/>
    <n v="35.622070299999905"/>
    <s v=""/>
    <n v="35.622070299999905"/>
    <s v=""/>
    <n v="1"/>
  </r>
  <r>
    <x v="10"/>
    <n v="-100.77148439999974"/>
    <n v="-100.77148439999974"/>
    <s v=""/>
    <n v="1"/>
    <s v=""/>
  </r>
  <r>
    <x v="11"/>
    <n v="-89.024169900000288"/>
    <n v="-89.024169900000288"/>
    <s v=""/>
    <n v="1"/>
    <s v=""/>
  </r>
  <r>
    <x v="12"/>
    <n v="-163.49121090000017"/>
    <n v="-163.49121090000017"/>
    <s v=""/>
    <n v="1"/>
    <s v=""/>
  </r>
  <r>
    <x v="13"/>
    <n v="-158.84570319999966"/>
    <n v="-158.84570319999966"/>
    <s v=""/>
    <n v="1"/>
    <s v=""/>
  </r>
  <r>
    <x v="14"/>
    <n v="-163.39599610000005"/>
    <n v="-163.39599610000005"/>
    <s v=""/>
    <n v="1"/>
    <s v=""/>
  </r>
  <r>
    <x v="15"/>
    <n v="-161.29614250000031"/>
    <n v="-161.29614250000031"/>
    <s v=""/>
    <n v="1"/>
    <s v=""/>
  </r>
  <r>
    <x v="16"/>
    <n v="-175.12548820000029"/>
    <n v="-175.12548820000029"/>
    <s v=""/>
    <n v="1"/>
    <s v=""/>
  </r>
  <r>
    <x v="17"/>
    <n v="-133.01025389999995"/>
    <n v="-133.01025389999995"/>
    <s v=""/>
    <n v="1"/>
    <s v=""/>
  </r>
  <r>
    <x v="18"/>
    <n v="-81.802246100000048"/>
    <n v="-81.802246100000048"/>
    <s v=""/>
    <n v="1"/>
    <s v=""/>
  </r>
  <r>
    <x v="19"/>
    <n v="-44.304199200000312"/>
    <n v="-44.304199200000312"/>
    <s v=""/>
    <n v="1"/>
    <s v=""/>
  </r>
  <r>
    <x v="20"/>
    <n v="-42.5625"/>
    <n v="-42.5625"/>
    <s v=""/>
    <n v="1"/>
    <s v=""/>
  </r>
  <r>
    <x v="21"/>
    <n v="-29.367675800000143"/>
    <n v="-29.367675800000143"/>
    <s v=""/>
    <n v="1"/>
    <s v=""/>
  </r>
  <r>
    <x v="22"/>
    <n v="-89.419921899999736"/>
    <n v="-89.419921899999736"/>
    <s v=""/>
    <n v="1"/>
    <s v=""/>
  </r>
  <r>
    <x v="23"/>
    <n v="-149.5576172000001"/>
    <n v="-149.5576172000001"/>
    <s v=""/>
    <n v="1"/>
    <s v=""/>
  </r>
  <r>
    <x v="0"/>
    <n v="-260.48266600000034"/>
    <n v="-260.48266600000034"/>
    <s v=""/>
    <n v="1"/>
    <s v=""/>
  </r>
  <r>
    <x v="1"/>
    <n v="-280.26879889999964"/>
    <n v="-280.26879889999964"/>
    <s v=""/>
    <n v="1"/>
    <s v=""/>
  </r>
  <r>
    <x v="2"/>
    <n v="-165.03955079999969"/>
    <n v="-165.03955079999969"/>
    <s v=""/>
    <n v="1"/>
    <s v=""/>
  </r>
  <r>
    <x v="3"/>
    <n v="-183.27197260000003"/>
    <n v="-183.27197260000003"/>
    <s v=""/>
    <n v="1"/>
    <s v=""/>
  </r>
  <r>
    <x v="4"/>
    <n v="-204.66577149999966"/>
    <n v="-204.66577149999966"/>
    <s v=""/>
    <n v="1"/>
    <s v=""/>
  </r>
  <r>
    <x v="5"/>
    <n v="-159.66235349999988"/>
    <n v="-159.66235349999988"/>
    <s v=""/>
    <n v="1"/>
    <s v=""/>
  </r>
  <r>
    <x v="6"/>
    <n v="-121.62841799999978"/>
    <n v="-121.62841799999978"/>
    <s v=""/>
    <n v="1"/>
    <s v=""/>
  </r>
  <r>
    <x v="7"/>
    <n v="-23.088378899999952"/>
    <n v="-23.088378899999952"/>
    <s v=""/>
    <n v="1"/>
    <s v=""/>
  </r>
  <r>
    <x v="8"/>
    <n v="27.321044900000288"/>
    <s v=""/>
    <n v="27.321044900000288"/>
    <s v=""/>
    <n v="1"/>
  </r>
  <r>
    <x v="9"/>
    <n v="80.065429700000095"/>
    <s v=""/>
    <n v="80.065429700000095"/>
    <s v=""/>
    <n v="1"/>
  </r>
  <r>
    <x v="10"/>
    <n v="109.99584959999993"/>
    <s v=""/>
    <n v="109.99584959999993"/>
    <s v=""/>
    <n v="1"/>
  </r>
  <r>
    <x v="11"/>
    <n v="92.006103499999881"/>
    <s v=""/>
    <n v="92.006103499999881"/>
    <s v=""/>
    <n v="1"/>
  </r>
  <r>
    <x v="12"/>
    <n v="111.92163089999985"/>
    <s v=""/>
    <n v="111.92163089999985"/>
    <s v=""/>
    <n v="1"/>
  </r>
  <r>
    <x v="13"/>
    <n v="127.36669920000031"/>
    <s v=""/>
    <n v="127.36669920000031"/>
    <s v=""/>
    <n v="1"/>
  </r>
  <r>
    <x v="14"/>
    <n v="127.22900389999995"/>
    <s v=""/>
    <n v="127.22900389999995"/>
    <s v=""/>
    <n v="1"/>
  </r>
  <r>
    <x v="15"/>
    <n v="73.27539059999981"/>
    <s v=""/>
    <n v="73.27539059999981"/>
    <s v=""/>
    <n v="1"/>
  </r>
  <r>
    <x v="16"/>
    <n v="55.225341800000024"/>
    <s v=""/>
    <n v="55.225341800000024"/>
    <s v=""/>
    <n v="1"/>
  </r>
  <r>
    <x v="17"/>
    <n v="161.17285150000043"/>
    <s v=""/>
    <n v="161.17285150000043"/>
    <s v=""/>
    <n v="1"/>
  </r>
  <r>
    <x v="18"/>
    <n v="63.883056699999997"/>
    <s v=""/>
    <n v="63.883056699999997"/>
    <s v=""/>
    <n v="1"/>
  </r>
  <r>
    <x v="19"/>
    <n v="60.135742200000095"/>
    <s v=""/>
    <n v="60.135742200000095"/>
    <s v=""/>
    <n v="1"/>
  </r>
  <r>
    <x v="20"/>
    <n v="50.855712899999617"/>
    <s v=""/>
    <n v="50.855712899999617"/>
    <s v=""/>
    <n v="1"/>
  </r>
  <r>
    <x v="21"/>
    <n v="40.968994100000145"/>
    <s v=""/>
    <n v="40.968994100000145"/>
    <s v=""/>
    <n v="1"/>
  </r>
  <r>
    <x v="22"/>
    <n v="-38.249023400000169"/>
    <n v="-38.249023400000169"/>
    <s v=""/>
    <n v="1"/>
    <s v=""/>
  </r>
  <r>
    <x v="23"/>
    <n v="-88.113037199999781"/>
    <n v="-88.113037199999781"/>
    <s v=""/>
    <n v="1"/>
    <s v=""/>
  </r>
  <r>
    <x v="0"/>
    <n v="-13.016113299999688"/>
    <n v="-13.016113299999688"/>
    <s v=""/>
    <n v="1"/>
    <s v=""/>
  </r>
  <r>
    <x v="1"/>
    <n v="-45.374023500000021"/>
    <n v="-45.374023500000021"/>
    <s v=""/>
    <n v="1"/>
    <s v=""/>
  </r>
  <r>
    <x v="2"/>
    <n v="70.763671899999736"/>
    <s v=""/>
    <n v="70.763671899999736"/>
    <s v=""/>
    <n v="1"/>
  </r>
  <r>
    <x v="3"/>
    <n v="67.571533199999976"/>
    <s v=""/>
    <n v="67.571533199999976"/>
    <s v=""/>
    <n v="1"/>
  </r>
  <r>
    <x v="4"/>
    <n v="-19.006591800000024"/>
    <n v="-19.006591800000024"/>
    <s v=""/>
    <n v="1"/>
    <s v=""/>
  </r>
  <r>
    <x v="5"/>
    <n v="-38.404541000000336"/>
    <n v="-38.404541000000336"/>
    <s v=""/>
    <n v="1"/>
    <s v=""/>
  </r>
  <r>
    <x v="6"/>
    <n v="31.317138699999759"/>
    <s v=""/>
    <n v="31.317138699999759"/>
    <s v=""/>
    <n v="1"/>
  </r>
  <r>
    <x v="7"/>
    <n v="226.24755860000005"/>
    <s v=""/>
    <n v="226.24755860000005"/>
    <s v=""/>
    <n v="1"/>
  </r>
  <r>
    <x v="8"/>
    <n v="293.53979490000029"/>
    <s v=""/>
    <n v="293.53979490000029"/>
    <s v=""/>
    <n v="1"/>
  </r>
  <r>
    <x v="9"/>
    <n v="299.83764650000012"/>
    <s v=""/>
    <n v="299.83764650000012"/>
    <s v=""/>
    <n v="1"/>
  </r>
  <r>
    <x v="10"/>
    <n v="209.98071290000007"/>
    <s v=""/>
    <n v="209.98071290000007"/>
    <s v=""/>
    <n v="1"/>
  </r>
  <r>
    <x v="11"/>
    <n v="190.57446290000007"/>
    <s v=""/>
    <n v="190.57446290000007"/>
    <s v=""/>
    <n v="1"/>
  </r>
  <r>
    <x v="12"/>
    <n v="167.4423827999999"/>
    <s v=""/>
    <n v="167.4423827999999"/>
    <s v=""/>
    <n v="1"/>
  </r>
  <r>
    <x v="13"/>
    <n v="134.66064450000022"/>
    <s v=""/>
    <n v="134.66064450000022"/>
    <s v=""/>
    <n v="1"/>
  </r>
  <r>
    <x v="14"/>
    <n v="107.96850589999985"/>
    <s v=""/>
    <n v="107.96850589999985"/>
    <s v=""/>
    <n v="1"/>
  </r>
  <r>
    <x v="15"/>
    <n v="-18.684814399999595"/>
    <n v="-18.684814399999595"/>
    <s v=""/>
    <n v="1"/>
    <s v=""/>
  </r>
  <r>
    <x v="16"/>
    <n v="-73.22143559999995"/>
    <n v="-73.22143559999995"/>
    <s v=""/>
    <n v="1"/>
    <s v=""/>
  </r>
  <r>
    <x v="17"/>
    <n v="-65.948486399999638"/>
    <n v="-65.948486399999638"/>
    <s v=""/>
    <n v="1"/>
    <s v=""/>
  </r>
  <r>
    <x v="18"/>
    <n v="13.806640699999662"/>
    <s v=""/>
    <n v="13.806640699999662"/>
    <s v=""/>
    <n v="1"/>
  </r>
  <r>
    <x v="19"/>
    <n v="35.593505800000003"/>
    <s v=""/>
    <n v="35.593505800000003"/>
    <s v=""/>
    <n v="1"/>
  </r>
  <r>
    <x v="20"/>
    <n v="122.39990230000012"/>
    <s v=""/>
    <n v="122.39990230000012"/>
    <s v=""/>
    <n v="1"/>
  </r>
  <r>
    <x v="21"/>
    <n v="33.042236400000093"/>
    <s v=""/>
    <n v="33.042236400000093"/>
    <s v=""/>
    <n v="1"/>
  </r>
  <r>
    <x v="22"/>
    <n v="62.0703125"/>
    <s v=""/>
    <n v="62.0703125"/>
    <s v=""/>
    <n v="1"/>
  </r>
  <r>
    <x v="23"/>
    <n v="65.9921875"/>
    <s v=""/>
    <n v="65.9921875"/>
    <s v=""/>
    <n v="1"/>
  </r>
  <r>
    <x v="0"/>
    <n v="101.29931639999995"/>
    <s v=""/>
    <n v="101.29931639999995"/>
    <s v=""/>
    <n v="1"/>
  </r>
  <r>
    <x v="1"/>
    <n v="65.963134799999807"/>
    <s v=""/>
    <n v="65.963134799999807"/>
    <s v=""/>
    <n v="1"/>
  </r>
  <r>
    <x v="2"/>
    <n v="15.412109399999736"/>
    <s v=""/>
    <n v="15.412109399999736"/>
    <s v=""/>
    <n v="1"/>
  </r>
  <r>
    <x v="3"/>
    <n v="-55.993164099999831"/>
    <n v="-55.993164099999831"/>
    <s v=""/>
    <n v="1"/>
    <s v=""/>
  </r>
  <r>
    <x v="4"/>
    <n v="-86.002685500000098"/>
    <n v="-86.002685500000098"/>
    <s v=""/>
    <n v="1"/>
    <s v=""/>
  </r>
  <r>
    <x v="5"/>
    <n v="-27.952880800000003"/>
    <n v="-27.952880800000003"/>
    <s v=""/>
    <n v="1"/>
    <s v=""/>
  </r>
  <r>
    <x v="6"/>
    <n v="37.828613299999688"/>
    <s v=""/>
    <n v="37.828613299999688"/>
    <s v=""/>
    <n v="1"/>
  </r>
  <r>
    <x v="7"/>
    <n v="268.06054690000019"/>
    <s v=""/>
    <n v="268.06054690000019"/>
    <s v=""/>
    <n v="1"/>
  </r>
  <r>
    <x v="8"/>
    <n v="250.46020509999971"/>
    <s v=""/>
    <n v="250.46020509999971"/>
    <s v=""/>
    <n v="1"/>
  </r>
  <r>
    <x v="9"/>
    <n v="190.85058600000002"/>
    <s v=""/>
    <n v="190.85058600000002"/>
    <s v=""/>
    <n v="1"/>
  </r>
  <r>
    <x v="10"/>
    <n v="112.81396489999997"/>
    <s v=""/>
    <n v="112.81396489999997"/>
    <s v=""/>
    <n v="1"/>
  </r>
  <r>
    <x v="11"/>
    <n v="90.694091800000024"/>
    <s v=""/>
    <n v="90.694091800000024"/>
    <s v=""/>
    <n v="1"/>
  </r>
  <r>
    <x v="12"/>
    <n v="66.578125"/>
    <s v=""/>
    <n v="66.578125"/>
    <s v=""/>
    <n v="1"/>
  </r>
  <r>
    <x v="13"/>
    <n v="18.460449299999709"/>
    <s v=""/>
    <n v="18.460449299999709"/>
    <s v=""/>
    <n v="1"/>
  </r>
  <r>
    <x v="14"/>
    <n v="-51.509033199999976"/>
    <n v="-51.509033199999976"/>
    <s v=""/>
    <n v="1"/>
    <s v=""/>
  </r>
  <r>
    <x v="15"/>
    <n v="-226.24829100000034"/>
    <n v="-226.24829100000034"/>
    <s v=""/>
    <n v="1"/>
    <s v=""/>
  </r>
  <r>
    <x v="16"/>
    <n v="-234.86572259999957"/>
    <n v="-234.86572259999957"/>
    <s v=""/>
    <n v="1"/>
    <s v=""/>
  </r>
  <r>
    <x v="17"/>
    <n v="-67.201904300000024"/>
    <n v="-67.201904300000024"/>
    <s v=""/>
    <n v="1"/>
    <s v=""/>
  </r>
  <r>
    <x v="18"/>
    <n v="3.646240200000193"/>
    <s v=""/>
    <n v="3.646240200000193"/>
    <s v=""/>
    <n v="1"/>
  </r>
  <r>
    <x v="19"/>
    <n v="54.66137690000005"/>
    <s v=""/>
    <n v="54.66137690000005"/>
    <s v=""/>
    <n v="1"/>
  </r>
  <r>
    <x v="20"/>
    <n v="57.860107400000288"/>
    <s v=""/>
    <n v="57.860107400000288"/>
    <s v=""/>
    <n v="1"/>
  </r>
  <r>
    <x v="21"/>
    <n v="79.017578200000116"/>
    <s v=""/>
    <n v="79.017578200000116"/>
    <s v=""/>
    <n v="1"/>
  </r>
  <r>
    <x v="22"/>
    <n v="70.060546799999884"/>
    <s v=""/>
    <n v="70.060546799999884"/>
    <s v=""/>
    <n v="1"/>
  </r>
  <r>
    <x v="23"/>
    <n v="64.12280279999959"/>
    <s v=""/>
    <n v="64.12280279999959"/>
    <s v=""/>
    <n v="1"/>
  </r>
  <r>
    <x v="0"/>
    <n v="3.4411620999999286"/>
    <s v=""/>
    <n v="3.4411620999999286"/>
    <s v=""/>
    <n v="1"/>
  </r>
  <r>
    <x v="1"/>
    <n v="-13.696044899999833"/>
    <n v="-13.696044899999833"/>
    <s v=""/>
    <n v="1"/>
    <s v=""/>
  </r>
  <r>
    <x v="2"/>
    <n v="-35.871582000000217"/>
    <n v="-35.871582000000217"/>
    <s v=""/>
    <n v="1"/>
    <s v=""/>
  </r>
  <r>
    <x v="3"/>
    <n v="-44.650390699999662"/>
    <n v="-44.650390699999662"/>
    <s v=""/>
    <n v="1"/>
    <s v=""/>
  </r>
  <r>
    <x v="4"/>
    <n v="-37.834716799999569"/>
    <n v="-37.834716799999569"/>
    <s v=""/>
    <n v="1"/>
    <s v=""/>
  </r>
  <r>
    <x v="5"/>
    <n v="9.0341797000000952"/>
    <s v=""/>
    <n v="9.0341797000000952"/>
    <s v=""/>
    <n v="1"/>
  </r>
  <r>
    <x v="6"/>
    <n v="60.18481440000005"/>
    <s v=""/>
    <n v="60.18481440000005"/>
    <s v=""/>
    <n v="1"/>
  </r>
  <r>
    <x v="7"/>
    <n v="126.15258790000007"/>
    <s v=""/>
    <n v="126.15258790000007"/>
    <s v=""/>
    <n v="1"/>
  </r>
  <r>
    <x v="8"/>
    <n v="166.93408210000007"/>
    <s v=""/>
    <n v="166.93408210000007"/>
    <s v=""/>
    <n v="1"/>
  </r>
  <r>
    <x v="9"/>
    <n v="124.31079099999988"/>
    <s v=""/>
    <n v="124.31079099999988"/>
    <s v=""/>
    <n v="1"/>
  </r>
  <r>
    <x v="10"/>
    <n v="93.182861400000093"/>
    <s v=""/>
    <n v="93.182861400000093"/>
    <s v=""/>
    <n v="1"/>
  </r>
  <r>
    <x v="11"/>
    <n v="163.81152339999971"/>
    <s v=""/>
    <n v="163.81152339999971"/>
    <s v=""/>
    <n v="1"/>
  </r>
  <r>
    <x v="12"/>
    <n v="97.997558600000048"/>
    <s v=""/>
    <n v="97.997558600000048"/>
    <s v=""/>
    <n v="1"/>
  </r>
  <r>
    <x v="13"/>
    <n v="-55.886474599999929"/>
    <n v="-55.886474599999929"/>
    <s v=""/>
    <n v="1"/>
    <s v=""/>
  </r>
  <r>
    <x v="14"/>
    <n v="-136.60620120000021"/>
    <n v="-136.60620120000021"/>
    <s v=""/>
    <n v="1"/>
    <s v=""/>
  </r>
  <r>
    <x v="15"/>
    <n v="-177.72436519999974"/>
    <n v="-177.72436519999974"/>
    <s v=""/>
    <n v="1"/>
    <s v=""/>
  </r>
  <r>
    <x v="16"/>
    <n v="-203.10839849999957"/>
    <n v="-203.10839849999957"/>
    <s v=""/>
    <n v="1"/>
    <s v=""/>
  </r>
  <r>
    <x v="17"/>
    <n v="-187.77734380000038"/>
    <n v="-187.77734380000038"/>
    <s v=""/>
    <n v="1"/>
    <s v=""/>
  </r>
  <r>
    <x v="18"/>
    <n v="-129.24267579999969"/>
    <n v="-129.24267579999969"/>
    <s v=""/>
    <n v="1"/>
    <s v=""/>
  </r>
  <r>
    <x v="19"/>
    <n v="-84.490966799999569"/>
    <n v="-84.490966799999569"/>
    <s v=""/>
    <n v="1"/>
    <s v=""/>
  </r>
  <r>
    <x v="20"/>
    <n v="-108.71557620000021"/>
    <n v="-108.71557620000021"/>
    <s v=""/>
    <n v="1"/>
    <s v=""/>
  </r>
  <r>
    <x v="21"/>
    <n v="-134.03100590000031"/>
    <n v="-134.03100590000031"/>
    <s v=""/>
    <n v="1"/>
    <s v=""/>
  </r>
  <r>
    <x v="22"/>
    <n v="-187.97045900000012"/>
    <n v="-187.97045900000012"/>
    <s v=""/>
    <n v="1"/>
    <s v=""/>
  </r>
  <r>
    <x v="23"/>
    <n v="-125.41088870000021"/>
    <n v="-125.41088870000021"/>
    <s v=""/>
    <n v="1"/>
    <s v=""/>
  </r>
  <r>
    <x v="0"/>
    <n v="-43.77612309999995"/>
    <n v="-43.77612309999995"/>
    <s v=""/>
    <n v="1"/>
    <s v=""/>
  </r>
  <r>
    <x v="1"/>
    <n v="-111.04858390000027"/>
    <n v="-111.04858390000027"/>
    <s v=""/>
    <n v="1"/>
    <s v=""/>
  </r>
  <r>
    <x v="2"/>
    <n v="-187.65063469999996"/>
    <n v="-187.65063469999996"/>
    <s v=""/>
    <n v="1"/>
    <s v=""/>
  </r>
  <r>
    <x v="3"/>
    <n v="-158.87719719999996"/>
    <n v="-158.87719719999996"/>
    <s v=""/>
    <n v="1"/>
    <s v=""/>
  </r>
  <r>
    <x v="4"/>
    <n v="-129.875"/>
    <n v="-129.875"/>
    <s v=""/>
    <n v="1"/>
    <s v=""/>
  </r>
  <r>
    <x v="5"/>
    <n v="-125.73950200000036"/>
    <n v="-125.73950200000036"/>
    <s v=""/>
    <n v="1"/>
    <s v=""/>
  </r>
  <r>
    <x v="6"/>
    <n v="-79.026855500000238"/>
    <n v="-79.026855500000238"/>
    <s v=""/>
    <n v="1"/>
    <s v=""/>
  </r>
  <r>
    <x v="7"/>
    <n v="83.732666000000336"/>
    <s v=""/>
    <n v="83.732666000000336"/>
    <s v=""/>
    <n v="1"/>
  </r>
  <r>
    <x v="8"/>
    <n v="81.347168000000238"/>
    <s v=""/>
    <n v="81.347168000000238"/>
    <s v=""/>
    <n v="1"/>
  </r>
  <r>
    <x v="9"/>
    <n v="79.824218699999619"/>
    <s v=""/>
    <n v="79.824218699999619"/>
    <s v=""/>
    <n v="1"/>
  </r>
  <r>
    <x v="10"/>
    <n v="91.148193300000003"/>
    <s v=""/>
    <n v="91.148193300000003"/>
    <s v=""/>
    <n v="1"/>
  </r>
  <r>
    <x v="11"/>
    <n v="3.4294434000003093"/>
    <s v=""/>
    <n v="3.4294434000003093"/>
    <s v=""/>
    <n v="1"/>
  </r>
  <r>
    <x v="12"/>
    <n v="-102.37866210000038"/>
    <n v="-102.37866210000038"/>
    <s v=""/>
    <n v="1"/>
    <s v=""/>
  </r>
  <r>
    <x v="13"/>
    <n v="-93.981933600000048"/>
    <n v="-93.981933600000048"/>
    <s v=""/>
    <n v="1"/>
    <s v=""/>
  </r>
  <r>
    <x v="14"/>
    <n v="-63.758789100000286"/>
    <n v="-63.758789100000286"/>
    <s v=""/>
    <n v="1"/>
    <s v=""/>
  </r>
  <r>
    <x v="15"/>
    <n v="-94.703125"/>
    <n v="-94.703125"/>
    <s v=""/>
    <n v="1"/>
    <s v=""/>
  </r>
  <r>
    <x v="16"/>
    <n v="-129.29589839999971"/>
    <n v="-129.29589839999971"/>
    <s v=""/>
    <n v="1"/>
    <s v=""/>
  </r>
  <r>
    <x v="17"/>
    <n v="-192.87817379999979"/>
    <n v="-192.87817379999979"/>
    <s v=""/>
    <n v="1"/>
    <s v=""/>
  </r>
  <r>
    <x v="18"/>
    <n v="-153.83642580000014"/>
    <n v="-153.83642580000014"/>
    <s v=""/>
    <n v="1"/>
    <s v=""/>
  </r>
  <r>
    <x v="19"/>
    <n v="-230.05639649999966"/>
    <n v="-230.05639649999966"/>
    <s v=""/>
    <n v="1"/>
    <s v=""/>
  </r>
  <r>
    <x v="20"/>
    <n v="-182.62597649999998"/>
    <n v="-182.62597649999998"/>
    <s v=""/>
    <n v="1"/>
    <s v=""/>
  </r>
  <r>
    <x v="21"/>
    <n v="-91.008789100000286"/>
    <n v="-91.008789100000286"/>
    <s v=""/>
    <n v="1"/>
    <s v=""/>
  </r>
  <r>
    <x v="22"/>
    <n v="-93.884277300000122"/>
    <n v="-93.884277300000122"/>
    <s v=""/>
    <n v="1"/>
    <s v=""/>
  </r>
  <r>
    <x v="23"/>
    <n v="-152.1950683"/>
    <n v="-152.1950683"/>
    <s v=""/>
    <n v="1"/>
    <s v=""/>
  </r>
  <r>
    <x v="0"/>
    <n v="-147.12573240000029"/>
    <n v="-147.12573240000029"/>
    <s v=""/>
    <n v="1"/>
    <s v=""/>
  </r>
  <r>
    <x v="1"/>
    <n v="-214.95532229999981"/>
    <n v="-214.95532229999981"/>
    <s v=""/>
    <n v="1"/>
    <s v=""/>
  </r>
  <r>
    <x v="2"/>
    <n v="-233.61743160000015"/>
    <n v="-233.61743160000015"/>
    <s v=""/>
    <n v="1"/>
    <s v=""/>
  </r>
  <r>
    <x v="3"/>
    <n v="-204.15551759999971"/>
    <n v="-204.15551759999971"/>
    <s v=""/>
    <n v="1"/>
    <s v=""/>
  </r>
  <r>
    <x v="4"/>
    <n v="-164.62109379999993"/>
    <n v="-164.62109379999993"/>
    <s v=""/>
    <n v="1"/>
    <s v=""/>
  </r>
  <r>
    <x v="5"/>
    <n v="-154.91088859999991"/>
    <n v="-154.91088859999991"/>
    <s v=""/>
    <n v="1"/>
    <s v=""/>
  </r>
  <r>
    <x v="6"/>
    <n v="52.262939499999902"/>
    <s v=""/>
    <n v="52.262939499999902"/>
    <s v=""/>
    <n v="1"/>
  </r>
  <r>
    <x v="7"/>
    <n v="174.22509760000003"/>
    <s v=""/>
    <n v="174.22509760000003"/>
    <s v=""/>
    <n v="1"/>
  </r>
  <r>
    <x v="8"/>
    <n v="170.93212889999995"/>
    <s v=""/>
    <n v="170.93212889999995"/>
    <s v=""/>
    <n v="1"/>
  </r>
  <r>
    <x v="9"/>
    <n v="66.814941399999952"/>
    <s v=""/>
    <n v="66.814941399999952"/>
    <s v=""/>
    <n v="1"/>
  </r>
  <r>
    <x v="10"/>
    <n v="-50.817626899999595"/>
    <n v="-50.817626899999595"/>
    <s v=""/>
    <n v="1"/>
    <s v=""/>
  </r>
  <r>
    <x v="11"/>
    <n v="-57.682128899999952"/>
    <n v="-57.682128899999952"/>
    <s v=""/>
    <n v="1"/>
    <s v=""/>
  </r>
  <r>
    <x v="12"/>
    <n v="-73.48168940000005"/>
    <n v="-73.48168940000005"/>
    <s v=""/>
    <n v="1"/>
    <s v=""/>
  </r>
  <r>
    <x v="13"/>
    <n v="-12.089355499999783"/>
    <n v="-12.089355499999783"/>
    <s v=""/>
    <n v="1"/>
    <s v=""/>
  </r>
  <r>
    <x v="14"/>
    <n v="-136.35864259999971"/>
    <n v="-136.35864259999971"/>
    <s v=""/>
    <n v="1"/>
    <s v=""/>
  </r>
  <r>
    <x v="15"/>
    <n v="-193.43139640000027"/>
    <n v="-193.43139640000027"/>
    <s v=""/>
    <n v="1"/>
    <s v=""/>
  </r>
  <r>
    <x v="16"/>
    <n v="-213.76831059999995"/>
    <n v="-213.76831059999995"/>
    <s v=""/>
    <n v="1"/>
    <s v=""/>
  </r>
  <r>
    <x v="17"/>
    <n v="-170.1826172000001"/>
    <n v="-170.1826172000001"/>
    <s v=""/>
    <n v="1"/>
    <s v=""/>
  </r>
  <r>
    <x v="18"/>
    <n v="-83.312255800000003"/>
    <n v="-83.312255800000003"/>
    <s v=""/>
    <n v="1"/>
    <s v=""/>
  </r>
  <r>
    <x v="19"/>
    <n v="-87.357177800000045"/>
    <n v="-87.357177800000045"/>
    <s v=""/>
    <n v="1"/>
    <s v=""/>
  </r>
  <r>
    <x v="20"/>
    <n v="-59.812988200000291"/>
    <n v="-59.812988200000291"/>
    <s v=""/>
    <n v="1"/>
    <s v=""/>
  </r>
  <r>
    <x v="21"/>
    <n v="-117.03222659999983"/>
    <n v="-117.03222659999983"/>
    <s v=""/>
    <n v="1"/>
    <s v=""/>
  </r>
  <r>
    <x v="22"/>
    <n v="-106.69604489999983"/>
    <n v="-106.69604489999983"/>
    <s v=""/>
    <n v="1"/>
    <s v=""/>
  </r>
  <r>
    <x v="23"/>
    <n v="-79.202392600000167"/>
    <n v="-79.202392600000167"/>
    <s v=""/>
    <n v="1"/>
    <s v=""/>
  </r>
  <r>
    <x v="0"/>
    <n v="-106.83471680000002"/>
    <n v="-106.83471680000002"/>
    <s v=""/>
    <n v="1"/>
    <s v=""/>
  </r>
  <r>
    <x v="1"/>
    <n v="-103.69873039999993"/>
    <n v="-103.69873039999993"/>
    <s v=""/>
    <n v="1"/>
    <s v=""/>
  </r>
  <r>
    <x v="2"/>
    <n v="-75.179443399999855"/>
    <n v="-75.179443399999855"/>
    <s v=""/>
    <n v="1"/>
    <s v=""/>
  </r>
  <r>
    <x v="3"/>
    <n v="-30.540771400000267"/>
    <n v="-30.540771400000267"/>
    <s v=""/>
    <n v="1"/>
    <s v=""/>
  </r>
  <r>
    <x v="4"/>
    <n v="-13.936279299999569"/>
    <n v="-13.936279299999569"/>
    <s v=""/>
    <n v="1"/>
    <s v=""/>
  </r>
  <r>
    <x v="5"/>
    <n v="61.381103500000336"/>
    <s v=""/>
    <n v="61.381103500000336"/>
    <s v=""/>
    <n v="1"/>
  </r>
  <r>
    <x v="6"/>
    <n v="105.0576172000001"/>
    <s v=""/>
    <n v="105.0576172000001"/>
    <s v=""/>
    <n v="1"/>
  </r>
  <r>
    <x v="7"/>
    <n v="120.65551760000017"/>
    <s v=""/>
    <n v="120.65551760000017"/>
    <s v=""/>
    <n v="1"/>
  </r>
  <r>
    <x v="8"/>
    <n v="174.30834959999993"/>
    <s v=""/>
    <n v="174.30834959999993"/>
    <s v=""/>
    <n v="1"/>
  </r>
  <r>
    <x v="9"/>
    <n v="70.5390625"/>
    <s v=""/>
    <n v="70.5390625"/>
    <s v=""/>
    <n v="1"/>
  </r>
  <r>
    <x v="10"/>
    <n v="-37.322021400000267"/>
    <n v="-37.322021400000267"/>
    <s v=""/>
    <n v="1"/>
    <s v=""/>
  </r>
  <r>
    <x v="11"/>
    <n v="-169.140625"/>
    <n v="-169.140625"/>
    <s v=""/>
    <n v="1"/>
    <s v=""/>
  </r>
  <r>
    <x v="12"/>
    <n v="-205.74072269999988"/>
    <n v="-205.74072269999988"/>
    <s v=""/>
    <n v="1"/>
    <s v=""/>
  </r>
  <r>
    <x v="13"/>
    <n v="-283.08959969999978"/>
    <n v="-283.08959969999978"/>
    <s v=""/>
    <n v="1"/>
    <s v=""/>
  </r>
  <r>
    <x v="14"/>
    <n v="-304.40551760000017"/>
    <n v="-304.40551760000017"/>
    <s v=""/>
    <n v="1"/>
    <s v=""/>
  </r>
  <r>
    <x v="15"/>
    <n v="-304.24340819999998"/>
    <n v="-304.24340819999998"/>
    <s v=""/>
    <n v="1"/>
    <s v=""/>
  </r>
  <r>
    <x v="16"/>
    <n v="-268.67553709999993"/>
    <n v="-268.67553709999993"/>
    <s v=""/>
    <n v="1"/>
    <s v=""/>
  </r>
  <r>
    <x v="17"/>
    <n v="-296.45727540000007"/>
    <n v="-296.45727540000007"/>
    <s v=""/>
    <n v="1"/>
    <s v=""/>
  </r>
  <r>
    <x v="18"/>
    <n v="-84.211669900000288"/>
    <n v="-84.211669900000288"/>
    <s v=""/>
    <n v="1"/>
    <s v=""/>
  </r>
  <r>
    <x v="19"/>
    <n v="-46.987548900000093"/>
    <n v="-46.987548900000093"/>
    <s v=""/>
    <n v="1"/>
    <s v=""/>
  </r>
  <r>
    <x v="20"/>
    <n v="-58.4765625"/>
    <n v="-58.4765625"/>
    <s v=""/>
    <n v="1"/>
    <s v=""/>
  </r>
  <r>
    <x v="21"/>
    <n v="-26.75512690000005"/>
    <n v="-26.75512690000005"/>
    <s v=""/>
    <n v="1"/>
    <s v=""/>
  </r>
  <r>
    <x v="22"/>
    <n v="-41.935302800000045"/>
    <n v="-41.935302800000045"/>
    <s v=""/>
    <n v="1"/>
    <s v=""/>
  </r>
  <r>
    <x v="23"/>
    <n v="28.005859399999736"/>
    <s v=""/>
    <n v="28.005859399999736"/>
    <s v=""/>
    <n v="1"/>
  </r>
  <r>
    <x v="0"/>
    <n v="-7.5539550999997118"/>
    <n v="-7.5539550999997118"/>
    <s v=""/>
    <n v="1"/>
    <s v=""/>
  </r>
  <r>
    <x v="1"/>
    <n v="19.979247999999643"/>
    <s v=""/>
    <n v="19.979247999999643"/>
    <s v=""/>
    <n v="1"/>
  </r>
  <r>
    <x v="2"/>
    <n v="18.128173800000241"/>
    <s v=""/>
    <n v="18.128173800000241"/>
    <s v=""/>
    <n v="1"/>
  </r>
  <r>
    <x v="3"/>
    <n v="61.917480400000386"/>
    <s v=""/>
    <n v="61.917480400000386"/>
    <s v=""/>
    <n v="1"/>
  </r>
  <r>
    <x v="4"/>
    <n v="80.457031299999926"/>
    <s v=""/>
    <n v="80.457031299999926"/>
    <s v=""/>
    <n v="1"/>
  </r>
  <r>
    <x v="5"/>
    <n v="130.61083990000043"/>
    <s v=""/>
    <n v="130.61083990000043"/>
    <s v=""/>
    <n v="1"/>
  </r>
  <r>
    <x v="6"/>
    <n v="242.59057620000021"/>
    <s v=""/>
    <n v="242.59057620000021"/>
    <s v=""/>
    <n v="1"/>
  </r>
  <r>
    <x v="7"/>
    <n v="249.50878909999983"/>
    <s v=""/>
    <n v="249.50878909999983"/>
    <s v=""/>
    <n v="1"/>
  </r>
  <r>
    <x v="8"/>
    <n v="204.45654300000024"/>
    <s v=""/>
    <n v="204.45654300000024"/>
    <s v=""/>
    <n v="1"/>
  </r>
  <r>
    <x v="9"/>
    <n v="144.21289060000026"/>
    <s v=""/>
    <n v="144.21289060000026"/>
    <s v=""/>
    <n v="1"/>
  </r>
  <r>
    <x v="10"/>
    <n v="85.59863280000036"/>
    <s v=""/>
    <n v="85.59863280000036"/>
    <s v=""/>
    <n v="1"/>
  </r>
  <r>
    <x v="11"/>
    <n v="39.873779300000024"/>
    <s v=""/>
    <n v="39.873779300000024"/>
    <s v=""/>
    <n v="1"/>
  </r>
  <r>
    <x v="12"/>
    <n v="-39.248779300000024"/>
    <n v="-39.248779300000024"/>
    <s v=""/>
    <n v="1"/>
    <s v=""/>
  </r>
  <r>
    <x v="13"/>
    <n v="-70.641113299999688"/>
    <n v="-70.641113299999688"/>
    <s v=""/>
    <n v="1"/>
    <s v=""/>
  </r>
  <r>
    <x v="14"/>
    <n v="-166.52001960000007"/>
    <n v="-166.52001960000007"/>
    <s v=""/>
    <n v="1"/>
    <s v=""/>
  </r>
  <r>
    <x v="15"/>
    <n v="-254.46557610000036"/>
    <n v="-254.46557610000036"/>
    <s v=""/>
    <n v="1"/>
    <s v=""/>
  </r>
  <r>
    <x v="16"/>
    <n v="-401.67993160000015"/>
    <n v="-401.67993160000015"/>
    <s v=""/>
    <n v="1"/>
    <s v=""/>
  </r>
  <r>
    <x v="17"/>
    <n v="-413.39038089999985"/>
    <n v="-413.39038089999985"/>
    <s v=""/>
    <n v="1"/>
    <s v=""/>
  </r>
  <r>
    <x v="18"/>
    <n v="-337.69384759999957"/>
    <n v="-337.69384759999957"/>
    <s v=""/>
    <n v="1"/>
    <s v=""/>
  </r>
  <r>
    <x v="19"/>
    <n v="-286.83178710000038"/>
    <n v="-286.83178710000038"/>
    <s v=""/>
    <n v="1"/>
    <s v=""/>
  </r>
  <r>
    <x v="20"/>
    <n v="-210.42114259999971"/>
    <n v="-210.42114259999971"/>
    <s v=""/>
    <n v="1"/>
    <s v=""/>
  </r>
  <r>
    <x v="21"/>
    <n v="-252.75122069999998"/>
    <n v="-252.75122069999998"/>
    <s v=""/>
    <n v="1"/>
    <s v=""/>
  </r>
  <r>
    <x v="22"/>
    <n v="-264.73266600000034"/>
    <n v="-264.73266600000034"/>
    <s v=""/>
    <n v="1"/>
    <s v=""/>
  </r>
  <r>
    <x v="23"/>
    <n v="-256.29736320000029"/>
    <n v="-256.29736320000029"/>
    <s v=""/>
    <n v="1"/>
    <s v=""/>
  </r>
  <r>
    <x v="0"/>
    <n v="-247.15478519999988"/>
    <n v="-247.15478519999988"/>
    <s v=""/>
    <n v="1"/>
    <s v=""/>
  </r>
  <r>
    <x v="1"/>
    <n v="-208.64697260000003"/>
    <n v="-208.64697260000003"/>
    <s v=""/>
    <n v="1"/>
    <s v=""/>
  </r>
  <r>
    <x v="2"/>
    <n v="-200.46362309999995"/>
    <n v="-200.46362309999995"/>
    <s v=""/>
    <n v="1"/>
    <s v=""/>
  </r>
  <r>
    <x v="3"/>
    <n v="-289.24853519999988"/>
    <n v="-289.24853519999988"/>
    <s v=""/>
    <n v="1"/>
    <s v=""/>
  </r>
  <r>
    <x v="4"/>
    <n v="-358.76367189999974"/>
    <n v="-358.76367189999974"/>
    <s v=""/>
    <n v="1"/>
    <s v=""/>
  </r>
  <r>
    <x v="5"/>
    <n v="-375.08569339999985"/>
    <n v="-375.08569339999985"/>
    <s v=""/>
    <n v="1"/>
    <s v=""/>
  </r>
  <r>
    <x v="6"/>
    <n v="-386.24658200000022"/>
    <n v="-386.24658200000022"/>
    <s v=""/>
    <n v="1"/>
    <s v=""/>
  </r>
  <r>
    <x v="7"/>
    <n v="-209.90673829999969"/>
    <n v="-209.90673829999969"/>
    <s v=""/>
    <n v="1"/>
    <s v=""/>
  </r>
  <r>
    <x v="8"/>
    <n v="-158.37036129999979"/>
    <n v="-158.37036129999979"/>
    <s v=""/>
    <n v="1"/>
    <s v=""/>
  </r>
  <r>
    <x v="9"/>
    <n v="-140.5107422000001"/>
    <n v="-140.5107422000001"/>
    <s v=""/>
    <n v="1"/>
    <s v=""/>
  </r>
  <r>
    <x v="10"/>
    <n v="-81.502197299999807"/>
    <n v="-81.502197299999807"/>
    <s v=""/>
    <n v="1"/>
    <s v=""/>
  </r>
  <r>
    <x v="11"/>
    <n v="-57.906738299999688"/>
    <n v="-57.906738299999688"/>
    <s v=""/>
    <n v="1"/>
    <s v=""/>
  </r>
  <r>
    <x v="12"/>
    <n v="-57.171630800000003"/>
    <n v="-57.171630800000003"/>
    <s v=""/>
    <n v="1"/>
    <s v=""/>
  </r>
  <r>
    <x v="13"/>
    <n v="-55.791992200000095"/>
    <n v="-55.791992200000095"/>
    <s v=""/>
    <n v="1"/>
    <s v=""/>
  </r>
  <r>
    <x v="14"/>
    <n v="-63.236328100000264"/>
    <n v="-63.236328100000264"/>
    <s v=""/>
    <n v="1"/>
    <s v=""/>
  </r>
  <r>
    <x v="15"/>
    <n v="-55.460693300000003"/>
    <n v="-55.460693300000003"/>
    <s v=""/>
    <n v="1"/>
    <s v=""/>
  </r>
  <r>
    <x v="16"/>
    <n v="-53.047607400000288"/>
    <n v="-53.047607400000288"/>
    <s v=""/>
    <n v="1"/>
    <s v=""/>
  </r>
  <r>
    <x v="17"/>
    <n v="-49.067138600000362"/>
    <n v="-49.067138600000362"/>
    <s v=""/>
    <n v="1"/>
    <s v=""/>
  </r>
  <r>
    <x v="18"/>
    <n v="1.7346191000001454"/>
    <s v=""/>
    <n v="1.7346191000001454"/>
    <s v=""/>
    <n v="1"/>
  </r>
  <r>
    <x v="19"/>
    <n v="-0.31103510000002643"/>
    <n v="-0.31103510000002643"/>
    <s v=""/>
    <n v="1"/>
    <s v=""/>
  </r>
  <r>
    <x v="20"/>
    <n v="-37.668212899999617"/>
    <n v="-37.668212899999617"/>
    <s v=""/>
    <n v="1"/>
    <s v=""/>
  </r>
  <r>
    <x v="21"/>
    <n v="-78.546142599999712"/>
    <n v="-78.546142599999712"/>
    <s v=""/>
    <n v="1"/>
    <s v=""/>
  </r>
  <r>
    <x v="22"/>
    <n v="-119.67480469999964"/>
    <n v="-119.67480469999964"/>
    <s v=""/>
    <n v="1"/>
    <s v=""/>
  </r>
  <r>
    <x v="23"/>
    <n v="-160.04736330000014"/>
    <n v="-160.04736330000014"/>
    <s v=""/>
    <n v="1"/>
    <s v=""/>
  </r>
  <r>
    <x v="0"/>
    <n v="-283.08398439999974"/>
    <n v="-283.08398439999974"/>
    <s v=""/>
    <n v="1"/>
    <s v=""/>
  </r>
  <r>
    <x v="1"/>
    <n v="-236.0703125"/>
    <n v="-236.0703125"/>
    <s v=""/>
    <n v="1"/>
    <s v=""/>
  </r>
  <r>
    <x v="2"/>
    <n v="-217.54174799999964"/>
    <n v="-217.54174799999964"/>
    <s v=""/>
    <n v="1"/>
    <s v=""/>
  </r>
  <r>
    <x v="3"/>
    <n v="-187.60498039999993"/>
    <n v="-187.60498039999993"/>
    <s v=""/>
    <n v="1"/>
    <s v=""/>
  </r>
  <r>
    <x v="4"/>
    <n v="-147.2841797000001"/>
    <n v="-147.2841797000001"/>
    <s v=""/>
    <n v="1"/>
    <s v=""/>
  </r>
  <r>
    <x v="5"/>
    <n v="-137.41284180000002"/>
    <n v="-137.41284180000002"/>
    <s v=""/>
    <n v="1"/>
    <s v=""/>
  </r>
  <r>
    <x v="6"/>
    <n v="-46.333740300000045"/>
    <n v="-46.333740300000045"/>
    <s v=""/>
    <n v="1"/>
    <s v=""/>
  </r>
  <r>
    <x v="7"/>
    <n v="-27.462158199999976"/>
    <n v="-27.462158199999976"/>
    <s v=""/>
    <n v="1"/>
    <s v=""/>
  </r>
  <r>
    <x v="8"/>
    <n v="-50.484130899999855"/>
    <n v="-50.484130899999855"/>
    <s v=""/>
    <n v="1"/>
    <s v=""/>
  </r>
  <r>
    <x v="9"/>
    <n v="3.383300799999688"/>
    <s v=""/>
    <n v="3.383300799999688"/>
    <s v=""/>
    <n v="1"/>
  </r>
  <r>
    <x v="10"/>
    <n v="-126.48168940000005"/>
    <n v="-126.48168940000005"/>
    <s v=""/>
    <n v="1"/>
    <s v=""/>
  </r>
  <r>
    <x v="11"/>
    <n v="-179.54785149999998"/>
    <n v="-179.54785149999998"/>
    <s v=""/>
    <n v="1"/>
    <s v=""/>
  </r>
  <r>
    <x v="12"/>
    <n v="-290.38354490000029"/>
    <n v="-290.38354490000029"/>
    <s v=""/>
    <n v="1"/>
    <s v=""/>
  </r>
  <r>
    <x v="13"/>
    <n v="-371.35400389999995"/>
    <n v="-371.35400389999995"/>
    <s v=""/>
    <n v="1"/>
    <s v=""/>
  </r>
  <r>
    <x v="14"/>
    <n v="-519.3752442"/>
    <n v="-519.3752442"/>
    <s v=""/>
    <n v="1"/>
    <s v=""/>
  </r>
  <r>
    <x v="15"/>
    <n v="-587.08984380000038"/>
    <n v="-587.08984380000038"/>
    <s v=""/>
    <n v="1"/>
    <s v=""/>
  </r>
  <r>
    <x v="16"/>
    <n v="-673.19067380000024"/>
    <n v="-673.19067380000024"/>
    <s v=""/>
    <n v="1"/>
    <s v=""/>
  </r>
  <r>
    <x v="17"/>
    <n v="-622.21240230000012"/>
    <n v="-622.21240230000012"/>
    <s v=""/>
    <n v="1"/>
    <s v=""/>
  </r>
  <r>
    <x v="18"/>
    <n v="-521.12597659999983"/>
    <n v="-521.12597659999983"/>
    <s v=""/>
    <n v="1"/>
    <s v=""/>
  </r>
  <r>
    <x v="19"/>
    <n v="-429.34375"/>
    <n v="-429.34375"/>
    <s v=""/>
    <n v="1"/>
    <s v=""/>
  </r>
  <r>
    <x v="20"/>
    <n v="-282.55639649999966"/>
    <n v="-282.55639649999966"/>
    <s v=""/>
    <n v="1"/>
    <s v=""/>
  </r>
  <r>
    <x v="21"/>
    <n v="-216.84057620000021"/>
    <n v="-216.84057620000021"/>
    <s v=""/>
    <n v="1"/>
    <s v=""/>
  </r>
  <r>
    <x v="22"/>
    <n v="-190.55786130000024"/>
    <n v="-190.55786130000024"/>
    <s v=""/>
    <n v="1"/>
    <s v=""/>
  </r>
  <r>
    <x v="23"/>
    <n v="-144.44458010000017"/>
    <n v="-144.44458010000017"/>
    <s v=""/>
    <n v="1"/>
    <s v=""/>
  </r>
  <r>
    <x v="0"/>
    <n v="11.895019500000217"/>
    <s v=""/>
    <n v="11.895019500000217"/>
    <s v=""/>
    <n v="1"/>
  </r>
  <r>
    <x v="1"/>
    <n v="-82.917968700000074"/>
    <n v="-82.917968700000074"/>
    <s v=""/>
    <n v="1"/>
    <s v=""/>
  </r>
  <r>
    <x v="2"/>
    <n v="-88.792724599999929"/>
    <n v="-88.792724599999929"/>
    <s v=""/>
    <n v="1"/>
    <s v=""/>
  </r>
  <r>
    <x v="3"/>
    <n v="-23.982421899999736"/>
    <n v="-23.982421899999736"/>
    <s v=""/>
    <n v="1"/>
    <s v=""/>
  </r>
  <r>
    <x v="4"/>
    <n v="-52.73242190000019"/>
    <n v="-52.73242190000019"/>
    <s v=""/>
    <n v="1"/>
    <s v=""/>
  </r>
  <r>
    <x v="5"/>
    <n v="-98.918701199999759"/>
    <n v="-98.918701199999759"/>
    <s v=""/>
    <n v="1"/>
    <s v=""/>
  </r>
  <r>
    <x v="6"/>
    <n v="-103.4951172000001"/>
    <n v="-103.4951172000001"/>
    <s v=""/>
    <n v="1"/>
    <s v=""/>
  </r>
  <r>
    <x v="7"/>
    <n v="-56.534912099999929"/>
    <n v="-56.534912099999929"/>
    <s v=""/>
    <n v="1"/>
    <s v=""/>
  </r>
  <r>
    <x v="8"/>
    <n v="-58.797363299999688"/>
    <n v="-58.797363299999688"/>
    <s v=""/>
    <n v="1"/>
    <s v=""/>
  </r>
  <r>
    <x v="9"/>
    <n v="-46.804199199999857"/>
    <n v="-46.804199199999857"/>
    <s v=""/>
    <n v="1"/>
    <s v=""/>
  </r>
  <r>
    <x v="10"/>
    <n v="-72.805419999999685"/>
    <n v="-72.805419999999685"/>
    <s v=""/>
    <n v="1"/>
    <s v=""/>
  </r>
  <r>
    <x v="11"/>
    <n v="-24.661132799999905"/>
    <n v="-24.661132799999905"/>
    <s v=""/>
    <n v="1"/>
    <s v=""/>
  </r>
  <r>
    <x v="12"/>
    <n v="36.535644500000217"/>
    <s v=""/>
    <n v="36.535644500000217"/>
    <s v=""/>
    <n v="1"/>
  </r>
  <r>
    <x v="13"/>
    <n v="67.383544900000288"/>
    <s v=""/>
    <n v="67.383544900000288"/>
    <s v=""/>
    <n v="1"/>
  </r>
  <r>
    <x v="14"/>
    <n v="-29.435302700000193"/>
    <n v="-29.435302700000193"/>
    <s v=""/>
    <n v="1"/>
    <s v=""/>
  </r>
  <r>
    <x v="15"/>
    <n v="-48.528808599999593"/>
    <n v="-48.528808599999593"/>
    <s v=""/>
    <n v="1"/>
    <s v=""/>
  </r>
  <r>
    <x v="16"/>
    <n v="-27.017089800000122"/>
    <n v="-27.017089800000122"/>
    <s v=""/>
    <n v="1"/>
    <s v=""/>
  </r>
  <r>
    <x v="17"/>
    <n v="-61.985107499999685"/>
    <n v="-61.985107499999685"/>
    <s v=""/>
    <n v="1"/>
    <s v=""/>
  </r>
  <r>
    <x v="18"/>
    <n v="-17.357421899999736"/>
    <n v="-17.357421899999736"/>
    <s v=""/>
    <n v="1"/>
    <s v=""/>
  </r>
  <r>
    <x v="19"/>
    <n v="-53.414550800000143"/>
    <n v="-53.414550800000143"/>
    <s v=""/>
    <n v="1"/>
    <s v=""/>
  </r>
  <r>
    <x v="20"/>
    <n v="-103.02124029999959"/>
    <n v="-103.02124029999959"/>
    <s v=""/>
    <n v="1"/>
    <s v=""/>
  </r>
  <r>
    <x v="21"/>
    <n v="-175.65698240000029"/>
    <n v="-175.65698240000029"/>
    <s v=""/>
    <n v="1"/>
    <s v=""/>
  </r>
  <r>
    <x v="22"/>
    <n v="-231.77661140000009"/>
    <n v="-231.77661140000009"/>
    <s v=""/>
    <n v="1"/>
    <s v=""/>
  </r>
  <r>
    <x v="23"/>
    <n v="-256.22851560000026"/>
    <n v="-256.22851560000026"/>
    <s v=""/>
    <n v="1"/>
    <s v=""/>
  </r>
  <r>
    <x v="0"/>
    <n v="-227.25903319999998"/>
    <n v="-227.25903319999998"/>
    <s v=""/>
    <n v="1"/>
    <s v=""/>
  </r>
  <r>
    <x v="1"/>
    <n v="-353.85131840000031"/>
    <n v="-353.85131840000031"/>
    <s v=""/>
    <n v="1"/>
    <s v=""/>
  </r>
  <r>
    <x v="2"/>
    <n v="-367.40795900000012"/>
    <n v="-367.40795900000012"/>
    <s v=""/>
    <n v="1"/>
    <s v=""/>
  </r>
  <r>
    <x v="3"/>
    <n v="-329.46777350000002"/>
    <n v="-329.46777350000002"/>
    <s v=""/>
    <n v="1"/>
    <s v=""/>
  </r>
  <r>
    <x v="4"/>
    <n v="-330.19946290000007"/>
    <n v="-330.19946290000007"/>
    <s v=""/>
    <n v="1"/>
    <s v=""/>
  </r>
  <r>
    <x v="5"/>
    <n v="-156.1926269999999"/>
    <n v="-156.1926269999999"/>
    <s v=""/>
    <n v="1"/>
    <s v=""/>
  </r>
  <r>
    <x v="6"/>
    <n v="-111.47265629999993"/>
    <n v="-111.47265629999993"/>
    <s v=""/>
    <n v="1"/>
    <s v=""/>
  </r>
  <r>
    <x v="7"/>
    <n v="-51.389160199999878"/>
    <n v="-51.389160199999878"/>
    <s v=""/>
    <n v="1"/>
    <s v=""/>
  </r>
  <r>
    <x v="8"/>
    <n v="-20.853027300000122"/>
    <n v="-20.853027300000122"/>
    <s v=""/>
    <n v="1"/>
    <s v=""/>
  </r>
  <r>
    <x v="9"/>
    <n v="-17.411376999999902"/>
    <n v="-17.411376999999902"/>
    <s v=""/>
    <n v="1"/>
    <s v=""/>
  </r>
  <r>
    <x v="10"/>
    <n v="-23.887939499999902"/>
    <n v="-23.887939499999902"/>
    <s v=""/>
    <n v="1"/>
    <s v=""/>
  </r>
  <r>
    <x v="11"/>
    <n v="-12.027343799999926"/>
    <n v="-12.027343799999926"/>
    <s v=""/>
    <n v="1"/>
    <s v=""/>
  </r>
  <r>
    <x v="12"/>
    <n v="-16.861084000000119"/>
    <n v="-16.861084000000119"/>
    <s v=""/>
    <n v="1"/>
    <s v=""/>
  </r>
  <r>
    <x v="13"/>
    <n v="-33.010253899999952"/>
    <n v="-33.010253899999952"/>
    <s v=""/>
    <n v="1"/>
    <s v=""/>
  </r>
  <r>
    <x v="14"/>
    <n v="-48.395751999999902"/>
    <n v="-48.395751999999902"/>
    <s v=""/>
    <n v="1"/>
    <s v=""/>
  </r>
  <r>
    <x v="15"/>
    <n v="-66.861572299999807"/>
    <n v="-66.861572299999807"/>
    <s v=""/>
    <n v="1"/>
    <s v=""/>
  </r>
  <r>
    <x v="16"/>
    <n v="-90.623535199999878"/>
    <n v="-90.623535199999878"/>
    <s v=""/>
    <n v="1"/>
    <s v=""/>
  </r>
  <r>
    <x v="17"/>
    <n v="-69.308837900000071"/>
    <n v="-69.308837900000071"/>
    <s v=""/>
    <n v="1"/>
    <s v=""/>
  </r>
  <r>
    <x v="18"/>
    <n v="-12.323974599999929"/>
    <n v="-12.323974599999929"/>
    <s v=""/>
    <n v="1"/>
    <s v=""/>
  </r>
  <r>
    <x v="19"/>
    <n v="10.247802700000193"/>
    <s v=""/>
    <n v="10.247802700000193"/>
    <s v=""/>
    <n v="1"/>
  </r>
  <r>
    <x v="20"/>
    <n v="9.7414551000001666"/>
    <s v=""/>
    <n v="9.7414551000001666"/>
    <s v=""/>
    <n v="1"/>
  </r>
  <r>
    <x v="21"/>
    <n v="-18.596923799999786"/>
    <n v="-18.596923799999786"/>
    <s v=""/>
    <n v="1"/>
    <s v=""/>
  </r>
  <r>
    <x v="22"/>
    <n v="-117.53686520000019"/>
    <n v="-117.53686520000019"/>
    <s v=""/>
    <n v="1"/>
    <s v=""/>
  </r>
  <r>
    <x v="23"/>
    <n v="-138.77587889999995"/>
    <n v="-138.77587889999995"/>
    <s v=""/>
    <n v="1"/>
    <s v=""/>
  </r>
  <r>
    <x v="0"/>
    <n v="-111.99169920000031"/>
    <n v="-111.99169920000031"/>
    <s v=""/>
    <n v="1"/>
    <s v=""/>
  </r>
  <r>
    <x v="1"/>
    <n v="-99.634033199999976"/>
    <n v="-99.634033199999976"/>
    <s v=""/>
    <n v="1"/>
    <s v=""/>
  </r>
  <r>
    <x v="2"/>
    <n v="-129.40307619999976"/>
    <n v="-129.40307619999976"/>
    <s v=""/>
    <n v="1"/>
    <s v=""/>
  </r>
  <r>
    <x v="3"/>
    <n v="-131.01513669999986"/>
    <n v="-131.01513669999986"/>
    <s v=""/>
    <n v="1"/>
    <s v=""/>
  </r>
  <r>
    <x v="4"/>
    <n v="-104.03833000000031"/>
    <n v="-104.03833000000031"/>
    <s v=""/>
    <n v="1"/>
    <s v=""/>
  </r>
  <r>
    <x v="5"/>
    <n v="-10.717773399999714"/>
    <n v="-10.717773399999714"/>
    <s v=""/>
    <n v="1"/>
    <s v=""/>
  </r>
  <r>
    <x v="6"/>
    <n v="82.640625"/>
    <s v=""/>
    <n v="82.640625"/>
    <s v=""/>
    <n v="1"/>
  </r>
  <r>
    <x v="7"/>
    <n v="203.07250980000026"/>
    <s v=""/>
    <n v="203.07250980000026"/>
    <s v=""/>
    <n v="1"/>
  </r>
  <r>
    <x v="8"/>
    <n v="203.96459960000038"/>
    <s v=""/>
    <n v="203.96459960000038"/>
    <s v=""/>
    <n v="1"/>
  </r>
  <r>
    <x v="9"/>
    <n v="166.6560058"/>
    <s v=""/>
    <n v="166.6560058"/>
    <s v=""/>
    <n v="1"/>
  </r>
  <r>
    <x v="10"/>
    <n v="125.90209959999993"/>
    <s v=""/>
    <n v="125.90209959999993"/>
    <s v=""/>
    <n v="1"/>
  </r>
  <r>
    <x v="11"/>
    <n v="-11.953613300000143"/>
    <n v="-11.953613300000143"/>
    <s v=""/>
    <n v="1"/>
    <s v=""/>
  </r>
  <r>
    <x v="12"/>
    <n v="-71.66992190000019"/>
    <n v="-71.66992190000019"/>
    <s v=""/>
    <n v="1"/>
    <s v=""/>
  </r>
  <r>
    <x v="13"/>
    <n v="-69.195556599999691"/>
    <n v="-69.195556599999691"/>
    <s v=""/>
    <n v="1"/>
    <s v=""/>
  </r>
  <r>
    <x v="14"/>
    <n v="-72.710205099999712"/>
    <n v="-72.710205099999712"/>
    <s v=""/>
    <n v="1"/>
    <s v=""/>
  </r>
  <r>
    <x v="15"/>
    <n v="-51.354492200000095"/>
    <n v="-51.354492200000095"/>
    <s v=""/>
    <n v="1"/>
    <s v=""/>
  </r>
  <r>
    <x v="16"/>
    <n v="-92.020507799999905"/>
    <n v="-92.020507799999905"/>
    <s v=""/>
    <n v="1"/>
    <s v=""/>
  </r>
  <r>
    <x v="17"/>
    <n v="-120.39526369999976"/>
    <n v="-120.39526369999976"/>
    <s v=""/>
    <n v="1"/>
    <s v=""/>
  </r>
  <r>
    <x v="18"/>
    <n v="35.70800780000036"/>
    <s v=""/>
    <n v="35.70800780000036"/>
    <s v=""/>
    <n v="1"/>
  </r>
  <r>
    <x v="19"/>
    <n v="172.75463859999991"/>
    <s v=""/>
    <n v="172.75463859999991"/>
    <s v=""/>
    <n v="1"/>
  </r>
  <r>
    <x v="20"/>
    <n v="105.28344719999996"/>
    <s v=""/>
    <n v="105.28344719999996"/>
    <s v=""/>
    <n v="1"/>
  </r>
  <r>
    <x v="21"/>
    <n v="17.799072299999807"/>
    <s v=""/>
    <n v="17.799072299999807"/>
    <s v=""/>
    <n v="1"/>
  </r>
  <r>
    <x v="22"/>
    <n v="0.15063470000040979"/>
    <s v=""/>
    <n v="0.15063470000040979"/>
    <s v=""/>
    <n v="1"/>
  </r>
  <r>
    <x v="23"/>
    <n v="-46.049072299999807"/>
    <n v="-46.049072299999807"/>
    <s v=""/>
    <n v="1"/>
    <s v=""/>
  </r>
  <r>
    <x v="0"/>
    <n v="-79.425292999999783"/>
    <n v="-79.425292999999783"/>
    <s v=""/>
    <n v="1"/>
    <s v=""/>
  </r>
  <r>
    <x v="1"/>
    <n v="-66.736572199999955"/>
    <n v="-66.736572199999955"/>
    <s v=""/>
    <n v="1"/>
    <s v=""/>
  </r>
  <r>
    <x v="2"/>
    <n v="-42.721191499999804"/>
    <n v="-42.721191499999804"/>
    <s v=""/>
    <n v="1"/>
    <s v=""/>
  </r>
  <r>
    <x v="3"/>
    <n v="-92.610107499999685"/>
    <n v="-92.610107499999685"/>
    <s v=""/>
    <n v="1"/>
    <s v=""/>
  </r>
  <r>
    <x v="4"/>
    <n v="-60.823242200000095"/>
    <n v="-60.823242200000095"/>
    <s v=""/>
    <n v="1"/>
    <s v=""/>
  </r>
  <r>
    <x v="5"/>
    <n v="41.996337800000219"/>
    <s v=""/>
    <n v="41.996337800000219"/>
    <s v=""/>
    <n v="1"/>
  </r>
  <r>
    <x v="6"/>
    <n v="206.09130860000005"/>
    <s v=""/>
    <n v="206.09130860000005"/>
    <s v=""/>
    <n v="1"/>
  </r>
  <r>
    <x v="7"/>
    <n v="358.02929680000034"/>
    <s v=""/>
    <n v="358.02929680000034"/>
    <s v=""/>
    <n v="1"/>
  </r>
  <r>
    <x v="8"/>
    <n v="400.33374020000019"/>
    <s v=""/>
    <n v="400.33374020000019"/>
    <s v=""/>
    <n v="1"/>
  </r>
  <r>
    <x v="9"/>
    <n v="393.70361320000029"/>
    <s v=""/>
    <n v="393.70361320000029"/>
    <s v=""/>
    <n v="1"/>
  </r>
  <r>
    <x v="10"/>
    <n v="272.5363769999999"/>
    <s v=""/>
    <n v="272.5363769999999"/>
    <s v=""/>
    <n v="1"/>
  </r>
  <r>
    <x v="11"/>
    <n v="116.984375"/>
    <s v=""/>
    <n v="116.984375"/>
    <s v=""/>
    <n v="1"/>
  </r>
  <r>
    <x v="12"/>
    <n v="74.002929700000095"/>
    <s v=""/>
    <n v="74.002929700000095"/>
    <s v=""/>
    <n v="1"/>
  </r>
  <r>
    <x v="13"/>
    <n v="-75.362060500000098"/>
    <n v="-75.362060500000098"/>
    <s v=""/>
    <n v="1"/>
    <s v=""/>
  </r>
  <r>
    <x v="14"/>
    <n v="-165.33862299999964"/>
    <n v="-165.33862299999964"/>
    <s v=""/>
    <n v="1"/>
    <s v=""/>
  </r>
  <r>
    <x v="15"/>
    <n v="-236.75488289999976"/>
    <n v="-236.75488289999976"/>
    <s v=""/>
    <n v="1"/>
    <s v=""/>
  </r>
  <r>
    <x v="16"/>
    <n v="-271.43725589999985"/>
    <n v="-271.43725589999985"/>
    <s v=""/>
    <n v="1"/>
    <s v=""/>
  </r>
  <r>
    <x v="17"/>
    <n v="-224.69287109999959"/>
    <n v="-224.69287109999959"/>
    <s v=""/>
    <n v="1"/>
    <s v=""/>
  </r>
  <r>
    <x v="18"/>
    <n v="-53.979248000000098"/>
    <n v="-53.979248000000098"/>
    <s v=""/>
    <n v="1"/>
    <s v=""/>
  </r>
  <r>
    <x v="19"/>
    <n v="203.07495110000036"/>
    <s v=""/>
    <n v="203.07495110000036"/>
    <s v=""/>
    <n v="1"/>
  </r>
  <r>
    <x v="20"/>
    <n v="182.2763672000001"/>
    <s v=""/>
    <n v="182.2763672000001"/>
    <s v=""/>
    <n v="1"/>
  </r>
  <r>
    <x v="21"/>
    <n v="189.88134769999988"/>
    <s v=""/>
    <n v="189.88134769999988"/>
    <s v=""/>
    <n v="1"/>
  </r>
  <r>
    <x v="22"/>
    <n v="194.7294922000001"/>
    <s v=""/>
    <n v="194.7294922000001"/>
    <s v=""/>
    <n v="1"/>
  </r>
  <r>
    <x v="23"/>
    <n v="161.51391599999988"/>
    <s v=""/>
    <n v="161.51391599999988"/>
    <s v=""/>
    <n v="1"/>
  </r>
  <r>
    <x v="0"/>
    <n v="68.098144599999614"/>
    <s v=""/>
    <n v="68.098144599999614"/>
    <s v=""/>
    <n v="1"/>
  </r>
  <r>
    <x v="1"/>
    <n v="13.988525400000071"/>
    <s v=""/>
    <n v="13.988525400000071"/>
    <s v=""/>
    <n v="1"/>
  </r>
  <r>
    <x v="2"/>
    <n v="81.247314399999595"/>
    <s v=""/>
    <n v="81.247314399999595"/>
    <s v=""/>
    <n v="1"/>
  </r>
  <r>
    <x v="3"/>
    <n v="189.78173820000029"/>
    <s v=""/>
    <n v="189.78173820000029"/>
    <s v=""/>
    <n v="1"/>
  </r>
  <r>
    <x v="4"/>
    <n v="130.61474609999959"/>
    <s v=""/>
    <n v="130.61474609999959"/>
    <s v=""/>
    <n v="1"/>
  </r>
  <r>
    <x v="5"/>
    <n v="238.06420899999966"/>
    <s v=""/>
    <n v="238.06420899999966"/>
    <s v=""/>
    <n v="1"/>
  </r>
  <r>
    <x v="6"/>
    <n v="293.27539060000026"/>
    <s v=""/>
    <n v="293.27539060000026"/>
    <s v=""/>
    <n v="1"/>
  </r>
  <r>
    <x v="7"/>
    <n v="362.03662110000005"/>
    <s v=""/>
    <n v="362.03662110000005"/>
    <s v=""/>
    <n v="1"/>
  </r>
  <r>
    <x v="8"/>
    <n v="328.05810550000024"/>
    <s v=""/>
    <n v="328.05810550000024"/>
    <s v=""/>
    <n v="1"/>
  </r>
  <r>
    <x v="9"/>
    <n v="363.90209959999993"/>
    <s v=""/>
    <n v="363.90209959999993"/>
    <s v=""/>
    <n v="1"/>
  </r>
  <r>
    <x v="10"/>
    <n v="358.16284180000002"/>
    <s v=""/>
    <n v="358.16284180000002"/>
    <s v=""/>
    <n v="1"/>
  </r>
  <r>
    <x v="11"/>
    <n v="323.19335940000019"/>
    <s v=""/>
    <n v="323.19335940000019"/>
    <s v=""/>
    <n v="1"/>
  </r>
  <r>
    <x v="12"/>
    <n v="292.93627930000002"/>
    <s v=""/>
    <n v="292.93627930000002"/>
    <s v=""/>
    <n v="1"/>
  </r>
  <r>
    <x v="13"/>
    <n v="273.55761719999964"/>
    <s v=""/>
    <n v="273.55761719999964"/>
    <s v=""/>
    <n v="1"/>
  </r>
  <r>
    <x v="14"/>
    <n v="222.8254394999999"/>
    <s v=""/>
    <n v="222.8254394999999"/>
    <s v=""/>
    <n v="1"/>
  </r>
  <r>
    <x v="15"/>
    <n v="182.37060540000039"/>
    <s v=""/>
    <n v="182.37060540000039"/>
    <s v=""/>
    <n v="1"/>
  </r>
  <r>
    <x v="16"/>
    <n v="203.90551759999971"/>
    <s v=""/>
    <n v="203.90551759999971"/>
    <s v=""/>
    <n v="1"/>
  </r>
  <r>
    <x v="17"/>
    <n v="304.06030270000019"/>
    <s v=""/>
    <n v="304.06030270000019"/>
    <s v=""/>
    <n v="1"/>
  </r>
  <r>
    <x v="18"/>
    <n v="379.84985350000034"/>
    <s v=""/>
    <n v="379.84985350000034"/>
    <s v=""/>
    <n v="1"/>
  </r>
  <r>
    <x v="19"/>
    <n v="388.03979490000029"/>
    <s v=""/>
    <n v="388.03979490000029"/>
    <s v=""/>
    <n v="1"/>
  </r>
  <r>
    <x v="20"/>
    <n v="332.41015620000007"/>
    <s v=""/>
    <n v="332.41015620000007"/>
    <s v=""/>
    <n v="1"/>
  </r>
  <r>
    <x v="21"/>
    <n v="317.9270019999999"/>
    <s v=""/>
    <n v="317.9270019999999"/>
    <s v=""/>
    <n v="1"/>
  </r>
  <r>
    <x v="22"/>
    <n v="282.21533209999961"/>
    <s v=""/>
    <n v="282.21533209999961"/>
    <s v=""/>
    <n v="1"/>
  </r>
  <r>
    <x v="23"/>
    <n v="309.80688479999981"/>
    <s v=""/>
    <n v="309.80688479999981"/>
    <s v=""/>
    <n v="1"/>
  </r>
  <r>
    <x v="0"/>
    <n v="162.19018559999995"/>
    <s v=""/>
    <n v="162.19018559999995"/>
    <s v=""/>
    <n v="1"/>
  </r>
  <r>
    <x v="1"/>
    <n v="140.7810058"/>
    <s v=""/>
    <n v="140.7810058"/>
    <s v=""/>
    <n v="1"/>
  </r>
  <r>
    <x v="2"/>
    <n v="140.82128899999998"/>
    <s v=""/>
    <n v="140.82128899999998"/>
    <s v=""/>
    <n v="1"/>
  </r>
  <r>
    <x v="3"/>
    <n v="113.2783202999999"/>
    <s v=""/>
    <n v="113.2783202999999"/>
    <s v=""/>
    <n v="1"/>
  </r>
  <r>
    <x v="4"/>
    <n v="-3.2211913999999524"/>
    <n v="-3.2211913999999524"/>
    <s v=""/>
    <n v="1"/>
    <s v=""/>
  </r>
  <r>
    <x v="5"/>
    <n v="51.33081059999995"/>
    <s v=""/>
    <n v="51.33081059999995"/>
    <s v=""/>
    <n v="1"/>
  </r>
  <r>
    <x v="6"/>
    <n v="115.49340819999998"/>
    <s v=""/>
    <n v="115.49340819999998"/>
    <s v=""/>
    <n v="1"/>
  </r>
  <r>
    <x v="7"/>
    <n v="156.83251959999961"/>
    <s v=""/>
    <n v="156.83251959999961"/>
    <s v=""/>
    <n v="1"/>
  </r>
  <r>
    <x v="8"/>
    <n v="126.41943360000005"/>
    <s v=""/>
    <n v="126.41943360000005"/>
    <s v=""/>
    <n v="1"/>
  </r>
  <r>
    <x v="9"/>
    <n v="15.857177700000193"/>
    <s v=""/>
    <n v="15.857177700000193"/>
    <s v=""/>
    <n v="1"/>
  </r>
  <r>
    <x v="10"/>
    <n v="-119.89184569999998"/>
    <n v="-119.89184569999998"/>
    <s v=""/>
    <n v="1"/>
    <s v=""/>
  </r>
  <r>
    <x v="11"/>
    <n v="-232.8935547000001"/>
    <n v="-232.8935547000001"/>
    <s v=""/>
    <n v="1"/>
    <s v=""/>
  </r>
  <r>
    <x v="12"/>
    <n v="-283.66796879999993"/>
    <n v="-283.66796879999993"/>
    <s v=""/>
    <n v="1"/>
    <s v=""/>
  </r>
  <r>
    <x v="13"/>
    <n v="-359.1640625"/>
    <n v="-359.1640625"/>
    <s v=""/>
    <n v="1"/>
    <s v=""/>
  </r>
  <r>
    <x v="14"/>
    <n v="-497.38769539999976"/>
    <n v="-497.38769539999976"/>
    <s v=""/>
    <n v="1"/>
    <s v=""/>
  </r>
  <r>
    <x v="15"/>
    <n v="-577.59155280000004"/>
    <n v="-577.59155280000004"/>
    <s v=""/>
    <n v="1"/>
    <s v=""/>
  </r>
  <r>
    <x v="16"/>
    <n v="-548.10253909999983"/>
    <n v="-548.10253909999983"/>
    <s v=""/>
    <n v="1"/>
    <s v=""/>
  </r>
  <r>
    <x v="17"/>
    <n v="-451.21215819999998"/>
    <n v="-451.21215819999998"/>
    <s v=""/>
    <n v="1"/>
    <s v=""/>
  </r>
  <r>
    <x v="18"/>
    <n v="-197.28515629999993"/>
    <n v="-197.28515629999993"/>
    <s v=""/>
    <n v="1"/>
    <s v=""/>
  </r>
  <r>
    <x v="19"/>
    <n v="-115.35571289999962"/>
    <n v="-115.35571289999962"/>
    <s v=""/>
    <n v="1"/>
    <s v=""/>
  </r>
  <r>
    <x v="20"/>
    <n v="-70.742919999999685"/>
    <n v="-70.742919999999685"/>
    <s v=""/>
    <n v="1"/>
    <s v=""/>
  </r>
  <r>
    <x v="21"/>
    <n v="-105.25170899999966"/>
    <n v="-105.25170899999966"/>
    <s v=""/>
    <n v="1"/>
    <s v=""/>
  </r>
  <r>
    <x v="22"/>
    <n v="-68.939697299999807"/>
    <n v="-68.939697299999807"/>
    <s v=""/>
    <n v="1"/>
    <s v=""/>
  </r>
  <r>
    <x v="23"/>
    <n v="-34.961669999999685"/>
    <n v="-34.961669999999685"/>
    <s v=""/>
    <n v="1"/>
    <s v=""/>
  </r>
  <r>
    <x v="0"/>
    <n v="-248.60034180000002"/>
    <n v="-248.60034180000002"/>
    <s v=""/>
    <n v="1"/>
    <s v=""/>
  </r>
  <r>
    <x v="1"/>
    <n v="-333.61303709999993"/>
    <n v="-333.61303709999993"/>
    <s v=""/>
    <n v="1"/>
    <s v=""/>
  </r>
  <r>
    <x v="2"/>
    <n v="-345.30712889999995"/>
    <n v="-345.30712889999995"/>
    <s v=""/>
    <n v="1"/>
    <s v=""/>
  </r>
  <r>
    <x v="3"/>
    <n v="-314.50122069999998"/>
    <n v="-314.50122069999998"/>
    <s v=""/>
    <n v="1"/>
    <s v=""/>
  </r>
  <r>
    <x v="4"/>
    <n v="-279.37133790000007"/>
    <n v="-279.37133790000007"/>
    <s v=""/>
    <n v="1"/>
    <s v=""/>
  </r>
  <r>
    <x v="5"/>
    <n v="-240.82470710000007"/>
    <n v="-240.82470710000007"/>
    <s v=""/>
    <n v="1"/>
    <s v=""/>
  </r>
  <r>
    <x v="6"/>
    <n v="-110.02709959999993"/>
    <n v="-110.02709959999993"/>
    <s v=""/>
    <n v="1"/>
    <s v=""/>
  </r>
  <r>
    <x v="7"/>
    <n v="-38.835205000000315"/>
    <n v="-38.835205000000315"/>
    <s v=""/>
    <n v="1"/>
    <s v=""/>
  </r>
  <r>
    <x v="8"/>
    <n v="-64.212158199999976"/>
    <n v="-64.212158199999976"/>
    <s v=""/>
    <n v="1"/>
    <s v=""/>
  </r>
  <r>
    <x v="9"/>
    <n v="-203.83203129999993"/>
    <n v="-203.83203129999993"/>
    <s v=""/>
    <n v="1"/>
    <s v=""/>
  </r>
  <r>
    <x v="10"/>
    <n v="-176.94921880000038"/>
    <n v="-176.94921880000038"/>
    <s v=""/>
    <n v="1"/>
    <s v=""/>
  </r>
  <r>
    <x v="11"/>
    <n v="-441.00903319999998"/>
    <n v="-441.00903319999998"/>
    <s v=""/>
    <n v="1"/>
    <s v=""/>
  </r>
  <r>
    <x v="12"/>
    <n v="-518.62402349999957"/>
    <n v="-518.62402349999957"/>
    <s v=""/>
    <n v="1"/>
    <s v=""/>
  </r>
  <r>
    <x v="13"/>
    <n v="-510.28100589999985"/>
    <n v="-510.28100589999985"/>
    <s v=""/>
    <n v="1"/>
    <s v=""/>
  </r>
  <r>
    <x v="14"/>
    <n v="-600.34545890000027"/>
    <n v="-600.34545890000027"/>
    <s v=""/>
    <n v="1"/>
    <s v=""/>
  </r>
  <r>
    <x v="15"/>
    <n v="-618.43920890000027"/>
    <n v="-618.43920890000027"/>
    <s v=""/>
    <n v="1"/>
    <s v=""/>
  </r>
  <r>
    <x v="16"/>
    <n v="-617.81787110000005"/>
    <n v="-617.81787110000005"/>
    <s v=""/>
    <n v="1"/>
    <s v=""/>
  </r>
  <r>
    <x v="17"/>
    <n v="-555.86914059999981"/>
    <n v="-555.86914059999981"/>
    <s v=""/>
    <n v="1"/>
    <s v=""/>
  </r>
  <r>
    <x v="18"/>
    <n v="-320.74536130000024"/>
    <n v="-320.74536130000024"/>
    <s v=""/>
    <n v="1"/>
    <s v=""/>
  </r>
  <r>
    <x v="19"/>
    <n v="-284.60327150000012"/>
    <n v="-284.60327150000012"/>
    <s v=""/>
    <n v="1"/>
    <s v=""/>
  </r>
  <r>
    <x v="20"/>
    <n v="-272.99829109999973"/>
    <n v="-272.99829109999973"/>
    <s v=""/>
    <n v="1"/>
    <s v=""/>
  </r>
  <r>
    <x v="21"/>
    <n v="-156.15429680000034"/>
    <n v="-156.15429680000034"/>
    <s v=""/>
    <n v="1"/>
    <s v=""/>
  </r>
  <r>
    <x v="22"/>
    <n v="-116.77294920000031"/>
    <n v="-116.77294920000031"/>
    <s v=""/>
    <n v="1"/>
    <s v=""/>
  </r>
  <r>
    <x v="23"/>
    <n v="-72.485595700000431"/>
    <n v="-72.485595700000431"/>
    <s v=""/>
    <n v="1"/>
    <s v=""/>
  </r>
  <r>
    <x v="0"/>
    <n v="56.117431600000145"/>
    <s v=""/>
    <n v="56.117431600000145"/>
    <s v=""/>
    <n v="1"/>
  </r>
  <r>
    <x v="1"/>
    <n v="14.445800700000291"/>
    <s v=""/>
    <n v="14.445800700000291"/>
    <s v=""/>
    <n v="1"/>
  </r>
  <r>
    <x v="2"/>
    <n v="-54.236572199999955"/>
    <n v="-54.236572199999955"/>
    <s v=""/>
    <n v="1"/>
    <s v=""/>
  </r>
  <r>
    <x v="3"/>
    <n v="-95.734375"/>
    <n v="-95.734375"/>
    <s v=""/>
    <n v="1"/>
    <s v=""/>
  </r>
  <r>
    <x v="4"/>
    <n v="-124.65576169999986"/>
    <n v="-124.65576169999986"/>
    <s v=""/>
    <n v="1"/>
    <s v=""/>
  </r>
  <r>
    <x v="5"/>
    <n v="-32.187744199999997"/>
    <n v="-32.187744199999997"/>
    <s v=""/>
    <n v="1"/>
    <s v=""/>
  </r>
  <r>
    <x v="6"/>
    <n v="74.4765625"/>
    <s v=""/>
    <n v="74.4765625"/>
    <s v=""/>
    <n v="1"/>
  </r>
  <r>
    <x v="7"/>
    <n v="82.560058600000048"/>
    <s v=""/>
    <n v="82.560058600000048"/>
    <s v=""/>
    <n v="1"/>
  </r>
  <r>
    <x v="8"/>
    <n v="47.252441399999952"/>
    <s v=""/>
    <n v="47.252441399999952"/>
    <s v=""/>
    <n v="1"/>
  </r>
  <r>
    <x v="9"/>
    <n v="99.344726499999979"/>
    <s v=""/>
    <n v="99.344726499999979"/>
    <s v=""/>
    <n v="1"/>
  </r>
  <r>
    <x v="10"/>
    <n v="106.11621090000017"/>
    <s v=""/>
    <n v="106.11621090000017"/>
    <s v=""/>
    <n v="1"/>
  </r>
  <r>
    <x v="11"/>
    <n v="29.408203100000264"/>
    <s v=""/>
    <n v="29.408203100000264"/>
    <s v=""/>
    <n v="1"/>
  </r>
  <r>
    <x v="12"/>
    <n v="-135.03173820000029"/>
    <n v="-135.03173820000029"/>
    <s v=""/>
    <n v="1"/>
    <s v=""/>
  </r>
  <r>
    <x v="13"/>
    <n v="-248.3332519999999"/>
    <n v="-248.3332519999999"/>
    <s v=""/>
    <n v="1"/>
    <s v=""/>
  </r>
  <r>
    <x v="14"/>
    <n v="-253.4924317"/>
    <n v="-253.4924317"/>
    <s v=""/>
    <n v="1"/>
    <s v=""/>
  </r>
  <r>
    <x v="15"/>
    <n v="-261.80273430000034"/>
    <n v="-261.80273430000034"/>
    <s v=""/>
    <n v="1"/>
    <s v=""/>
  </r>
  <r>
    <x v="16"/>
    <n v="-290.25292969999964"/>
    <n v="-290.25292969999964"/>
    <s v=""/>
    <n v="1"/>
    <s v=""/>
  </r>
  <r>
    <x v="17"/>
    <n v="-221.69042960000024"/>
    <n v="-221.69042960000024"/>
    <s v=""/>
    <n v="1"/>
    <s v=""/>
  </r>
  <r>
    <x v="18"/>
    <n v="4.3579101000000264"/>
    <s v=""/>
    <n v="4.3579101000000264"/>
    <s v=""/>
    <n v="1"/>
  </r>
  <r>
    <x v="19"/>
    <n v="114.29663089999985"/>
    <s v=""/>
    <n v="114.29663089999985"/>
    <s v=""/>
    <n v="1"/>
  </r>
  <r>
    <x v="20"/>
    <n v="105.80200190000005"/>
    <s v=""/>
    <n v="105.80200190000005"/>
    <s v=""/>
    <n v="1"/>
  </r>
  <r>
    <x v="21"/>
    <n v="16.800048799999786"/>
    <s v=""/>
    <n v="16.800048799999786"/>
    <s v=""/>
    <n v="1"/>
  </r>
  <r>
    <x v="22"/>
    <n v="-49.520996100000048"/>
    <n v="-49.520996100000048"/>
    <s v=""/>
    <n v="1"/>
    <s v=""/>
  </r>
  <r>
    <x v="23"/>
    <n v="-164.24804680000034"/>
    <n v="-164.24804680000034"/>
    <s v=""/>
    <n v="1"/>
    <s v=""/>
  </r>
  <r>
    <x v="0"/>
    <n v="38.071777300000122"/>
    <s v=""/>
    <n v="38.071777300000122"/>
    <s v=""/>
    <n v="1"/>
  </r>
  <r>
    <x v="1"/>
    <n v="4.3444824000002882"/>
    <s v=""/>
    <n v="4.3444824000002882"/>
    <s v=""/>
    <n v="1"/>
  </r>
  <r>
    <x v="2"/>
    <n v="67.602783199999976"/>
    <s v=""/>
    <n v="67.602783199999976"/>
    <s v=""/>
    <n v="1"/>
  </r>
  <r>
    <x v="3"/>
    <n v="153.3798827999999"/>
    <s v=""/>
    <n v="153.3798827999999"/>
    <s v=""/>
    <n v="1"/>
  </r>
  <r>
    <x v="4"/>
    <n v="216.06347659999983"/>
    <s v=""/>
    <n v="216.06347659999983"/>
    <s v=""/>
    <n v="1"/>
  </r>
  <r>
    <x v="5"/>
    <n v="361.43505860000005"/>
    <s v=""/>
    <n v="361.43505860000005"/>
    <s v=""/>
    <n v="1"/>
  </r>
  <r>
    <x v="6"/>
    <n v="394.09472649999998"/>
    <s v=""/>
    <n v="394.09472649999998"/>
    <s v=""/>
    <n v="1"/>
  </r>
  <r>
    <x v="7"/>
    <n v="517.54516600000034"/>
    <s v=""/>
    <n v="517.54516600000034"/>
    <s v=""/>
    <n v="1"/>
  </r>
  <r>
    <x v="8"/>
    <n v="601.71533200000022"/>
    <s v=""/>
    <n v="601.71533200000022"/>
    <s v=""/>
    <n v="1"/>
  </r>
  <r>
    <x v="9"/>
    <n v="342.31005860000005"/>
    <s v=""/>
    <n v="342.31005860000005"/>
    <s v=""/>
    <n v="1"/>
  </r>
  <r>
    <x v="10"/>
    <n v="140.42016600000034"/>
    <s v=""/>
    <n v="140.42016600000034"/>
    <s v=""/>
    <n v="1"/>
  </r>
  <r>
    <x v="11"/>
    <n v="-13.843261799999709"/>
    <n v="-13.843261799999709"/>
    <s v=""/>
    <n v="1"/>
    <s v=""/>
  </r>
  <r>
    <x v="12"/>
    <n v="-131.3203125"/>
    <n v="-131.3203125"/>
    <s v=""/>
    <n v="1"/>
    <s v=""/>
  </r>
  <r>
    <x v="13"/>
    <n v="-180.00097659999983"/>
    <n v="-180.00097659999983"/>
    <s v=""/>
    <n v="1"/>
    <s v=""/>
  </r>
  <r>
    <x v="14"/>
    <n v="-221.32983390000027"/>
    <n v="-221.32983390000027"/>
    <s v=""/>
    <n v="1"/>
    <s v=""/>
  </r>
  <r>
    <x v="15"/>
    <n v="-277.3876952999999"/>
    <n v="-277.3876952999999"/>
    <s v=""/>
    <n v="1"/>
    <s v=""/>
  </r>
  <r>
    <x v="16"/>
    <n v="-267.35815430000002"/>
    <n v="-267.35815430000002"/>
    <s v=""/>
    <n v="1"/>
    <s v=""/>
  </r>
  <r>
    <x v="17"/>
    <n v="-106.34521480000012"/>
    <n v="-106.34521480000012"/>
    <s v=""/>
    <n v="1"/>
    <s v=""/>
  </r>
  <r>
    <x v="18"/>
    <n v="-11.288574299999709"/>
    <n v="-11.288574299999709"/>
    <s v=""/>
    <n v="1"/>
    <s v=""/>
  </r>
  <r>
    <x v="19"/>
    <n v="41.903076099999907"/>
    <s v=""/>
    <n v="41.903076099999907"/>
    <s v=""/>
    <n v="1"/>
  </r>
  <r>
    <x v="20"/>
    <n v="66.206542999999783"/>
    <s v=""/>
    <n v="66.206542999999783"/>
    <s v=""/>
    <n v="1"/>
  </r>
  <r>
    <x v="21"/>
    <n v="67.590332000000217"/>
    <s v=""/>
    <n v="67.590332000000217"/>
    <s v=""/>
    <n v="1"/>
  </r>
  <r>
    <x v="22"/>
    <n v="109.68164060000026"/>
    <s v=""/>
    <n v="109.68164060000026"/>
    <s v=""/>
    <n v="1"/>
  </r>
  <r>
    <x v="23"/>
    <n v="142.33447269999988"/>
    <s v=""/>
    <n v="142.33447269999988"/>
    <s v=""/>
    <n v="1"/>
  </r>
  <r>
    <x v="0"/>
    <n v="131.60473630000024"/>
    <s v=""/>
    <n v="131.60473630000024"/>
    <s v=""/>
    <n v="1"/>
  </r>
  <r>
    <x v="1"/>
    <n v="72.663574299999709"/>
    <s v=""/>
    <n v="72.663574299999709"/>
    <s v=""/>
    <n v="1"/>
  </r>
  <r>
    <x v="2"/>
    <n v="11.012451199999759"/>
    <s v=""/>
    <n v="11.012451199999759"/>
    <s v=""/>
    <n v="1"/>
  </r>
  <r>
    <x v="3"/>
    <n v="85.556396499999664"/>
    <s v=""/>
    <n v="85.556396499999664"/>
    <s v=""/>
    <n v="1"/>
  </r>
  <r>
    <x v="4"/>
    <n v="121.06665040000007"/>
    <s v=""/>
    <n v="121.06665040000007"/>
    <s v=""/>
    <n v="1"/>
  </r>
  <r>
    <x v="5"/>
    <n v="205.52905270000019"/>
    <s v=""/>
    <n v="205.52905270000019"/>
    <s v=""/>
    <n v="1"/>
  </r>
  <r>
    <x v="6"/>
    <n v="293.75170900000012"/>
    <s v=""/>
    <n v="293.75170900000012"/>
    <s v=""/>
    <n v="1"/>
  </r>
  <r>
    <x v="7"/>
    <n v="420.21215819999998"/>
    <s v=""/>
    <n v="420.21215819999998"/>
    <s v=""/>
    <n v="1"/>
  </r>
  <r>
    <x v="8"/>
    <n v="487.58251960000052"/>
    <s v=""/>
    <n v="487.58251960000052"/>
    <s v=""/>
    <n v="1"/>
  </r>
  <r>
    <x v="9"/>
    <n v="447.2192383000006"/>
    <s v=""/>
    <n v="447.2192383000006"/>
    <s v=""/>
    <n v="1"/>
  </r>
  <r>
    <x v="10"/>
    <n v="310.34301750000031"/>
    <s v=""/>
    <n v="310.34301750000031"/>
    <s v=""/>
    <n v="1"/>
  </r>
  <r>
    <x v="11"/>
    <n v="155.56811520000019"/>
    <s v=""/>
    <n v="155.56811520000019"/>
    <s v=""/>
    <n v="1"/>
  </r>
  <r>
    <x v="12"/>
    <n v="-22.072265699999662"/>
    <n v="-22.072265699999662"/>
    <s v=""/>
    <n v="1"/>
    <s v=""/>
  </r>
  <r>
    <x v="13"/>
    <n v="-44.295410200000333"/>
    <n v="-44.295410200000333"/>
    <s v=""/>
    <n v="1"/>
    <s v=""/>
  </r>
  <r>
    <x v="14"/>
    <n v="-63.439941399999952"/>
    <n v="-63.439941399999952"/>
    <s v=""/>
    <n v="1"/>
    <s v=""/>
  </r>
  <r>
    <x v="15"/>
    <n v="-95.400634699999955"/>
    <n v="-95.400634699999955"/>
    <s v=""/>
    <n v="1"/>
    <s v=""/>
  </r>
  <r>
    <x v="16"/>
    <n v="-145.42871100000002"/>
    <n v="-145.42871100000002"/>
    <s v=""/>
    <n v="1"/>
    <s v=""/>
  </r>
  <r>
    <x v="17"/>
    <n v="-164.90722659999983"/>
    <n v="-164.90722659999983"/>
    <s v=""/>
    <n v="1"/>
    <s v=""/>
  </r>
  <r>
    <x v="18"/>
    <n v="-71.58398440000019"/>
    <n v="-71.58398440000019"/>
    <s v=""/>
    <n v="1"/>
    <s v=""/>
  </r>
  <r>
    <x v="19"/>
    <n v="-35.470947299999807"/>
    <n v="-35.470947299999807"/>
    <s v=""/>
    <n v="1"/>
    <s v=""/>
  </r>
  <r>
    <x v="20"/>
    <n v="-22.892578199999662"/>
    <n v="-22.892578199999662"/>
    <s v=""/>
    <n v="1"/>
    <s v=""/>
  </r>
  <r>
    <x v="21"/>
    <n v="32.924316399999952"/>
    <s v=""/>
    <n v="32.924316399999952"/>
    <s v=""/>
    <n v="1"/>
  </r>
  <r>
    <x v="22"/>
    <n v="31.973144600000069"/>
    <s v=""/>
    <n v="31.973144600000069"/>
    <s v=""/>
    <n v="1"/>
  </r>
  <r>
    <x v="23"/>
    <n v="43.274169900000288"/>
    <s v=""/>
    <n v="43.274169900000288"/>
    <s v=""/>
    <n v="1"/>
  </r>
  <r>
    <x v="0"/>
    <n v="-91.055419999999685"/>
    <n v="-91.055419999999685"/>
    <s v=""/>
    <n v="1"/>
    <s v=""/>
  </r>
  <r>
    <x v="1"/>
    <n v="-217.23876949999976"/>
    <n v="-217.23876949999976"/>
    <s v=""/>
    <n v="1"/>
    <s v=""/>
  </r>
  <r>
    <x v="2"/>
    <n v="-164.79394530000036"/>
    <n v="-164.79394530000036"/>
    <s v=""/>
    <n v="1"/>
    <s v=""/>
  </r>
  <r>
    <x v="3"/>
    <n v="-137.0153808"/>
    <n v="-137.0153808"/>
    <s v=""/>
    <n v="1"/>
    <s v=""/>
  </r>
  <r>
    <x v="4"/>
    <n v="-143.52197260000003"/>
    <n v="-143.52197260000003"/>
    <s v=""/>
    <n v="1"/>
    <s v=""/>
  </r>
  <r>
    <x v="5"/>
    <n v="-53.58862309999995"/>
    <n v="-53.58862309999995"/>
    <s v=""/>
    <n v="1"/>
    <s v=""/>
  </r>
  <r>
    <x v="6"/>
    <n v="0.69018559999994977"/>
    <s v=""/>
    <n v="0.69018559999994977"/>
    <s v=""/>
    <n v="1"/>
  </r>
  <r>
    <x v="7"/>
    <n v="74.420654300000024"/>
    <s v=""/>
    <n v="74.420654300000024"/>
    <s v=""/>
    <n v="1"/>
  </r>
  <r>
    <x v="8"/>
    <n v="74.8984375"/>
    <s v=""/>
    <n v="74.8984375"/>
    <s v=""/>
    <n v="1"/>
  </r>
  <r>
    <x v="9"/>
    <n v="59.759765699999662"/>
    <s v=""/>
    <n v="59.759765699999662"/>
    <s v=""/>
    <n v="1"/>
  </r>
  <r>
    <x v="10"/>
    <n v="39.155273500000021"/>
    <s v=""/>
    <n v="39.155273500000021"/>
    <s v=""/>
    <n v="1"/>
  </r>
  <r>
    <x v="11"/>
    <n v="-5.3703612999997858"/>
    <n v="-5.3703612999997858"/>
    <s v=""/>
    <n v="1"/>
    <s v=""/>
  </r>
  <r>
    <x v="12"/>
    <n v="-38.496826200000214"/>
    <n v="-38.496826200000214"/>
    <s v=""/>
    <n v="1"/>
    <s v=""/>
  </r>
  <r>
    <x v="13"/>
    <n v="-52.782714899999974"/>
    <n v="-52.782714899999974"/>
    <s v=""/>
    <n v="1"/>
    <s v=""/>
  </r>
  <r>
    <x v="14"/>
    <n v="-137.2111817"/>
    <n v="-137.2111817"/>
    <s v=""/>
    <n v="1"/>
    <s v=""/>
  </r>
  <r>
    <x v="15"/>
    <n v="-178.14453129999993"/>
    <n v="-178.14453129999993"/>
    <s v=""/>
    <n v="1"/>
    <s v=""/>
  </r>
  <r>
    <x v="16"/>
    <n v="-214.78173830000014"/>
    <n v="-214.78173830000014"/>
    <s v=""/>
    <n v="1"/>
    <s v=""/>
  </r>
  <r>
    <x v="17"/>
    <n v="-253.56909180000002"/>
    <n v="-253.56909180000002"/>
    <s v=""/>
    <n v="1"/>
    <s v=""/>
  </r>
  <r>
    <x v="18"/>
    <n v="-180.10571289999962"/>
    <n v="-180.10571289999962"/>
    <s v=""/>
    <n v="1"/>
    <s v=""/>
  </r>
  <r>
    <x v="19"/>
    <n v="-133.52124029999959"/>
    <n v="-133.52124029999959"/>
    <s v=""/>
    <n v="1"/>
    <s v=""/>
  </r>
  <r>
    <x v="20"/>
    <n v="-172.70190430000002"/>
    <n v="-172.70190430000002"/>
    <s v=""/>
    <n v="1"/>
    <s v=""/>
  </r>
  <r>
    <x v="21"/>
    <n v="-194.82373039999993"/>
    <n v="-194.82373039999993"/>
    <s v=""/>
    <n v="1"/>
    <s v=""/>
  </r>
  <r>
    <x v="22"/>
    <n v="-202.6145019999999"/>
    <n v="-202.6145019999999"/>
    <s v=""/>
    <n v="1"/>
    <s v=""/>
  </r>
  <r>
    <x v="23"/>
    <n v="-256.26782219999996"/>
    <n v="-256.26782219999996"/>
    <s v=""/>
    <n v="1"/>
    <s v=""/>
  </r>
  <r>
    <x v="0"/>
    <n v="-97.939209000000119"/>
    <n v="-97.939209000000119"/>
    <s v=""/>
    <n v="1"/>
    <s v=""/>
  </r>
  <r>
    <x v="1"/>
    <n v="-178.67602539999962"/>
    <n v="-178.67602539999962"/>
    <s v=""/>
    <n v="1"/>
    <s v=""/>
  </r>
  <r>
    <x v="2"/>
    <n v="-173.86840820000043"/>
    <n v="-173.86840820000043"/>
    <s v=""/>
    <n v="1"/>
    <s v=""/>
  </r>
  <r>
    <x v="3"/>
    <n v="-84.504638700000214"/>
    <n v="-84.504638700000214"/>
    <s v=""/>
    <n v="1"/>
    <s v=""/>
  </r>
  <r>
    <x v="4"/>
    <n v="-184.21533200000022"/>
    <n v="-184.21533200000022"/>
    <s v=""/>
    <n v="1"/>
    <s v=""/>
  </r>
  <r>
    <x v="5"/>
    <n v="-9.3293456999999762"/>
    <n v="-9.3293456999999762"/>
    <s v=""/>
    <n v="1"/>
    <s v=""/>
  </r>
  <r>
    <x v="6"/>
    <n v="126.73754880000024"/>
    <s v=""/>
    <n v="126.73754880000024"/>
    <s v=""/>
    <n v="1"/>
  </r>
  <r>
    <x v="7"/>
    <n v="183.44677740000043"/>
    <s v=""/>
    <n v="183.44677740000043"/>
    <s v=""/>
    <n v="1"/>
  </r>
  <r>
    <x v="8"/>
    <n v="229.35791019999988"/>
    <s v=""/>
    <n v="229.35791019999988"/>
    <s v=""/>
    <n v="1"/>
  </r>
  <r>
    <x v="9"/>
    <n v="254.32250969999996"/>
    <s v=""/>
    <n v="254.32250969999996"/>
    <s v=""/>
    <n v="1"/>
  </r>
  <r>
    <x v="10"/>
    <n v="302.41430659999969"/>
    <s v=""/>
    <n v="302.41430659999969"/>
    <s v=""/>
    <n v="1"/>
  </r>
  <r>
    <x v="11"/>
    <n v="239.8020019999999"/>
    <s v=""/>
    <n v="239.8020019999999"/>
    <s v=""/>
    <n v="1"/>
  </r>
  <r>
    <x v="12"/>
    <n v="151.30786130000024"/>
    <s v=""/>
    <n v="151.30786130000024"/>
    <s v=""/>
    <n v="1"/>
  </r>
  <r>
    <x v="13"/>
    <n v="26.161865200000193"/>
    <s v=""/>
    <n v="26.161865200000193"/>
    <s v=""/>
    <n v="1"/>
  </r>
  <r>
    <x v="14"/>
    <n v="-26.003906299999926"/>
    <n v="-26.003906299999926"/>
    <s v=""/>
    <n v="1"/>
    <s v=""/>
  </r>
  <r>
    <x v="15"/>
    <n v="-35.413085900000169"/>
    <n v="-35.413085900000169"/>
    <s v=""/>
    <n v="1"/>
    <s v=""/>
  </r>
  <r>
    <x v="16"/>
    <n v="28.143554700000095"/>
    <s v=""/>
    <n v="28.143554700000095"/>
    <s v=""/>
    <n v="1"/>
  </r>
  <r>
    <x v="17"/>
    <n v="62.569824199999857"/>
    <s v=""/>
    <n v="62.569824199999857"/>
    <s v=""/>
    <n v="1"/>
  </r>
  <r>
    <x v="18"/>
    <n v="213.16772460000038"/>
    <s v=""/>
    <n v="213.16772460000038"/>
    <s v=""/>
    <n v="1"/>
  </r>
  <r>
    <x v="19"/>
    <n v="119.42358399999966"/>
    <s v=""/>
    <n v="119.42358399999966"/>
    <s v=""/>
    <n v="1"/>
  </r>
  <r>
    <x v="20"/>
    <n v="29.111328100000264"/>
    <s v=""/>
    <n v="29.111328100000264"/>
    <s v=""/>
    <n v="1"/>
  </r>
  <r>
    <x v="21"/>
    <n v="-37.821289100000286"/>
    <n v="-37.821289100000286"/>
    <s v=""/>
    <n v="1"/>
    <s v=""/>
  </r>
  <r>
    <x v="22"/>
    <n v="-83.154540999999881"/>
    <n v="-83.154540999999881"/>
    <s v=""/>
    <n v="1"/>
    <s v=""/>
  </r>
  <r>
    <x v="23"/>
    <n v="-117.65502930000002"/>
    <n v="-117.65502930000002"/>
    <s v=""/>
    <n v="1"/>
    <s v=""/>
  </r>
  <r>
    <x v="0"/>
    <n v="7.6545410000003358"/>
    <s v=""/>
    <n v="7.6545410000003358"/>
    <s v=""/>
    <n v="1"/>
  </r>
  <r>
    <x v="1"/>
    <n v="-23.298584000000119"/>
    <n v="-23.298584000000119"/>
    <s v=""/>
    <n v="1"/>
    <s v=""/>
  </r>
  <r>
    <x v="2"/>
    <n v="-8.7480468999997356"/>
    <n v="-8.7480468999997356"/>
    <s v=""/>
    <n v="1"/>
    <s v=""/>
  </r>
  <r>
    <x v="3"/>
    <n v="-1.8273925999997118"/>
    <n v="-1.8273925999997118"/>
    <s v=""/>
    <n v="1"/>
    <s v=""/>
  </r>
  <r>
    <x v="4"/>
    <n v="-65.451660200000333"/>
    <n v="-65.451660200000333"/>
    <s v=""/>
    <n v="1"/>
    <s v=""/>
  </r>
  <r>
    <x v="5"/>
    <n v="32.511962900000071"/>
    <s v=""/>
    <n v="32.511962900000071"/>
    <s v=""/>
    <n v="1"/>
  </r>
  <r>
    <x v="6"/>
    <n v="34.969238300000143"/>
    <s v=""/>
    <n v="34.969238300000143"/>
    <s v=""/>
    <n v="1"/>
  </r>
  <r>
    <x v="7"/>
    <n v="9.3208008000001428"/>
    <s v=""/>
    <n v="9.3208008000001428"/>
    <s v=""/>
    <n v="1"/>
  </r>
  <r>
    <x v="8"/>
    <n v="41.165039099999831"/>
    <s v=""/>
    <n v="41.165039099999831"/>
    <s v=""/>
    <n v="1"/>
  </r>
  <r>
    <x v="9"/>
    <n v="113.2448730000001"/>
    <s v=""/>
    <n v="113.2448730000001"/>
    <s v=""/>
    <n v="1"/>
  </r>
  <r>
    <x v="10"/>
    <n v="97.344482400000288"/>
    <s v=""/>
    <n v="97.344482400000288"/>
    <s v=""/>
    <n v="1"/>
  </r>
  <r>
    <x v="11"/>
    <n v="94.572753899999952"/>
    <s v=""/>
    <n v="94.572753899999952"/>
    <s v=""/>
    <n v="1"/>
  </r>
  <r>
    <x v="12"/>
    <n v="168.70727540000007"/>
    <s v=""/>
    <n v="168.70727540000007"/>
    <s v=""/>
    <n v="1"/>
  </r>
  <r>
    <x v="13"/>
    <n v="154.73999019999974"/>
    <s v=""/>
    <n v="154.73999019999974"/>
    <s v=""/>
    <n v="1"/>
  </r>
  <r>
    <x v="14"/>
    <n v="148.85009769999988"/>
    <s v=""/>
    <n v="148.85009769999988"/>
    <s v=""/>
    <n v="1"/>
  </r>
  <r>
    <x v="15"/>
    <n v="96.349121100000048"/>
    <s v=""/>
    <n v="96.349121100000048"/>
    <s v=""/>
    <n v="1"/>
  </r>
  <r>
    <x v="16"/>
    <n v="-14.285644600000069"/>
    <n v="-14.285644600000069"/>
    <s v=""/>
    <n v="1"/>
    <s v=""/>
  </r>
  <r>
    <x v="17"/>
    <n v="72.618164099999831"/>
    <s v=""/>
    <n v="72.618164099999831"/>
    <s v=""/>
    <n v="1"/>
  </r>
  <r>
    <x v="18"/>
    <n v="145.44750969999996"/>
    <s v=""/>
    <n v="145.44750969999996"/>
    <s v=""/>
    <n v="1"/>
  </r>
  <r>
    <x v="19"/>
    <n v="134.56005860000005"/>
    <s v=""/>
    <n v="134.56005860000005"/>
    <s v=""/>
    <n v="1"/>
  </r>
  <r>
    <x v="20"/>
    <n v="164.52270510000017"/>
    <s v=""/>
    <n v="164.52270510000017"/>
    <s v=""/>
    <n v="1"/>
  </r>
  <r>
    <x v="21"/>
    <n v="155.30834959999993"/>
    <s v=""/>
    <n v="155.30834959999993"/>
    <s v=""/>
    <n v="1"/>
  </r>
  <r>
    <x v="22"/>
    <n v="130.23852530000022"/>
    <s v=""/>
    <n v="130.23852530000022"/>
    <s v=""/>
    <n v="1"/>
  </r>
  <r>
    <x v="23"/>
    <n v="99.050537099999929"/>
    <s v=""/>
    <n v="99.050537099999929"/>
    <s v=""/>
    <n v="1"/>
  </r>
  <r>
    <x v="0"/>
    <n v="117.99291990000029"/>
    <s v=""/>
    <n v="117.99291990000029"/>
    <s v=""/>
    <n v="1"/>
  </r>
  <r>
    <x v="1"/>
    <n v="57.396240200000193"/>
    <s v=""/>
    <n v="57.396240200000193"/>
    <s v=""/>
    <n v="1"/>
  </r>
  <r>
    <x v="2"/>
    <n v="12.905029300000024"/>
    <s v=""/>
    <n v="12.905029300000024"/>
    <s v=""/>
    <n v="1"/>
  </r>
  <r>
    <x v="3"/>
    <n v="4.2084960000001956"/>
    <s v=""/>
    <n v="4.2084960000001956"/>
    <s v=""/>
    <n v="1"/>
  </r>
  <r>
    <x v="4"/>
    <n v="28.185058600000048"/>
    <s v=""/>
    <n v="28.185058600000048"/>
    <s v=""/>
    <n v="1"/>
  </r>
  <r>
    <x v="5"/>
    <n v="116.71972649999998"/>
    <s v=""/>
    <n v="116.71972649999998"/>
    <s v=""/>
    <n v="1"/>
  </r>
  <r>
    <x v="6"/>
    <n v="249.33081049999964"/>
    <s v=""/>
    <n v="249.33081049999964"/>
    <s v=""/>
    <n v="1"/>
  </r>
  <r>
    <x v="7"/>
    <n v="325.99755860000005"/>
    <s v=""/>
    <n v="325.99755860000005"/>
    <s v=""/>
    <n v="1"/>
  </r>
  <r>
    <x v="8"/>
    <n v="292.82666010000003"/>
    <s v=""/>
    <n v="292.82666010000003"/>
    <s v=""/>
    <n v="1"/>
  </r>
  <r>
    <x v="9"/>
    <n v="230.60766609999973"/>
    <s v=""/>
    <n v="230.60766609999973"/>
    <s v=""/>
    <n v="1"/>
  </r>
  <r>
    <x v="10"/>
    <n v="146.2998047000001"/>
    <s v=""/>
    <n v="146.2998047000001"/>
    <s v=""/>
    <n v="1"/>
  </r>
  <r>
    <x v="11"/>
    <n v="-39.806152300000122"/>
    <n v="-39.806152300000122"/>
    <s v=""/>
    <n v="1"/>
    <s v=""/>
  </r>
  <r>
    <x v="12"/>
    <n v="-203.19921879999993"/>
    <n v="-203.19921879999993"/>
    <s v=""/>
    <n v="1"/>
    <s v=""/>
  </r>
  <r>
    <x v="13"/>
    <n v="-328.31811529999959"/>
    <n v="-328.31811529999959"/>
    <s v=""/>
    <n v="1"/>
    <s v=""/>
  </r>
  <r>
    <x v="14"/>
    <n v="-401.16943360000005"/>
    <n v="-401.16943360000005"/>
    <s v=""/>
    <n v="1"/>
    <s v=""/>
  </r>
  <r>
    <x v="15"/>
    <n v="-603.00805660000015"/>
    <n v="-603.00805660000015"/>
    <s v=""/>
    <n v="1"/>
    <s v=""/>
  </r>
  <r>
    <x v="16"/>
    <n v="-653.64770510000017"/>
    <n v="-653.64770510000017"/>
    <s v=""/>
    <n v="1"/>
    <s v=""/>
  </r>
  <r>
    <x v="17"/>
    <n v="-698.28344719999996"/>
    <n v="-698.28344719999996"/>
    <s v=""/>
    <n v="1"/>
    <s v=""/>
  </r>
  <r>
    <x v="18"/>
    <n v="-609.46337889999995"/>
    <n v="-609.46337889999995"/>
    <s v=""/>
    <n v="1"/>
    <s v=""/>
  </r>
  <r>
    <x v="19"/>
    <n v="-619.00952150000012"/>
    <n v="-619.00952150000012"/>
    <s v=""/>
    <n v="1"/>
    <s v=""/>
  </r>
  <r>
    <x v="20"/>
    <n v="-717.74145510000017"/>
    <n v="-717.74145510000017"/>
    <s v=""/>
    <n v="1"/>
    <s v=""/>
  </r>
  <r>
    <x v="21"/>
    <n v="-796.99340819999998"/>
    <n v="-796.99340819999998"/>
    <s v=""/>
    <n v="1"/>
    <s v=""/>
  </r>
  <r>
    <x v="22"/>
    <n v="-860.31860349999988"/>
    <n v="-860.31860349999988"/>
    <s v=""/>
    <n v="1"/>
    <s v=""/>
  </r>
  <r>
    <x v="23"/>
    <n v="-904.43676759999971"/>
    <n v="-904.43676759999971"/>
    <s v=""/>
    <n v="1"/>
    <s v=""/>
  </r>
  <r>
    <x v="0"/>
    <n v="-76.988037099999929"/>
    <n v="-76.988037099999929"/>
    <s v=""/>
    <n v="1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1872.3701175000006"/>
    <s v=""/>
    <n v="1872.3701175000006"/>
    <s v=""/>
    <n v="1"/>
  </r>
  <r>
    <x v="1"/>
    <n v="1947.6279297000001"/>
    <s v=""/>
    <n v="1947.6279297000001"/>
    <s v=""/>
    <n v="1"/>
  </r>
  <r>
    <x v="2"/>
    <n v="1984.7392574000005"/>
    <s v=""/>
    <n v="1984.7392574000005"/>
    <s v=""/>
    <n v="1"/>
  </r>
  <r>
    <x v="3"/>
    <n v="1959.1791995000003"/>
    <s v=""/>
    <n v="1959.1791995000003"/>
    <s v=""/>
    <n v="1"/>
  </r>
  <r>
    <x v="4"/>
    <n v="1758.2827147999997"/>
    <s v=""/>
    <n v="1758.2827147999997"/>
    <s v=""/>
    <n v="1"/>
  </r>
  <r>
    <x v="5"/>
    <n v="1553.3608397999997"/>
    <s v=""/>
    <n v="1553.3608397999997"/>
    <s v=""/>
    <n v="1"/>
  </r>
  <r>
    <x v="6"/>
    <n v="1265.5917969000002"/>
    <s v=""/>
    <n v="1265.5917969000002"/>
    <s v=""/>
    <n v="1"/>
  </r>
  <r>
    <x v="7"/>
    <n v="1043.6484375"/>
    <s v=""/>
    <n v="1043.6484375"/>
    <s v=""/>
    <n v="1"/>
  </r>
  <r>
    <x v="8"/>
    <n v="830.02148440000019"/>
    <s v=""/>
    <n v="830.02148440000019"/>
    <s v=""/>
    <n v="1"/>
  </r>
  <r>
    <x v="9"/>
    <n v="572.82714839999971"/>
    <s v=""/>
    <n v="572.82714839999971"/>
    <s v=""/>
    <n v="1"/>
  </r>
  <r>
    <x v="10"/>
    <n v="617.40234369999962"/>
    <s v=""/>
    <n v="617.40234369999962"/>
    <s v=""/>
    <n v="1"/>
  </r>
  <r>
    <x v="11"/>
    <n v="828.33984410000085"/>
    <s v=""/>
    <n v="828.33984410000085"/>
    <s v=""/>
    <n v="1"/>
  </r>
  <r>
    <x v="12"/>
    <n v="1228.7343753999994"/>
    <s v=""/>
    <n v="1228.7343753999994"/>
    <s v=""/>
    <n v="1"/>
  </r>
  <r>
    <x v="13"/>
    <n v="1538.4492183999992"/>
    <s v=""/>
    <n v="1538.4492183999992"/>
    <s v=""/>
    <n v="1"/>
  </r>
  <r>
    <x v="14"/>
    <n v="1873.853516000001"/>
    <s v=""/>
    <n v="1873.853516000001"/>
    <s v=""/>
    <n v="1"/>
  </r>
  <r>
    <x v="15"/>
    <n v="2151.6298820000011"/>
    <s v=""/>
    <n v="2151.6298820000011"/>
    <s v=""/>
    <n v="1"/>
  </r>
  <r>
    <x v="16"/>
    <n v="2395.8779300000006"/>
    <s v=""/>
    <n v="2395.8779300000006"/>
    <s v=""/>
    <n v="1"/>
  </r>
  <r>
    <x v="17"/>
    <n v="2419.890625"/>
    <s v=""/>
    <n v="2419.890625"/>
    <s v=""/>
    <n v="1"/>
  </r>
  <r>
    <x v="18"/>
    <n v="2329.015625"/>
    <s v=""/>
    <n v="2329.015625"/>
    <s v=""/>
    <n v="1"/>
  </r>
  <r>
    <x v="19"/>
    <n v="2193.7724610000005"/>
    <s v=""/>
    <n v="2193.7724610000005"/>
    <s v=""/>
    <n v="1"/>
  </r>
  <r>
    <x v="20"/>
    <n v="2079.6396490000006"/>
    <s v=""/>
    <n v="2079.6396490000006"/>
    <s v=""/>
    <n v="1"/>
  </r>
  <r>
    <x v="21"/>
    <n v="1911.9335930000016"/>
    <s v=""/>
    <n v="1911.9335930000016"/>
    <s v=""/>
    <n v="1"/>
  </r>
  <r>
    <x v="22"/>
    <n v="1820.0136719999991"/>
    <s v=""/>
    <n v="1820.0136719999991"/>
    <s v=""/>
    <n v="1"/>
  </r>
  <r>
    <x v="23"/>
    <n v="1772.4482418000007"/>
    <s v=""/>
    <n v="1772.4482418000007"/>
    <s v=""/>
    <n v="1"/>
  </r>
  <r>
    <x v="0"/>
    <n v="1377.8740237999991"/>
    <s v=""/>
    <n v="1377.8740237999991"/>
    <s v=""/>
    <n v="1"/>
  </r>
  <r>
    <x v="1"/>
    <n v="1371.5791011999991"/>
    <s v=""/>
    <n v="1371.5791011999991"/>
    <s v=""/>
    <n v="1"/>
  </r>
  <r>
    <x v="2"/>
    <n v="1402.2431643999989"/>
    <s v=""/>
    <n v="1402.2431643999989"/>
    <s v=""/>
    <n v="1"/>
  </r>
  <r>
    <x v="3"/>
    <n v="1282.9414061999996"/>
    <s v=""/>
    <n v="1282.9414061999996"/>
    <s v=""/>
    <n v="1"/>
  </r>
  <r>
    <x v="4"/>
    <n v="1209.3720702999999"/>
    <s v=""/>
    <n v="1209.3720702999999"/>
    <s v=""/>
    <n v="1"/>
  </r>
  <r>
    <x v="5"/>
    <n v="1147.730469099999"/>
    <s v=""/>
    <n v="1147.730469099999"/>
    <s v=""/>
    <n v="1"/>
  </r>
  <r>
    <x v="6"/>
    <n v="1121.5849612000002"/>
    <s v=""/>
    <n v="1121.5849612000002"/>
    <s v=""/>
    <n v="1"/>
  </r>
  <r>
    <x v="7"/>
    <n v="1071.8291016000003"/>
    <s v=""/>
    <n v="1071.8291016000003"/>
    <s v=""/>
    <n v="1"/>
  </r>
  <r>
    <x v="8"/>
    <n v="1005.2656253000005"/>
    <s v=""/>
    <n v="1005.2656253000005"/>
    <s v=""/>
    <n v="1"/>
  </r>
  <r>
    <x v="9"/>
    <n v="823.625"/>
    <s v=""/>
    <n v="823.625"/>
    <s v=""/>
    <n v="1"/>
  </r>
  <r>
    <x v="10"/>
    <n v="585.16211000000112"/>
    <s v=""/>
    <n v="585.16211000000112"/>
    <s v=""/>
    <n v="1"/>
  </r>
  <r>
    <x v="11"/>
    <n v="435.04589899999883"/>
    <s v=""/>
    <n v="435.04589899999883"/>
    <s v=""/>
    <n v="1"/>
  </r>
  <r>
    <x v="12"/>
    <n v="318.36718700000165"/>
    <s v=""/>
    <n v="318.36718700000165"/>
    <s v=""/>
    <n v="1"/>
  </r>
  <r>
    <x v="13"/>
    <n v="195.43359400000008"/>
    <s v=""/>
    <n v="195.43359400000008"/>
    <s v=""/>
    <n v="1"/>
  </r>
  <r>
    <x v="14"/>
    <n v="219.40429699999913"/>
    <s v=""/>
    <n v="219.40429699999913"/>
    <s v=""/>
    <n v="1"/>
  </r>
  <r>
    <x v="15"/>
    <n v="139.7089849999993"/>
    <s v=""/>
    <n v="139.7089849999993"/>
    <s v=""/>
    <n v="1"/>
  </r>
  <r>
    <x v="16"/>
    <n v="-13.150390000000698"/>
    <n v="-13.150390000000698"/>
    <s v=""/>
    <n v="1"/>
    <s v=""/>
  </r>
  <r>
    <x v="17"/>
    <n v="-186.24218699999983"/>
    <n v="-186.24218699999983"/>
    <s v=""/>
    <n v="1"/>
    <s v=""/>
  </r>
  <r>
    <x v="18"/>
    <n v="-100.79199199999857"/>
    <n v="-100.79199199999857"/>
    <s v=""/>
    <n v="1"/>
    <s v=""/>
  </r>
  <r>
    <x v="19"/>
    <n v="-116.54589800000031"/>
    <n v="-116.54589800000031"/>
    <s v=""/>
    <n v="1"/>
    <s v=""/>
  </r>
  <r>
    <x v="20"/>
    <n v="-59.580078000000867"/>
    <n v="-59.580078000000867"/>
    <s v=""/>
    <n v="1"/>
    <s v=""/>
  </r>
  <r>
    <x v="21"/>
    <n v="-14.925782000000254"/>
    <n v="-14.925782000000254"/>
    <s v=""/>
    <n v="1"/>
    <s v=""/>
  </r>
  <r>
    <x v="22"/>
    <n v="-43.933593000001565"/>
    <n v="-43.933593000001565"/>
    <s v=""/>
    <n v="1"/>
    <s v=""/>
  </r>
  <r>
    <x v="23"/>
    <n v="-12.624023000000307"/>
    <n v="-12.624023000000307"/>
    <s v=""/>
    <n v="1"/>
    <s v=""/>
  </r>
  <r>
    <x v="0"/>
    <n v="-170.89941410000029"/>
    <n v="-170.89941410000029"/>
    <s v=""/>
    <n v="1"/>
    <s v=""/>
  </r>
  <r>
    <x v="1"/>
    <n v="-193.5048827999999"/>
    <n v="-193.5048827999999"/>
    <s v=""/>
    <n v="1"/>
    <s v=""/>
  </r>
  <r>
    <x v="2"/>
    <n v="-245.14941399999952"/>
    <n v="-245.14941399999952"/>
    <s v=""/>
    <n v="1"/>
    <s v=""/>
  </r>
  <r>
    <x v="3"/>
    <n v="-184.13183589999971"/>
    <n v="-184.13183589999971"/>
    <s v=""/>
    <n v="1"/>
    <s v=""/>
  </r>
  <r>
    <x v="4"/>
    <n v="-165.04492190000019"/>
    <n v="-165.04492190000019"/>
    <s v=""/>
    <n v="1"/>
    <s v=""/>
  </r>
  <r>
    <x v="5"/>
    <n v="-207.36523429999943"/>
    <n v="-207.36523429999943"/>
    <s v=""/>
    <n v="1"/>
    <s v=""/>
  </r>
  <r>
    <x v="6"/>
    <n v="-170.65039040000011"/>
    <n v="-170.65039040000011"/>
    <s v=""/>
    <n v="1"/>
    <s v=""/>
  </r>
  <r>
    <x v="7"/>
    <n v="-67.663086000000476"/>
    <n v="-67.663086000000476"/>
    <s v=""/>
    <n v="1"/>
    <s v=""/>
  </r>
  <r>
    <x v="8"/>
    <n v="-35.829100999999355"/>
    <n v="-35.829100999999355"/>
    <s v=""/>
    <n v="1"/>
    <s v=""/>
  </r>
  <r>
    <x v="9"/>
    <n v="-142.36718699999983"/>
    <n v="-142.36718699999983"/>
    <s v=""/>
    <n v="1"/>
    <s v=""/>
  </r>
  <r>
    <x v="10"/>
    <n v="-235.43456999999944"/>
    <n v="-235.43456999999944"/>
    <s v=""/>
    <n v="1"/>
    <s v=""/>
  </r>
  <r>
    <x v="11"/>
    <n v="-305.60156300000017"/>
    <n v="-305.60156300000017"/>
    <s v=""/>
    <n v="1"/>
    <s v=""/>
  </r>
  <r>
    <x v="12"/>
    <n v="-545.28320399999939"/>
    <n v="-545.28320399999939"/>
    <s v=""/>
    <n v="1"/>
    <s v=""/>
  </r>
  <r>
    <x v="13"/>
    <n v="-824.75097699999969"/>
    <n v="-824.75097699999969"/>
    <s v=""/>
    <n v="1"/>
    <s v=""/>
  </r>
  <r>
    <x v="14"/>
    <n v="-1140.7177730000003"/>
    <n v="-1140.7177730000003"/>
    <s v=""/>
    <n v="1"/>
    <s v=""/>
  </r>
  <r>
    <x v="15"/>
    <n v="-1307.1259769999997"/>
    <n v="-1307.1259769999997"/>
    <s v=""/>
    <n v="1"/>
    <s v=""/>
  </r>
  <r>
    <x v="16"/>
    <n v="-1259.435547000001"/>
    <n v="-1259.435547000001"/>
    <s v=""/>
    <n v="1"/>
    <s v=""/>
  </r>
  <r>
    <x v="17"/>
    <n v="-1085.099608999999"/>
    <n v="-1085.099608999999"/>
    <s v=""/>
    <n v="1"/>
    <s v=""/>
  </r>
  <r>
    <x v="18"/>
    <n v="-901.79003900000134"/>
    <n v="-901.79003900000134"/>
    <s v=""/>
    <n v="1"/>
    <s v=""/>
  </r>
  <r>
    <x v="19"/>
    <n v="-661.19531299999835"/>
    <n v="-661.19531299999835"/>
    <s v=""/>
    <n v="1"/>
    <s v=""/>
  </r>
  <r>
    <x v="20"/>
    <n v="-464.66992199999913"/>
    <n v="-464.66992199999913"/>
    <s v=""/>
    <n v="1"/>
    <s v=""/>
  </r>
  <r>
    <x v="21"/>
    <n v="-358.5546873000003"/>
    <n v="-358.5546873000003"/>
    <s v=""/>
    <n v="1"/>
    <s v=""/>
  </r>
  <r>
    <x v="22"/>
    <n v="-172.64746089999971"/>
    <n v="-172.64746089999971"/>
    <s v=""/>
    <n v="1"/>
    <s v=""/>
  </r>
  <r>
    <x v="23"/>
    <n v="125.69140630000038"/>
    <s v=""/>
    <n v="125.69140630000038"/>
    <s v=""/>
    <n v="1"/>
  </r>
  <r>
    <x v="0"/>
    <n v="-124.65527339999971"/>
    <n v="-124.65527339999971"/>
    <s v=""/>
    <n v="1"/>
    <s v=""/>
  </r>
  <r>
    <x v="1"/>
    <n v="-81.390625"/>
    <n v="-81.390625"/>
    <s v=""/>
    <n v="1"/>
    <s v=""/>
  </r>
  <r>
    <x v="2"/>
    <n v="-62.140625"/>
    <n v="-62.140625"/>
    <s v=""/>
    <n v="1"/>
    <s v=""/>
  </r>
  <r>
    <x v="3"/>
    <n v="56.839843699999619"/>
    <s v=""/>
    <n v="56.839843699999619"/>
    <s v=""/>
    <n v="1"/>
  </r>
  <r>
    <x v="4"/>
    <n v="165.52148429999943"/>
    <s v=""/>
    <n v="165.52148429999943"/>
    <s v=""/>
    <n v="1"/>
  </r>
  <r>
    <x v="5"/>
    <n v="313.20605459999933"/>
    <s v=""/>
    <n v="313.20605459999933"/>
    <s v=""/>
    <n v="1"/>
  </r>
  <r>
    <x v="6"/>
    <n v="449.65429719999884"/>
    <s v=""/>
    <n v="449.65429719999884"/>
    <s v=""/>
    <n v="1"/>
  </r>
  <r>
    <x v="7"/>
    <n v="549.76660189999893"/>
    <s v=""/>
    <n v="549.76660189999893"/>
    <s v=""/>
    <n v="1"/>
  </r>
  <r>
    <x v="8"/>
    <n v="505.98632800000087"/>
    <s v=""/>
    <n v="505.98632800000087"/>
    <s v=""/>
    <n v="1"/>
  </r>
  <r>
    <x v="9"/>
    <n v="347.81835899999896"/>
    <s v=""/>
    <n v="347.81835899999896"/>
    <s v=""/>
    <n v="1"/>
  </r>
  <r>
    <x v="10"/>
    <n v="245.58593700000165"/>
    <s v=""/>
    <n v="245.58593700000165"/>
    <s v=""/>
    <n v="1"/>
  </r>
  <r>
    <x v="11"/>
    <n v="169.08203099999992"/>
    <s v=""/>
    <n v="169.08203099999992"/>
    <s v=""/>
    <n v="1"/>
  </r>
  <r>
    <x v="12"/>
    <n v="106.02539099999922"/>
    <s v=""/>
    <n v="106.02539099999922"/>
    <s v=""/>
    <n v="1"/>
  </r>
  <r>
    <x v="13"/>
    <n v="-25.920898000000307"/>
    <n v="-25.920898000000307"/>
    <s v=""/>
    <n v="1"/>
    <s v=""/>
  </r>
  <r>
    <x v="14"/>
    <n v="-135.89160199999969"/>
    <n v="-135.89160199999969"/>
    <s v=""/>
    <n v="1"/>
    <s v=""/>
  </r>
  <r>
    <x v="15"/>
    <n v="-351.79394599999978"/>
    <n v="-351.79394599999978"/>
    <s v=""/>
    <n v="1"/>
    <s v=""/>
  </r>
  <r>
    <x v="16"/>
    <n v="-440.71191400000134"/>
    <n v="-440.71191400000134"/>
    <s v=""/>
    <n v="1"/>
    <s v=""/>
  </r>
  <r>
    <x v="17"/>
    <n v="-444.20214899999883"/>
    <n v="-444.20214899999883"/>
    <s v=""/>
    <n v="1"/>
    <s v=""/>
  </r>
  <r>
    <x v="18"/>
    <n v="-203.03906300000017"/>
    <n v="-203.03906300000017"/>
    <s v=""/>
    <n v="1"/>
    <s v=""/>
  </r>
  <r>
    <x v="19"/>
    <n v="-78.571288999999524"/>
    <n v="-78.571288999999524"/>
    <s v=""/>
    <n v="1"/>
    <s v=""/>
  </r>
  <r>
    <x v="20"/>
    <n v="-38.751953999999387"/>
    <n v="-38.751953999999387"/>
    <s v=""/>
    <n v="1"/>
    <s v=""/>
  </r>
  <r>
    <x v="21"/>
    <n v="-35.986328000000867"/>
    <n v="-35.986328000000867"/>
    <s v=""/>
    <n v="1"/>
    <s v=""/>
  </r>
  <r>
    <x v="22"/>
    <n v="41.620117200000095"/>
    <s v=""/>
    <n v="41.620117200000095"/>
    <s v=""/>
    <n v="1"/>
  </r>
  <r>
    <x v="23"/>
    <n v="105.61914059999981"/>
    <s v=""/>
    <n v="105.61914059999981"/>
    <s v=""/>
    <n v="1"/>
  </r>
  <r>
    <x v="0"/>
    <n v="348.58789070000057"/>
    <s v=""/>
    <n v="348.58789070000057"/>
    <s v=""/>
    <n v="1"/>
  </r>
  <r>
    <x v="1"/>
    <n v="347.5810547000001"/>
    <s v=""/>
    <n v="347.5810547000001"/>
    <s v=""/>
    <n v="1"/>
  </r>
  <r>
    <x v="2"/>
    <n v="387.83789070000057"/>
    <s v=""/>
    <n v="387.83789070000057"/>
    <s v=""/>
    <n v="1"/>
  </r>
  <r>
    <x v="3"/>
    <n v="487.18554690000019"/>
    <s v=""/>
    <n v="487.18554690000019"/>
    <s v=""/>
    <n v="1"/>
  </r>
  <r>
    <x v="4"/>
    <n v="504.34277339999971"/>
    <s v=""/>
    <n v="504.34277339999971"/>
    <s v=""/>
    <n v="1"/>
  </r>
  <r>
    <x v="5"/>
    <n v="573.7392577999999"/>
    <s v=""/>
    <n v="573.7392577999999"/>
    <s v=""/>
    <n v="1"/>
  </r>
  <r>
    <x v="6"/>
    <n v="648.70117200000095"/>
    <s v=""/>
    <n v="648.70117200000095"/>
    <s v=""/>
    <n v="1"/>
  </r>
  <r>
    <x v="7"/>
    <n v="722.05956999999944"/>
    <s v=""/>
    <n v="722.05956999999944"/>
    <s v=""/>
    <n v="1"/>
  </r>
  <r>
    <x v="8"/>
    <n v="717.125"/>
    <s v=""/>
    <n v="717.125"/>
    <s v=""/>
    <n v="1"/>
  </r>
  <r>
    <x v="9"/>
    <n v="689.00097699999969"/>
    <s v=""/>
    <n v="689.00097699999969"/>
    <s v=""/>
    <n v="1"/>
  </r>
  <r>
    <x v="10"/>
    <n v="779.03906200000165"/>
    <s v=""/>
    <n v="779.03906200000165"/>
    <s v=""/>
    <n v="1"/>
  </r>
  <r>
    <x v="11"/>
    <n v="792.35351499999888"/>
    <s v=""/>
    <n v="792.35351499999888"/>
    <s v=""/>
    <n v="1"/>
  </r>
  <r>
    <x v="12"/>
    <n v="785.49414099999922"/>
    <s v=""/>
    <n v="785.49414099999922"/>
    <s v=""/>
    <n v="1"/>
  </r>
  <r>
    <x v="13"/>
    <n v="778.27734400000008"/>
    <s v=""/>
    <n v="778.27734400000008"/>
    <s v=""/>
    <n v="1"/>
  </r>
  <r>
    <x v="14"/>
    <n v="671.41601599999922"/>
    <s v=""/>
    <n v="671.41601599999922"/>
    <s v=""/>
    <n v="1"/>
  </r>
  <r>
    <x v="15"/>
    <n v="477.29785199999969"/>
    <s v=""/>
    <n v="477.29785199999969"/>
    <s v=""/>
    <n v="1"/>
  </r>
  <r>
    <x v="16"/>
    <n v="340.46972600000117"/>
    <s v=""/>
    <n v="340.46972600000117"/>
    <s v=""/>
    <n v="1"/>
  </r>
  <r>
    <x v="17"/>
    <n v="336.74316399999952"/>
    <s v=""/>
    <n v="336.74316399999952"/>
    <s v=""/>
    <n v="1"/>
  </r>
  <r>
    <x v="18"/>
    <n v="420.12597699999969"/>
    <s v=""/>
    <n v="420.12597699999969"/>
    <s v=""/>
    <n v="1"/>
  </r>
  <r>
    <x v="19"/>
    <n v="452.40039100000104"/>
    <s v=""/>
    <n v="452.40039100000104"/>
    <s v=""/>
    <n v="1"/>
  </r>
  <r>
    <x v="20"/>
    <n v="337.00488199999927"/>
    <s v=""/>
    <n v="337.00488199999927"/>
    <s v=""/>
    <n v="1"/>
  </r>
  <r>
    <x v="21"/>
    <n v="341.43847699999969"/>
    <s v=""/>
    <n v="341.43847699999969"/>
    <s v=""/>
    <n v="1"/>
  </r>
  <r>
    <x v="22"/>
    <n v="321.05273409999973"/>
    <s v=""/>
    <n v="321.05273409999973"/>
    <s v=""/>
    <n v="1"/>
  </r>
  <r>
    <x v="23"/>
    <n v="318.65527339999971"/>
    <s v=""/>
    <n v="318.65527339999971"/>
    <s v=""/>
    <n v="1"/>
  </r>
  <r>
    <x v="0"/>
    <n v="165.12402339999971"/>
    <s v=""/>
    <n v="165.12402339999971"/>
    <s v=""/>
    <n v="1"/>
  </r>
  <r>
    <x v="1"/>
    <n v="164.12402339999971"/>
    <s v=""/>
    <n v="164.12402339999971"/>
    <s v=""/>
    <n v="1"/>
  </r>
  <r>
    <x v="2"/>
    <n v="216.42871089999971"/>
    <s v=""/>
    <n v="216.42871089999971"/>
    <s v=""/>
    <n v="1"/>
  </r>
  <r>
    <x v="3"/>
    <n v="285.88378910000029"/>
    <s v=""/>
    <n v="285.88378910000029"/>
    <s v=""/>
    <n v="1"/>
  </r>
  <r>
    <x v="4"/>
    <n v="295.33789059999981"/>
    <s v=""/>
    <n v="295.33789059999981"/>
    <s v=""/>
    <n v="1"/>
  </r>
  <r>
    <x v="5"/>
    <n v="317.6171875"/>
    <s v=""/>
    <n v="317.6171875"/>
    <s v=""/>
    <n v="1"/>
  </r>
  <r>
    <x v="6"/>
    <n v="310.18066399999952"/>
    <s v=""/>
    <n v="310.18066399999952"/>
    <s v=""/>
    <n v="1"/>
  </r>
  <r>
    <x v="7"/>
    <n v="371.49902400000065"/>
    <s v=""/>
    <n v="371.49902400000065"/>
    <s v=""/>
    <n v="1"/>
  </r>
  <r>
    <x v="8"/>
    <n v="421.17675800000143"/>
    <s v=""/>
    <n v="421.17675800000143"/>
    <s v=""/>
    <n v="1"/>
  </r>
  <r>
    <x v="9"/>
    <n v="529.1464849999993"/>
    <s v=""/>
    <n v="529.1464849999993"/>
    <s v=""/>
    <n v="1"/>
  </r>
  <r>
    <x v="10"/>
    <n v="513.08203199999843"/>
    <s v=""/>
    <n v="513.08203199999843"/>
    <s v=""/>
    <n v="1"/>
  </r>
  <r>
    <x v="11"/>
    <n v="467.69433599999866"/>
    <s v=""/>
    <n v="467.69433599999866"/>
    <s v=""/>
    <n v="1"/>
  </r>
  <r>
    <x v="12"/>
    <n v="400.99804699999913"/>
    <s v=""/>
    <n v="400.99804699999913"/>
    <s v=""/>
    <n v="1"/>
  </r>
  <r>
    <x v="13"/>
    <n v="187.44628899999952"/>
    <s v=""/>
    <n v="187.44628899999952"/>
    <s v=""/>
    <n v="1"/>
  </r>
  <r>
    <x v="14"/>
    <n v="18.277344000000085"/>
    <s v=""/>
    <n v="18.277344000000085"/>
    <s v=""/>
    <n v="1"/>
  </r>
  <r>
    <x v="15"/>
    <n v="-112.34081999999944"/>
    <n v="-112.34081999999944"/>
    <s v=""/>
    <n v="1"/>
    <s v=""/>
  </r>
  <r>
    <x v="16"/>
    <n v="-105.20605400000022"/>
    <n v="-105.20605400000022"/>
    <s v=""/>
    <n v="1"/>
    <s v=""/>
  </r>
  <r>
    <x v="17"/>
    <n v="8.6923829999996087"/>
    <s v=""/>
    <n v="8.6923829999996087"/>
    <s v=""/>
    <n v="1"/>
  </r>
  <r>
    <x v="18"/>
    <n v="183.671875"/>
    <s v=""/>
    <n v="183.671875"/>
    <s v=""/>
    <n v="1"/>
  </r>
  <r>
    <x v="19"/>
    <n v="348.77343699999983"/>
    <s v=""/>
    <n v="348.77343699999983"/>
    <s v=""/>
    <n v="1"/>
  </r>
  <r>
    <x v="20"/>
    <n v="402.18163999999888"/>
    <s v=""/>
    <n v="402.18163999999888"/>
    <s v=""/>
    <n v="1"/>
  </r>
  <r>
    <x v="21"/>
    <n v="369.97363200000109"/>
    <s v=""/>
    <n v="369.97363200000109"/>
    <s v=""/>
    <n v="1"/>
  </r>
  <r>
    <x v="22"/>
    <n v="426.70019560000037"/>
    <s v=""/>
    <n v="426.70019560000037"/>
    <s v=""/>
    <n v="1"/>
  </r>
  <r>
    <x v="23"/>
    <n v="447.7080077999999"/>
    <s v=""/>
    <n v="447.7080077999999"/>
    <s v=""/>
    <n v="1"/>
  </r>
  <r>
    <x v="0"/>
    <n v="377.25"/>
    <s v=""/>
    <n v="377.25"/>
    <s v=""/>
    <n v="1"/>
  </r>
  <r>
    <x v="1"/>
    <n v="326.18847660000029"/>
    <s v=""/>
    <n v="326.18847660000029"/>
    <s v=""/>
    <n v="1"/>
  </r>
  <r>
    <x v="2"/>
    <n v="319.88085929999943"/>
    <s v=""/>
    <n v="319.88085929999943"/>
    <s v=""/>
    <n v="1"/>
  </r>
  <r>
    <x v="3"/>
    <n v="389.71972649999952"/>
    <s v=""/>
    <n v="389.71972649999952"/>
    <s v=""/>
    <n v="1"/>
  </r>
  <r>
    <x v="4"/>
    <n v="428.76171880000038"/>
    <s v=""/>
    <n v="428.76171880000038"/>
    <s v=""/>
    <n v="1"/>
  </r>
  <r>
    <x v="5"/>
    <n v="484.49121089999971"/>
    <s v=""/>
    <n v="484.49121089999971"/>
    <s v=""/>
    <n v="1"/>
  </r>
  <r>
    <x v="6"/>
    <n v="605.8544922000001"/>
    <s v=""/>
    <n v="605.8544922000001"/>
    <s v=""/>
    <n v="1"/>
  </r>
  <r>
    <x v="7"/>
    <n v="730.00683589999971"/>
    <s v=""/>
    <n v="730.00683589999971"/>
    <s v=""/>
    <n v="1"/>
  </r>
  <r>
    <x v="8"/>
    <n v="784.56640589999915"/>
    <s v=""/>
    <n v="784.56640589999915"/>
    <s v=""/>
    <n v="1"/>
  </r>
  <r>
    <x v="9"/>
    <n v="709.47168000000056"/>
    <s v=""/>
    <n v="709.47168000000056"/>
    <s v=""/>
    <n v="1"/>
  </r>
  <r>
    <x v="10"/>
    <n v="650.79003899999952"/>
    <s v=""/>
    <n v="650.79003899999952"/>
    <s v=""/>
    <n v="1"/>
  </r>
  <r>
    <x v="11"/>
    <n v="589.41796800000157"/>
    <s v=""/>
    <n v="589.41796800000157"/>
    <s v=""/>
    <n v="1"/>
  </r>
  <r>
    <x v="12"/>
    <n v="569.36816400000134"/>
    <s v=""/>
    <n v="569.36816400000134"/>
    <s v=""/>
    <n v="1"/>
  </r>
  <r>
    <x v="13"/>
    <n v="482.86425799999961"/>
    <s v=""/>
    <n v="482.86425799999961"/>
    <s v=""/>
    <n v="1"/>
  </r>
  <r>
    <x v="14"/>
    <n v="461.82910199999969"/>
    <s v=""/>
    <n v="461.82910199999969"/>
    <s v=""/>
    <n v="1"/>
  </r>
  <r>
    <x v="15"/>
    <n v="455.51269599999978"/>
    <s v=""/>
    <n v="455.51269599999978"/>
    <s v=""/>
    <n v="1"/>
  </r>
  <r>
    <x v="16"/>
    <n v="426.88085900000078"/>
    <s v=""/>
    <n v="426.88085900000078"/>
    <s v=""/>
    <n v="1"/>
  </r>
  <r>
    <x v="17"/>
    <n v="458.66015599999992"/>
    <s v=""/>
    <n v="458.66015599999992"/>
    <s v=""/>
    <n v="1"/>
  </r>
  <r>
    <x v="18"/>
    <n v="535.49804700000095"/>
    <s v=""/>
    <n v="535.49804700000095"/>
    <s v=""/>
    <n v="1"/>
  </r>
  <r>
    <x v="19"/>
    <n v="498.20996100000048"/>
    <s v=""/>
    <n v="498.20996100000048"/>
    <s v=""/>
    <n v="1"/>
  </r>
  <r>
    <x v="20"/>
    <n v="461.7597650000007"/>
    <s v=""/>
    <n v="461.7597650000007"/>
    <s v=""/>
    <n v="1"/>
  </r>
  <r>
    <x v="21"/>
    <n v="371.22656199999983"/>
    <s v=""/>
    <n v="371.22656199999983"/>
    <s v=""/>
    <n v="1"/>
  </r>
  <r>
    <x v="22"/>
    <n v="258.63867199999913"/>
    <s v=""/>
    <n v="258.63867199999913"/>
    <s v=""/>
    <n v="1"/>
  </r>
  <r>
    <x v="23"/>
    <n v="204.92871089999971"/>
    <s v=""/>
    <n v="204.92871089999971"/>
    <s v=""/>
    <n v="1"/>
  </r>
  <r>
    <x v="0"/>
    <n v="138.25195309999981"/>
    <s v=""/>
    <n v="138.25195309999981"/>
    <s v=""/>
    <n v="1"/>
  </r>
  <r>
    <x v="1"/>
    <n v="111.09375"/>
    <s v=""/>
    <n v="111.09375"/>
    <s v=""/>
    <n v="1"/>
  </r>
  <r>
    <x v="2"/>
    <n v="56.95117190000019"/>
    <s v=""/>
    <n v="56.95117190000019"/>
    <s v=""/>
    <n v="1"/>
  </r>
  <r>
    <x v="3"/>
    <n v="274.2216797000001"/>
    <s v=""/>
    <n v="274.2216797000001"/>
    <s v=""/>
    <n v="1"/>
  </r>
  <r>
    <x v="4"/>
    <n v="393.4404297000001"/>
    <s v=""/>
    <n v="393.4404297000001"/>
    <s v=""/>
    <n v="1"/>
  </r>
  <r>
    <x v="5"/>
    <n v="597.21972649999952"/>
    <s v=""/>
    <n v="597.21972649999952"/>
    <s v=""/>
    <n v="1"/>
  </r>
  <r>
    <x v="6"/>
    <n v="813.26171880000038"/>
    <s v=""/>
    <n v="813.26171880000038"/>
    <s v=""/>
    <n v="1"/>
  </r>
  <r>
    <x v="7"/>
    <n v="926.4580077999999"/>
    <s v=""/>
    <n v="926.4580077999999"/>
    <s v=""/>
    <n v="1"/>
  </r>
  <r>
    <x v="8"/>
    <n v="1069.7148438000004"/>
    <s v=""/>
    <n v="1069.7148438000004"/>
    <s v=""/>
    <n v="1"/>
  </r>
  <r>
    <x v="9"/>
    <n v="1187.4287112999991"/>
    <s v=""/>
    <n v="1187.4287112999991"/>
    <s v=""/>
    <n v="1"/>
  </r>
  <r>
    <x v="10"/>
    <n v="1226.5322266000003"/>
    <s v=""/>
    <n v="1226.5322266000003"/>
    <s v=""/>
    <n v="1"/>
  </r>
  <r>
    <x v="11"/>
    <n v="1315.4482418000007"/>
    <s v=""/>
    <n v="1315.4482418000007"/>
    <s v=""/>
    <n v="1"/>
  </r>
  <r>
    <x v="12"/>
    <n v="1337.6914061999996"/>
    <s v=""/>
    <n v="1337.6914061999996"/>
    <s v=""/>
    <n v="1"/>
  </r>
  <r>
    <x v="13"/>
    <n v="1261.4619144000008"/>
    <s v=""/>
    <n v="1261.4619144000008"/>
    <s v=""/>
    <n v="1"/>
  </r>
  <r>
    <x v="14"/>
    <n v="1175.3183594000002"/>
    <s v=""/>
    <n v="1175.3183594000002"/>
    <s v=""/>
    <n v="1"/>
  </r>
  <r>
    <x v="15"/>
    <n v="1033.7265621000006"/>
    <s v=""/>
    <n v="1033.7265621000006"/>
    <s v=""/>
    <n v="1"/>
  </r>
  <r>
    <x v="16"/>
    <n v="980.71679650000078"/>
    <s v=""/>
    <n v="980.71679650000078"/>
    <s v=""/>
    <n v="1"/>
  </r>
  <r>
    <x v="17"/>
    <n v="1047.7822269999997"/>
    <s v=""/>
    <n v="1047.7822269999997"/>
    <s v=""/>
    <n v="1"/>
  </r>
  <r>
    <x v="18"/>
    <n v="1123.8515630000002"/>
    <s v=""/>
    <n v="1123.8515630000002"/>
    <s v=""/>
    <n v="1"/>
  </r>
  <r>
    <x v="19"/>
    <n v="1112.6630859999987"/>
    <s v=""/>
    <n v="1112.6630859999987"/>
    <s v=""/>
    <n v="1"/>
  </r>
  <r>
    <x v="20"/>
    <n v="1050.7822269999997"/>
    <s v=""/>
    <n v="1050.7822269999997"/>
    <s v=""/>
    <n v="1"/>
  </r>
  <r>
    <x v="21"/>
    <n v="954.5576175999995"/>
    <s v=""/>
    <n v="954.5576175999995"/>
    <s v=""/>
    <n v="1"/>
  </r>
  <r>
    <x v="22"/>
    <n v="869.4580077999999"/>
    <s v=""/>
    <n v="869.4580077999999"/>
    <s v=""/>
    <n v="1"/>
  </r>
  <r>
    <x v="23"/>
    <n v="745.71972649999952"/>
    <s v=""/>
    <n v="745.71972649999952"/>
    <s v=""/>
    <n v="1"/>
  </r>
  <r>
    <x v="0"/>
    <n v="566.90234380000038"/>
    <s v=""/>
    <n v="566.90234380000038"/>
    <s v=""/>
    <n v="1"/>
  </r>
  <r>
    <x v="1"/>
    <n v="562.15527339999971"/>
    <s v=""/>
    <n v="562.15527339999971"/>
    <s v=""/>
    <n v="1"/>
  </r>
  <r>
    <x v="2"/>
    <n v="610.40234369999962"/>
    <s v=""/>
    <n v="610.40234369999962"/>
    <s v=""/>
    <n v="1"/>
  </r>
  <r>
    <x v="3"/>
    <n v="704.00976559999981"/>
    <s v=""/>
    <n v="704.00976559999981"/>
    <s v=""/>
    <n v="1"/>
  </r>
  <r>
    <x v="4"/>
    <n v="737.2001952999999"/>
    <s v=""/>
    <n v="737.2001952999999"/>
    <s v=""/>
    <n v="1"/>
  </r>
  <r>
    <x v="5"/>
    <n v="832.51757809999981"/>
    <s v=""/>
    <n v="832.51757809999981"/>
    <s v=""/>
    <n v="1"/>
  </r>
  <r>
    <x v="6"/>
    <n v="925.34472690000075"/>
    <s v=""/>
    <n v="925.34472690000075"/>
    <s v=""/>
    <n v="1"/>
  </r>
  <r>
    <x v="7"/>
    <n v="1035.1953130000002"/>
    <s v=""/>
    <n v="1035.1953130000002"/>
    <s v=""/>
    <n v="1"/>
  </r>
  <r>
    <x v="8"/>
    <n v="1080.5478510000012"/>
    <s v=""/>
    <n v="1080.5478510000012"/>
    <s v=""/>
    <n v="1"/>
  </r>
  <r>
    <x v="9"/>
    <n v="1055.8574219999991"/>
    <s v=""/>
    <n v="1055.8574219999991"/>
    <s v=""/>
    <n v="1"/>
  </r>
  <r>
    <x v="10"/>
    <n v="991.42382800000087"/>
    <s v=""/>
    <n v="991.42382800000087"/>
    <s v=""/>
    <n v="1"/>
  </r>
  <r>
    <x v="11"/>
    <n v="984.44140599999992"/>
    <s v=""/>
    <n v="984.44140599999992"/>
    <s v=""/>
    <n v="1"/>
  </r>
  <r>
    <x v="12"/>
    <n v="949.98730500000056"/>
    <s v=""/>
    <n v="949.98730500000056"/>
    <s v=""/>
    <n v="1"/>
  </r>
  <r>
    <x v="13"/>
    <n v="890.54296800000157"/>
    <s v=""/>
    <n v="890.54296800000157"/>
    <s v=""/>
    <n v="1"/>
  </r>
  <r>
    <x v="14"/>
    <n v="807.35058599999866"/>
    <s v=""/>
    <n v="807.35058599999866"/>
    <s v=""/>
    <n v="1"/>
  </r>
  <r>
    <x v="15"/>
    <n v="703.86718699999983"/>
    <s v=""/>
    <n v="703.86718699999983"/>
    <s v=""/>
    <n v="1"/>
  </r>
  <r>
    <x v="16"/>
    <n v="606.37792900000022"/>
    <s v=""/>
    <n v="606.37792900000022"/>
    <s v=""/>
    <n v="1"/>
  </r>
  <r>
    <x v="17"/>
    <n v="642.82226600000104"/>
    <s v=""/>
    <n v="642.82226600000104"/>
    <s v=""/>
    <n v="1"/>
  </r>
  <r>
    <x v="18"/>
    <n v="723.4375"/>
    <s v=""/>
    <n v="723.4375"/>
    <s v=""/>
    <n v="1"/>
  </r>
  <r>
    <x v="19"/>
    <n v="760.33203200000025"/>
    <s v=""/>
    <n v="760.33203200000025"/>
    <s v=""/>
    <n v="1"/>
  </r>
  <r>
    <x v="20"/>
    <n v="745.22070300000087"/>
    <s v=""/>
    <n v="745.22070300000087"/>
    <s v=""/>
    <n v="1"/>
  </r>
  <r>
    <x v="21"/>
    <n v="703.05175799999961"/>
    <s v=""/>
    <n v="703.05175799999961"/>
    <s v=""/>
    <n v="1"/>
  </r>
  <r>
    <x v="22"/>
    <n v="633.77441439999893"/>
    <s v=""/>
    <n v="633.77441439999893"/>
    <s v=""/>
    <n v="1"/>
  </r>
  <r>
    <x v="23"/>
    <n v="558.34960940000019"/>
    <s v=""/>
    <n v="558.34960940000019"/>
    <s v=""/>
    <n v="1"/>
  </r>
  <r>
    <x v="0"/>
    <n v="469.8623047000001"/>
    <s v=""/>
    <n v="469.8623047000001"/>
    <s v=""/>
    <n v="1"/>
  </r>
  <r>
    <x v="1"/>
    <n v="369.05664059999981"/>
    <s v=""/>
    <n v="369.05664059999981"/>
    <s v=""/>
    <n v="1"/>
  </r>
  <r>
    <x v="2"/>
    <n v="326.65917959999933"/>
    <s v=""/>
    <n v="326.65917959999933"/>
    <s v=""/>
    <n v="1"/>
  </r>
  <r>
    <x v="3"/>
    <n v="384.4736327999999"/>
    <s v=""/>
    <n v="384.4736327999999"/>
    <s v=""/>
    <n v="1"/>
  </r>
  <r>
    <x v="4"/>
    <n v="473.7763672000001"/>
    <s v=""/>
    <n v="473.7763672000001"/>
    <s v=""/>
    <n v="1"/>
  </r>
  <r>
    <x v="5"/>
    <n v="520.64941399999952"/>
    <s v=""/>
    <n v="520.64941399999952"/>
    <s v=""/>
    <n v="1"/>
  </r>
  <r>
    <x v="6"/>
    <n v="570.69628910000029"/>
    <s v=""/>
    <n v="570.69628910000029"/>
    <s v=""/>
    <n v="1"/>
  </r>
  <r>
    <x v="7"/>
    <n v="617.51367200000095"/>
    <s v=""/>
    <n v="617.51367200000095"/>
    <s v=""/>
    <n v="1"/>
  </r>
  <r>
    <x v="8"/>
    <n v="562.12402399999883"/>
    <s v=""/>
    <n v="562.12402399999883"/>
    <s v=""/>
    <n v="1"/>
  </r>
  <r>
    <x v="9"/>
    <n v="427.43456999999944"/>
    <s v=""/>
    <n v="427.43456999999944"/>
    <s v=""/>
    <n v="1"/>
  </r>
  <r>
    <x v="10"/>
    <n v="254.16406199999983"/>
    <s v=""/>
    <n v="254.16406199999983"/>
    <s v=""/>
    <n v="1"/>
  </r>
  <r>
    <x v="11"/>
    <n v="116.13867199999913"/>
    <s v=""/>
    <n v="116.13867199999913"/>
    <s v=""/>
    <n v="1"/>
  </r>
  <r>
    <x v="12"/>
    <n v="-51.904297000000952"/>
    <n v="-51.904297000000952"/>
    <s v=""/>
    <n v="1"/>
    <s v=""/>
  </r>
  <r>
    <x v="13"/>
    <n v="-332.05371100000048"/>
    <n v="-332.05371100000048"/>
    <s v=""/>
    <n v="1"/>
    <s v=""/>
  </r>
  <r>
    <x v="14"/>
    <n v="-489.32519599999978"/>
    <n v="-489.32519599999978"/>
    <s v=""/>
    <n v="1"/>
    <s v=""/>
  </r>
  <r>
    <x v="15"/>
    <n v="-634.63964899999883"/>
    <n v="-634.63964899999883"/>
    <s v=""/>
    <n v="1"/>
    <s v=""/>
  </r>
  <r>
    <x v="16"/>
    <n v="-672.23828199999843"/>
    <n v="-672.23828199999843"/>
    <s v=""/>
    <n v="1"/>
    <s v=""/>
  </r>
  <r>
    <x v="17"/>
    <n v="-548.76171900000008"/>
    <n v="-548.76171900000008"/>
    <s v=""/>
    <n v="1"/>
    <s v=""/>
  </r>
  <r>
    <x v="18"/>
    <n v="-377.546875"/>
    <n v="-377.546875"/>
    <s v=""/>
    <n v="1"/>
    <s v=""/>
  </r>
  <r>
    <x v="19"/>
    <n v="-299.52050799999961"/>
    <n v="-299.52050799999961"/>
    <s v=""/>
    <n v="1"/>
    <s v=""/>
  </r>
  <r>
    <x v="20"/>
    <n v="-252.10644599999978"/>
    <n v="-252.10644599999978"/>
    <s v=""/>
    <n v="1"/>
    <s v=""/>
  </r>
  <r>
    <x v="21"/>
    <n v="-180.453125"/>
    <n v="-180.453125"/>
    <s v=""/>
    <n v="1"/>
    <s v=""/>
  </r>
  <r>
    <x v="22"/>
    <n v="-32.863281999998435"/>
    <n v="-32.863281999998435"/>
    <s v=""/>
    <n v="1"/>
    <s v=""/>
  </r>
  <r>
    <x v="23"/>
    <n v="260.86914059999981"/>
    <s v=""/>
    <n v="260.86914059999981"/>
    <s v=""/>
    <n v="1"/>
  </r>
  <r>
    <x v="0"/>
    <n v="94.213867200000095"/>
    <s v=""/>
    <n v="94.213867200000095"/>
    <s v=""/>
    <n v="1"/>
  </r>
  <r>
    <x v="1"/>
    <n v="-42.73632809999981"/>
    <n v="-42.73632809999981"/>
    <s v=""/>
    <n v="1"/>
    <s v=""/>
  </r>
  <r>
    <x v="2"/>
    <n v="-68.756836000000476"/>
    <n v="-68.756836000000476"/>
    <s v=""/>
    <n v="1"/>
    <s v=""/>
  </r>
  <r>
    <x v="3"/>
    <n v="-43.274413999999524"/>
    <n v="-43.274413999999524"/>
    <s v=""/>
    <n v="1"/>
    <s v=""/>
  </r>
  <r>
    <x v="4"/>
    <n v="-20.110351600000286"/>
    <n v="-20.110351600000286"/>
    <s v=""/>
    <n v="1"/>
    <s v=""/>
  </r>
  <r>
    <x v="5"/>
    <n v="33.559570299999905"/>
    <s v=""/>
    <n v="33.559570299999905"/>
    <s v=""/>
    <n v="1"/>
  </r>
  <r>
    <x v="6"/>
    <n v="86.790039000001343"/>
    <s v=""/>
    <n v="86.790039000001343"/>
    <s v=""/>
    <n v="1"/>
  </r>
  <r>
    <x v="7"/>
    <n v="150.9589849999993"/>
    <s v=""/>
    <n v="150.9589849999993"/>
    <s v=""/>
    <n v="1"/>
  </r>
  <r>
    <x v="8"/>
    <n v="236.42675700000109"/>
    <s v=""/>
    <n v="236.42675700000109"/>
    <s v=""/>
    <n v="1"/>
  </r>
  <r>
    <x v="9"/>
    <n v="225.66699200000039"/>
    <s v=""/>
    <n v="225.66699200000039"/>
    <s v=""/>
    <n v="1"/>
  </r>
  <r>
    <x v="10"/>
    <n v="-162.77636800000073"/>
    <n v="-162.77636800000073"/>
    <s v=""/>
    <n v="1"/>
    <s v=""/>
  </r>
  <r>
    <x v="11"/>
    <n v="-160.48730500000056"/>
    <n v="-160.48730500000056"/>
    <s v=""/>
    <n v="1"/>
    <s v=""/>
  </r>
  <r>
    <x v="12"/>
    <n v="-256.68652300000031"/>
    <n v="-256.68652300000031"/>
    <s v=""/>
    <n v="1"/>
    <s v=""/>
  </r>
  <r>
    <x v="13"/>
    <n v="-387.96972699999969"/>
    <n v="-387.96972699999969"/>
    <s v=""/>
    <n v="1"/>
    <s v=""/>
  </r>
  <r>
    <x v="14"/>
    <n v="-455.92480500000056"/>
    <n v="-455.92480500000056"/>
    <s v=""/>
    <n v="1"/>
    <s v=""/>
  </r>
  <r>
    <x v="15"/>
    <n v="-410.79296900000008"/>
    <n v="-410.79296900000008"/>
    <s v=""/>
    <n v="1"/>
    <s v=""/>
  </r>
  <r>
    <x v="16"/>
    <n v="-334.03613299999961"/>
    <n v="-334.03613299999961"/>
    <s v=""/>
    <n v="1"/>
    <s v=""/>
  </r>
  <r>
    <x v="17"/>
    <n v="-107.234375"/>
    <n v="-107.234375"/>
    <s v=""/>
    <n v="1"/>
    <s v=""/>
  </r>
  <r>
    <x v="18"/>
    <n v="35.215819999999439"/>
    <s v=""/>
    <n v="35.215819999999439"/>
    <s v=""/>
    <n v="1"/>
  </r>
  <r>
    <x v="19"/>
    <n v="-48.242186999999831"/>
    <n v="-48.242186999999831"/>
    <s v=""/>
    <n v="1"/>
    <s v=""/>
  </r>
  <r>
    <x v="20"/>
    <n v="-148.90820300000087"/>
    <n v="-148.90820300000087"/>
    <s v=""/>
    <n v="1"/>
    <s v=""/>
  </r>
  <r>
    <x v="21"/>
    <n v="-226.43652400000065"/>
    <n v="-226.43652400000065"/>
    <s v=""/>
    <n v="1"/>
    <s v=""/>
  </r>
  <r>
    <x v="22"/>
    <n v="-333.92285199999969"/>
    <n v="-333.92285199999969"/>
    <s v=""/>
    <n v="1"/>
    <s v=""/>
  </r>
  <r>
    <x v="23"/>
    <n v="-426.04589800000031"/>
    <n v="-426.04589800000031"/>
    <s v=""/>
    <n v="1"/>
    <s v=""/>
  </r>
  <r>
    <x v="0"/>
    <n v="-635.91601559999981"/>
    <n v="-635.91601559999981"/>
    <s v=""/>
    <n v="1"/>
    <s v=""/>
  </r>
  <r>
    <x v="1"/>
    <n v="-611.20703130000038"/>
    <n v="-611.20703130000038"/>
    <s v=""/>
    <n v="1"/>
    <s v=""/>
  </r>
  <r>
    <x v="2"/>
    <n v="-584.66308589999971"/>
    <n v="-584.66308589999971"/>
    <s v=""/>
    <n v="1"/>
    <s v=""/>
  </r>
  <r>
    <x v="3"/>
    <n v="-525.8173827999999"/>
    <n v="-525.8173827999999"/>
    <s v=""/>
    <n v="1"/>
    <s v=""/>
  </r>
  <r>
    <x v="4"/>
    <n v="-397.7578125"/>
    <n v="-397.7578125"/>
    <s v=""/>
    <n v="1"/>
    <s v=""/>
  </r>
  <r>
    <x v="5"/>
    <n v="-161.1796876999997"/>
    <n v="-161.1796876999997"/>
    <s v=""/>
    <n v="1"/>
    <s v=""/>
  </r>
  <r>
    <x v="6"/>
    <n v="183.32910100000117"/>
    <s v=""/>
    <n v="183.32910100000117"/>
    <s v=""/>
    <n v="1"/>
  </r>
  <r>
    <x v="7"/>
    <n v="564.76953199999843"/>
    <s v=""/>
    <n v="564.76953199999843"/>
    <s v=""/>
    <n v="1"/>
  </r>
  <r>
    <x v="8"/>
    <n v="701.25683599999866"/>
    <s v=""/>
    <n v="701.25683599999866"/>
    <s v=""/>
    <n v="1"/>
  </r>
  <r>
    <x v="9"/>
    <n v="674.85449199999857"/>
    <s v=""/>
    <n v="674.85449199999857"/>
    <s v=""/>
    <n v="1"/>
  </r>
  <r>
    <x v="10"/>
    <n v="711.34179699999913"/>
    <s v=""/>
    <n v="711.34179699999913"/>
    <s v=""/>
    <n v="1"/>
  </r>
  <r>
    <x v="11"/>
    <n v="661.74414099999922"/>
    <s v=""/>
    <n v="661.74414099999922"/>
    <s v=""/>
    <n v="1"/>
  </r>
  <r>
    <x v="12"/>
    <n v="536.64746100000048"/>
    <s v=""/>
    <n v="536.64746100000048"/>
    <s v=""/>
    <n v="1"/>
  </r>
  <r>
    <x v="13"/>
    <n v="371.87011700000039"/>
    <s v=""/>
    <n v="371.87011700000039"/>
    <s v=""/>
    <n v="1"/>
  </r>
  <r>
    <x v="14"/>
    <n v="274.77050799999961"/>
    <s v=""/>
    <n v="274.77050799999961"/>
    <s v=""/>
    <n v="1"/>
  </r>
  <r>
    <x v="15"/>
    <n v="196.55273500000112"/>
    <s v=""/>
    <n v="196.55273500000112"/>
    <s v=""/>
    <n v="1"/>
  </r>
  <r>
    <x v="16"/>
    <n v="189.66894499999944"/>
    <s v=""/>
    <n v="189.66894499999944"/>
    <s v=""/>
    <n v="1"/>
  </r>
  <r>
    <x v="17"/>
    <n v="191.71093799999835"/>
    <s v=""/>
    <n v="191.71093799999835"/>
    <s v=""/>
    <n v="1"/>
  </r>
  <r>
    <x v="18"/>
    <n v="358.03613200000109"/>
    <s v=""/>
    <n v="358.03613200000109"/>
    <s v=""/>
    <n v="1"/>
  </r>
  <r>
    <x v="19"/>
    <n v="521.13964800000031"/>
    <s v=""/>
    <n v="521.13964800000031"/>
    <s v=""/>
    <n v="1"/>
  </r>
  <r>
    <x v="20"/>
    <n v="631.5410150000007"/>
    <s v=""/>
    <n v="631.5410150000007"/>
    <s v=""/>
    <n v="1"/>
  </r>
  <r>
    <x v="21"/>
    <n v="692.26953200000025"/>
    <s v=""/>
    <n v="692.26953200000025"/>
    <s v=""/>
    <n v="1"/>
  </r>
  <r>
    <x v="22"/>
    <n v="757.89550799999961"/>
    <s v=""/>
    <n v="757.89550799999961"/>
    <s v=""/>
    <n v="1"/>
  </r>
  <r>
    <x v="23"/>
    <n v="894.10351529999934"/>
    <s v=""/>
    <n v="894.10351529999934"/>
    <s v=""/>
    <n v="1"/>
  </r>
  <r>
    <x v="0"/>
    <n v="974.86230439999963"/>
    <s v=""/>
    <n v="974.86230439999963"/>
    <s v=""/>
    <n v="1"/>
  </r>
  <r>
    <x v="1"/>
    <n v="928.45312539999941"/>
    <s v=""/>
    <n v="928.45312539999941"/>
    <s v=""/>
    <n v="1"/>
  </r>
  <r>
    <x v="2"/>
    <n v="905.6357422000001"/>
    <s v=""/>
    <n v="905.6357422000001"/>
    <s v=""/>
    <n v="1"/>
  </r>
  <r>
    <x v="3"/>
    <n v="978.07421869999962"/>
    <s v=""/>
    <n v="978.07421869999962"/>
    <s v=""/>
    <n v="1"/>
  </r>
  <r>
    <x v="4"/>
    <n v="993.2441402000004"/>
    <s v=""/>
    <n v="993.2441402000004"/>
    <s v=""/>
    <n v="1"/>
  </r>
  <r>
    <x v="5"/>
    <n v="1041.8603510000012"/>
    <s v=""/>
    <n v="1041.8603510000012"/>
    <s v=""/>
    <n v="1"/>
  </r>
  <r>
    <x v="6"/>
    <n v="1083.0800780000009"/>
    <s v=""/>
    <n v="1083.0800780000009"/>
    <s v=""/>
    <n v="1"/>
  </r>
  <r>
    <x v="7"/>
    <n v="1168.3251959999998"/>
    <s v=""/>
    <n v="1168.3251959999998"/>
    <s v=""/>
    <n v="1"/>
  </r>
  <r>
    <x v="8"/>
    <n v="1177.9179679999997"/>
    <s v=""/>
    <n v="1177.9179679999997"/>
    <s v=""/>
    <n v="1"/>
  </r>
  <r>
    <x v="9"/>
    <n v="1150.2216800000006"/>
    <s v=""/>
    <n v="1150.2216800000006"/>
    <s v=""/>
    <n v="1"/>
  </r>
  <r>
    <x v="10"/>
    <n v="1097.8007820000003"/>
    <s v=""/>
    <n v="1097.8007820000003"/>
    <s v=""/>
    <n v="1"/>
  </r>
  <r>
    <x v="11"/>
    <n v="1036.642577999999"/>
    <s v=""/>
    <n v="1036.642577999999"/>
    <s v=""/>
    <n v="1"/>
  </r>
  <r>
    <x v="12"/>
    <n v="950.83007800000087"/>
    <s v=""/>
    <n v="950.83007800000087"/>
    <s v=""/>
    <n v="1"/>
  </r>
  <r>
    <x v="13"/>
    <n v="823.30273500000112"/>
    <s v=""/>
    <n v="823.30273500000112"/>
    <s v=""/>
    <n v="1"/>
  </r>
  <r>
    <x v="14"/>
    <n v="711.01953099999992"/>
    <s v=""/>
    <n v="711.01953099999992"/>
    <s v=""/>
    <n v="1"/>
  </r>
  <r>
    <x v="15"/>
    <n v="625.64843699999983"/>
    <s v=""/>
    <n v="625.64843699999983"/>
    <s v=""/>
    <n v="1"/>
  </r>
  <r>
    <x v="16"/>
    <n v="660.54980500000056"/>
    <s v=""/>
    <n v="660.54980500000056"/>
    <s v=""/>
    <n v="1"/>
  </r>
  <r>
    <x v="17"/>
    <n v="731.80273399999896"/>
    <s v=""/>
    <n v="731.80273399999896"/>
    <s v=""/>
    <n v="1"/>
  </r>
  <r>
    <x v="18"/>
    <n v="867.43164100000104"/>
    <s v=""/>
    <n v="867.43164100000104"/>
    <s v=""/>
    <n v="1"/>
  </r>
  <r>
    <x v="19"/>
    <n v="960.18164100000104"/>
    <s v=""/>
    <n v="960.18164100000104"/>
    <s v=""/>
    <n v="1"/>
  </r>
  <r>
    <x v="20"/>
    <n v="915.88085900000078"/>
    <s v=""/>
    <n v="915.88085900000078"/>
    <s v=""/>
    <n v="1"/>
  </r>
  <r>
    <x v="21"/>
    <n v="885.42382799999905"/>
    <s v=""/>
    <n v="885.42382799999905"/>
    <s v=""/>
    <n v="1"/>
  </r>
  <r>
    <x v="22"/>
    <n v="787.96582099999978"/>
    <s v=""/>
    <n v="787.96582099999978"/>
    <s v=""/>
    <n v="1"/>
  </r>
  <r>
    <x v="23"/>
    <n v="730.37402300000031"/>
    <s v=""/>
    <n v="730.37402300000031"/>
    <s v=""/>
    <n v="1"/>
  </r>
  <r>
    <x v="0"/>
    <n v="142.40136700000039"/>
    <s v=""/>
    <n v="142.40136700000039"/>
    <s v=""/>
    <n v="1"/>
  </r>
  <r>
    <x v="1"/>
    <n v="141.66406199999983"/>
    <s v=""/>
    <n v="141.66406199999983"/>
    <s v=""/>
    <n v="1"/>
  </r>
  <r>
    <x v="2"/>
    <n v="140.81347699999969"/>
    <s v=""/>
    <n v="140.81347699999969"/>
    <s v=""/>
    <n v="1"/>
  </r>
  <r>
    <x v="3"/>
    <n v="204.18359300000157"/>
    <s v=""/>
    <n v="204.18359300000157"/>
    <s v=""/>
    <n v="1"/>
  </r>
  <r>
    <x v="4"/>
    <n v="230.76171799999975"/>
    <s v=""/>
    <n v="230.76171799999975"/>
    <s v=""/>
    <n v="1"/>
  </r>
  <r>
    <x v="5"/>
    <n v="238.85253899999952"/>
    <s v=""/>
    <n v="238.85253899999952"/>
    <s v=""/>
    <n v="1"/>
  </r>
  <r>
    <x v="6"/>
    <n v="219.81542999999874"/>
    <s v=""/>
    <n v="219.81542999999874"/>
    <s v=""/>
    <n v="1"/>
  </r>
  <r>
    <x v="7"/>
    <n v="133.85644499999944"/>
    <s v=""/>
    <n v="133.85644499999944"/>
    <s v=""/>
    <n v="1"/>
  </r>
  <r>
    <x v="8"/>
    <n v="33.498047000000952"/>
    <s v=""/>
    <n v="33.498047000000952"/>
    <s v=""/>
    <n v="1"/>
  </r>
  <r>
    <x v="9"/>
    <n v="30.975585999998657"/>
    <s v=""/>
    <n v="30.975585999998657"/>
    <s v=""/>
    <n v="1"/>
  </r>
  <r>
    <x v="10"/>
    <n v="48.217773000000307"/>
    <s v=""/>
    <n v="48.217773000000307"/>
    <s v=""/>
    <n v="1"/>
  </r>
  <r>
    <x v="11"/>
    <n v="51.817383000001428"/>
    <s v=""/>
    <n v="51.817383000001428"/>
    <s v=""/>
    <n v="1"/>
  </r>
  <r>
    <x v="12"/>
    <n v="-9.8037109999986569"/>
    <n v="-9.8037109999986569"/>
    <s v=""/>
    <n v="1"/>
    <s v=""/>
  </r>
  <r>
    <x v="13"/>
    <n v="-84.774413999999524"/>
    <n v="-84.774413999999524"/>
    <s v=""/>
    <n v="1"/>
    <s v=""/>
  </r>
  <r>
    <x v="14"/>
    <n v="-166.47851499999888"/>
    <n v="-166.47851499999888"/>
    <s v=""/>
    <n v="1"/>
    <s v=""/>
  </r>
  <r>
    <x v="15"/>
    <n v="-260.58203169999979"/>
    <n v="-260.58203169999979"/>
    <s v=""/>
    <n v="1"/>
    <s v=""/>
  </r>
  <r>
    <x v="16"/>
    <n v="-260.30371139999988"/>
    <n v="-260.30371139999988"/>
    <s v=""/>
    <n v="1"/>
    <s v=""/>
  </r>
  <r>
    <x v="17"/>
    <n v="-182.83789099999922"/>
    <n v="-182.83789099999922"/>
    <s v=""/>
    <n v="1"/>
    <s v=""/>
  </r>
  <r>
    <x v="18"/>
    <n v="-128.89648400000078"/>
    <n v="-128.89648400000078"/>
    <s v=""/>
    <n v="1"/>
    <s v=""/>
  </r>
  <r>
    <x v="19"/>
    <n v="-52.49218700000165"/>
    <n v="-52.49218700000165"/>
    <s v=""/>
    <n v="1"/>
    <s v=""/>
  </r>
  <r>
    <x v="20"/>
    <n v="23.162109000000783"/>
    <s v=""/>
    <n v="23.162109000000783"/>
    <s v=""/>
    <n v="1"/>
  </r>
  <r>
    <x v="21"/>
    <n v="70.956055000000561"/>
    <s v=""/>
    <n v="70.956055000000561"/>
    <s v=""/>
    <n v="1"/>
  </r>
  <r>
    <x v="22"/>
    <n v="5.0341799999987416"/>
    <s v=""/>
    <n v="5.0341799999987416"/>
    <s v=""/>
    <n v="1"/>
  </r>
  <r>
    <x v="23"/>
    <n v="-20.613280999999915"/>
    <n v="-20.613280999999915"/>
    <s v=""/>
    <n v="1"/>
    <s v=""/>
  </r>
  <r>
    <x v="0"/>
    <n v="-471.79980459999933"/>
    <n v="-471.79980459999933"/>
    <s v=""/>
    <n v="1"/>
    <s v=""/>
  </r>
  <r>
    <x v="1"/>
    <n v="-567.640625"/>
    <n v="-567.640625"/>
    <s v=""/>
    <n v="1"/>
    <s v=""/>
  </r>
  <r>
    <x v="2"/>
    <n v="-639.95996089999971"/>
    <n v="-639.95996089999971"/>
    <s v=""/>
    <n v="1"/>
    <s v=""/>
  </r>
  <r>
    <x v="3"/>
    <n v="-577.6279297000001"/>
    <n v="-577.6279297000001"/>
    <s v=""/>
    <n v="1"/>
    <s v=""/>
  </r>
  <r>
    <x v="4"/>
    <n v="-554.17382809999981"/>
    <n v="-554.17382809999981"/>
    <s v=""/>
    <n v="1"/>
    <s v=""/>
  </r>
  <r>
    <x v="5"/>
    <n v="-549.55273440000019"/>
    <n v="-549.55273440000019"/>
    <s v=""/>
    <n v="1"/>
    <s v=""/>
  </r>
  <r>
    <x v="6"/>
    <n v="-537.03808600000048"/>
    <n v="-537.03808600000048"/>
    <s v=""/>
    <n v="1"/>
    <s v=""/>
  </r>
  <r>
    <x v="7"/>
    <n v="-497.93554690000019"/>
    <n v="-497.93554690000019"/>
    <s v=""/>
    <n v="1"/>
    <s v=""/>
  </r>
  <r>
    <x v="8"/>
    <n v="-443.7705077999999"/>
    <n v="-443.7705077999999"/>
    <s v=""/>
    <n v="1"/>
    <s v=""/>
  </r>
  <r>
    <x v="9"/>
    <n v="-405.99316410000029"/>
    <n v="-405.99316410000029"/>
    <s v=""/>
    <n v="1"/>
    <s v=""/>
  </r>
  <r>
    <x v="10"/>
    <n v="-397.74707069999931"/>
    <n v="-397.74707069999931"/>
    <s v=""/>
    <n v="1"/>
    <s v=""/>
  </r>
  <r>
    <x v="11"/>
    <n v="-370.7998047000001"/>
    <n v="-370.7998047000001"/>
    <s v=""/>
    <n v="1"/>
    <s v=""/>
  </r>
  <r>
    <x v="12"/>
    <n v="-379.95898459999989"/>
    <n v="-379.95898459999989"/>
    <s v=""/>
    <n v="1"/>
    <s v=""/>
  </r>
  <r>
    <x v="13"/>
    <n v="-437.54785169999923"/>
    <n v="-437.54785169999923"/>
    <s v=""/>
    <n v="1"/>
    <s v=""/>
  </r>
  <r>
    <x v="14"/>
    <n v="-436.6035152000004"/>
    <n v="-436.6035152000004"/>
    <s v=""/>
    <n v="1"/>
    <s v=""/>
  </r>
  <r>
    <x v="15"/>
    <n v="-398.70703139999932"/>
    <n v="-398.70703139999932"/>
    <s v=""/>
    <n v="1"/>
    <s v=""/>
  </r>
  <r>
    <x v="16"/>
    <n v="-353.22753919999923"/>
    <n v="-353.22753919999923"/>
    <s v=""/>
    <n v="1"/>
    <s v=""/>
  </r>
  <r>
    <x v="17"/>
    <n v="-286.12402400000065"/>
    <n v="-286.12402400000065"/>
    <s v=""/>
    <n v="1"/>
    <s v=""/>
  </r>
  <r>
    <x v="18"/>
    <n v="-280.41308600000048"/>
    <n v="-280.41308600000048"/>
    <s v=""/>
    <n v="1"/>
    <s v=""/>
  </r>
  <r>
    <x v="19"/>
    <n v="-245.54589800000031"/>
    <n v="-245.54589800000031"/>
    <s v=""/>
    <n v="1"/>
    <s v=""/>
  </r>
  <r>
    <x v="20"/>
    <n v="-199.52441400000134"/>
    <n v="-199.52441400000134"/>
    <s v=""/>
    <n v="1"/>
    <s v=""/>
  </r>
  <r>
    <x v="21"/>
    <n v="-192.94335900000078"/>
    <n v="-192.94335900000078"/>
    <s v=""/>
    <n v="1"/>
    <s v=""/>
  </r>
  <r>
    <x v="22"/>
    <n v="-213.07324209999933"/>
    <n v="-213.07324209999933"/>
    <s v=""/>
    <n v="1"/>
    <s v=""/>
  </r>
  <r>
    <x v="23"/>
    <n v="-190.37695309999981"/>
    <n v="-190.37695309999981"/>
    <s v=""/>
    <n v="1"/>
    <s v=""/>
  </r>
  <r>
    <x v="0"/>
    <n v="34.02539059999981"/>
    <s v=""/>
    <n v="34.02539059999981"/>
    <s v=""/>
    <n v="1"/>
  </r>
  <r>
    <x v="1"/>
    <n v="-5.8447266000002855"/>
    <n v="-5.8447266000002855"/>
    <s v=""/>
    <n v="1"/>
    <s v=""/>
  </r>
  <r>
    <x v="2"/>
    <n v="0.86816410000028554"/>
    <s v=""/>
    <n v="0.86816410000028554"/>
    <s v=""/>
    <n v="1"/>
  </r>
  <r>
    <x v="3"/>
    <n v="30.192382799999905"/>
    <s v=""/>
    <n v="30.192382799999905"/>
    <s v=""/>
    <n v="1"/>
  </r>
  <r>
    <x v="4"/>
    <n v="-13.559570299999905"/>
    <n v="-13.559570299999905"/>
    <s v=""/>
    <n v="1"/>
    <s v=""/>
  </r>
  <r>
    <x v="5"/>
    <n v="-0.3203125"/>
    <n v="-0.3203125"/>
    <s v=""/>
    <n v="1"/>
    <s v=""/>
  </r>
  <r>
    <x v="6"/>
    <n v="-8.9394532000005711"/>
    <n v="-8.9394532000005711"/>
    <s v=""/>
    <n v="1"/>
    <s v=""/>
  </r>
  <r>
    <x v="7"/>
    <n v="49.081055000000561"/>
    <s v=""/>
    <n v="49.081055000000561"/>
    <s v=""/>
    <n v="1"/>
  </r>
  <r>
    <x v="8"/>
    <n v="159.97656300000017"/>
    <s v=""/>
    <n v="159.97656300000017"/>
    <s v=""/>
    <n v="1"/>
  </r>
  <r>
    <x v="9"/>
    <n v="176.30468699999983"/>
    <s v=""/>
    <n v="176.30468699999983"/>
    <s v=""/>
    <n v="1"/>
  </r>
  <r>
    <x v="10"/>
    <n v="128.29980400000022"/>
    <s v=""/>
    <n v="128.29980400000022"/>
    <s v=""/>
    <n v="1"/>
  </r>
  <r>
    <x v="11"/>
    <n v="159.84960899999896"/>
    <s v=""/>
    <n v="159.84960899999896"/>
    <s v=""/>
    <n v="1"/>
  </r>
  <r>
    <x v="12"/>
    <n v="270.51171800000157"/>
    <s v=""/>
    <n v="270.51171800000157"/>
    <s v=""/>
    <n v="1"/>
  </r>
  <r>
    <x v="13"/>
    <n v="383.90820299999905"/>
    <s v=""/>
    <n v="383.90820299999905"/>
    <s v=""/>
    <n v="1"/>
  </r>
  <r>
    <x v="14"/>
    <n v="458.00683600000048"/>
    <s v=""/>
    <n v="458.00683600000048"/>
    <s v=""/>
    <n v="1"/>
  </r>
  <r>
    <x v="15"/>
    <n v="454.45996099999866"/>
    <s v=""/>
    <n v="454.45996099999866"/>
    <s v=""/>
    <n v="1"/>
  </r>
  <r>
    <x v="16"/>
    <n v="323.41406199999983"/>
    <s v=""/>
    <n v="323.41406199999983"/>
    <s v=""/>
    <n v="1"/>
  </r>
  <r>
    <x v="17"/>
    <n v="279.00097699999969"/>
    <s v=""/>
    <n v="279.00097699999969"/>
    <s v=""/>
    <n v="1"/>
  </r>
  <r>
    <x v="18"/>
    <n v="104.65332000000126"/>
    <s v=""/>
    <n v="104.65332000000126"/>
    <s v=""/>
    <n v="1"/>
  </r>
  <r>
    <x v="19"/>
    <n v="-12.388671999999133"/>
    <n v="-12.388671999999133"/>
    <s v=""/>
    <n v="1"/>
    <s v=""/>
  </r>
  <r>
    <x v="20"/>
    <n v="-98.122069999999439"/>
    <n v="-98.122069999999439"/>
    <s v=""/>
    <n v="1"/>
    <s v=""/>
  </r>
  <r>
    <x v="21"/>
    <n v="-199.82910199999969"/>
    <n v="-199.82910199999969"/>
    <s v=""/>
    <n v="1"/>
    <s v=""/>
  </r>
  <r>
    <x v="22"/>
    <n v="-205.03125"/>
    <n v="-205.03125"/>
    <s v=""/>
    <n v="1"/>
    <s v=""/>
  </r>
  <r>
    <x v="23"/>
    <n v="-168.41796919999979"/>
    <n v="-168.41796919999979"/>
    <s v=""/>
    <n v="1"/>
    <s v=""/>
  </r>
  <r>
    <x v="0"/>
    <n v="-127.92773440000019"/>
    <n v="-127.92773440000019"/>
    <s v=""/>
    <n v="1"/>
    <s v=""/>
  </r>
  <r>
    <x v="1"/>
    <n v="-138.4951172000001"/>
    <n v="-138.4951172000001"/>
    <s v=""/>
    <n v="1"/>
    <s v=""/>
  </r>
  <r>
    <x v="2"/>
    <n v="-157.1953125"/>
    <n v="-157.1953125"/>
    <s v=""/>
    <n v="1"/>
    <s v=""/>
  </r>
  <r>
    <x v="3"/>
    <n v="-97.672851600000286"/>
    <n v="-97.672851600000286"/>
    <s v=""/>
    <n v="1"/>
    <s v=""/>
  </r>
  <r>
    <x v="4"/>
    <n v="-95.286132900000666"/>
    <n v="-95.286132900000666"/>
    <s v=""/>
    <n v="1"/>
    <s v=""/>
  </r>
  <r>
    <x v="5"/>
    <n v="-56.480468800000381"/>
    <n v="-56.480468800000381"/>
    <s v=""/>
    <n v="1"/>
    <s v=""/>
  </r>
  <r>
    <x v="6"/>
    <n v="-50.919922000000952"/>
    <n v="-50.919922000000952"/>
    <s v=""/>
    <n v="1"/>
    <s v=""/>
  </r>
  <r>
    <x v="7"/>
    <n v="10.361328000000867"/>
    <s v=""/>
    <n v="10.361328000000867"/>
    <s v=""/>
    <n v="1"/>
  </r>
  <r>
    <x v="8"/>
    <n v="134.50878899999952"/>
    <s v=""/>
    <n v="134.50878899999952"/>
    <s v=""/>
    <n v="1"/>
  </r>
  <r>
    <x v="9"/>
    <n v="210.57519599999978"/>
    <s v=""/>
    <n v="210.57519599999978"/>
    <s v=""/>
    <n v="1"/>
  </r>
  <r>
    <x v="10"/>
    <n v="232.08398400000078"/>
    <s v=""/>
    <n v="232.08398400000078"/>
    <s v=""/>
    <n v="1"/>
  </r>
  <r>
    <x v="11"/>
    <n v="185.63085900000078"/>
    <s v=""/>
    <n v="185.63085900000078"/>
    <s v=""/>
    <n v="1"/>
  </r>
  <r>
    <x v="12"/>
    <n v="52.797851999999693"/>
    <s v=""/>
    <n v="52.797851999999693"/>
    <s v=""/>
    <n v="1"/>
  </r>
  <r>
    <x v="13"/>
    <n v="252.37793000000056"/>
    <s v=""/>
    <n v="252.37793000000056"/>
    <s v=""/>
    <n v="1"/>
  </r>
  <r>
    <x v="14"/>
    <n v="180.15527300000031"/>
    <s v=""/>
    <n v="180.15527300000031"/>
    <s v=""/>
    <n v="1"/>
  </r>
  <r>
    <x v="15"/>
    <n v="187.36230500000056"/>
    <s v=""/>
    <n v="187.36230500000056"/>
    <s v=""/>
    <n v="1"/>
  </r>
  <r>
    <x v="16"/>
    <n v="305.99121100000048"/>
    <s v=""/>
    <n v="305.99121100000048"/>
    <s v=""/>
    <n v="1"/>
  </r>
  <r>
    <x v="17"/>
    <n v="465.91210900000078"/>
    <s v=""/>
    <n v="465.91210900000078"/>
    <s v=""/>
    <n v="1"/>
  </r>
  <r>
    <x v="18"/>
    <n v="522.61523399999896"/>
    <s v=""/>
    <n v="522.61523399999896"/>
    <s v=""/>
    <n v="1"/>
  </r>
  <r>
    <x v="19"/>
    <n v="540.36035199999969"/>
    <s v=""/>
    <n v="540.36035199999969"/>
    <s v=""/>
    <n v="1"/>
  </r>
  <r>
    <x v="20"/>
    <n v="368.13867199999913"/>
    <s v=""/>
    <n v="368.13867199999913"/>
    <s v=""/>
    <n v="1"/>
  </r>
  <r>
    <x v="21"/>
    <n v="222.43261700000039"/>
    <s v=""/>
    <n v="222.43261700000039"/>
    <s v=""/>
    <n v="1"/>
  </r>
  <r>
    <x v="22"/>
    <n v="108.11621100000048"/>
    <s v=""/>
    <n v="108.11621100000048"/>
    <s v=""/>
    <n v="1"/>
  </r>
  <r>
    <x v="23"/>
    <n v="23.651367000000391"/>
    <s v=""/>
    <n v="23.651367000000391"/>
    <s v=""/>
    <n v="1"/>
  </r>
  <r>
    <x v="0"/>
    <n v="-424.20605460000115"/>
    <n v="-424.20605460000115"/>
    <s v=""/>
    <n v="1"/>
    <s v=""/>
  </r>
  <r>
    <x v="1"/>
    <n v="-482.9140625"/>
    <n v="-482.9140625"/>
    <s v=""/>
    <n v="1"/>
    <s v=""/>
  </r>
  <r>
    <x v="2"/>
    <n v="-501.71191410000029"/>
    <n v="-501.71191410000029"/>
    <s v=""/>
    <n v="1"/>
    <s v=""/>
  </r>
  <r>
    <x v="3"/>
    <n v="-475.29492179999943"/>
    <n v="-475.29492179999943"/>
    <s v=""/>
    <n v="1"/>
    <s v=""/>
  </r>
  <r>
    <x v="4"/>
    <n v="-518.921875"/>
    <n v="-518.921875"/>
    <s v=""/>
    <n v="1"/>
    <s v=""/>
  </r>
  <r>
    <x v="5"/>
    <n v="-529.0341797000001"/>
    <n v="-529.0341797000001"/>
    <s v=""/>
    <n v="1"/>
    <s v=""/>
  </r>
  <r>
    <x v="6"/>
    <n v="-495.38085899999896"/>
    <n v="-495.38085899999896"/>
    <s v=""/>
    <n v="1"/>
    <s v=""/>
  </r>
  <r>
    <x v="7"/>
    <n v="-434.37402300000031"/>
    <n v="-434.37402300000031"/>
    <s v=""/>
    <n v="1"/>
    <s v=""/>
  </r>
  <r>
    <x v="8"/>
    <n v="-399.17089900000065"/>
    <n v="-399.17089900000065"/>
    <s v=""/>
    <n v="1"/>
    <s v=""/>
  </r>
  <r>
    <x v="9"/>
    <n v="-347.92089800000031"/>
    <n v="-347.92089800000031"/>
    <s v=""/>
    <n v="1"/>
    <s v=""/>
  </r>
  <r>
    <x v="10"/>
    <n v="-320.16210899999896"/>
    <n v="-320.16210899999896"/>
    <s v=""/>
    <n v="1"/>
    <s v=""/>
  </r>
  <r>
    <x v="11"/>
    <n v="-444.12206999999944"/>
    <n v="-444.12206999999944"/>
    <s v=""/>
    <n v="1"/>
    <s v=""/>
  </r>
  <r>
    <x v="12"/>
    <n v="-554.72363299999961"/>
    <n v="-554.72363299999961"/>
    <s v=""/>
    <n v="1"/>
    <s v=""/>
  </r>
  <r>
    <x v="13"/>
    <n v="-672.90722699999969"/>
    <n v="-672.90722699999969"/>
    <s v=""/>
    <n v="1"/>
    <s v=""/>
  </r>
  <r>
    <x v="14"/>
    <n v="-450.52636700000039"/>
    <n v="-450.52636700000039"/>
    <s v=""/>
    <n v="1"/>
    <s v=""/>
  </r>
  <r>
    <x v="15"/>
    <n v="-193.57910199999969"/>
    <n v="-193.57910199999969"/>
    <s v=""/>
    <n v="1"/>
    <s v=""/>
  </r>
  <r>
    <x v="16"/>
    <n v="-202.00292900000022"/>
    <n v="-202.00292900000022"/>
    <s v=""/>
    <n v="1"/>
    <s v=""/>
  </r>
  <r>
    <x v="17"/>
    <n v="-242.39257800000087"/>
    <n v="-242.39257800000087"/>
    <s v=""/>
    <n v="1"/>
    <s v=""/>
  </r>
  <r>
    <x v="18"/>
    <n v="-210.45410099999935"/>
    <n v="-210.45410099999935"/>
    <s v=""/>
    <n v="1"/>
    <s v=""/>
  </r>
  <r>
    <x v="19"/>
    <n v="-134.85449200000039"/>
    <n v="-134.85449200000039"/>
    <s v=""/>
    <n v="1"/>
    <s v=""/>
  </r>
  <r>
    <x v="20"/>
    <n v="-93.545898000000307"/>
    <n v="-93.545898000000307"/>
    <s v=""/>
    <n v="1"/>
    <s v=""/>
  </r>
  <r>
    <x v="21"/>
    <n v="-92.709961000000476"/>
    <n v="-92.709961000000476"/>
    <s v=""/>
    <n v="1"/>
    <s v=""/>
  </r>
  <r>
    <x v="22"/>
    <n v="53.770507799999905"/>
    <s v=""/>
    <n v="53.770507799999905"/>
    <s v=""/>
    <n v="1"/>
  </r>
  <r>
    <x v="23"/>
    <n v="151.35253910000029"/>
    <s v=""/>
    <n v="151.35253910000029"/>
    <s v=""/>
    <n v="1"/>
  </r>
  <r>
    <x v="0"/>
    <n v="312"/>
    <s v=""/>
    <n v="312"/>
    <s v=""/>
    <n v="1"/>
  </r>
  <r>
    <x v="1"/>
    <n v="395.6669922000001"/>
    <s v=""/>
    <n v="395.6669922000001"/>
    <s v=""/>
    <n v="1"/>
  </r>
  <r>
    <x v="2"/>
    <n v="449.00878899999952"/>
    <s v=""/>
    <n v="449.00878899999952"/>
    <s v=""/>
    <n v="1"/>
  </r>
  <r>
    <x v="3"/>
    <n v="504.3232422000001"/>
    <s v=""/>
    <n v="504.3232422000001"/>
    <s v=""/>
    <n v="1"/>
  </r>
  <r>
    <x v="4"/>
    <n v="543.8408202999999"/>
    <s v=""/>
    <n v="543.8408202999999"/>
    <s v=""/>
    <n v="1"/>
  </r>
  <r>
    <x v="5"/>
    <n v="635.40917939999963"/>
    <s v=""/>
    <n v="635.40917939999963"/>
    <s v=""/>
    <n v="1"/>
  </r>
  <r>
    <x v="6"/>
    <n v="700.82617199999913"/>
    <s v=""/>
    <n v="700.82617199999913"/>
    <s v=""/>
    <n v="1"/>
  </r>
  <r>
    <x v="7"/>
    <n v="777.58007800000087"/>
    <s v=""/>
    <n v="777.58007800000087"/>
    <s v=""/>
    <n v="1"/>
  </r>
  <r>
    <x v="8"/>
    <n v="817.18554699999913"/>
    <s v=""/>
    <n v="817.18554699999913"/>
    <s v=""/>
    <n v="1"/>
  </r>
  <r>
    <x v="9"/>
    <n v="722.17871100000048"/>
    <s v=""/>
    <n v="722.17871100000048"/>
    <s v=""/>
    <n v="1"/>
  </r>
  <r>
    <x v="10"/>
    <n v="657.75488299999961"/>
    <s v=""/>
    <n v="657.75488299999961"/>
    <s v=""/>
    <n v="1"/>
  </r>
  <r>
    <x v="11"/>
    <n v="555.30761699999857"/>
    <s v=""/>
    <n v="555.30761699999857"/>
    <s v=""/>
    <n v="1"/>
  </r>
  <r>
    <x v="12"/>
    <n v="448.95800799999961"/>
    <s v=""/>
    <n v="448.95800799999961"/>
    <s v=""/>
    <n v="1"/>
  </r>
  <r>
    <x v="13"/>
    <n v="397.48242199999913"/>
    <s v=""/>
    <n v="397.48242199999913"/>
    <s v=""/>
    <n v="1"/>
  </r>
  <r>
    <x v="14"/>
    <n v="310.84472699999969"/>
    <s v=""/>
    <n v="310.84472699999969"/>
    <s v=""/>
    <n v="1"/>
  </r>
  <r>
    <x v="15"/>
    <n v="196.88574200000039"/>
    <s v=""/>
    <n v="196.88574200000039"/>
    <s v=""/>
    <n v="1"/>
  </r>
  <r>
    <x v="16"/>
    <n v="189.73242199999913"/>
    <s v=""/>
    <n v="189.73242199999913"/>
    <s v=""/>
    <n v="1"/>
  </r>
  <r>
    <x v="17"/>
    <n v="388.08593700000165"/>
    <s v=""/>
    <n v="388.08593700000165"/>
    <s v=""/>
    <n v="1"/>
  </r>
  <r>
    <x v="18"/>
    <n v="684.74121099999866"/>
    <s v=""/>
    <n v="684.74121099999866"/>
    <s v=""/>
    <n v="1"/>
  </r>
  <r>
    <x v="19"/>
    <n v="794.96875"/>
    <s v=""/>
    <n v="794.96875"/>
    <s v=""/>
    <n v="1"/>
  </r>
  <r>
    <x v="20"/>
    <n v="882.11914100000104"/>
    <s v=""/>
    <n v="882.11914100000104"/>
    <s v=""/>
    <n v="1"/>
  </r>
  <r>
    <x v="21"/>
    <n v="958.91699200000039"/>
    <s v=""/>
    <n v="958.91699200000039"/>
    <s v=""/>
    <n v="1"/>
  </r>
  <r>
    <x v="22"/>
    <n v="988.15429720000066"/>
    <s v=""/>
    <n v="988.15429720000066"/>
    <s v=""/>
    <n v="1"/>
  </r>
  <r>
    <x v="23"/>
    <n v="998.45507840000027"/>
    <s v=""/>
    <n v="998.45507840000027"/>
    <s v=""/>
    <n v="1"/>
  </r>
  <r>
    <x v="0"/>
    <n v="777.27246100000048"/>
    <s v=""/>
    <n v="777.27246100000048"/>
    <s v=""/>
    <n v="1"/>
  </r>
  <r>
    <x v="1"/>
    <n v="784.2158202999999"/>
    <s v=""/>
    <n v="784.2158202999999"/>
    <s v=""/>
    <n v="1"/>
  </r>
  <r>
    <x v="2"/>
    <n v="816.38867179999943"/>
    <s v=""/>
    <n v="816.38867179999943"/>
    <s v=""/>
    <n v="1"/>
  </r>
  <r>
    <x v="3"/>
    <n v="895.8408202999999"/>
    <s v=""/>
    <n v="895.8408202999999"/>
    <s v=""/>
    <n v="1"/>
  </r>
  <r>
    <x v="4"/>
    <n v="904.0966797000001"/>
    <s v=""/>
    <n v="904.0966797000001"/>
    <s v=""/>
    <n v="1"/>
  </r>
  <r>
    <x v="5"/>
    <n v="898.5888672000001"/>
    <s v=""/>
    <n v="898.5888672000001"/>
    <s v=""/>
    <n v="1"/>
  </r>
  <r>
    <x v="6"/>
    <n v="845.28418000000056"/>
    <s v=""/>
    <n v="845.28418000000056"/>
    <s v=""/>
    <n v="1"/>
  </r>
  <r>
    <x v="7"/>
    <n v="876.38281200000165"/>
    <s v=""/>
    <n v="876.38281200000165"/>
    <s v=""/>
    <n v="1"/>
  </r>
  <r>
    <x v="8"/>
    <n v="913.30957000000126"/>
    <s v=""/>
    <n v="913.30957000000126"/>
    <s v=""/>
    <n v="1"/>
  </r>
  <r>
    <x v="9"/>
    <n v="817.60156300000017"/>
    <s v=""/>
    <n v="817.60156300000017"/>
    <s v=""/>
    <n v="1"/>
  </r>
  <r>
    <x v="10"/>
    <n v="681.17578200000025"/>
    <s v=""/>
    <n v="681.17578200000025"/>
    <s v=""/>
    <n v="1"/>
  </r>
  <r>
    <x v="11"/>
    <n v="603.05273399999896"/>
    <s v=""/>
    <n v="603.05273399999896"/>
    <s v=""/>
    <n v="1"/>
  </r>
  <r>
    <x v="12"/>
    <n v="622.74023399999896"/>
    <s v=""/>
    <n v="622.74023399999896"/>
    <s v=""/>
    <n v="1"/>
  </r>
  <r>
    <x v="13"/>
    <n v="511.98046900000008"/>
    <s v=""/>
    <n v="511.98046900000008"/>
    <s v=""/>
    <n v="1"/>
  </r>
  <r>
    <x v="14"/>
    <n v="476.71289099999922"/>
    <s v=""/>
    <n v="476.71289099999922"/>
    <s v=""/>
    <n v="1"/>
  </r>
  <r>
    <x v="15"/>
    <n v="417.75488300000143"/>
    <s v=""/>
    <n v="417.75488300000143"/>
    <s v=""/>
    <n v="1"/>
  </r>
  <r>
    <x v="16"/>
    <n v="438.83984400000008"/>
    <s v=""/>
    <n v="438.83984400000008"/>
    <s v=""/>
    <n v="1"/>
  </r>
  <r>
    <x v="17"/>
    <n v="485.15820299999905"/>
    <s v=""/>
    <n v="485.15820299999905"/>
    <s v=""/>
    <n v="1"/>
  </r>
  <r>
    <x v="18"/>
    <n v="578.84277400000065"/>
    <s v=""/>
    <n v="578.84277400000065"/>
    <s v=""/>
    <n v="1"/>
  </r>
  <r>
    <x v="19"/>
    <n v="681.12304700000095"/>
    <s v=""/>
    <n v="681.12304700000095"/>
    <s v=""/>
    <n v="1"/>
  </r>
  <r>
    <x v="20"/>
    <n v="670.28515599999992"/>
    <s v=""/>
    <n v="670.28515599999992"/>
    <s v=""/>
    <n v="1"/>
  </r>
  <r>
    <x v="21"/>
    <n v="704.24609400000008"/>
    <s v=""/>
    <n v="704.24609400000008"/>
    <s v=""/>
    <n v="1"/>
  </r>
  <r>
    <x v="22"/>
    <n v="744.3125"/>
    <s v=""/>
    <n v="744.3125"/>
    <s v=""/>
    <n v="1"/>
  </r>
  <r>
    <x v="23"/>
    <n v="807.4580077999999"/>
    <s v=""/>
    <n v="807.4580077999999"/>
    <s v=""/>
    <n v="1"/>
  </r>
  <r>
    <x v="0"/>
    <n v="637.03222619999906"/>
    <s v=""/>
    <n v="637.03222619999906"/>
    <s v=""/>
    <n v="1"/>
  </r>
  <r>
    <x v="1"/>
    <n v="672.31640659999903"/>
    <s v=""/>
    <n v="672.31640659999903"/>
    <s v=""/>
    <n v="1"/>
  </r>
  <r>
    <x v="2"/>
    <n v="693.82617190000019"/>
    <s v=""/>
    <n v="693.82617190000019"/>
    <s v=""/>
    <n v="1"/>
  </r>
  <r>
    <x v="3"/>
    <n v="750.1328125"/>
    <s v=""/>
    <n v="750.1328125"/>
    <s v=""/>
    <n v="1"/>
  </r>
  <r>
    <x v="4"/>
    <n v="722.02148429999943"/>
    <s v=""/>
    <n v="722.02148429999943"/>
    <s v=""/>
    <n v="1"/>
  </r>
  <r>
    <x v="5"/>
    <n v="695.00781289999941"/>
    <s v=""/>
    <n v="695.00781289999941"/>
    <s v=""/>
    <n v="1"/>
  </r>
  <r>
    <x v="6"/>
    <n v="692.93652339999971"/>
    <s v=""/>
    <n v="692.93652339999971"/>
    <s v=""/>
    <n v="1"/>
  </r>
  <r>
    <x v="7"/>
    <n v="623.56054699999913"/>
    <s v=""/>
    <n v="623.56054699999913"/>
    <s v=""/>
    <n v="1"/>
  </r>
  <r>
    <x v="8"/>
    <n v="681.36621099999866"/>
    <s v=""/>
    <n v="681.36621099999866"/>
    <s v=""/>
    <n v="1"/>
  </r>
  <r>
    <x v="9"/>
    <n v="717.05566399999952"/>
    <s v=""/>
    <n v="717.05566399999952"/>
    <s v=""/>
    <n v="1"/>
  </r>
  <r>
    <x v="10"/>
    <n v="668.15527300000031"/>
    <s v=""/>
    <n v="668.15527300000031"/>
    <s v=""/>
    <n v="1"/>
  </r>
  <r>
    <x v="11"/>
    <n v="640.62206999999944"/>
    <s v=""/>
    <n v="640.62206999999944"/>
    <s v=""/>
    <n v="1"/>
  </r>
  <r>
    <x v="12"/>
    <n v="671.85058600000048"/>
    <s v=""/>
    <n v="671.85058600000048"/>
    <s v=""/>
    <n v="1"/>
  </r>
  <r>
    <x v="13"/>
    <n v="663.47558599999866"/>
    <s v=""/>
    <n v="663.47558599999866"/>
    <s v=""/>
    <n v="1"/>
  </r>
  <r>
    <x v="14"/>
    <n v="703.53515599999992"/>
    <s v=""/>
    <n v="703.53515599999992"/>
    <s v=""/>
    <n v="1"/>
  </r>
  <r>
    <x v="15"/>
    <n v="647.56445299999905"/>
    <s v=""/>
    <n v="647.56445299999905"/>
    <s v=""/>
    <n v="1"/>
  </r>
  <r>
    <x v="16"/>
    <n v="663.984375"/>
    <s v=""/>
    <n v="663.984375"/>
    <s v=""/>
    <n v="1"/>
  </r>
  <r>
    <x v="17"/>
    <n v="750.53515599999992"/>
    <s v=""/>
    <n v="750.53515599999992"/>
    <s v=""/>
    <n v="1"/>
  </r>
  <r>
    <x v="18"/>
    <n v="833.16015599999992"/>
    <s v=""/>
    <n v="833.16015599999992"/>
    <s v=""/>
    <n v="1"/>
  </r>
  <r>
    <x v="19"/>
    <n v="871.02636700000039"/>
    <s v=""/>
    <n v="871.02636700000039"/>
    <s v=""/>
    <n v="1"/>
  </r>
  <r>
    <x v="20"/>
    <n v="884.56933599999866"/>
    <s v=""/>
    <n v="884.56933599999866"/>
    <s v=""/>
    <n v="1"/>
  </r>
  <r>
    <x v="21"/>
    <n v="890.48046800000157"/>
    <s v=""/>
    <n v="890.48046800000157"/>
    <s v=""/>
    <n v="1"/>
  </r>
  <r>
    <x v="22"/>
    <n v="902.41113200000109"/>
    <s v=""/>
    <n v="902.41113200000109"/>
    <s v=""/>
    <n v="1"/>
  </r>
  <r>
    <x v="23"/>
    <n v="948.53222619999906"/>
    <s v=""/>
    <n v="948.53222619999906"/>
    <s v=""/>
    <n v="1"/>
  </r>
  <r>
    <x v="0"/>
    <n v="747.33007809999981"/>
    <s v=""/>
    <n v="747.33007809999981"/>
    <s v=""/>
    <n v="1"/>
  </r>
  <r>
    <x v="1"/>
    <n v="665.78320320000057"/>
    <s v=""/>
    <n v="665.78320320000057"/>
    <s v=""/>
    <n v="1"/>
  </r>
  <r>
    <x v="2"/>
    <n v="590.0107422000001"/>
    <s v=""/>
    <n v="590.0107422000001"/>
    <s v=""/>
    <n v="1"/>
  </r>
  <r>
    <x v="3"/>
    <n v="622.0546875"/>
    <s v=""/>
    <n v="622.0546875"/>
    <s v=""/>
    <n v="1"/>
  </r>
  <r>
    <x v="4"/>
    <n v="585.9951172000001"/>
    <s v=""/>
    <n v="585.9951172000001"/>
    <s v=""/>
    <n v="1"/>
  </r>
  <r>
    <x v="5"/>
    <n v="565.98632809999981"/>
    <s v=""/>
    <n v="565.98632809999981"/>
    <s v=""/>
    <n v="1"/>
  </r>
  <r>
    <x v="6"/>
    <n v="548.43750039999941"/>
    <s v=""/>
    <n v="548.43750039999941"/>
    <s v=""/>
    <n v="1"/>
  </r>
  <r>
    <x v="7"/>
    <n v="538.04882849999922"/>
    <s v=""/>
    <n v="538.04882849999922"/>
    <s v=""/>
    <n v="1"/>
  </r>
  <r>
    <x v="8"/>
    <n v="501.73046900000008"/>
    <s v=""/>
    <n v="501.73046900000008"/>
    <s v=""/>
    <n v="1"/>
  </r>
  <r>
    <x v="9"/>
    <n v="471.08593700000165"/>
    <s v=""/>
    <n v="471.08593700000165"/>
    <s v=""/>
    <n v="1"/>
  </r>
  <r>
    <x v="10"/>
    <n v="463.51171799999975"/>
    <s v=""/>
    <n v="463.51171799999975"/>
    <s v=""/>
    <n v="1"/>
  </r>
  <r>
    <x v="11"/>
    <n v="451.13476599999922"/>
    <s v=""/>
    <n v="451.13476599999922"/>
    <s v=""/>
    <n v="1"/>
  </r>
  <r>
    <x v="12"/>
    <n v="346.953125"/>
    <s v=""/>
    <n v="346.953125"/>
    <s v=""/>
    <n v="1"/>
  </r>
  <r>
    <x v="13"/>
    <n v="268.93359410000085"/>
    <s v=""/>
    <n v="268.93359410000085"/>
    <s v=""/>
    <n v="1"/>
  </r>
  <r>
    <x v="14"/>
    <n v="230.5107422000001"/>
    <s v=""/>
    <n v="230.5107422000001"/>
    <s v=""/>
    <n v="1"/>
  </r>
  <r>
    <x v="15"/>
    <n v="238.13378939999893"/>
    <s v=""/>
    <n v="238.13378939999893"/>
    <s v=""/>
    <n v="1"/>
  </r>
  <r>
    <x v="16"/>
    <n v="359.47167930000069"/>
    <s v=""/>
    <n v="359.47167930000069"/>
    <s v=""/>
    <n v="1"/>
  </r>
  <r>
    <x v="17"/>
    <n v="558.58691400000134"/>
    <s v=""/>
    <n v="558.58691400000134"/>
    <s v=""/>
    <n v="1"/>
  </r>
  <r>
    <x v="18"/>
    <n v="731.07128899999952"/>
    <s v=""/>
    <n v="731.07128899999952"/>
    <s v=""/>
    <n v="1"/>
  </r>
  <r>
    <x v="19"/>
    <n v="755.78222600000117"/>
    <s v=""/>
    <n v="755.78222600000117"/>
    <s v=""/>
    <n v="1"/>
  </r>
  <r>
    <x v="20"/>
    <n v="812.60546900000008"/>
    <s v=""/>
    <n v="812.60546900000008"/>
    <s v=""/>
    <n v="1"/>
  </r>
  <r>
    <x v="21"/>
    <n v="754.01953099999992"/>
    <s v=""/>
    <n v="754.01953099999992"/>
    <s v=""/>
    <n v="1"/>
  </r>
  <r>
    <x v="22"/>
    <n v="752.72070299999905"/>
    <s v=""/>
    <n v="752.72070299999905"/>
    <s v=""/>
    <n v="1"/>
  </r>
  <r>
    <x v="23"/>
    <n v="729.40136750000056"/>
    <s v=""/>
    <n v="729.40136750000056"/>
    <s v=""/>
    <n v="1"/>
  </r>
  <r>
    <x v="0"/>
    <n v="479.94433559999925"/>
    <s v=""/>
    <n v="479.94433559999925"/>
    <s v=""/>
    <n v="1"/>
  </r>
  <r>
    <x v="1"/>
    <n v="435.68847660000029"/>
    <s v=""/>
    <n v="435.68847660000029"/>
    <s v=""/>
    <n v="1"/>
  </r>
  <r>
    <x v="2"/>
    <n v="426.67285119999906"/>
    <s v=""/>
    <n v="426.67285119999906"/>
    <s v=""/>
    <n v="1"/>
  </r>
  <r>
    <x v="3"/>
    <n v="498.60839879999912"/>
    <s v=""/>
    <n v="498.60839879999912"/>
    <s v=""/>
    <n v="1"/>
  </r>
  <r>
    <x v="4"/>
    <n v="521.55956999999944"/>
    <s v=""/>
    <n v="521.55956999999944"/>
    <s v=""/>
    <n v="1"/>
  </r>
  <r>
    <x v="5"/>
    <n v="492.81933600000048"/>
    <s v=""/>
    <n v="492.81933600000048"/>
    <s v=""/>
    <n v="1"/>
  </r>
  <r>
    <x v="6"/>
    <n v="422.24609400000008"/>
    <s v=""/>
    <n v="422.24609400000008"/>
    <s v=""/>
    <n v="1"/>
  </r>
  <r>
    <x v="7"/>
    <n v="421.41992100000061"/>
    <s v=""/>
    <n v="421.41992100000061"/>
    <s v=""/>
    <n v="1"/>
  </r>
  <r>
    <x v="8"/>
    <n v="488.41503900000134"/>
    <s v=""/>
    <n v="488.41503900000134"/>
    <s v=""/>
    <n v="1"/>
  </r>
  <r>
    <x v="9"/>
    <n v="495.94238200000109"/>
    <s v=""/>
    <n v="495.94238200000109"/>
    <s v=""/>
    <n v="1"/>
  </r>
  <r>
    <x v="10"/>
    <n v="415.12988300000143"/>
    <s v=""/>
    <n v="415.12988300000143"/>
    <s v=""/>
    <n v="1"/>
  </r>
  <r>
    <x v="11"/>
    <n v="433.56054699999913"/>
    <s v=""/>
    <n v="433.56054699999913"/>
    <s v=""/>
    <n v="1"/>
  </r>
  <r>
    <x v="12"/>
    <n v="417.85058600000048"/>
    <s v=""/>
    <n v="417.85058600000048"/>
    <s v=""/>
    <n v="1"/>
  </r>
  <r>
    <x v="13"/>
    <n v="374.89257799999905"/>
    <s v=""/>
    <n v="374.89257799999905"/>
    <s v=""/>
    <n v="1"/>
  </r>
  <r>
    <x v="14"/>
    <n v="320.12695300000087"/>
    <s v=""/>
    <n v="320.12695300000087"/>
    <s v=""/>
    <n v="1"/>
  </r>
  <r>
    <x v="15"/>
    <n v="274.07910100000117"/>
    <s v=""/>
    <n v="274.07910100000117"/>
    <s v=""/>
    <n v="1"/>
  </r>
  <r>
    <x v="16"/>
    <n v="251.48925700000109"/>
    <s v=""/>
    <n v="251.48925700000109"/>
    <s v=""/>
    <n v="1"/>
  </r>
  <r>
    <x v="17"/>
    <n v="153.11132800000087"/>
    <s v=""/>
    <n v="153.11132800000087"/>
    <s v=""/>
    <n v="1"/>
  </r>
  <r>
    <x v="18"/>
    <n v="209.34863300000143"/>
    <s v=""/>
    <n v="209.34863300000143"/>
    <s v=""/>
    <n v="1"/>
  </r>
  <r>
    <x v="19"/>
    <n v="204.234375"/>
    <s v=""/>
    <n v="204.234375"/>
    <s v=""/>
    <n v="1"/>
  </r>
  <r>
    <x v="20"/>
    <n v="200.80957000000126"/>
    <s v=""/>
    <n v="200.80957000000126"/>
    <s v=""/>
    <n v="1"/>
  </r>
  <r>
    <x v="21"/>
    <n v="242.64453200000025"/>
    <s v=""/>
    <n v="242.64453200000025"/>
    <s v=""/>
    <n v="1"/>
  </r>
  <r>
    <x v="22"/>
    <n v="270.01074200000039"/>
    <s v=""/>
    <n v="270.01074200000039"/>
    <s v=""/>
    <n v="1"/>
  </r>
  <r>
    <x v="23"/>
    <n v="224.5185550999995"/>
    <s v=""/>
    <n v="224.5185550999995"/>
    <s v=""/>
    <n v="1"/>
  </r>
  <r>
    <x v="0"/>
    <n v="127.72070320000057"/>
    <s v=""/>
    <n v="127.72070320000057"/>
    <s v=""/>
    <n v="1"/>
  </r>
  <r>
    <x v="1"/>
    <n v="85.1875"/>
    <s v=""/>
    <n v="85.1875"/>
    <s v=""/>
    <n v="1"/>
  </r>
  <r>
    <x v="2"/>
    <n v="57.463867200000095"/>
    <s v=""/>
    <n v="57.463867200000095"/>
    <s v=""/>
    <n v="1"/>
  </r>
  <r>
    <x v="3"/>
    <n v="95.65625"/>
    <s v=""/>
    <n v="95.65625"/>
    <s v=""/>
    <n v="1"/>
  </r>
  <r>
    <x v="4"/>
    <n v="77.864257799999905"/>
    <s v=""/>
    <n v="77.864257799999905"/>
    <s v=""/>
    <n v="1"/>
  </r>
  <r>
    <x v="5"/>
    <n v="64.125"/>
    <s v=""/>
    <n v="64.125"/>
    <s v=""/>
    <n v="1"/>
  </r>
  <r>
    <x v="6"/>
    <n v="78.738280999999915"/>
    <s v=""/>
    <n v="78.738280999999915"/>
    <s v=""/>
    <n v="1"/>
  </r>
  <r>
    <x v="7"/>
    <n v="116.08691400000134"/>
    <s v=""/>
    <n v="116.08691400000134"/>
    <s v=""/>
    <n v="1"/>
  </r>
  <r>
    <x v="8"/>
    <n v="-1.5507819999984349"/>
    <n v="-1.5507819999984349"/>
    <s v=""/>
    <n v="1"/>
    <s v=""/>
  </r>
  <r>
    <x v="9"/>
    <n v="-122.59570300000087"/>
    <n v="-122.59570300000087"/>
    <s v=""/>
    <n v="1"/>
    <s v=""/>
  </r>
  <r>
    <x v="10"/>
    <n v="-323.88671900000008"/>
    <n v="-323.88671900000008"/>
    <s v=""/>
    <n v="1"/>
    <s v=""/>
  </r>
  <r>
    <x v="11"/>
    <n v="-392.00097699999969"/>
    <n v="-392.00097699999969"/>
    <s v=""/>
    <n v="1"/>
    <s v=""/>
  </r>
  <r>
    <x v="12"/>
    <n v="-297.69531300000017"/>
    <n v="-297.69531300000017"/>
    <s v=""/>
    <n v="1"/>
    <s v=""/>
  </r>
  <r>
    <x v="13"/>
    <n v="-235.01074199999857"/>
    <n v="-235.01074199999857"/>
    <s v=""/>
    <n v="1"/>
    <s v=""/>
  </r>
  <r>
    <x v="14"/>
    <n v="286.68554700000095"/>
    <s v=""/>
    <n v="286.68554700000095"/>
    <s v=""/>
    <n v="1"/>
  </r>
  <r>
    <x v="15"/>
    <n v="692.76367199999913"/>
    <s v=""/>
    <n v="692.76367199999913"/>
    <s v=""/>
    <n v="1"/>
  </r>
  <r>
    <x v="16"/>
    <n v="680.39648400000078"/>
    <s v=""/>
    <n v="680.39648400000078"/>
    <s v=""/>
    <n v="1"/>
  </r>
  <r>
    <x v="17"/>
    <n v="779.22949200000039"/>
    <s v=""/>
    <n v="779.22949200000039"/>
    <s v=""/>
    <n v="1"/>
  </r>
  <r>
    <x v="18"/>
    <n v="660.55956999999944"/>
    <s v=""/>
    <n v="660.55956999999944"/>
    <s v=""/>
    <n v="1"/>
  </r>
  <r>
    <x v="19"/>
    <n v="521.74218699999983"/>
    <s v=""/>
    <n v="521.74218699999983"/>
    <s v=""/>
    <n v="1"/>
  </r>
  <r>
    <x v="20"/>
    <n v="555.05761700000039"/>
    <s v=""/>
    <n v="555.05761700000039"/>
    <s v=""/>
    <n v="1"/>
  </r>
  <r>
    <x v="21"/>
    <n v="661.93066399999952"/>
    <s v=""/>
    <n v="661.93066399999952"/>
    <s v=""/>
    <n v="1"/>
  </r>
  <r>
    <x v="22"/>
    <n v="731.52734400000008"/>
    <s v=""/>
    <n v="731.52734400000008"/>
    <s v=""/>
    <n v="1"/>
  </r>
  <r>
    <x v="23"/>
    <n v="754.41992100000061"/>
    <s v=""/>
    <n v="754.41992100000061"/>
    <s v=""/>
    <n v="1"/>
  </r>
  <r>
    <x v="0"/>
    <n v="639.9160152000004"/>
    <s v=""/>
    <n v="639.9160152000004"/>
    <s v=""/>
    <n v="1"/>
  </r>
  <r>
    <x v="1"/>
    <n v="597.76269560000037"/>
    <s v=""/>
    <n v="597.76269560000037"/>
    <s v=""/>
    <n v="1"/>
  </r>
  <r>
    <x v="2"/>
    <n v="600.79101529999934"/>
    <s v=""/>
    <n v="600.79101529999934"/>
    <s v=""/>
    <n v="1"/>
  </r>
  <r>
    <x v="3"/>
    <n v="647.68554650000078"/>
    <s v=""/>
    <n v="647.68554650000078"/>
    <s v=""/>
    <n v="1"/>
  </r>
  <r>
    <x v="4"/>
    <n v="680.25976600000104"/>
    <s v=""/>
    <n v="680.25976600000104"/>
    <s v=""/>
    <n v="1"/>
  </r>
  <r>
    <x v="5"/>
    <n v="827.44238200000109"/>
    <s v=""/>
    <n v="827.44238200000109"/>
    <s v=""/>
    <n v="1"/>
  </r>
  <r>
    <x v="6"/>
    <n v="1000.7822259999994"/>
    <s v=""/>
    <n v="1000.7822259999994"/>
    <s v=""/>
    <n v="1"/>
  </r>
  <r>
    <x v="7"/>
    <n v="1151.9199219999991"/>
    <s v=""/>
    <n v="1151.9199219999991"/>
    <s v=""/>
    <n v="1"/>
  </r>
  <r>
    <x v="8"/>
    <n v="1172.234375"/>
    <s v=""/>
    <n v="1172.234375"/>
    <s v=""/>
    <n v="1"/>
  </r>
  <r>
    <x v="9"/>
    <n v="1067.6679679999997"/>
    <s v=""/>
    <n v="1067.6679679999997"/>
    <s v=""/>
    <n v="1"/>
  </r>
  <r>
    <x v="10"/>
    <n v="932.03906199999983"/>
    <s v=""/>
    <n v="932.03906199999983"/>
    <s v=""/>
    <n v="1"/>
  </r>
  <r>
    <x v="11"/>
    <n v="1001.3085940000001"/>
    <s v=""/>
    <n v="1001.3085940000001"/>
    <s v=""/>
    <n v="1"/>
  </r>
  <r>
    <x v="12"/>
    <n v="1003.3798829999996"/>
    <s v=""/>
    <n v="1003.3798829999996"/>
    <s v=""/>
    <n v="1"/>
  </r>
  <r>
    <x v="13"/>
    <n v="1088.0927730000003"/>
    <s v=""/>
    <n v="1088.0927730000003"/>
    <s v=""/>
    <n v="1"/>
  </r>
  <r>
    <x v="14"/>
    <n v="1154.3652349999993"/>
    <s v=""/>
    <n v="1154.3652349999993"/>
    <s v=""/>
    <n v="1"/>
  </r>
  <r>
    <x v="15"/>
    <n v="1242.8193359999987"/>
    <s v=""/>
    <n v="1242.8193359999987"/>
    <s v=""/>
    <n v="1"/>
  </r>
  <r>
    <x v="16"/>
    <n v="1358.6191399999989"/>
    <s v=""/>
    <n v="1358.6191399999989"/>
    <s v=""/>
    <n v="1"/>
  </r>
  <r>
    <x v="17"/>
    <n v="1305.4511719999991"/>
    <s v=""/>
    <n v="1305.4511719999991"/>
    <s v=""/>
    <n v="1"/>
  </r>
  <r>
    <x v="18"/>
    <n v="1364.8457030000009"/>
    <s v=""/>
    <n v="1364.8457030000009"/>
    <s v=""/>
    <n v="1"/>
  </r>
  <r>
    <x v="19"/>
    <n v="1261.1015619999998"/>
    <s v=""/>
    <n v="1261.1015619999998"/>
    <s v=""/>
    <n v="1"/>
  </r>
  <r>
    <x v="20"/>
    <n v="1161.0322269999997"/>
    <s v=""/>
    <n v="1161.0322269999997"/>
    <s v=""/>
    <n v="1"/>
  </r>
  <r>
    <x v="21"/>
    <n v="1066.8574219999991"/>
    <s v=""/>
    <n v="1066.8574219999991"/>
    <s v=""/>
    <n v="1"/>
  </r>
  <r>
    <x v="22"/>
    <n v="945.13671900000008"/>
    <s v=""/>
    <n v="945.13671900000008"/>
    <s v=""/>
    <n v="1"/>
  </r>
  <r>
    <x v="23"/>
    <n v="860.73535100000117"/>
    <s v=""/>
    <n v="860.73535100000117"/>
    <s v=""/>
    <n v="1"/>
  </r>
  <r>
    <x v="0"/>
    <n v="523.69628899999952"/>
    <s v=""/>
    <n v="523.69628899999952"/>
    <s v=""/>
    <n v="1"/>
  </r>
  <r>
    <x v="1"/>
    <n v="394.63476499999888"/>
    <s v=""/>
    <n v="394.63476499999888"/>
    <s v=""/>
    <n v="1"/>
  </r>
  <r>
    <x v="2"/>
    <n v="285.54980500000056"/>
    <s v=""/>
    <n v="285.54980500000056"/>
    <s v=""/>
    <n v="1"/>
  </r>
  <r>
    <x v="3"/>
    <n v="301.296875"/>
    <s v=""/>
    <n v="301.296875"/>
    <s v=""/>
    <n v="1"/>
  </r>
  <r>
    <x v="4"/>
    <n v="303.75390700000025"/>
    <s v=""/>
    <n v="303.75390700000025"/>
    <s v=""/>
    <n v="1"/>
  </r>
  <r>
    <x v="5"/>
    <n v="371.98144499999944"/>
    <s v=""/>
    <n v="371.98144499999944"/>
    <s v=""/>
    <n v="1"/>
  </r>
  <r>
    <x v="6"/>
    <n v="442.95996099999866"/>
    <s v=""/>
    <n v="442.95996099999866"/>
    <s v=""/>
    <n v="1"/>
  </r>
  <r>
    <x v="7"/>
    <n v="597.47265599999992"/>
    <s v=""/>
    <n v="597.47265599999992"/>
    <s v=""/>
    <n v="1"/>
  </r>
  <r>
    <x v="8"/>
    <n v="830.78418000000056"/>
    <s v=""/>
    <n v="830.78418000000056"/>
    <s v=""/>
    <n v="1"/>
  </r>
  <r>
    <x v="9"/>
    <n v="954.53222699999969"/>
    <s v=""/>
    <n v="954.53222699999969"/>
    <s v=""/>
    <n v="1"/>
  </r>
  <r>
    <x v="10"/>
    <n v="1087.6777340000008"/>
    <s v=""/>
    <n v="1087.6777340000008"/>
    <s v=""/>
    <n v="1"/>
  </r>
  <r>
    <x v="11"/>
    <n v="1098.5615239999988"/>
    <s v=""/>
    <n v="1098.5615239999988"/>
    <s v=""/>
    <n v="1"/>
  </r>
  <r>
    <x v="12"/>
    <n v="1015.8173819999993"/>
    <s v=""/>
    <n v="1015.8173819999993"/>
    <s v=""/>
    <n v="1"/>
  </r>
  <r>
    <x v="13"/>
    <n v="927.28515599999992"/>
    <s v=""/>
    <n v="927.28515599999992"/>
    <s v=""/>
    <n v="1"/>
  </r>
  <r>
    <x v="14"/>
    <n v="851.92871100000048"/>
    <s v=""/>
    <n v="851.92871100000048"/>
    <s v=""/>
    <n v="1"/>
  </r>
  <r>
    <x v="15"/>
    <n v="853.63183599999866"/>
    <s v=""/>
    <n v="853.63183599999866"/>
    <s v=""/>
    <n v="1"/>
  </r>
  <r>
    <x v="16"/>
    <n v="908.76855400000022"/>
    <s v=""/>
    <n v="908.76855400000022"/>
    <s v=""/>
    <n v="1"/>
  </r>
  <r>
    <x v="17"/>
    <n v="1067.2490230000003"/>
    <s v=""/>
    <n v="1067.2490230000003"/>
    <s v=""/>
    <n v="1"/>
  </r>
  <r>
    <x v="18"/>
    <n v="1163.2910159999992"/>
    <s v=""/>
    <n v="1163.2910159999992"/>
    <s v=""/>
    <n v="1"/>
  </r>
  <r>
    <x v="19"/>
    <n v="1143.9882820000003"/>
    <s v=""/>
    <n v="1143.9882820000003"/>
    <s v=""/>
    <n v="1"/>
  </r>
  <r>
    <x v="20"/>
    <n v="1068.5048829999996"/>
    <s v=""/>
    <n v="1068.5048829999996"/>
    <s v=""/>
    <n v="1"/>
  </r>
  <r>
    <x v="21"/>
    <n v="1007.6132809999999"/>
    <s v=""/>
    <n v="1007.6132809999999"/>
    <s v=""/>
    <n v="1"/>
  </r>
  <r>
    <x v="22"/>
    <n v="849.20214800000031"/>
    <s v=""/>
    <n v="849.20214800000031"/>
    <s v=""/>
    <n v="1"/>
  </r>
  <r>
    <x v="23"/>
    <n v="688.875"/>
    <s v=""/>
    <n v="688.875"/>
    <s v=""/>
    <n v="1"/>
  </r>
  <r>
    <x v="0"/>
    <n v="89.475586000000476"/>
    <s v=""/>
    <n v="89.475586000000476"/>
    <s v=""/>
    <n v="1"/>
  </r>
  <r>
    <x v="1"/>
    <n v="5.4580070000010892"/>
    <s v=""/>
    <n v="5.4580070000010892"/>
    <s v=""/>
    <n v="1"/>
  </r>
  <r>
    <x v="2"/>
    <n v="-138.39160199999969"/>
    <n v="-138.39160199999969"/>
    <s v=""/>
    <n v="1"/>
    <s v=""/>
  </r>
  <r>
    <x v="3"/>
    <n v="-114.19140599999992"/>
    <n v="-114.19140599999992"/>
    <s v=""/>
    <n v="1"/>
    <s v=""/>
  </r>
  <r>
    <x v="4"/>
    <n v="-108.66406199999983"/>
    <n v="-108.66406199999983"/>
    <s v=""/>
    <n v="1"/>
    <s v=""/>
  </r>
  <r>
    <x v="5"/>
    <n v="-164.91406200000165"/>
    <n v="-164.91406200000165"/>
    <s v=""/>
    <n v="1"/>
    <s v=""/>
  </r>
  <r>
    <x v="6"/>
    <n v="-258.15429699999913"/>
    <n v="-258.15429699999913"/>
    <s v=""/>
    <n v="1"/>
    <s v=""/>
  </r>
  <r>
    <x v="7"/>
    <n v="-198.99414099999922"/>
    <n v="-198.99414099999922"/>
    <s v=""/>
    <n v="1"/>
    <s v=""/>
  </r>
  <r>
    <x v="8"/>
    <n v="-26.451172000000952"/>
    <n v="-26.451172000000952"/>
    <s v=""/>
    <n v="1"/>
    <s v=""/>
  </r>
  <r>
    <x v="9"/>
    <n v="159.74609400000008"/>
    <s v=""/>
    <n v="159.74609400000008"/>
    <s v=""/>
    <n v="1"/>
  </r>
  <r>
    <x v="10"/>
    <n v="201.82226600000104"/>
    <s v=""/>
    <n v="201.82226600000104"/>
    <s v=""/>
    <n v="1"/>
  </r>
  <r>
    <x v="11"/>
    <n v="458.36230400000022"/>
    <s v=""/>
    <n v="458.36230400000022"/>
    <s v=""/>
    <n v="1"/>
  </r>
  <r>
    <x v="12"/>
    <n v="156.74511700000039"/>
    <s v=""/>
    <n v="156.74511700000039"/>
    <s v=""/>
    <n v="1"/>
  </r>
  <r>
    <x v="13"/>
    <n v="44.110351999999693"/>
    <s v=""/>
    <n v="44.110351999999693"/>
    <s v=""/>
    <n v="1"/>
  </r>
  <r>
    <x v="14"/>
    <n v="-46.290039000001343"/>
    <n v="-46.290039000001343"/>
    <s v=""/>
    <n v="1"/>
    <s v=""/>
  </r>
  <r>
    <x v="15"/>
    <n v="-69.013671999999133"/>
    <n v="-69.013671999999133"/>
    <s v=""/>
    <n v="1"/>
    <s v=""/>
  </r>
  <r>
    <x v="16"/>
    <n v="-64.662108999998964"/>
    <n v="-64.662108999998964"/>
    <s v=""/>
    <n v="1"/>
    <s v=""/>
  </r>
  <r>
    <x v="17"/>
    <n v="-12.199219000000085"/>
    <n v="-12.199219000000085"/>
    <s v=""/>
    <n v="1"/>
    <s v=""/>
  </r>
  <r>
    <x v="18"/>
    <n v="114.29882800000087"/>
    <s v=""/>
    <n v="114.29882800000087"/>
    <s v=""/>
    <n v="1"/>
  </r>
  <r>
    <x v="19"/>
    <n v="194.99413999999888"/>
    <s v=""/>
    <n v="194.99413999999888"/>
    <s v=""/>
    <n v="1"/>
  </r>
  <r>
    <x v="20"/>
    <n v="251.70410099999935"/>
    <s v=""/>
    <n v="251.70410099999935"/>
    <s v=""/>
    <n v="1"/>
  </r>
  <r>
    <x v="21"/>
    <n v="312.390625"/>
    <s v=""/>
    <n v="312.390625"/>
    <s v=""/>
    <n v="1"/>
  </r>
  <r>
    <x v="22"/>
    <n v="300.74609400000008"/>
    <s v=""/>
    <n v="300.74609400000008"/>
    <s v=""/>
    <n v="1"/>
  </r>
  <r>
    <x v="23"/>
    <n v="338.16406210000059"/>
    <s v=""/>
    <n v="338.16406210000059"/>
    <s v=""/>
    <n v="1"/>
  </r>
  <r>
    <x v="0"/>
    <n v="101.64453119999962"/>
    <s v=""/>
    <n v="101.64453119999962"/>
    <s v=""/>
    <n v="1"/>
  </r>
  <r>
    <x v="1"/>
    <n v="109.97265630000038"/>
    <s v=""/>
    <n v="109.97265630000038"/>
    <s v=""/>
    <n v="1"/>
  </r>
  <r>
    <x v="2"/>
    <n v="101.1640625"/>
    <s v=""/>
    <n v="101.1640625"/>
    <s v=""/>
    <n v="1"/>
  </r>
  <r>
    <x v="3"/>
    <n v="192.5126952999999"/>
    <s v=""/>
    <n v="192.5126952999999"/>
    <s v=""/>
    <n v="1"/>
  </r>
  <r>
    <x v="4"/>
    <n v="218.7314452999999"/>
    <s v=""/>
    <n v="218.7314452999999"/>
    <s v=""/>
    <n v="1"/>
  </r>
  <r>
    <x v="5"/>
    <n v="160.63378899999952"/>
    <s v=""/>
    <n v="160.63378899999952"/>
    <s v=""/>
    <n v="1"/>
  </r>
  <r>
    <x v="6"/>
    <n v="146.37304690000019"/>
    <s v=""/>
    <n v="146.37304690000019"/>
    <s v=""/>
    <n v="1"/>
  </r>
  <r>
    <x v="7"/>
    <n v="76.6796875"/>
    <s v=""/>
    <n v="76.6796875"/>
    <s v=""/>
    <n v="1"/>
  </r>
  <r>
    <x v="8"/>
    <n v="62.639648399999714"/>
    <s v=""/>
    <n v="62.639648399999714"/>
    <s v=""/>
    <n v="1"/>
  </r>
  <r>
    <x v="9"/>
    <n v="-18.457032000000254"/>
    <n v="-18.457032000000254"/>
    <s v=""/>
    <n v="1"/>
    <s v=""/>
  </r>
  <r>
    <x v="10"/>
    <n v="-88.174804000000222"/>
    <n v="-88.174804000000222"/>
    <s v=""/>
    <n v="1"/>
    <s v=""/>
  </r>
  <r>
    <x v="11"/>
    <n v="-97.423828000000867"/>
    <n v="-97.423828000000867"/>
    <s v=""/>
    <n v="1"/>
    <s v=""/>
  </r>
  <r>
    <x v="12"/>
    <n v="-74.282226999999693"/>
    <n v="-74.282226999999693"/>
    <s v=""/>
    <n v="1"/>
    <s v=""/>
  </r>
  <r>
    <x v="13"/>
    <n v="-65.839844000000085"/>
    <n v="-65.839844000000085"/>
    <s v=""/>
    <n v="1"/>
    <s v=""/>
  </r>
  <r>
    <x v="14"/>
    <n v="-10.328125399999408"/>
    <n v="-10.328125399999408"/>
    <s v=""/>
    <n v="1"/>
    <s v=""/>
  </r>
  <r>
    <x v="15"/>
    <n v="53.877930099999503"/>
    <s v=""/>
    <n v="53.877930099999503"/>
    <s v=""/>
    <n v="1"/>
  </r>
  <r>
    <x v="16"/>
    <n v="183.03222689999893"/>
    <s v=""/>
    <n v="183.03222689999893"/>
    <s v=""/>
    <n v="1"/>
  </r>
  <r>
    <x v="17"/>
    <n v="281.03222699999969"/>
    <s v=""/>
    <n v="281.03222699999969"/>
    <s v=""/>
    <n v="1"/>
  </r>
  <r>
    <x v="18"/>
    <n v="362.33496100000048"/>
    <s v=""/>
    <n v="362.33496100000048"/>
    <s v=""/>
    <n v="1"/>
  </r>
  <r>
    <x v="19"/>
    <n v="388.18457099999978"/>
    <s v=""/>
    <n v="388.18457099999978"/>
    <s v=""/>
    <n v="1"/>
  </r>
  <r>
    <x v="20"/>
    <n v="410.78906200000165"/>
    <s v=""/>
    <n v="410.78906200000165"/>
    <s v=""/>
    <n v="1"/>
  </r>
  <r>
    <x v="21"/>
    <n v="434.97656219999953"/>
    <s v=""/>
    <n v="434.97656219999953"/>
    <s v=""/>
    <n v="1"/>
  </r>
  <r>
    <x v="22"/>
    <n v="482.02734369999962"/>
    <s v=""/>
    <n v="482.02734369999962"/>
    <s v=""/>
    <n v="1"/>
  </r>
  <r>
    <x v="23"/>
    <n v="494.08984380000038"/>
    <s v=""/>
    <n v="494.08984380000038"/>
    <s v=""/>
    <n v="1"/>
  </r>
  <r>
    <x v="0"/>
    <n v="230.87695309999981"/>
    <s v=""/>
    <n v="230.87695309999981"/>
    <s v=""/>
    <n v="1"/>
  </r>
  <r>
    <x v="1"/>
    <n v="210.92285160000029"/>
    <s v=""/>
    <n v="210.92285160000029"/>
    <s v=""/>
    <n v="1"/>
  </r>
  <r>
    <x v="2"/>
    <n v="177.22460940000019"/>
    <s v=""/>
    <n v="177.22460940000019"/>
    <s v=""/>
    <n v="1"/>
  </r>
  <r>
    <x v="3"/>
    <n v="184.68359369999962"/>
    <s v=""/>
    <n v="184.68359369999962"/>
    <s v=""/>
    <n v="1"/>
  </r>
  <r>
    <x v="4"/>
    <n v="179.49902339999971"/>
    <s v=""/>
    <n v="179.49902339999971"/>
    <s v=""/>
    <n v="1"/>
  </r>
  <r>
    <x v="5"/>
    <n v="158.2919922000001"/>
    <s v=""/>
    <n v="158.2919922000001"/>
    <s v=""/>
    <n v="1"/>
  </r>
  <r>
    <x v="6"/>
    <n v="136.390625"/>
    <s v=""/>
    <n v="136.390625"/>
    <s v=""/>
    <n v="1"/>
  </r>
  <r>
    <x v="7"/>
    <n v="96.666015700000571"/>
    <s v=""/>
    <n v="96.666015700000571"/>
    <s v=""/>
    <n v="1"/>
  </r>
  <r>
    <x v="8"/>
    <n v="153.99414059999981"/>
    <s v=""/>
    <n v="153.99414059999981"/>
    <s v=""/>
    <n v="1"/>
  </r>
  <r>
    <x v="9"/>
    <n v="133.33496089999971"/>
    <s v=""/>
    <n v="133.33496089999971"/>
    <s v=""/>
    <n v="1"/>
  </r>
  <r>
    <x v="10"/>
    <n v="65.91894560000037"/>
    <s v=""/>
    <n v="65.91894560000037"/>
    <s v=""/>
    <n v="1"/>
  </r>
  <r>
    <x v="11"/>
    <n v="78.956054999998742"/>
    <s v=""/>
    <n v="78.956054999998742"/>
    <s v=""/>
    <n v="1"/>
  </r>
  <r>
    <x v="12"/>
    <n v="-17.744140999999217"/>
    <n v="-17.744140999999217"/>
    <s v=""/>
    <n v="1"/>
    <s v=""/>
  </r>
  <r>
    <x v="13"/>
    <n v="-108.53613299999961"/>
    <n v="-108.53613299999961"/>
    <s v=""/>
    <n v="1"/>
    <s v=""/>
  </r>
  <r>
    <x v="14"/>
    <n v="-189.42382800000087"/>
    <n v="-189.42382800000087"/>
    <s v=""/>
    <n v="1"/>
    <s v=""/>
  </r>
  <r>
    <x v="15"/>
    <n v="-309.78320399999939"/>
    <n v="-309.78320399999939"/>
    <s v=""/>
    <n v="1"/>
    <s v=""/>
  </r>
  <r>
    <x v="16"/>
    <n v="-474.63476600000104"/>
    <n v="-474.63476600000104"/>
    <s v=""/>
    <n v="1"/>
    <s v=""/>
  </r>
  <r>
    <x v="17"/>
    <n v="-515.15820300000087"/>
    <n v="-515.15820300000087"/>
    <s v=""/>
    <n v="1"/>
    <s v=""/>
  </r>
  <r>
    <x v="18"/>
    <n v="-404.48535199999969"/>
    <n v="-404.48535199999969"/>
    <s v=""/>
    <n v="1"/>
    <s v=""/>
  </r>
  <r>
    <x v="19"/>
    <n v="-371.80566399999952"/>
    <n v="-371.80566399999952"/>
    <s v=""/>
    <n v="1"/>
    <s v=""/>
  </r>
  <r>
    <x v="20"/>
    <n v="-349.93456999999944"/>
    <n v="-349.93456999999944"/>
    <s v=""/>
    <n v="1"/>
    <s v=""/>
  </r>
  <r>
    <x v="21"/>
    <n v="-296.64453130000038"/>
    <n v="-296.64453130000038"/>
    <s v=""/>
    <n v="1"/>
    <s v=""/>
  </r>
  <r>
    <x v="22"/>
    <n v="-164.44433600000048"/>
    <n v="-164.44433600000048"/>
    <s v=""/>
    <n v="1"/>
    <s v=""/>
  </r>
  <r>
    <x v="23"/>
    <n v="-13.254882799999905"/>
    <n v="-13.254882799999905"/>
    <s v=""/>
    <n v="1"/>
    <s v=""/>
  </r>
  <r>
    <x v="0"/>
    <n v="259.75390630000038"/>
    <s v=""/>
    <n v="259.75390630000038"/>
    <s v=""/>
    <n v="1"/>
  </r>
  <r>
    <x v="1"/>
    <n v="313.35351559999981"/>
    <s v=""/>
    <n v="313.35351559999981"/>
    <s v=""/>
    <n v="1"/>
  </r>
  <r>
    <x v="2"/>
    <n v="230.54589839999971"/>
    <s v=""/>
    <n v="230.54589839999971"/>
    <s v=""/>
    <n v="1"/>
  </r>
  <r>
    <x v="3"/>
    <n v="200.38085940000019"/>
    <s v=""/>
    <n v="200.38085940000019"/>
    <s v=""/>
    <n v="1"/>
  </r>
  <r>
    <x v="4"/>
    <n v="114.95996100000048"/>
    <s v=""/>
    <n v="114.95996100000048"/>
    <s v=""/>
    <n v="1"/>
  </r>
  <r>
    <x v="5"/>
    <n v="17.323242200000095"/>
    <s v=""/>
    <n v="17.323242200000095"/>
    <s v=""/>
    <n v="1"/>
  </r>
  <r>
    <x v="6"/>
    <n v="-219.27734299999975"/>
    <n v="-219.27734299999975"/>
    <s v=""/>
    <n v="1"/>
    <s v=""/>
  </r>
  <r>
    <x v="7"/>
    <n v="-329.61328099999992"/>
    <n v="-329.61328099999992"/>
    <s v=""/>
    <n v="1"/>
    <s v=""/>
  </r>
  <r>
    <x v="8"/>
    <n v="-261.07617199999913"/>
    <n v="-261.07617199999913"/>
    <s v=""/>
    <n v="1"/>
    <s v=""/>
  </r>
  <r>
    <x v="9"/>
    <n v="-208.77929699999913"/>
    <n v="-208.77929699999913"/>
    <s v=""/>
    <n v="1"/>
    <s v=""/>
  </r>
  <r>
    <x v="10"/>
    <n v="-24.504882999999609"/>
    <n v="-24.504882999999609"/>
    <s v=""/>
    <n v="1"/>
    <s v=""/>
  </r>
  <r>
    <x v="11"/>
    <n v="-61.82031299999835"/>
    <n v="-61.82031299999835"/>
    <s v=""/>
    <n v="1"/>
    <s v=""/>
  </r>
  <r>
    <x v="12"/>
    <n v="-176.10253899999952"/>
    <n v="-176.10253899999952"/>
    <s v=""/>
    <n v="1"/>
    <s v=""/>
  </r>
  <r>
    <x v="13"/>
    <n v="-316.73632799999905"/>
    <n v="-316.73632799999905"/>
    <s v=""/>
    <n v="1"/>
    <s v=""/>
  </r>
  <r>
    <x v="14"/>
    <n v="-380.95898400000078"/>
    <n v="-380.95898400000078"/>
    <s v=""/>
    <n v="1"/>
    <s v=""/>
  </r>
  <r>
    <x v="15"/>
    <n v="-503.77246099999866"/>
    <n v="-503.77246099999866"/>
    <s v=""/>
    <n v="1"/>
    <s v=""/>
  </r>
  <r>
    <x v="16"/>
    <n v="-576.82226599999922"/>
    <n v="-576.82226599999922"/>
    <s v=""/>
    <n v="1"/>
    <s v=""/>
  </r>
  <r>
    <x v="17"/>
    <n v="-643.67382800000087"/>
    <n v="-643.67382800000087"/>
    <s v=""/>
    <n v="1"/>
    <s v=""/>
  </r>
  <r>
    <x v="18"/>
    <n v="-780.92089800000031"/>
    <n v="-780.92089800000031"/>
    <s v=""/>
    <n v="1"/>
    <s v=""/>
  </r>
  <r>
    <x v="19"/>
    <n v="-830.62988299999961"/>
    <n v="-830.62988299999961"/>
    <s v=""/>
    <n v="1"/>
    <s v=""/>
  </r>
  <r>
    <x v="20"/>
    <n v="-907.79296900000008"/>
    <n v="-907.79296900000008"/>
    <s v=""/>
    <n v="1"/>
    <s v=""/>
  </r>
  <r>
    <x v="21"/>
    <n v="-920.05956999999944"/>
    <n v="-920.05956999999944"/>
    <s v=""/>
    <n v="1"/>
    <s v=""/>
  </r>
  <r>
    <x v="22"/>
    <n v="-855.10839800000031"/>
    <n v="-855.10839800000031"/>
    <s v=""/>
    <n v="1"/>
    <s v=""/>
  </r>
  <r>
    <x v="23"/>
    <n v="-925.34863299999961"/>
    <n v="-925.34863299999961"/>
    <s v=""/>
    <n v="1"/>
    <s v=""/>
  </r>
  <r>
    <x v="0"/>
    <n v="366.86914100000104"/>
    <s v=""/>
    <n v="366.86914100000104"/>
    <s v=""/>
    <n v="1"/>
  </r>
  <r>
    <x v="1"/>
    <n v="256.84179699999913"/>
    <s v=""/>
    <n v="256.84179699999913"/>
    <s v=""/>
    <n v="1"/>
  </r>
  <r>
    <x v="2"/>
    <n v="166.23339900000065"/>
    <s v=""/>
    <n v="166.23339900000065"/>
    <s v=""/>
    <n v="1"/>
  </r>
  <r>
    <x v="3"/>
    <n v="286.03515599999992"/>
    <s v=""/>
    <n v="286.03515599999992"/>
    <s v=""/>
    <n v="1"/>
  </r>
  <r>
    <x v="4"/>
    <n v="264.05956999999944"/>
    <s v=""/>
    <n v="264.05956999999944"/>
    <s v=""/>
    <n v="1"/>
  </r>
  <r>
    <x v="5"/>
    <n v="173.71484300000157"/>
    <s v=""/>
    <n v="173.71484300000157"/>
    <s v=""/>
    <n v="1"/>
  </r>
  <r>
    <x v="6"/>
    <n v="126.41992199999913"/>
    <s v=""/>
    <n v="126.41992199999913"/>
    <s v=""/>
    <n v="1"/>
  </r>
  <r>
    <x v="7"/>
    <n v="275.5722650000007"/>
    <s v=""/>
    <n v="275.5722650000007"/>
    <s v=""/>
    <n v="1"/>
  </r>
  <r>
    <x v="8"/>
    <n v="440.29492199999913"/>
    <s v=""/>
    <n v="440.29492199999913"/>
    <s v=""/>
    <n v="1"/>
  </r>
  <r>
    <x v="9"/>
    <n v="606.85839900000065"/>
    <s v=""/>
    <n v="606.85839900000065"/>
    <s v=""/>
    <n v="1"/>
  </r>
  <r>
    <x v="10"/>
    <n v="664.90429700000095"/>
    <s v=""/>
    <n v="664.90429700000095"/>
    <s v=""/>
    <n v="1"/>
  </r>
  <r>
    <x v="11"/>
    <n v="670.03613300000143"/>
    <s v=""/>
    <n v="670.03613300000143"/>
    <s v=""/>
    <n v="1"/>
  </r>
  <r>
    <x v="12"/>
    <n v="624.58886700000039"/>
    <s v=""/>
    <n v="624.58886700000039"/>
    <s v=""/>
    <n v="1"/>
  </r>
  <r>
    <x v="13"/>
    <n v="503.60644500000126"/>
    <s v=""/>
    <n v="503.60644500000126"/>
    <s v=""/>
    <n v="1"/>
  </r>
  <r>
    <x v="14"/>
    <n v="454.375"/>
    <s v=""/>
    <n v="454.375"/>
    <s v=""/>
    <n v="1"/>
  </r>
  <r>
    <x v="15"/>
    <n v="395.30566399999952"/>
    <s v=""/>
    <n v="395.30566399999952"/>
    <s v=""/>
    <n v="1"/>
  </r>
  <r>
    <x v="16"/>
    <n v="365.57910199999969"/>
    <s v=""/>
    <n v="365.57910199999969"/>
    <s v=""/>
    <n v="1"/>
  </r>
  <r>
    <x v="17"/>
    <n v="431.46386700000039"/>
    <s v=""/>
    <n v="431.46386700000039"/>
    <s v=""/>
    <n v="1"/>
  </r>
  <r>
    <x v="18"/>
    <n v="390.16992199999913"/>
    <s v=""/>
    <n v="390.16992199999913"/>
    <s v=""/>
    <n v="1"/>
  </r>
  <r>
    <x v="19"/>
    <n v="286.10351600000104"/>
    <s v=""/>
    <n v="286.10351600000104"/>
    <s v=""/>
    <n v="1"/>
  </r>
  <r>
    <x v="20"/>
    <n v="325.36132800000087"/>
    <s v=""/>
    <n v="325.36132800000087"/>
    <s v=""/>
    <n v="1"/>
  </r>
  <r>
    <x v="21"/>
    <n v="382.26367199999913"/>
    <s v=""/>
    <n v="382.26367199999913"/>
    <s v=""/>
    <n v="1"/>
  </r>
  <r>
    <x v="22"/>
    <n v="476.70117200000095"/>
    <s v=""/>
    <n v="476.70117200000095"/>
    <s v=""/>
    <n v="1"/>
  </r>
  <r>
    <x v="23"/>
    <n v="887.03222699999969"/>
    <s v=""/>
    <n v="887.03222699999969"/>
    <s v=""/>
    <n v="1"/>
  </r>
  <r>
    <x v="24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18.544799799999964"/>
    <s v=""/>
    <n v="18.544799799999964"/>
    <s v=""/>
    <n v="1"/>
  </r>
  <r>
    <x v="1"/>
    <n v="-56.507446299999856"/>
    <n v="-56.507446299999856"/>
    <s v=""/>
    <n v="1"/>
    <s v=""/>
  </r>
  <r>
    <x v="2"/>
    <n v="-97.048828199999889"/>
    <n v="-97.048828199999889"/>
    <s v=""/>
    <n v="1"/>
    <s v=""/>
  </r>
  <r>
    <x v="3"/>
    <n v="-104.59509279999997"/>
    <n v="-104.59509279999997"/>
    <s v=""/>
    <n v="1"/>
    <s v=""/>
  </r>
  <r>
    <x v="4"/>
    <n v="-125.38464350000004"/>
    <n v="-125.38464350000004"/>
    <s v=""/>
    <n v="1"/>
    <s v=""/>
  </r>
  <r>
    <x v="5"/>
    <n v="-159.68322749999993"/>
    <n v="-159.68322749999993"/>
    <s v=""/>
    <n v="1"/>
    <s v=""/>
  </r>
  <r>
    <x v="6"/>
    <n v="-271.52667231999988"/>
    <n v="-271.52667231999988"/>
    <s v=""/>
    <n v="1"/>
    <s v=""/>
  </r>
  <r>
    <x v="7"/>
    <n v="-258.15612800000008"/>
    <n v="-258.15612800000008"/>
    <s v=""/>
    <n v="1"/>
    <s v=""/>
  </r>
  <r>
    <x v="8"/>
    <n v="-204.83081049999987"/>
    <n v="-204.83081049999987"/>
    <s v=""/>
    <n v="1"/>
    <s v=""/>
  </r>
  <r>
    <x v="9"/>
    <n v="-170.1376952999999"/>
    <n v="-170.1376952999999"/>
    <s v=""/>
    <n v="1"/>
    <s v=""/>
  </r>
  <r>
    <x v="10"/>
    <n v="-88.072753899999952"/>
    <n v="-88.072753899999952"/>
    <s v=""/>
    <n v="1"/>
    <s v=""/>
  </r>
  <r>
    <x v="11"/>
    <n v="22.500976599999831"/>
    <s v=""/>
    <n v="22.500976599999831"/>
    <s v=""/>
    <n v="1"/>
  </r>
  <r>
    <x v="12"/>
    <n v="70.390258799999856"/>
    <s v=""/>
    <n v="70.390258799999856"/>
    <s v=""/>
    <n v="1"/>
  </r>
  <r>
    <x v="13"/>
    <n v="65.370483400000012"/>
    <s v=""/>
    <n v="65.370483400000012"/>
    <s v=""/>
    <n v="1"/>
  </r>
  <r>
    <x v="14"/>
    <n v="50.074584899999991"/>
    <s v=""/>
    <n v="50.074584899999991"/>
    <s v=""/>
    <n v="1"/>
  </r>
  <r>
    <x v="15"/>
    <n v="100.90026859999989"/>
    <s v=""/>
    <n v="100.90026859999989"/>
    <s v=""/>
    <n v="1"/>
  </r>
  <r>
    <x v="16"/>
    <n v="127.3514404"/>
    <s v=""/>
    <n v="127.3514404"/>
    <s v=""/>
    <n v="1"/>
  </r>
  <r>
    <x v="17"/>
    <n v="220.13745119999999"/>
    <s v=""/>
    <n v="220.13745119999999"/>
    <s v=""/>
    <n v="1"/>
  </r>
  <r>
    <x v="18"/>
    <n v="291.42700190000005"/>
    <s v=""/>
    <n v="291.42700190000005"/>
    <s v=""/>
    <n v="1"/>
  </r>
  <r>
    <x v="19"/>
    <n v="288.79589839999994"/>
    <s v=""/>
    <n v="288.79589839999994"/>
    <s v=""/>
    <n v="1"/>
  </r>
  <r>
    <x v="20"/>
    <n v="262.04760740000006"/>
    <s v=""/>
    <n v="262.04760740000006"/>
    <s v=""/>
    <n v="1"/>
  </r>
  <r>
    <x v="21"/>
    <n v="263.27697760000001"/>
    <s v=""/>
    <n v="263.27697760000001"/>
    <s v=""/>
    <n v="1"/>
  </r>
  <r>
    <x v="22"/>
    <n v="217.59826659999999"/>
    <s v=""/>
    <n v="217.59826659999999"/>
    <s v=""/>
    <n v="1"/>
  </r>
  <r>
    <x v="23"/>
    <n v="153.4191894999999"/>
    <s v=""/>
    <n v="153.4191894999999"/>
    <s v=""/>
    <n v="1"/>
  </r>
  <r>
    <x v="0"/>
    <n v="159.44665520000012"/>
    <s v=""/>
    <n v="159.44665520000012"/>
    <s v=""/>
    <n v="1"/>
  </r>
  <r>
    <x v="1"/>
    <n v="163.03027339999994"/>
    <s v=""/>
    <n v="163.03027339999994"/>
    <s v=""/>
    <n v="1"/>
  </r>
  <r>
    <x v="2"/>
    <n v="185.83947760000001"/>
    <s v=""/>
    <n v="185.83947760000001"/>
    <s v=""/>
    <n v="1"/>
  </r>
  <r>
    <x v="3"/>
    <n v="181.04626459999986"/>
    <s v=""/>
    <n v="181.04626459999986"/>
    <s v=""/>
    <n v="1"/>
  </r>
  <r>
    <x v="4"/>
    <n v="244.0285644999999"/>
    <s v=""/>
    <n v="244.0285644999999"/>
    <s v=""/>
    <n v="1"/>
  </r>
  <r>
    <x v="5"/>
    <n v="290.33007820000012"/>
    <s v=""/>
    <n v="290.33007820000012"/>
    <s v=""/>
    <n v="1"/>
  </r>
  <r>
    <x v="6"/>
    <n v="342.67297359999998"/>
    <s v=""/>
    <n v="342.67297359999998"/>
    <s v=""/>
    <n v="1"/>
  </r>
  <r>
    <x v="7"/>
    <n v="413.38244629999986"/>
    <s v=""/>
    <n v="413.38244629999986"/>
    <s v=""/>
    <n v="1"/>
  </r>
  <r>
    <x v="8"/>
    <n v="411.75793449999992"/>
    <s v=""/>
    <n v="411.75793449999992"/>
    <s v=""/>
    <n v="1"/>
  </r>
  <r>
    <x v="9"/>
    <n v="427.53613280000013"/>
    <s v=""/>
    <n v="427.53613280000013"/>
    <s v=""/>
    <n v="1"/>
  </r>
  <r>
    <x v="10"/>
    <n v="429.22839360000012"/>
    <s v=""/>
    <n v="429.22839360000012"/>
    <s v=""/>
    <n v="1"/>
  </r>
  <r>
    <x v="11"/>
    <n v="382.76440430000002"/>
    <s v=""/>
    <n v="382.76440430000002"/>
    <s v=""/>
    <n v="1"/>
  </r>
  <r>
    <x v="12"/>
    <n v="315.34191889999988"/>
    <s v=""/>
    <n v="315.34191889999988"/>
    <s v=""/>
    <n v="1"/>
  </r>
  <r>
    <x v="13"/>
    <n v="289.85864260000017"/>
    <s v=""/>
    <n v="289.85864260000017"/>
    <s v=""/>
    <n v="1"/>
  </r>
  <r>
    <x v="14"/>
    <n v="268.47290039999984"/>
    <s v=""/>
    <n v="268.47290039999984"/>
    <s v=""/>
    <n v="1"/>
  </r>
  <r>
    <x v="15"/>
    <n v="202.04541019999988"/>
    <s v=""/>
    <n v="202.04541019999988"/>
    <s v=""/>
    <n v="1"/>
  </r>
  <r>
    <x v="16"/>
    <n v="222.97485350000011"/>
    <s v=""/>
    <n v="222.97485350000011"/>
    <s v=""/>
    <n v="1"/>
  </r>
  <r>
    <x v="17"/>
    <n v="215.1457519999999"/>
    <s v=""/>
    <n v="215.1457519999999"/>
    <s v=""/>
    <n v="1"/>
  </r>
  <r>
    <x v="18"/>
    <n v="216.18359369999985"/>
    <s v=""/>
    <n v="216.18359369999985"/>
    <s v=""/>
    <n v="1"/>
  </r>
  <r>
    <x v="19"/>
    <n v="212.19946290000007"/>
    <s v=""/>
    <n v="212.19946290000007"/>
    <s v=""/>
    <n v="1"/>
  </r>
  <r>
    <x v="20"/>
    <n v="245.73547370000006"/>
    <s v=""/>
    <n v="245.73547370000006"/>
    <s v=""/>
    <n v="1"/>
  </r>
  <r>
    <x v="21"/>
    <n v="269.67382810000004"/>
    <s v=""/>
    <n v="269.67382810000004"/>
    <s v=""/>
    <n v="1"/>
  </r>
  <r>
    <x v="22"/>
    <n v="142.56018059999997"/>
    <s v=""/>
    <n v="142.56018059999997"/>
    <s v=""/>
    <n v="1"/>
  </r>
  <r>
    <x v="23"/>
    <n v="70.712036200000057"/>
    <s v=""/>
    <n v="70.712036200000057"/>
    <s v=""/>
    <n v="1"/>
  </r>
  <r>
    <x v="0"/>
    <n v="-21.123046899999963"/>
    <n v="-21.123046899999963"/>
    <s v=""/>
    <n v="1"/>
    <s v=""/>
  </r>
  <r>
    <x v="1"/>
    <n v="-53.818481399999882"/>
    <n v="-53.818481399999882"/>
    <s v=""/>
    <n v="1"/>
    <s v=""/>
  </r>
  <r>
    <x v="2"/>
    <n v="-52.319580099999939"/>
    <n v="-52.319580099999939"/>
    <s v=""/>
    <n v="1"/>
    <s v=""/>
  </r>
  <r>
    <x v="3"/>
    <n v="-14.430297800000062"/>
    <n v="-14.430297800000062"/>
    <s v=""/>
    <n v="1"/>
    <s v=""/>
  </r>
  <r>
    <x v="4"/>
    <n v="11.523071300000083"/>
    <s v=""/>
    <n v="11.523071300000083"/>
    <s v=""/>
    <n v="1"/>
  </r>
  <r>
    <x v="5"/>
    <n v="79.057006799999954"/>
    <s v=""/>
    <n v="79.057006799999954"/>
    <s v=""/>
    <n v="1"/>
  </r>
  <r>
    <x v="6"/>
    <n v="161.32470699999999"/>
    <s v=""/>
    <n v="161.32470699999999"/>
    <s v=""/>
    <n v="1"/>
  </r>
  <r>
    <x v="7"/>
    <n v="227.38024900000005"/>
    <s v=""/>
    <n v="227.38024900000005"/>
    <s v=""/>
    <n v="1"/>
  </r>
  <r>
    <x v="8"/>
    <n v="278.71923820000006"/>
    <s v=""/>
    <n v="278.71923820000006"/>
    <s v=""/>
    <n v="1"/>
  </r>
  <r>
    <x v="9"/>
    <n v="277.32336429999987"/>
    <s v=""/>
    <n v="277.32336429999987"/>
    <s v=""/>
    <n v="1"/>
  </r>
  <r>
    <x v="10"/>
    <n v="212.40063480000003"/>
    <s v=""/>
    <n v="212.40063480000003"/>
    <s v=""/>
    <n v="1"/>
  </r>
  <r>
    <x v="11"/>
    <n v="173.68566890000011"/>
    <s v=""/>
    <n v="173.68566890000011"/>
    <s v=""/>
    <n v="1"/>
  </r>
  <r>
    <x v="12"/>
    <n v="157.71740720000003"/>
    <s v=""/>
    <n v="157.71740720000003"/>
    <s v=""/>
    <n v="1"/>
  </r>
  <r>
    <x v="13"/>
    <n v="153.2730712"/>
    <s v=""/>
    <n v="153.2730712"/>
    <s v=""/>
    <n v="1"/>
  </r>
  <r>
    <x v="14"/>
    <n v="101.88452140000004"/>
    <s v=""/>
    <n v="101.88452140000004"/>
    <s v=""/>
    <n v="1"/>
  </r>
  <r>
    <x v="15"/>
    <n v="46.280639600000086"/>
    <s v=""/>
    <n v="46.280639600000086"/>
    <s v=""/>
    <n v="1"/>
  </r>
  <r>
    <x v="16"/>
    <n v="2.2623290999999881"/>
    <s v=""/>
    <n v="2.2623290999999881"/>
    <s v=""/>
    <n v="1"/>
  </r>
  <r>
    <x v="17"/>
    <n v="31.903442399999904"/>
    <s v=""/>
    <n v="31.903442399999904"/>
    <s v=""/>
    <n v="1"/>
  </r>
  <r>
    <x v="18"/>
    <n v="95.558471699999927"/>
    <s v=""/>
    <n v="95.558471699999927"/>
    <s v=""/>
    <n v="1"/>
  </r>
  <r>
    <x v="19"/>
    <n v="105.44921870000007"/>
    <s v=""/>
    <n v="105.44921870000007"/>
    <s v=""/>
    <n v="1"/>
  </r>
  <r>
    <x v="20"/>
    <n v="122.44372560000011"/>
    <s v=""/>
    <n v="122.44372560000011"/>
    <s v=""/>
    <n v="1"/>
  </r>
  <r>
    <x v="21"/>
    <n v="130.07714840000017"/>
    <s v=""/>
    <n v="130.07714840000017"/>
    <s v=""/>
    <n v="1"/>
  </r>
  <r>
    <x v="22"/>
    <n v="95.574951100000135"/>
    <s v=""/>
    <n v="95.574951100000135"/>
    <s v=""/>
    <n v="1"/>
  </r>
  <r>
    <x v="23"/>
    <n v="84.634277300000122"/>
    <s v=""/>
    <n v="84.634277300000122"/>
    <s v=""/>
    <n v="1"/>
  </r>
  <r>
    <x v="0"/>
    <n v="-15.504638699999987"/>
    <n v="-15.504638699999987"/>
    <s v=""/>
    <n v="1"/>
    <s v=""/>
  </r>
  <r>
    <x v="1"/>
    <n v="-33.108764599999859"/>
    <n v="-33.108764599999859"/>
    <s v=""/>
    <n v="1"/>
    <s v=""/>
  </r>
  <r>
    <x v="2"/>
    <n v="-46.948974600000156"/>
    <n v="-46.948974600000156"/>
    <s v=""/>
    <n v="1"/>
    <s v=""/>
  </r>
  <r>
    <x v="3"/>
    <n v="-50.498046899999963"/>
    <n v="-50.498046899999963"/>
    <s v=""/>
    <n v="1"/>
    <s v=""/>
  </r>
  <r>
    <x v="4"/>
    <n v="-43.719360299999835"/>
    <n v="-43.719360299999835"/>
    <s v=""/>
    <n v="1"/>
    <s v=""/>
  </r>
  <r>
    <x v="5"/>
    <n v="10.264526400000022"/>
    <s v=""/>
    <n v="10.264526400000022"/>
    <s v=""/>
    <n v="1"/>
  </r>
  <r>
    <x v="6"/>
    <n v="27.448120100000096"/>
    <s v=""/>
    <n v="27.448120100000096"/>
    <s v=""/>
    <n v="1"/>
  </r>
  <r>
    <x v="7"/>
    <n v="30.843261700000085"/>
    <s v=""/>
    <n v="30.843261700000085"/>
    <s v=""/>
    <n v="1"/>
  </r>
  <r>
    <x v="8"/>
    <n v="19.734008800000083"/>
    <s v=""/>
    <n v="19.734008800000083"/>
    <s v=""/>
    <n v="1"/>
  </r>
  <r>
    <x v="9"/>
    <n v="16.538696300000083"/>
    <s v=""/>
    <n v="16.538696300000083"/>
    <s v=""/>
    <n v="1"/>
  </r>
  <r>
    <x v="10"/>
    <n v="13.799560500000098"/>
    <s v=""/>
    <n v="13.799560500000098"/>
    <s v=""/>
    <n v="1"/>
  </r>
  <r>
    <x v="11"/>
    <n v="-51.708496100000048"/>
    <n v="-51.708496100000048"/>
    <s v=""/>
    <n v="1"/>
    <s v=""/>
  </r>
  <r>
    <x v="12"/>
    <n v="-69.783447300000034"/>
    <n v="-69.783447300000034"/>
    <s v=""/>
    <n v="1"/>
    <s v=""/>
  </r>
  <r>
    <x v="13"/>
    <n v="-76.337036099999978"/>
    <n v="-76.337036099999978"/>
    <s v=""/>
    <n v="1"/>
    <s v=""/>
  </r>
  <r>
    <x v="14"/>
    <n v="-91.6171875"/>
    <n v="-91.6171875"/>
    <s v=""/>
    <n v="1"/>
    <s v=""/>
  </r>
  <r>
    <x v="15"/>
    <n v="-130.41967769999997"/>
    <n v="-130.41967769999997"/>
    <s v=""/>
    <n v="1"/>
    <s v=""/>
  </r>
  <r>
    <x v="16"/>
    <n v="-118.88781740000013"/>
    <n v="-118.88781740000013"/>
    <s v=""/>
    <n v="1"/>
    <s v=""/>
  </r>
  <r>
    <x v="17"/>
    <n v="-79.98864750000007"/>
    <n v="-79.98864750000007"/>
    <s v=""/>
    <n v="1"/>
    <s v=""/>
  </r>
  <r>
    <x v="18"/>
    <n v="-5.6748047000000952"/>
    <n v="-5.6748047000000952"/>
    <s v=""/>
    <n v="1"/>
    <s v=""/>
  </r>
  <r>
    <x v="19"/>
    <n v="15.231811500000049"/>
    <s v=""/>
    <n v="15.231811500000049"/>
    <s v=""/>
    <n v="1"/>
  </r>
  <r>
    <x v="20"/>
    <n v="72.813110399999914"/>
    <s v=""/>
    <n v="72.813110399999914"/>
    <s v=""/>
    <n v="1"/>
  </r>
  <r>
    <x v="21"/>
    <n v="66.089965800000073"/>
    <s v=""/>
    <n v="66.089965800000073"/>
    <s v=""/>
    <n v="1"/>
  </r>
  <r>
    <x v="22"/>
    <n v="21.076660200000106"/>
    <s v=""/>
    <n v="21.076660200000106"/>
    <s v=""/>
    <n v="1"/>
  </r>
  <r>
    <x v="23"/>
    <n v="11.639770500000168"/>
    <s v=""/>
    <n v="11.639770500000168"/>
    <s v=""/>
    <n v="1"/>
  </r>
  <r>
    <x v="0"/>
    <n v="-68.152954100000215"/>
    <n v="-68.152954100000215"/>
    <s v=""/>
    <n v="1"/>
    <s v=""/>
  </r>
  <r>
    <x v="1"/>
    <n v="-64.316650399999844"/>
    <n v="-64.316650399999844"/>
    <s v=""/>
    <n v="1"/>
    <s v=""/>
  </r>
  <r>
    <x v="2"/>
    <n v="-50.489990199999966"/>
    <n v="-50.489990199999966"/>
    <s v=""/>
    <n v="1"/>
    <s v=""/>
  </r>
  <r>
    <x v="3"/>
    <n v="-69.997314499999902"/>
    <n v="-69.997314499999902"/>
    <s v=""/>
    <n v="1"/>
    <s v=""/>
  </r>
  <r>
    <x v="4"/>
    <n v="-77.569335900000169"/>
    <n v="-77.569335900000169"/>
    <s v=""/>
    <n v="1"/>
    <s v=""/>
  </r>
  <r>
    <x v="5"/>
    <n v="-81.229980500000011"/>
    <n v="-81.229980500000011"/>
    <s v=""/>
    <n v="1"/>
    <s v=""/>
  </r>
  <r>
    <x v="6"/>
    <n v="-106.17150880000008"/>
    <n v="-106.17150880000008"/>
    <s v=""/>
    <n v="1"/>
    <s v=""/>
  </r>
  <r>
    <x v="7"/>
    <n v="-78.258056699999997"/>
    <n v="-78.258056699999997"/>
    <s v=""/>
    <n v="1"/>
    <s v=""/>
  </r>
  <r>
    <x v="8"/>
    <n v="-57.461792000000059"/>
    <n v="-57.461792000000059"/>
    <s v=""/>
    <n v="1"/>
    <s v=""/>
  </r>
  <r>
    <x v="9"/>
    <n v="-72.814331000000038"/>
    <n v="-72.814331000000038"/>
    <s v=""/>
    <n v="1"/>
    <s v=""/>
  </r>
  <r>
    <x v="10"/>
    <n v="-66.230102500000157"/>
    <n v="-66.230102500000157"/>
    <s v=""/>
    <n v="1"/>
    <s v=""/>
  </r>
  <r>
    <x v="11"/>
    <n v="-130.83239750000007"/>
    <n v="-130.83239750000007"/>
    <s v=""/>
    <n v="1"/>
    <s v=""/>
  </r>
  <r>
    <x v="12"/>
    <n v="-125.95715330000007"/>
    <n v="-125.95715330000007"/>
    <s v=""/>
    <n v="1"/>
    <s v=""/>
  </r>
  <r>
    <x v="13"/>
    <n v="-65.734497099999999"/>
    <n v="-65.734497099999999"/>
    <s v=""/>
    <n v="1"/>
    <s v=""/>
  </r>
  <r>
    <x v="14"/>
    <n v="-105.98950190000005"/>
    <n v="-105.98950190000005"/>
    <s v=""/>
    <n v="1"/>
    <s v=""/>
  </r>
  <r>
    <x v="15"/>
    <n v="-138.7058105000001"/>
    <n v="-138.7058105000001"/>
    <s v=""/>
    <n v="1"/>
    <s v=""/>
  </r>
  <r>
    <x v="16"/>
    <n v="-99.652709899999991"/>
    <n v="-99.652709899999991"/>
    <s v=""/>
    <n v="1"/>
    <s v=""/>
  </r>
  <r>
    <x v="17"/>
    <n v="-119.86254880000001"/>
    <n v="-119.86254880000001"/>
    <s v=""/>
    <n v="1"/>
    <s v=""/>
  </r>
  <r>
    <x v="18"/>
    <n v="-94.995239299999866"/>
    <n v="-94.995239299999866"/>
    <s v=""/>
    <n v="1"/>
    <s v=""/>
  </r>
  <r>
    <x v="19"/>
    <n v="-50.258178699999917"/>
    <n v="-50.258178699999917"/>
    <s v=""/>
    <n v="1"/>
    <s v=""/>
  </r>
  <r>
    <x v="20"/>
    <n v="-62.16992190000019"/>
    <n v="-62.16992190000019"/>
    <s v=""/>
    <n v="1"/>
    <s v=""/>
  </r>
  <r>
    <x v="21"/>
    <n v="-48.692382799999905"/>
    <n v="-48.692382799999905"/>
    <s v=""/>
    <n v="1"/>
    <s v=""/>
  </r>
  <r>
    <x v="22"/>
    <n v="-79.226318399999855"/>
    <n v="-79.226318399999855"/>
    <s v=""/>
    <n v="1"/>
    <s v=""/>
  </r>
  <r>
    <x v="23"/>
    <n v="-115.22473149999996"/>
    <n v="-115.22473149999996"/>
    <s v=""/>
    <n v="1"/>
    <s v=""/>
  </r>
  <r>
    <x v="0"/>
    <n v="-63.434448200000134"/>
    <n v="-63.434448200000134"/>
    <s v=""/>
    <n v="1"/>
    <s v=""/>
  </r>
  <r>
    <x v="1"/>
    <n v="-62.405395499999941"/>
    <n v="-62.405395499999941"/>
    <s v=""/>
    <n v="1"/>
    <s v=""/>
  </r>
  <r>
    <x v="2"/>
    <n v="-67.415771499999892"/>
    <n v="-67.415771499999892"/>
    <s v=""/>
    <n v="1"/>
    <s v=""/>
  </r>
  <r>
    <x v="3"/>
    <n v="-58.262451099999907"/>
    <n v="-58.262451099999907"/>
    <s v=""/>
    <n v="1"/>
    <s v=""/>
  </r>
  <r>
    <x v="4"/>
    <n v="-72.838134800000034"/>
    <n v="-72.838134800000034"/>
    <s v=""/>
    <n v="1"/>
    <s v=""/>
  </r>
  <r>
    <x v="5"/>
    <n v="-36.534301799999866"/>
    <n v="-36.534301799999866"/>
    <s v=""/>
    <n v="1"/>
    <s v=""/>
  </r>
  <r>
    <x v="6"/>
    <n v="-81.767211899999893"/>
    <n v="-81.767211899999893"/>
    <s v=""/>
    <n v="1"/>
    <s v=""/>
  </r>
  <r>
    <x v="7"/>
    <n v="-76.650390699999889"/>
    <n v="-76.650390699999889"/>
    <s v=""/>
    <n v="1"/>
    <s v=""/>
  </r>
  <r>
    <x v="8"/>
    <n v="-68.703002900000001"/>
    <n v="-68.703002900000001"/>
    <s v=""/>
    <n v="1"/>
    <s v=""/>
  </r>
  <r>
    <x v="9"/>
    <n v="4.8934326000000965"/>
    <s v=""/>
    <n v="4.8934326000000965"/>
    <s v=""/>
    <n v="1"/>
  </r>
  <r>
    <x v="10"/>
    <n v="36.660400400000071"/>
    <s v=""/>
    <n v="36.660400400000071"/>
    <s v=""/>
    <n v="1"/>
  </r>
  <r>
    <x v="11"/>
    <n v="97.48596190000012"/>
    <s v=""/>
    <n v="97.48596190000012"/>
    <s v=""/>
    <n v="1"/>
  </r>
  <r>
    <x v="12"/>
    <n v="51.176513699999987"/>
    <s v=""/>
    <n v="51.176513699999987"/>
    <s v=""/>
    <n v="1"/>
  </r>
  <r>
    <x v="13"/>
    <n v="50.516723599999978"/>
    <s v=""/>
    <n v="50.516723599999978"/>
    <s v=""/>
    <n v="1"/>
  </r>
  <r>
    <x v="14"/>
    <n v="19.251342700000123"/>
    <s v=""/>
    <n v="19.251342700000123"/>
    <s v=""/>
    <n v="1"/>
  </r>
  <r>
    <x v="15"/>
    <n v="-2.1484399999962989E-2"/>
    <n v="-2.1484399999962989E-2"/>
    <s v=""/>
    <n v="1"/>
    <s v=""/>
  </r>
  <r>
    <x v="16"/>
    <n v="28.853027399999974"/>
    <s v=""/>
    <n v="28.853027399999974"/>
    <s v=""/>
    <n v="1"/>
  </r>
  <r>
    <x v="17"/>
    <n v="49.040161099999978"/>
    <s v=""/>
    <n v="49.040161099999978"/>
    <s v=""/>
    <n v="1"/>
  </r>
  <r>
    <x v="18"/>
    <n v="65.197753899999952"/>
    <s v=""/>
    <n v="65.197753899999952"/>
    <s v=""/>
    <n v="1"/>
  </r>
  <r>
    <x v="19"/>
    <n v="75.842895499999941"/>
    <s v=""/>
    <n v="75.842895499999941"/>
    <s v=""/>
    <n v="1"/>
  </r>
  <r>
    <x v="20"/>
    <n v="88.330444399999806"/>
    <s v=""/>
    <n v="88.330444399999806"/>
    <s v=""/>
    <n v="1"/>
  </r>
  <r>
    <x v="21"/>
    <n v="110.08288570000013"/>
    <s v=""/>
    <n v="110.08288570000013"/>
    <s v=""/>
    <n v="1"/>
  </r>
  <r>
    <x v="22"/>
    <n v="100.26123050000001"/>
    <s v=""/>
    <n v="100.26123050000001"/>
    <s v=""/>
    <n v="1"/>
  </r>
  <r>
    <x v="23"/>
    <n v="120.58386230000019"/>
    <s v=""/>
    <n v="120.58386230000019"/>
    <s v=""/>
    <n v="1"/>
  </r>
  <r>
    <x v="0"/>
    <n v="121.76159670000015"/>
    <s v=""/>
    <n v="121.76159670000015"/>
    <s v=""/>
    <n v="1"/>
  </r>
  <r>
    <x v="1"/>
    <n v="107.41479490000006"/>
    <s v=""/>
    <n v="107.41479490000006"/>
    <s v=""/>
    <n v="1"/>
  </r>
  <r>
    <x v="2"/>
    <n v="61.758789099999831"/>
    <s v=""/>
    <n v="61.758789099999831"/>
    <s v=""/>
    <n v="1"/>
  </r>
  <r>
    <x v="3"/>
    <n v="57.86450190000005"/>
    <s v=""/>
    <n v="57.86450190000005"/>
    <s v=""/>
    <n v="1"/>
  </r>
  <r>
    <x v="4"/>
    <n v="58.420410100000026"/>
    <s v=""/>
    <n v="58.420410100000026"/>
    <s v=""/>
    <n v="1"/>
  </r>
  <r>
    <x v="5"/>
    <n v="95.768188399999872"/>
    <s v=""/>
    <n v="95.768188399999872"/>
    <s v=""/>
    <n v="1"/>
  </r>
  <r>
    <x v="6"/>
    <n v="139.5155029"/>
    <s v=""/>
    <n v="139.5155029"/>
    <s v=""/>
    <n v="1"/>
  </r>
  <r>
    <x v="7"/>
    <n v="180.58459470000003"/>
    <s v=""/>
    <n v="180.58459470000003"/>
    <s v=""/>
    <n v="1"/>
  </r>
  <r>
    <x v="8"/>
    <n v="173.14379880000001"/>
    <s v=""/>
    <n v="173.14379880000001"/>
    <s v=""/>
    <n v="1"/>
  </r>
  <r>
    <x v="9"/>
    <n v="206.73815919999993"/>
    <s v=""/>
    <n v="206.73815919999993"/>
    <s v=""/>
    <n v="1"/>
  </r>
  <r>
    <x v="10"/>
    <n v="213.3125"/>
    <s v=""/>
    <n v="213.3125"/>
    <s v=""/>
    <n v="1"/>
  </r>
  <r>
    <x v="11"/>
    <n v="214.80065920000015"/>
    <s v=""/>
    <n v="214.80065920000015"/>
    <s v=""/>
    <n v="1"/>
  </r>
  <r>
    <x v="12"/>
    <n v="187.93603520000011"/>
    <s v=""/>
    <n v="187.93603520000011"/>
    <s v=""/>
    <n v="1"/>
  </r>
  <r>
    <x v="13"/>
    <n v="172.49670410000022"/>
    <s v=""/>
    <n v="172.49670410000022"/>
    <s v=""/>
    <n v="1"/>
  </r>
  <r>
    <x v="14"/>
    <n v="121.20275879999986"/>
    <s v=""/>
    <n v="121.20275879999986"/>
    <s v=""/>
    <n v="1"/>
  </r>
  <r>
    <x v="15"/>
    <n v="99.97302250000007"/>
    <s v=""/>
    <n v="99.97302250000007"/>
    <s v=""/>
    <n v="1"/>
  </r>
  <r>
    <x v="16"/>
    <n v="98.690551799999866"/>
    <s v=""/>
    <n v="98.690551799999866"/>
    <s v=""/>
    <n v="1"/>
  </r>
  <r>
    <x v="17"/>
    <n v="66.168090799999845"/>
    <s v=""/>
    <n v="66.168090799999845"/>
    <s v=""/>
    <n v="1"/>
  </r>
  <r>
    <x v="18"/>
    <n v="47.886352500000157"/>
    <s v=""/>
    <n v="47.886352500000157"/>
    <s v=""/>
    <n v="1"/>
  </r>
  <r>
    <x v="19"/>
    <n v="56.191162099999929"/>
    <s v=""/>
    <n v="56.191162099999929"/>
    <s v=""/>
    <n v="1"/>
  </r>
  <r>
    <x v="20"/>
    <n v="45.065307599999869"/>
    <s v=""/>
    <n v="45.065307599999869"/>
    <s v=""/>
    <n v="1"/>
  </r>
  <r>
    <x v="21"/>
    <n v="46.365966800000024"/>
    <s v=""/>
    <n v="46.365966800000024"/>
    <s v=""/>
    <n v="1"/>
  </r>
  <r>
    <x v="22"/>
    <n v="26.628173800000013"/>
    <s v=""/>
    <n v="26.628173800000013"/>
    <s v=""/>
    <n v="1"/>
  </r>
  <r>
    <x v="23"/>
    <n v="50.562988300000143"/>
    <s v=""/>
    <n v="50.562988300000143"/>
    <s v=""/>
    <n v="1"/>
  </r>
  <r>
    <x v="0"/>
    <n v="63.813842699999896"/>
    <s v=""/>
    <n v="63.813842699999896"/>
    <s v=""/>
    <n v="1"/>
  </r>
  <r>
    <x v="1"/>
    <n v="77.766601599999831"/>
    <s v=""/>
    <n v="77.766601599999831"/>
    <s v=""/>
    <n v="1"/>
  </r>
  <r>
    <x v="2"/>
    <n v="61.281860300000062"/>
    <s v=""/>
    <n v="61.281860300000062"/>
    <s v=""/>
    <n v="1"/>
  </r>
  <r>
    <x v="3"/>
    <n v="40.469482400000061"/>
    <s v=""/>
    <n v="40.469482400000061"/>
    <s v=""/>
    <n v="1"/>
  </r>
  <r>
    <x v="4"/>
    <n v="56.725830100000167"/>
    <s v=""/>
    <n v="56.725830100000167"/>
    <s v=""/>
    <n v="1"/>
  </r>
  <r>
    <x v="5"/>
    <n v="78.409545900000012"/>
    <s v=""/>
    <n v="78.409545900000012"/>
    <s v=""/>
    <n v="1"/>
  </r>
  <r>
    <x v="6"/>
    <n v="84.959838799999943"/>
    <s v=""/>
    <n v="84.959838799999943"/>
    <s v=""/>
    <n v="1"/>
  </r>
  <r>
    <x v="7"/>
    <n v="96.982055599999967"/>
    <s v=""/>
    <n v="96.982055599999967"/>
    <s v=""/>
    <n v="1"/>
  </r>
  <r>
    <x v="8"/>
    <n v="106.32519530000013"/>
    <s v=""/>
    <n v="106.32519530000013"/>
    <s v=""/>
    <n v="1"/>
  </r>
  <r>
    <x v="9"/>
    <n v="135.09728999999993"/>
    <s v=""/>
    <n v="135.09728999999993"/>
    <s v=""/>
    <n v="1"/>
  </r>
  <r>
    <x v="10"/>
    <n v="108.78015129999994"/>
    <s v=""/>
    <n v="108.78015129999994"/>
    <s v=""/>
    <n v="1"/>
  </r>
  <r>
    <x v="11"/>
    <n v="75.049926700000015"/>
    <s v=""/>
    <n v="75.049926700000015"/>
    <s v=""/>
    <n v="1"/>
  </r>
  <r>
    <x v="12"/>
    <n v="68.677978499999881"/>
    <s v=""/>
    <n v="68.677978499999881"/>
    <s v=""/>
    <n v="1"/>
  </r>
  <r>
    <x v="13"/>
    <n v="42.143432599999869"/>
    <s v=""/>
    <n v="42.143432599999869"/>
    <s v=""/>
    <n v="1"/>
  </r>
  <r>
    <x v="14"/>
    <n v="30.259399399999893"/>
    <s v=""/>
    <n v="30.259399399999893"/>
    <s v=""/>
    <n v="1"/>
  </r>
  <r>
    <x v="15"/>
    <n v="-27.933105399999931"/>
    <n v="-27.933105399999931"/>
    <s v=""/>
    <n v="1"/>
    <s v=""/>
  </r>
  <r>
    <x v="16"/>
    <n v="-27.928832999999941"/>
    <n v="-27.928832999999941"/>
    <s v=""/>
    <n v="1"/>
    <s v=""/>
  </r>
  <r>
    <x v="17"/>
    <n v="17.253295900000012"/>
    <s v=""/>
    <n v="17.253295900000012"/>
    <s v=""/>
    <n v="1"/>
  </r>
  <r>
    <x v="18"/>
    <n v="85.047241200000144"/>
    <s v=""/>
    <n v="85.047241200000144"/>
    <s v=""/>
    <n v="1"/>
  </r>
  <r>
    <x v="19"/>
    <n v="118.39501949999999"/>
    <s v=""/>
    <n v="118.39501949999999"/>
    <s v=""/>
    <n v="1"/>
  </r>
  <r>
    <x v="20"/>
    <n v="177.4777832000002"/>
    <s v=""/>
    <n v="177.4777832000002"/>
    <s v=""/>
    <n v="1"/>
  </r>
  <r>
    <x v="21"/>
    <n v="126.93872069999998"/>
    <s v=""/>
    <n v="126.93872069999998"/>
    <s v=""/>
    <n v="1"/>
  </r>
  <r>
    <x v="22"/>
    <n v="101.7939452999999"/>
    <s v=""/>
    <n v="101.7939452999999"/>
    <s v=""/>
    <n v="1"/>
  </r>
  <r>
    <x v="23"/>
    <n v="95.800659199999927"/>
    <s v=""/>
    <n v="95.800659199999927"/>
    <s v=""/>
    <n v="1"/>
  </r>
  <r>
    <x v="0"/>
    <n v="91.916625999999951"/>
    <s v=""/>
    <n v="91.916625999999951"/>
    <s v=""/>
    <n v="1"/>
  </r>
  <r>
    <x v="1"/>
    <n v="85.442749000000049"/>
    <s v=""/>
    <n v="85.442749000000049"/>
    <s v=""/>
    <n v="1"/>
  </r>
  <r>
    <x v="2"/>
    <n v="62.296386799999937"/>
    <s v=""/>
    <n v="62.296386799999937"/>
    <s v=""/>
    <n v="1"/>
  </r>
  <r>
    <x v="3"/>
    <n v="43.536499099999901"/>
    <s v=""/>
    <n v="43.536499099999901"/>
    <s v=""/>
    <n v="1"/>
  </r>
  <r>
    <x v="4"/>
    <n v="11.59021000000007"/>
    <s v=""/>
    <n v="11.59021000000007"/>
    <s v=""/>
    <n v="1"/>
  </r>
  <r>
    <x v="5"/>
    <n v="-36.990722700000106"/>
    <n v="-36.990722700000106"/>
    <s v=""/>
    <n v="1"/>
    <s v=""/>
  </r>
  <r>
    <x v="6"/>
    <n v="-111.02087400000005"/>
    <n v="-111.02087400000005"/>
    <s v=""/>
    <n v="1"/>
    <s v=""/>
  </r>
  <r>
    <x v="7"/>
    <n v="-101.04785150000021"/>
    <n v="-101.04785150000021"/>
    <s v=""/>
    <n v="1"/>
    <s v=""/>
  </r>
  <r>
    <x v="8"/>
    <n v="-113.56201170000008"/>
    <n v="-113.56201170000008"/>
    <s v=""/>
    <n v="1"/>
    <s v=""/>
  </r>
  <r>
    <x v="9"/>
    <n v="-62.690918000000011"/>
    <n v="-62.690918000000011"/>
    <s v=""/>
    <n v="1"/>
    <s v=""/>
  </r>
  <r>
    <x v="10"/>
    <n v="-46.874145500000168"/>
    <n v="-46.874145500000168"/>
    <s v=""/>
    <n v="1"/>
    <s v=""/>
  </r>
  <r>
    <x v="11"/>
    <n v="-5.6912841999999273"/>
    <n v="-5.6912841999999273"/>
    <s v=""/>
    <n v="1"/>
    <s v=""/>
  </r>
  <r>
    <x v="12"/>
    <n v="7.0961913999999524"/>
    <s v=""/>
    <n v="7.0961913999999524"/>
    <s v=""/>
    <n v="1"/>
  </r>
  <r>
    <x v="13"/>
    <n v="7.7158203000001322"/>
    <s v=""/>
    <n v="7.7158203000001322"/>
    <s v=""/>
    <n v="1"/>
  </r>
  <r>
    <x v="14"/>
    <n v="6.9970702999999048"/>
    <s v=""/>
    <n v="6.9970702999999048"/>
    <s v=""/>
    <n v="1"/>
  </r>
  <r>
    <x v="15"/>
    <n v="8.7736816000001454"/>
    <s v=""/>
    <n v="8.7736816000001454"/>
    <s v=""/>
    <n v="1"/>
  </r>
  <r>
    <x v="16"/>
    <n v="-40.994873000000098"/>
    <n v="-40.994873000000098"/>
    <s v=""/>
    <n v="1"/>
    <s v=""/>
  </r>
  <r>
    <x v="17"/>
    <n v="-64.729614299999866"/>
    <n v="-64.729614299999866"/>
    <s v=""/>
    <n v="1"/>
    <s v=""/>
  </r>
  <r>
    <x v="18"/>
    <n v="-73.214355400000159"/>
    <n v="-73.214355400000159"/>
    <s v=""/>
    <n v="1"/>
    <s v=""/>
  </r>
  <r>
    <x v="19"/>
    <n v="-6.1134032999998453"/>
    <n v="-6.1134032999998453"/>
    <s v=""/>
    <n v="1"/>
    <s v=""/>
  </r>
  <r>
    <x v="20"/>
    <n v="-28.946289100000058"/>
    <n v="-28.946289100000058"/>
    <s v=""/>
    <n v="1"/>
    <s v=""/>
  </r>
  <r>
    <x v="21"/>
    <n v="12.629882800000132"/>
    <s v=""/>
    <n v="12.629882800000132"/>
    <s v=""/>
    <n v="1"/>
  </r>
  <r>
    <x v="22"/>
    <n v="4.1049805000000106"/>
    <s v=""/>
    <n v="4.1049805000000106"/>
    <s v=""/>
    <n v="1"/>
  </r>
  <r>
    <x v="23"/>
    <n v="13.211303699999917"/>
    <s v=""/>
    <n v="13.211303699999917"/>
    <s v=""/>
    <n v="1"/>
  </r>
  <r>
    <x v="0"/>
    <n v="49.805908199999976"/>
    <s v=""/>
    <n v="49.805908199999976"/>
    <s v=""/>
    <n v="1"/>
  </r>
  <r>
    <x v="1"/>
    <n v="23.453979500000059"/>
    <s v=""/>
    <n v="23.453979500000059"/>
    <s v=""/>
    <n v="1"/>
  </r>
  <r>
    <x v="2"/>
    <n v="18.249145499999941"/>
    <s v=""/>
    <n v="18.249145499999941"/>
    <s v=""/>
    <n v="1"/>
  </r>
  <r>
    <x v="3"/>
    <n v="-2.2209473000000344"/>
    <n v="-2.2209473000000344"/>
    <s v=""/>
    <n v="1"/>
    <s v=""/>
  </r>
  <r>
    <x v="4"/>
    <n v="9.6101074999999128"/>
    <s v=""/>
    <n v="9.6101074999999128"/>
    <s v=""/>
    <n v="1"/>
  </r>
  <r>
    <x v="5"/>
    <n v="64.57116689999998"/>
    <s v=""/>
    <n v="64.57116689999998"/>
    <s v=""/>
    <n v="1"/>
  </r>
  <r>
    <x v="6"/>
    <n v="115.10546879999993"/>
    <s v=""/>
    <n v="115.10546879999993"/>
    <s v=""/>
    <n v="1"/>
  </r>
  <r>
    <x v="7"/>
    <n v="167.10827640000002"/>
    <s v=""/>
    <n v="167.10827640000002"/>
    <s v=""/>
    <n v="1"/>
  </r>
  <r>
    <x v="8"/>
    <n v="163.51940910000008"/>
    <s v=""/>
    <n v="163.51940910000008"/>
    <s v=""/>
    <n v="1"/>
  </r>
  <r>
    <x v="9"/>
    <n v="158.98510740000006"/>
    <s v=""/>
    <n v="158.98510740000006"/>
    <s v=""/>
    <n v="1"/>
  </r>
  <r>
    <x v="10"/>
    <n v="150.04638670000008"/>
    <s v=""/>
    <n v="150.04638670000008"/>
    <s v=""/>
    <n v="1"/>
  </r>
  <r>
    <x v="11"/>
    <n v="140.89270020000004"/>
    <s v=""/>
    <n v="140.89270020000004"/>
    <s v=""/>
    <n v="1"/>
  </r>
  <r>
    <x v="12"/>
    <n v="153.11572270000011"/>
    <s v=""/>
    <n v="153.11572270000011"/>
    <s v=""/>
    <n v="1"/>
  </r>
  <r>
    <x v="13"/>
    <n v="100.50878910000006"/>
    <s v=""/>
    <n v="100.50878910000006"/>
    <s v=""/>
    <n v="1"/>
  </r>
  <r>
    <x v="14"/>
    <n v="123.47070310000004"/>
    <s v=""/>
    <n v="123.47070310000004"/>
    <s v=""/>
    <n v="1"/>
  </r>
  <r>
    <x v="15"/>
    <n v="65.491088800000171"/>
    <s v=""/>
    <n v="65.491088800000171"/>
    <s v=""/>
    <n v="1"/>
  </r>
  <r>
    <x v="16"/>
    <n v="13.987793000000011"/>
    <s v=""/>
    <n v="13.987793000000011"/>
    <s v=""/>
    <n v="1"/>
  </r>
  <r>
    <x v="17"/>
    <n v="-9.5609130999998797"/>
    <n v="-9.5609130999998797"/>
    <s v=""/>
    <n v="1"/>
    <s v=""/>
  </r>
  <r>
    <x v="18"/>
    <n v="88.350463900000022"/>
    <s v=""/>
    <n v="88.350463900000022"/>
    <s v=""/>
    <n v="1"/>
  </r>
  <r>
    <x v="19"/>
    <n v="72.806640600000037"/>
    <s v=""/>
    <n v="72.806640600000037"/>
    <s v=""/>
    <n v="1"/>
  </r>
  <r>
    <x v="20"/>
    <n v="70.311767599999939"/>
    <s v=""/>
    <n v="70.311767599999939"/>
    <s v=""/>
    <n v="1"/>
  </r>
  <r>
    <x v="21"/>
    <n v="118.74719230000005"/>
    <s v=""/>
    <n v="118.74719230000005"/>
    <s v=""/>
    <n v="1"/>
  </r>
  <r>
    <x v="22"/>
    <n v="140.21875"/>
    <s v=""/>
    <n v="140.21875"/>
    <s v=""/>
    <n v="1"/>
  </r>
  <r>
    <x v="23"/>
    <n v="167.65856929999995"/>
    <s v=""/>
    <n v="167.65856929999995"/>
    <s v=""/>
    <n v="1"/>
  </r>
  <r>
    <x v="0"/>
    <n v="72.750122099999999"/>
    <s v=""/>
    <n v="72.750122099999999"/>
    <s v=""/>
    <n v="1"/>
  </r>
  <r>
    <x v="1"/>
    <n v="19.505859399999963"/>
    <s v=""/>
    <n v="19.505859399999963"/>
    <s v=""/>
    <n v="1"/>
  </r>
  <r>
    <x v="2"/>
    <n v="9.064453100000037"/>
    <s v=""/>
    <n v="9.064453100000037"/>
    <s v=""/>
    <n v="1"/>
  </r>
  <r>
    <x v="3"/>
    <n v="24.21716309999988"/>
    <s v=""/>
    <n v="24.21716309999988"/>
    <s v=""/>
    <n v="1"/>
  </r>
  <r>
    <x v="4"/>
    <n v="11.438232400000061"/>
    <s v=""/>
    <n v="11.438232400000061"/>
    <s v=""/>
    <n v="1"/>
  </r>
  <r>
    <x v="5"/>
    <n v="57.009521500000119"/>
    <s v=""/>
    <n v="57.009521500000119"/>
    <s v=""/>
    <n v="1"/>
  </r>
  <r>
    <x v="6"/>
    <n v="54.578735300000062"/>
    <s v=""/>
    <n v="54.578735300000062"/>
    <s v=""/>
    <n v="1"/>
  </r>
  <r>
    <x v="7"/>
    <n v="83.620361300000013"/>
    <s v=""/>
    <n v="83.620361300000013"/>
    <s v=""/>
    <n v="1"/>
  </r>
  <r>
    <x v="8"/>
    <n v="101.13110350000011"/>
    <s v=""/>
    <n v="101.13110350000011"/>
    <s v=""/>
    <n v="1"/>
  </r>
  <r>
    <x v="9"/>
    <n v="98.938110300000062"/>
    <s v=""/>
    <n v="98.938110300000062"/>
    <s v=""/>
    <n v="1"/>
  </r>
  <r>
    <x v="10"/>
    <n v="84.192748999999822"/>
    <s v=""/>
    <n v="84.192748999999822"/>
    <s v=""/>
    <n v="1"/>
  </r>
  <r>
    <x v="11"/>
    <n v="104.47863770000004"/>
    <s v=""/>
    <n v="104.47863770000004"/>
    <s v=""/>
    <n v="1"/>
  </r>
  <r>
    <x v="12"/>
    <n v="72.096923800000013"/>
    <s v=""/>
    <n v="72.096923800000013"/>
    <s v=""/>
    <n v="1"/>
  </r>
  <r>
    <x v="13"/>
    <n v="78.819580000000087"/>
    <s v=""/>
    <n v="78.819580000000087"/>
    <s v=""/>
    <n v="1"/>
  </r>
  <r>
    <x v="14"/>
    <n v="118.91650389999995"/>
    <s v=""/>
    <n v="118.91650389999995"/>
    <s v=""/>
    <n v="1"/>
  </r>
  <r>
    <x v="15"/>
    <n v="68.845703100000037"/>
    <s v=""/>
    <n v="68.845703100000037"/>
    <s v=""/>
    <n v="1"/>
  </r>
  <r>
    <x v="16"/>
    <n v="52.448852600000009"/>
    <s v=""/>
    <n v="52.448852600000009"/>
    <s v=""/>
    <n v="1"/>
  </r>
  <r>
    <x v="17"/>
    <n v="128.12048340000001"/>
    <s v=""/>
    <n v="128.12048340000001"/>
    <s v=""/>
    <n v="1"/>
  </r>
  <r>
    <x v="18"/>
    <n v="136.43017579999992"/>
    <s v=""/>
    <n v="136.43017579999992"/>
    <s v=""/>
    <n v="1"/>
  </r>
  <r>
    <x v="19"/>
    <n v="147.15649410000015"/>
    <s v=""/>
    <n v="147.15649410000015"/>
    <s v=""/>
    <n v="1"/>
  </r>
  <r>
    <x v="20"/>
    <n v="139.81713869999999"/>
    <s v=""/>
    <n v="139.81713869999999"/>
    <s v=""/>
    <n v="1"/>
  </r>
  <r>
    <x v="21"/>
    <n v="123.03637700000013"/>
    <s v=""/>
    <n v="123.03637700000013"/>
    <s v=""/>
    <n v="1"/>
  </r>
  <r>
    <x v="22"/>
    <n v="21.652709999999843"/>
    <s v=""/>
    <n v="21.652709999999843"/>
    <s v=""/>
    <n v="1"/>
  </r>
  <r>
    <x v="23"/>
    <n v="30.853149399999893"/>
    <s v=""/>
    <n v="30.853149399999893"/>
    <s v=""/>
    <n v="1"/>
  </r>
  <r>
    <x v="0"/>
    <n v="25.240356499999962"/>
    <s v=""/>
    <n v="25.240356499999962"/>
    <s v=""/>
    <n v="1"/>
  </r>
  <r>
    <x v="1"/>
    <n v="47.200805599999967"/>
    <s v=""/>
    <n v="47.200805599999967"/>
    <s v=""/>
    <n v="1"/>
  </r>
  <r>
    <x v="2"/>
    <n v="85.874267599999939"/>
    <s v=""/>
    <n v="85.874267599999939"/>
    <s v=""/>
    <n v="1"/>
  </r>
  <r>
    <x v="3"/>
    <n v="89.451660199999878"/>
    <s v=""/>
    <n v="89.451660199999878"/>
    <s v=""/>
    <n v="1"/>
  </r>
  <r>
    <x v="4"/>
    <n v="138.31945809999979"/>
    <s v=""/>
    <n v="138.31945809999979"/>
    <s v=""/>
    <n v="1"/>
  </r>
  <r>
    <x v="5"/>
    <n v="130.91479490000006"/>
    <s v=""/>
    <n v="130.91479490000006"/>
    <s v=""/>
    <n v="1"/>
  </r>
  <r>
    <x v="6"/>
    <n v="143.59521479999989"/>
    <s v=""/>
    <n v="143.59521479999989"/>
    <s v=""/>
    <n v="1"/>
  </r>
  <r>
    <x v="7"/>
    <n v="159.57690430000002"/>
    <s v=""/>
    <n v="159.57690430000002"/>
    <s v=""/>
    <n v="1"/>
  </r>
  <r>
    <x v="8"/>
    <n v="119.54626470000017"/>
    <s v=""/>
    <n v="119.54626470000017"/>
    <s v=""/>
    <n v="1"/>
  </r>
  <r>
    <x v="9"/>
    <n v="188.2111817"/>
    <s v=""/>
    <n v="188.2111817"/>
    <s v=""/>
    <n v="1"/>
  </r>
  <r>
    <x v="10"/>
    <n v="121.56420899999989"/>
    <s v=""/>
    <n v="121.56420899999989"/>
    <s v=""/>
    <n v="1"/>
  </r>
  <r>
    <x v="11"/>
    <n v="137.0469971"/>
    <s v=""/>
    <n v="137.0469971"/>
    <s v=""/>
    <n v="1"/>
  </r>
  <r>
    <x v="12"/>
    <n v="168.8903808"/>
    <s v=""/>
    <n v="168.8903808"/>
    <s v=""/>
    <n v="1"/>
  </r>
  <r>
    <x v="13"/>
    <n v="194.53405769999995"/>
    <s v=""/>
    <n v="194.53405769999995"/>
    <s v=""/>
    <n v="1"/>
  </r>
  <r>
    <x v="14"/>
    <n v="216.84716800000001"/>
    <s v=""/>
    <n v="216.84716800000001"/>
    <s v=""/>
    <n v="1"/>
  </r>
  <r>
    <x v="15"/>
    <n v="176.12939450000022"/>
    <s v=""/>
    <n v="176.12939450000022"/>
    <s v=""/>
    <n v="1"/>
  </r>
  <r>
    <x v="16"/>
    <n v="175.04382329999999"/>
    <s v=""/>
    <n v="175.04382329999999"/>
    <s v=""/>
    <n v="1"/>
  </r>
  <r>
    <x v="17"/>
    <n v="142.23120119999999"/>
    <s v=""/>
    <n v="142.23120119999999"/>
    <s v=""/>
    <n v="1"/>
  </r>
  <r>
    <x v="18"/>
    <n v="119.23107909999999"/>
    <s v=""/>
    <n v="119.23107909999999"/>
    <s v=""/>
    <n v="1"/>
  </r>
  <r>
    <x v="19"/>
    <n v="117.01306150000005"/>
    <s v=""/>
    <n v="117.01306150000005"/>
    <s v=""/>
    <n v="1"/>
  </r>
  <r>
    <x v="20"/>
    <n v="192.00402830000007"/>
    <s v=""/>
    <n v="192.00402830000007"/>
    <s v=""/>
    <n v="1"/>
  </r>
  <r>
    <x v="21"/>
    <n v="207.28210450000006"/>
    <s v=""/>
    <n v="207.28210450000006"/>
    <s v=""/>
    <n v="1"/>
  </r>
  <r>
    <x v="22"/>
    <n v="203.15014650000012"/>
    <s v=""/>
    <n v="203.15014650000012"/>
    <s v=""/>
    <n v="1"/>
  </r>
  <r>
    <x v="23"/>
    <n v="196.05541990000006"/>
    <s v=""/>
    <n v="196.05541990000006"/>
    <s v=""/>
    <n v="1"/>
  </r>
  <r>
    <x v="0"/>
    <n v="68.685668999999962"/>
    <s v=""/>
    <n v="68.685668999999962"/>
    <s v=""/>
    <n v="1"/>
  </r>
  <r>
    <x v="1"/>
    <n v="66.962280299999975"/>
    <s v=""/>
    <n v="66.962280299999975"/>
    <s v=""/>
    <n v="1"/>
  </r>
  <r>
    <x v="2"/>
    <n v="-8.2932129000000714"/>
    <n v="-8.2932129000000714"/>
    <s v=""/>
    <n v="1"/>
    <s v=""/>
  </r>
  <r>
    <x v="3"/>
    <n v="24.321289099999831"/>
    <s v=""/>
    <n v="24.321289099999831"/>
    <s v=""/>
    <n v="1"/>
  </r>
  <r>
    <x v="4"/>
    <n v="56.803955100000167"/>
    <s v=""/>
    <n v="56.803955100000167"/>
    <s v=""/>
    <n v="1"/>
  </r>
  <r>
    <x v="5"/>
    <n v="53.224365199999966"/>
    <s v=""/>
    <n v="53.224365199999966"/>
    <s v=""/>
    <n v="1"/>
  </r>
  <r>
    <x v="6"/>
    <n v="43.010742199999868"/>
    <s v=""/>
    <n v="43.010742199999868"/>
    <s v=""/>
    <n v="1"/>
  </r>
  <r>
    <x v="7"/>
    <n v="52.48706059999995"/>
    <s v=""/>
    <n v="52.48706059999995"/>
    <s v=""/>
    <n v="1"/>
  </r>
  <r>
    <x v="8"/>
    <n v="50.788330000000315"/>
    <s v=""/>
    <n v="50.788330000000315"/>
    <s v=""/>
    <n v="1"/>
  </r>
  <r>
    <x v="9"/>
    <n v="79.47228999999993"/>
    <s v=""/>
    <n v="79.47228999999993"/>
    <s v=""/>
    <n v="1"/>
  </r>
  <r>
    <x v="10"/>
    <n v="108.76635740000006"/>
    <s v=""/>
    <n v="108.76635740000006"/>
    <s v=""/>
    <n v="1"/>
  </r>
  <r>
    <x v="11"/>
    <n v="102.30676269999981"/>
    <s v=""/>
    <n v="102.30676269999981"/>
    <s v=""/>
    <n v="1"/>
  </r>
  <r>
    <x v="12"/>
    <n v="118.33557129999986"/>
    <s v=""/>
    <n v="118.33557129999986"/>
    <s v=""/>
    <n v="1"/>
  </r>
  <r>
    <x v="13"/>
    <n v="113.05615229999989"/>
    <s v=""/>
    <n v="113.05615229999989"/>
    <s v=""/>
    <n v="1"/>
  </r>
  <r>
    <x v="14"/>
    <n v="89.566284199999927"/>
    <s v=""/>
    <n v="89.566284199999927"/>
    <s v=""/>
    <n v="1"/>
  </r>
  <r>
    <x v="15"/>
    <n v="99.480346699999927"/>
    <s v=""/>
    <n v="99.480346699999927"/>
    <s v=""/>
    <n v="1"/>
  </r>
  <r>
    <x v="16"/>
    <n v="54.880249000000049"/>
    <s v=""/>
    <n v="54.880249000000049"/>
    <s v=""/>
    <n v="1"/>
  </r>
  <r>
    <x v="17"/>
    <n v="47.656738200000063"/>
    <s v=""/>
    <n v="47.656738200000063"/>
    <s v=""/>
    <n v="1"/>
  </r>
  <r>
    <x v="18"/>
    <n v="107.64685059999988"/>
    <s v=""/>
    <n v="107.64685059999988"/>
    <s v=""/>
    <n v="1"/>
  </r>
  <r>
    <x v="19"/>
    <n v="92.965820300000132"/>
    <s v=""/>
    <n v="92.965820300000132"/>
    <s v=""/>
    <n v="1"/>
  </r>
  <r>
    <x v="20"/>
    <n v="77.844726500000206"/>
    <s v=""/>
    <n v="77.844726500000206"/>
    <s v=""/>
    <n v="1"/>
  </r>
  <r>
    <x v="21"/>
    <n v="66.251464899999974"/>
    <s v=""/>
    <n v="66.251464899999974"/>
    <s v=""/>
    <n v="1"/>
  </r>
  <r>
    <x v="22"/>
    <n v="51.480590799999845"/>
    <s v=""/>
    <n v="51.480590799999845"/>
    <s v=""/>
    <n v="1"/>
  </r>
  <r>
    <x v="23"/>
    <n v="61.780151400000022"/>
    <s v=""/>
    <n v="61.780151400000022"/>
    <s v=""/>
    <n v="1"/>
  </r>
  <r>
    <x v="0"/>
    <n v="16.380371100000048"/>
    <s v=""/>
    <n v="16.380371100000048"/>
    <s v=""/>
    <n v="1"/>
  </r>
  <r>
    <x v="1"/>
    <n v="13.313232400000061"/>
    <s v=""/>
    <n v="13.313232400000061"/>
    <s v=""/>
    <n v="1"/>
  </r>
  <r>
    <x v="2"/>
    <n v="14.661499000000049"/>
    <s v=""/>
    <n v="14.661499000000049"/>
    <s v=""/>
    <n v="1"/>
  </r>
  <r>
    <x v="3"/>
    <n v="47.775512700000036"/>
    <s v=""/>
    <n v="47.775512700000036"/>
    <s v=""/>
    <n v="1"/>
  </r>
  <r>
    <x v="4"/>
    <n v="32.436767600000167"/>
    <s v=""/>
    <n v="32.436767600000167"/>
    <s v=""/>
    <n v="1"/>
  </r>
  <r>
    <x v="5"/>
    <n v="28.613647399999991"/>
    <s v=""/>
    <n v="28.613647399999991"/>
    <s v=""/>
    <n v="1"/>
  </r>
  <r>
    <x v="6"/>
    <n v="39.562622099999999"/>
    <s v=""/>
    <n v="39.562622099999999"/>
    <s v=""/>
    <n v="1"/>
  </r>
  <r>
    <x v="7"/>
    <n v="26.737793000000238"/>
    <s v=""/>
    <n v="26.737793000000238"/>
    <s v=""/>
    <n v="1"/>
  </r>
  <r>
    <x v="8"/>
    <n v="47.990966800000024"/>
    <s v=""/>
    <n v="47.990966800000024"/>
    <s v=""/>
    <n v="1"/>
  </r>
  <r>
    <x v="9"/>
    <n v="40.945800800000143"/>
    <s v=""/>
    <n v="40.945800800000143"/>
    <s v=""/>
    <n v="1"/>
  </r>
  <r>
    <x v="10"/>
    <n v="37.115844700000025"/>
    <s v=""/>
    <n v="37.115844700000025"/>
    <s v=""/>
    <n v="1"/>
  </r>
  <r>
    <x v="11"/>
    <n v="49.512939499999902"/>
    <s v=""/>
    <n v="49.512939499999902"/>
    <s v=""/>
    <n v="1"/>
  </r>
  <r>
    <x v="12"/>
    <n v="38.972778399999925"/>
    <s v=""/>
    <n v="38.972778399999925"/>
    <s v=""/>
    <n v="1"/>
  </r>
  <r>
    <x v="13"/>
    <n v="32.011718699999847"/>
    <s v=""/>
    <n v="32.011718699999847"/>
    <s v=""/>
    <n v="1"/>
  </r>
  <r>
    <x v="14"/>
    <n v="29.551269499999989"/>
    <s v=""/>
    <n v="29.551269499999989"/>
    <s v=""/>
    <n v="1"/>
  </r>
  <r>
    <x v="15"/>
    <n v="39.161621100000048"/>
    <s v=""/>
    <n v="39.161621100000048"/>
    <s v=""/>
    <n v="1"/>
  </r>
  <r>
    <x v="16"/>
    <n v="25.276489200000015"/>
    <s v=""/>
    <n v="25.276489200000015"/>
    <s v=""/>
    <n v="1"/>
  </r>
  <r>
    <x v="17"/>
    <n v="87.361694299999954"/>
    <s v=""/>
    <n v="87.361694299999954"/>
    <s v=""/>
    <n v="1"/>
  </r>
  <r>
    <x v="18"/>
    <n v="131.36511229999996"/>
    <s v=""/>
    <n v="131.36511229999996"/>
    <s v=""/>
    <n v="1"/>
  </r>
  <r>
    <x v="19"/>
    <n v="71.59375"/>
    <s v=""/>
    <n v="71.59375"/>
    <s v=""/>
    <n v="1"/>
  </r>
  <r>
    <x v="20"/>
    <n v="82.091064499999902"/>
    <s v=""/>
    <n v="82.091064499999902"/>
    <s v=""/>
    <n v="1"/>
  </r>
  <r>
    <x v="21"/>
    <n v="115.48083489999999"/>
    <s v=""/>
    <n v="115.48083489999999"/>
    <s v=""/>
    <n v="1"/>
  </r>
  <r>
    <x v="22"/>
    <n v="103.19299320000005"/>
    <s v=""/>
    <n v="103.19299320000005"/>
    <s v=""/>
    <n v="1"/>
  </r>
  <r>
    <x v="23"/>
    <n v="72.161132799999905"/>
    <s v=""/>
    <n v="72.161132799999905"/>
    <s v=""/>
    <n v="1"/>
  </r>
  <r>
    <x v="0"/>
    <n v="24.127929699999868"/>
    <s v=""/>
    <n v="24.127929699999868"/>
    <s v=""/>
    <n v="1"/>
  </r>
  <r>
    <x v="1"/>
    <n v="-4.4718017999998665"/>
    <n v="-4.4718017999998665"/>
    <s v=""/>
    <n v="1"/>
    <s v=""/>
  </r>
  <r>
    <x v="2"/>
    <n v="-25.719970699999976"/>
    <n v="-25.719970699999976"/>
    <s v=""/>
    <n v="1"/>
    <s v=""/>
  </r>
  <r>
    <x v="3"/>
    <n v="-51.762817400000131"/>
    <n v="-51.762817400000131"/>
    <s v=""/>
    <n v="1"/>
    <s v=""/>
  </r>
  <r>
    <x v="4"/>
    <n v="-35.299316399999952"/>
    <n v="-35.299316399999952"/>
    <s v=""/>
    <n v="1"/>
    <s v=""/>
  </r>
  <r>
    <x v="5"/>
    <n v="-35.279907200000025"/>
    <n v="-35.279907200000025"/>
    <s v=""/>
    <n v="1"/>
    <s v=""/>
  </r>
  <r>
    <x v="6"/>
    <n v="-6.8953856999999061"/>
    <n v="-6.8953856999999061"/>
    <s v=""/>
    <n v="1"/>
    <s v=""/>
  </r>
  <r>
    <x v="7"/>
    <n v="-7.306884799999807"/>
    <n v="-7.306884799999807"/>
    <s v=""/>
    <n v="1"/>
    <s v=""/>
  </r>
  <r>
    <x v="8"/>
    <n v="32.06066890000011"/>
    <s v=""/>
    <n v="32.06066890000011"/>
    <s v=""/>
    <n v="1"/>
  </r>
  <r>
    <x v="9"/>
    <n v="113.72070310000004"/>
    <s v=""/>
    <n v="113.72070310000004"/>
    <s v=""/>
    <n v="1"/>
  </r>
  <r>
    <x v="10"/>
    <n v="166.97888179999995"/>
    <s v=""/>
    <n v="166.97888179999995"/>
    <s v=""/>
    <n v="1"/>
  </r>
  <r>
    <x v="11"/>
    <n v="213.64306640000018"/>
    <s v=""/>
    <n v="213.64306640000018"/>
    <s v=""/>
    <n v="1"/>
  </r>
  <r>
    <x v="12"/>
    <n v="261.07519530000013"/>
    <s v=""/>
    <n v="261.07519530000013"/>
    <s v=""/>
    <n v="1"/>
  </r>
  <r>
    <x v="13"/>
    <n v="211.68017580000014"/>
    <s v=""/>
    <n v="211.68017580000014"/>
    <s v=""/>
    <n v="1"/>
  </r>
  <r>
    <x v="14"/>
    <n v="182.69860840000001"/>
    <s v=""/>
    <n v="182.69860840000001"/>
    <s v=""/>
    <n v="1"/>
  </r>
  <r>
    <x v="15"/>
    <n v="197.74108890000002"/>
    <s v=""/>
    <n v="197.74108890000002"/>
    <s v=""/>
    <n v="1"/>
  </r>
  <r>
    <x v="16"/>
    <n v="192.33007820000012"/>
    <s v=""/>
    <n v="192.33007820000012"/>
    <s v=""/>
    <n v="1"/>
  </r>
  <r>
    <x v="17"/>
    <n v="194.77099610000005"/>
    <s v=""/>
    <n v="194.77099610000005"/>
    <s v=""/>
    <n v="1"/>
  </r>
  <r>
    <x v="18"/>
    <n v="186.55896000000007"/>
    <s v=""/>
    <n v="186.55896000000007"/>
    <s v=""/>
    <n v="1"/>
  </r>
  <r>
    <x v="19"/>
    <n v="165.89929200000006"/>
    <s v=""/>
    <n v="165.89929200000006"/>
    <s v=""/>
    <n v="1"/>
  </r>
  <r>
    <x v="20"/>
    <n v="164.06323240000006"/>
    <s v=""/>
    <n v="164.06323240000006"/>
    <s v=""/>
    <n v="1"/>
  </r>
  <r>
    <x v="21"/>
    <n v="206.36572260000003"/>
    <s v=""/>
    <n v="206.36572260000003"/>
    <s v=""/>
    <n v="1"/>
  </r>
  <r>
    <x v="22"/>
    <n v="164.6481933"/>
    <s v=""/>
    <n v="164.6481933"/>
    <s v=""/>
    <n v="1"/>
  </r>
  <r>
    <x v="23"/>
    <n v="127.71618650000005"/>
    <s v=""/>
    <n v="127.71618650000005"/>
    <s v=""/>
    <n v="1"/>
  </r>
  <r>
    <x v="0"/>
    <n v="86.295532200000025"/>
    <s v=""/>
    <n v="86.295532200000025"/>
    <s v=""/>
    <n v="1"/>
  </r>
  <r>
    <x v="1"/>
    <n v="24.649536099999978"/>
    <s v=""/>
    <n v="24.649536099999978"/>
    <s v=""/>
    <n v="1"/>
  </r>
  <r>
    <x v="2"/>
    <n v="29.134765600000037"/>
    <s v=""/>
    <n v="29.134765600000037"/>
    <s v=""/>
    <n v="1"/>
  </r>
  <r>
    <x v="3"/>
    <n v="49.45910640000011"/>
    <s v=""/>
    <n v="49.45910640000011"/>
    <s v=""/>
    <n v="1"/>
  </r>
  <r>
    <x v="4"/>
    <n v="-11.95043940000005"/>
    <n v="-11.95043940000005"/>
    <s v=""/>
    <n v="1"/>
    <s v=""/>
  </r>
  <r>
    <x v="5"/>
    <n v="14.029540999999881"/>
    <s v=""/>
    <n v="14.029540999999881"/>
    <s v=""/>
    <n v="1"/>
  </r>
  <r>
    <x v="6"/>
    <n v="38.236572300000034"/>
    <s v=""/>
    <n v="38.236572300000034"/>
    <s v=""/>
    <n v="1"/>
  </r>
  <r>
    <x v="7"/>
    <n v="34.71875"/>
    <s v=""/>
    <n v="34.71875"/>
    <s v=""/>
    <n v="1"/>
  </r>
  <r>
    <x v="8"/>
    <n v="99.92541499999993"/>
    <s v=""/>
    <n v="99.92541499999993"/>
    <s v=""/>
    <n v="1"/>
  </r>
  <r>
    <x v="9"/>
    <n v="102.76586910000015"/>
    <s v=""/>
    <n v="102.76586910000015"/>
    <s v=""/>
    <n v="1"/>
  </r>
  <r>
    <x v="10"/>
    <n v="124.37121580000007"/>
    <s v=""/>
    <n v="124.37121580000007"/>
    <s v=""/>
    <n v="1"/>
  </r>
  <r>
    <x v="11"/>
    <n v="164.3439942"/>
    <s v=""/>
    <n v="164.3439942"/>
    <s v=""/>
    <n v="1"/>
  </r>
  <r>
    <x v="12"/>
    <n v="159.62292480000019"/>
    <s v=""/>
    <n v="159.62292480000019"/>
    <s v=""/>
    <n v="1"/>
  </r>
  <r>
    <x v="13"/>
    <n v="139.35742189999996"/>
    <s v=""/>
    <n v="139.35742189999996"/>
    <s v=""/>
    <n v="1"/>
  </r>
  <r>
    <x v="14"/>
    <n v="107.23388670000008"/>
    <s v=""/>
    <n v="107.23388670000008"/>
    <s v=""/>
    <n v="1"/>
  </r>
  <r>
    <x v="15"/>
    <n v="142.41162110000005"/>
    <s v=""/>
    <n v="142.41162110000005"/>
    <s v=""/>
    <n v="1"/>
  </r>
  <r>
    <x v="16"/>
    <n v="97.453857399999833"/>
    <s v=""/>
    <n v="97.453857399999833"/>
    <s v=""/>
    <n v="1"/>
  </r>
  <r>
    <x v="17"/>
    <n v="76.849975600000107"/>
    <s v=""/>
    <n v="76.849975600000107"/>
    <s v=""/>
    <n v="1"/>
  </r>
  <r>
    <x v="18"/>
    <n v="77.718383799999856"/>
    <s v=""/>
    <n v="77.718383799999856"/>
    <s v=""/>
    <n v="1"/>
  </r>
  <r>
    <x v="19"/>
    <n v="82.66137690000005"/>
    <s v=""/>
    <n v="82.66137690000005"/>
    <s v=""/>
    <n v="1"/>
  </r>
  <r>
    <x v="20"/>
    <n v="84.435424799999964"/>
    <s v=""/>
    <n v="84.435424799999964"/>
    <s v=""/>
    <n v="1"/>
  </r>
  <r>
    <x v="21"/>
    <n v="79.316162099999929"/>
    <s v=""/>
    <n v="79.316162099999929"/>
    <s v=""/>
    <n v="1"/>
  </r>
  <r>
    <x v="22"/>
    <n v="42.86291499999993"/>
    <s v=""/>
    <n v="42.86291499999993"/>
    <s v=""/>
    <n v="1"/>
  </r>
  <r>
    <x v="23"/>
    <n v="39.54846190000012"/>
    <s v=""/>
    <n v="39.54846190000012"/>
    <s v=""/>
    <n v="1"/>
  </r>
  <r>
    <x v="0"/>
    <n v="16.010986300000013"/>
    <s v=""/>
    <n v="16.010986300000013"/>
    <s v=""/>
    <n v="1"/>
  </r>
  <r>
    <x v="1"/>
    <n v="5.1254882999999154"/>
    <s v=""/>
    <n v="5.1254882999999154"/>
    <s v=""/>
    <n v="1"/>
  </r>
  <r>
    <x v="2"/>
    <n v="41.297241199999917"/>
    <s v=""/>
    <n v="41.297241199999917"/>
    <s v=""/>
    <n v="1"/>
  </r>
  <r>
    <x v="3"/>
    <n v="35.611572300000034"/>
    <s v=""/>
    <n v="35.611572300000034"/>
    <s v=""/>
    <n v="1"/>
  </r>
  <r>
    <x v="4"/>
    <n v="54.257080100000167"/>
    <s v=""/>
    <n v="54.257080100000167"/>
    <s v=""/>
    <n v="1"/>
  </r>
  <r>
    <x v="5"/>
    <n v="96.983398400000169"/>
    <s v=""/>
    <n v="96.983398400000169"/>
    <s v=""/>
    <n v="1"/>
  </r>
  <r>
    <x v="6"/>
    <n v="131.03088379999986"/>
    <s v=""/>
    <n v="131.03088379999986"/>
    <s v=""/>
    <n v="1"/>
  </r>
  <r>
    <x v="7"/>
    <n v="143.59289549999994"/>
    <s v=""/>
    <n v="143.59289549999994"/>
    <s v=""/>
    <n v="1"/>
  </r>
  <r>
    <x v="8"/>
    <n v="152.20642090000001"/>
    <s v=""/>
    <n v="152.20642090000001"/>
    <s v=""/>
    <n v="1"/>
  </r>
  <r>
    <x v="9"/>
    <n v="171.27563470000018"/>
    <s v=""/>
    <n v="171.27563470000018"/>
    <s v=""/>
    <n v="1"/>
  </r>
  <r>
    <x v="10"/>
    <n v="150.95935060000011"/>
    <s v=""/>
    <n v="150.95935060000011"/>
    <s v=""/>
    <n v="1"/>
  </r>
  <r>
    <x v="11"/>
    <n v="152.84912109999982"/>
    <s v=""/>
    <n v="152.84912109999982"/>
    <s v=""/>
    <n v="1"/>
  </r>
  <r>
    <x v="12"/>
    <n v="151.99938969999994"/>
    <s v=""/>
    <n v="151.99938969999994"/>
    <s v=""/>
    <n v="1"/>
  </r>
  <r>
    <x v="13"/>
    <n v="164.75708009999994"/>
    <s v=""/>
    <n v="164.75708009999994"/>
    <s v=""/>
    <n v="1"/>
  </r>
  <r>
    <x v="14"/>
    <n v="118.05236820000005"/>
    <s v=""/>
    <n v="118.05236820000005"/>
    <s v=""/>
    <n v="1"/>
  </r>
  <r>
    <x v="15"/>
    <n v="82.248901300000171"/>
    <s v=""/>
    <n v="82.248901300000171"/>
    <s v=""/>
    <n v="1"/>
  </r>
  <r>
    <x v="16"/>
    <n v="94.500488299999915"/>
    <s v=""/>
    <n v="94.500488299999915"/>
    <s v=""/>
    <n v="1"/>
  </r>
  <r>
    <x v="17"/>
    <n v="100.11938480000003"/>
    <s v=""/>
    <n v="100.11938480000003"/>
    <s v=""/>
    <n v="1"/>
  </r>
  <r>
    <x v="18"/>
    <n v="132.26965329999985"/>
    <s v=""/>
    <n v="132.26965329999985"/>
    <s v=""/>
    <n v="1"/>
  </r>
  <r>
    <x v="19"/>
    <n v="127.4530029"/>
    <s v=""/>
    <n v="127.4530029"/>
    <s v=""/>
    <n v="1"/>
  </r>
  <r>
    <x v="20"/>
    <n v="134.14941399999998"/>
    <s v=""/>
    <n v="134.14941399999998"/>
    <s v=""/>
    <n v="1"/>
  </r>
  <r>
    <x v="21"/>
    <n v="123.93530279999982"/>
    <s v=""/>
    <n v="123.93530279999982"/>
    <s v=""/>
    <n v="1"/>
  </r>
  <r>
    <x v="22"/>
    <n v="110.02624509999987"/>
    <s v=""/>
    <n v="110.02624509999987"/>
    <s v=""/>
    <n v="1"/>
  </r>
  <r>
    <x v="23"/>
    <n v="82.772461000000021"/>
    <s v=""/>
    <n v="82.772461000000021"/>
    <s v=""/>
    <n v="1"/>
  </r>
  <r>
    <x v="0"/>
    <n v="115.71325689999981"/>
    <s v=""/>
    <n v="115.71325689999981"/>
    <s v=""/>
    <n v="1"/>
  </r>
  <r>
    <x v="1"/>
    <n v="45.473999100000128"/>
    <s v=""/>
    <n v="45.473999100000128"/>
    <s v=""/>
    <n v="1"/>
  </r>
  <r>
    <x v="2"/>
    <n v="59.046264699999938"/>
    <s v=""/>
    <n v="59.046264699999938"/>
    <s v=""/>
    <n v="1"/>
  </r>
  <r>
    <x v="3"/>
    <n v="64.316528300000073"/>
    <s v=""/>
    <n v="64.316528300000073"/>
    <s v=""/>
    <n v="1"/>
  </r>
  <r>
    <x v="4"/>
    <n v="73.338134700000182"/>
    <s v=""/>
    <n v="73.338134700000182"/>
    <s v=""/>
    <n v="1"/>
  </r>
  <r>
    <x v="5"/>
    <n v="224.75927730000012"/>
    <s v=""/>
    <n v="224.75927730000012"/>
    <s v=""/>
    <n v="1"/>
  </r>
  <r>
    <x v="6"/>
    <n v="382.62951660000022"/>
    <s v=""/>
    <n v="382.62951660000022"/>
    <s v=""/>
    <n v="1"/>
  </r>
  <r>
    <x v="7"/>
    <n v="448.12902829999985"/>
    <s v=""/>
    <n v="448.12902829999985"/>
    <s v=""/>
    <n v="1"/>
  </r>
  <r>
    <x v="8"/>
    <n v="436.93786619999992"/>
    <s v=""/>
    <n v="436.93786619999992"/>
    <s v=""/>
    <n v="1"/>
  </r>
  <r>
    <x v="9"/>
    <n v="450.3736571999998"/>
    <s v=""/>
    <n v="450.3736571999998"/>
    <s v=""/>
    <n v="1"/>
  </r>
  <r>
    <x v="10"/>
    <n v="391.80566410000006"/>
    <s v=""/>
    <n v="391.80566410000006"/>
    <s v=""/>
    <n v="1"/>
  </r>
  <r>
    <x v="11"/>
    <n v="394.42333979999989"/>
    <s v=""/>
    <n v="394.42333979999989"/>
    <s v=""/>
    <n v="1"/>
  </r>
  <r>
    <x v="12"/>
    <n v="433.95532230000003"/>
    <s v=""/>
    <n v="433.95532230000003"/>
    <s v=""/>
    <n v="1"/>
  </r>
  <r>
    <x v="13"/>
    <n v="392.28955080000014"/>
    <s v=""/>
    <n v="392.28955080000014"/>
    <s v=""/>
    <n v="1"/>
  </r>
  <r>
    <x v="14"/>
    <n v="286.47192380000001"/>
    <s v=""/>
    <n v="286.47192380000001"/>
    <s v=""/>
    <n v="1"/>
  </r>
  <r>
    <x v="15"/>
    <n v="188.52954099999988"/>
    <s v=""/>
    <n v="188.52954099999988"/>
    <s v=""/>
    <n v="1"/>
  </r>
  <r>
    <x v="16"/>
    <n v="186.54821770000012"/>
    <s v=""/>
    <n v="186.54821770000012"/>
    <s v=""/>
    <n v="1"/>
  </r>
  <r>
    <x v="17"/>
    <n v="216.21508789999984"/>
    <s v=""/>
    <n v="216.21508789999984"/>
    <s v=""/>
    <n v="1"/>
  </r>
  <r>
    <x v="18"/>
    <n v="317.60583489999999"/>
    <s v=""/>
    <n v="317.60583489999999"/>
    <s v=""/>
    <n v="1"/>
  </r>
  <r>
    <x v="19"/>
    <n v="346.53735350000011"/>
    <s v=""/>
    <n v="346.53735350000011"/>
    <s v=""/>
    <n v="1"/>
  </r>
  <r>
    <x v="20"/>
    <n v="395.75"/>
    <s v=""/>
    <n v="395.75"/>
    <s v=""/>
    <n v="1"/>
  </r>
  <r>
    <x v="21"/>
    <n v="368.67712400000005"/>
    <s v=""/>
    <n v="368.67712400000005"/>
    <s v=""/>
    <n v="1"/>
  </r>
  <r>
    <x v="22"/>
    <n v="270.61328129999993"/>
    <s v=""/>
    <n v="270.61328129999993"/>
    <s v=""/>
    <n v="1"/>
  </r>
  <r>
    <x v="23"/>
    <n v="203.80322269999988"/>
    <s v=""/>
    <n v="203.80322269999988"/>
    <s v=""/>
    <n v="1"/>
  </r>
  <r>
    <x v="0"/>
    <n v="119.66674810000018"/>
    <s v=""/>
    <n v="119.66674810000018"/>
    <s v=""/>
    <n v="1"/>
  </r>
  <r>
    <x v="1"/>
    <n v="132.59411620000014"/>
    <s v=""/>
    <n v="132.59411620000014"/>
    <s v=""/>
    <n v="1"/>
  </r>
  <r>
    <x v="2"/>
    <n v="145.10485840000001"/>
    <s v=""/>
    <n v="145.10485840000001"/>
    <s v=""/>
    <n v="1"/>
  </r>
  <r>
    <x v="3"/>
    <n v="170.96520989999999"/>
    <s v=""/>
    <n v="170.96520989999999"/>
    <s v=""/>
    <n v="1"/>
  </r>
  <r>
    <x v="4"/>
    <n v="229.60241700000006"/>
    <s v=""/>
    <n v="229.60241700000006"/>
    <s v=""/>
    <n v="1"/>
  </r>
  <r>
    <x v="5"/>
    <n v="312.41003410000008"/>
    <s v=""/>
    <n v="312.41003410000008"/>
    <s v=""/>
    <n v="1"/>
  </r>
  <r>
    <x v="6"/>
    <n v="295.46704100000011"/>
    <s v=""/>
    <n v="295.46704100000011"/>
    <s v=""/>
    <n v="1"/>
  </r>
  <r>
    <x v="7"/>
    <n v="250.31079100000011"/>
    <s v=""/>
    <n v="250.31079100000011"/>
    <s v=""/>
    <n v="1"/>
  </r>
  <r>
    <x v="8"/>
    <n v="209.12316890000011"/>
    <s v=""/>
    <n v="209.12316890000011"/>
    <s v=""/>
    <n v="1"/>
  </r>
  <r>
    <x v="9"/>
    <n v="179.36791990000006"/>
    <s v=""/>
    <n v="179.36791990000006"/>
    <s v=""/>
    <n v="1"/>
  </r>
  <r>
    <x v="10"/>
    <n v="142.17028810000011"/>
    <s v=""/>
    <n v="142.17028810000011"/>
    <s v=""/>
    <n v="1"/>
  </r>
  <r>
    <x v="11"/>
    <n v="95.770874000000049"/>
    <s v=""/>
    <n v="95.770874000000049"/>
    <s v=""/>
    <n v="1"/>
  </r>
  <r>
    <x v="12"/>
    <n v="54.697753899999952"/>
    <s v=""/>
    <n v="54.697753899999952"/>
    <s v=""/>
    <n v="1"/>
  </r>
  <r>
    <x v="13"/>
    <n v="18.321411100000205"/>
    <s v=""/>
    <n v="18.321411100000205"/>
    <s v=""/>
    <n v="1"/>
  </r>
  <r>
    <x v="14"/>
    <n v="9.201171899999963"/>
    <s v=""/>
    <n v="9.201171899999963"/>
    <s v=""/>
    <n v="1"/>
  </r>
  <r>
    <x v="15"/>
    <n v="-23.266357499999913"/>
    <n v="-23.266357499999913"/>
    <s v=""/>
    <n v="1"/>
    <s v=""/>
  </r>
  <r>
    <x v="16"/>
    <n v="49.543701100000135"/>
    <s v=""/>
    <n v="49.543701100000135"/>
    <s v=""/>
    <n v="1"/>
  </r>
  <r>
    <x v="17"/>
    <n v="84.031616199999917"/>
    <s v=""/>
    <n v="84.031616199999917"/>
    <s v=""/>
    <n v="1"/>
  </r>
  <r>
    <x v="18"/>
    <n v="184.93017579999992"/>
    <s v=""/>
    <n v="184.93017579999992"/>
    <s v=""/>
    <n v="1"/>
  </r>
  <r>
    <x v="19"/>
    <n v="175.64733890000002"/>
    <s v=""/>
    <n v="175.64733890000002"/>
    <s v=""/>
    <n v="1"/>
  </r>
  <r>
    <x v="20"/>
    <n v="161.45397950000006"/>
    <s v=""/>
    <n v="161.45397950000006"/>
    <s v=""/>
    <n v="1"/>
  </r>
  <r>
    <x v="21"/>
    <n v="164.48889160000022"/>
    <s v=""/>
    <n v="164.48889160000022"/>
    <s v=""/>
    <n v="1"/>
  </r>
  <r>
    <x v="22"/>
    <n v="87.319091800000024"/>
    <s v=""/>
    <n v="87.319091800000024"/>
    <s v=""/>
    <n v="1"/>
  </r>
  <r>
    <x v="23"/>
    <n v="86.639526300000171"/>
    <s v=""/>
    <n v="86.639526300000171"/>
    <s v=""/>
    <n v="1"/>
  </r>
  <r>
    <x v="0"/>
    <n v="13.899413999999979"/>
    <s v=""/>
    <n v="13.899413999999979"/>
    <s v=""/>
    <n v="1"/>
  </r>
  <r>
    <x v="1"/>
    <n v="48.550659199999927"/>
    <s v=""/>
    <n v="48.550659199999927"/>
    <s v=""/>
    <n v="1"/>
  </r>
  <r>
    <x v="2"/>
    <n v="66.157592799999975"/>
    <s v=""/>
    <n v="66.157592799999975"/>
    <s v=""/>
    <n v="1"/>
  </r>
  <r>
    <x v="3"/>
    <n v="60.416870099999869"/>
    <s v=""/>
    <n v="60.416870099999869"/>
    <s v=""/>
    <n v="1"/>
  </r>
  <r>
    <x v="4"/>
    <n v="59.230956999999989"/>
    <s v=""/>
    <n v="59.230956999999989"/>
    <s v=""/>
    <n v="1"/>
  </r>
  <r>
    <x v="5"/>
    <n v="80.920532200000025"/>
    <s v=""/>
    <n v="80.920532200000025"/>
    <s v=""/>
    <n v="1"/>
  </r>
  <r>
    <x v="6"/>
    <n v="113.75549310000019"/>
    <s v=""/>
    <n v="113.75549310000019"/>
    <s v=""/>
    <n v="1"/>
  </r>
  <r>
    <x v="7"/>
    <n v="193.11279290000016"/>
    <s v=""/>
    <n v="193.11279290000016"/>
    <s v=""/>
    <n v="1"/>
  </r>
  <r>
    <x v="8"/>
    <n v="215.02746580000007"/>
    <s v=""/>
    <n v="215.02746580000007"/>
    <s v=""/>
    <n v="1"/>
  </r>
  <r>
    <x v="9"/>
    <n v="174.33850099999995"/>
    <s v=""/>
    <n v="174.33850099999995"/>
    <s v=""/>
    <n v="1"/>
  </r>
  <r>
    <x v="10"/>
    <n v="192.73400879999986"/>
    <s v=""/>
    <n v="192.73400879999986"/>
    <s v=""/>
    <n v="1"/>
  </r>
  <r>
    <x v="11"/>
    <n v="181.91650390000018"/>
    <s v=""/>
    <n v="181.91650390000018"/>
    <s v=""/>
    <n v="1"/>
  </r>
  <r>
    <x v="12"/>
    <n v="208.16894530000013"/>
    <s v=""/>
    <n v="208.16894530000013"/>
    <s v=""/>
    <n v="1"/>
  </r>
  <r>
    <x v="13"/>
    <n v="187.92895500000009"/>
    <s v=""/>
    <n v="187.92895500000009"/>
    <s v=""/>
    <n v="1"/>
  </r>
  <r>
    <x v="14"/>
    <n v="146.53527830000007"/>
    <s v=""/>
    <n v="146.53527830000007"/>
    <s v=""/>
    <n v="1"/>
  </r>
  <r>
    <x v="15"/>
    <n v="159.45666499999993"/>
    <s v=""/>
    <n v="159.45666499999993"/>
    <s v=""/>
    <n v="1"/>
  </r>
  <r>
    <x v="16"/>
    <n v="186.17077640000002"/>
    <s v=""/>
    <n v="186.17077640000002"/>
    <s v=""/>
    <n v="1"/>
  </r>
  <r>
    <x v="17"/>
    <n v="223.61071779999997"/>
    <s v=""/>
    <n v="223.61071779999997"/>
    <s v=""/>
    <n v="1"/>
  </r>
  <r>
    <x v="18"/>
    <n v="236.60351559999981"/>
    <s v=""/>
    <n v="236.60351559999981"/>
    <s v=""/>
    <n v="1"/>
  </r>
  <r>
    <x v="19"/>
    <n v="224.10253910000006"/>
    <s v=""/>
    <n v="224.10253910000006"/>
    <s v=""/>
    <n v="1"/>
  </r>
  <r>
    <x v="20"/>
    <n v="195.98132329999999"/>
    <s v=""/>
    <n v="195.98132329999999"/>
    <s v=""/>
    <n v="1"/>
  </r>
  <r>
    <x v="21"/>
    <n v="190.78295899999989"/>
    <s v=""/>
    <n v="190.78295899999989"/>
    <s v=""/>
    <n v="1"/>
  </r>
  <r>
    <x v="22"/>
    <n v="136.4387207000002"/>
    <s v=""/>
    <n v="136.4387207000002"/>
    <s v=""/>
    <n v="1"/>
  </r>
  <r>
    <x v="23"/>
    <n v="118.56030279999982"/>
    <s v=""/>
    <n v="118.56030279999982"/>
    <s v=""/>
    <n v="1"/>
  </r>
  <r>
    <x v="0"/>
    <n v="123.67443849999995"/>
    <s v=""/>
    <n v="123.67443849999995"/>
    <s v=""/>
    <n v="1"/>
  </r>
  <r>
    <x v="1"/>
    <n v="114.31188969999994"/>
    <s v=""/>
    <n v="114.31188969999994"/>
    <s v=""/>
    <n v="1"/>
  </r>
  <r>
    <x v="2"/>
    <n v="55.965087900000071"/>
    <s v=""/>
    <n v="55.965087900000071"/>
    <s v=""/>
    <n v="1"/>
  </r>
  <r>
    <x v="3"/>
    <n v="55.160522400000218"/>
    <s v=""/>
    <n v="55.160522400000218"/>
    <s v=""/>
    <n v="1"/>
  </r>
  <r>
    <x v="4"/>
    <n v="57.018798800000013"/>
    <s v=""/>
    <n v="57.018798800000013"/>
    <s v=""/>
    <n v="1"/>
  </r>
  <r>
    <x v="5"/>
    <n v="59.925048800000013"/>
    <s v=""/>
    <n v="59.925048800000013"/>
    <s v=""/>
    <n v="1"/>
  </r>
  <r>
    <x v="6"/>
    <n v="34.724487299999964"/>
    <s v=""/>
    <n v="34.724487299999964"/>
    <s v=""/>
    <n v="1"/>
  </r>
  <r>
    <x v="7"/>
    <n v="69.733398399999942"/>
    <s v=""/>
    <n v="69.733398399999942"/>
    <s v=""/>
    <n v="1"/>
  </r>
  <r>
    <x v="8"/>
    <n v="140.07165529999997"/>
    <s v=""/>
    <n v="140.07165529999997"/>
    <s v=""/>
    <n v="1"/>
  </r>
  <r>
    <x v="9"/>
    <n v="139.65173340000001"/>
    <s v=""/>
    <n v="139.65173340000001"/>
    <s v=""/>
    <n v="1"/>
  </r>
  <r>
    <x v="10"/>
    <n v="165.2371826000001"/>
    <s v=""/>
    <n v="165.2371826000001"/>
    <s v=""/>
    <n v="1"/>
  </r>
  <r>
    <x v="11"/>
    <n v="172.33410640000011"/>
    <s v=""/>
    <n v="172.33410640000011"/>
    <s v=""/>
    <n v="1"/>
  </r>
  <r>
    <x v="12"/>
    <n v="173.22851559999981"/>
    <s v=""/>
    <n v="173.22851559999981"/>
    <s v=""/>
    <n v="1"/>
  </r>
  <r>
    <x v="13"/>
    <n v="142.97448729999996"/>
    <s v=""/>
    <n v="142.97448729999996"/>
    <s v=""/>
    <n v="1"/>
  </r>
  <r>
    <x v="14"/>
    <n v="113.1328125"/>
    <s v=""/>
    <n v="113.1328125"/>
    <s v=""/>
    <n v="1"/>
  </r>
  <r>
    <x v="15"/>
    <n v="89.010253899999952"/>
    <s v=""/>
    <n v="89.010253899999952"/>
    <s v=""/>
    <n v="1"/>
  </r>
  <r>
    <x v="16"/>
    <n v="82.159912100000156"/>
    <s v=""/>
    <n v="82.159912100000156"/>
    <s v=""/>
    <n v="1"/>
  </r>
  <r>
    <x v="17"/>
    <n v="103.95739750000007"/>
    <s v=""/>
    <n v="103.95739750000007"/>
    <s v=""/>
    <n v="1"/>
  </r>
  <r>
    <x v="18"/>
    <n v="149.82934569999998"/>
    <s v=""/>
    <n v="149.82934569999998"/>
    <s v=""/>
    <n v="1"/>
  </r>
  <r>
    <x v="19"/>
    <n v="130.2995605000001"/>
    <s v=""/>
    <n v="130.2995605000001"/>
    <s v=""/>
    <n v="1"/>
  </r>
  <r>
    <x v="20"/>
    <n v="109.23583979999989"/>
    <s v=""/>
    <n v="109.23583979999989"/>
    <s v=""/>
    <n v="1"/>
  </r>
  <r>
    <x v="21"/>
    <n v="151.50183110000012"/>
    <s v=""/>
    <n v="151.50183110000012"/>
    <s v=""/>
    <n v="1"/>
  </r>
  <r>
    <x v="22"/>
    <n v="136.44689940000012"/>
    <s v=""/>
    <n v="136.44689940000012"/>
    <s v=""/>
    <n v="1"/>
  </r>
  <r>
    <x v="23"/>
    <n v="151.13452150000012"/>
    <s v=""/>
    <n v="151.13452150000012"/>
    <s v=""/>
    <n v="1"/>
  </r>
  <r>
    <x v="0"/>
    <n v="133.14721680000002"/>
    <s v=""/>
    <n v="133.14721680000002"/>
    <s v=""/>
    <n v="1"/>
  </r>
  <r>
    <x v="1"/>
    <n v="130.82873539999991"/>
    <s v=""/>
    <n v="130.82873539999991"/>
    <s v=""/>
    <n v="1"/>
  </r>
  <r>
    <x v="2"/>
    <n v="115.56127930000002"/>
    <s v=""/>
    <n v="115.56127930000002"/>
    <s v=""/>
    <n v="1"/>
  </r>
  <r>
    <x v="3"/>
    <n v="140.4794922000001"/>
    <s v=""/>
    <n v="140.4794922000001"/>
    <s v=""/>
    <n v="1"/>
  </r>
  <r>
    <x v="4"/>
    <n v="116.93139650000012"/>
    <s v=""/>
    <n v="116.93139650000012"/>
    <s v=""/>
    <n v="1"/>
  </r>
  <r>
    <x v="5"/>
    <n v="74.981445300000132"/>
    <s v=""/>
    <n v="74.981445300000132"/>
    <s v=""/>
    <n v="1"/>
  </r>
  <r>
    <x v="6"/>
    <n v="79.949829099999988"/>
    <s v=""/>
    <n v="79.949829099999988"/>
    <s v=""/>
    <n v="1"/>
  </r>
  <r>
    <x v="7"/>
    <n v="84.364257799999905"/>
    <s v=""/>
    <n v="84.364257799999905"/>
    <s v=""/>
    <n v="1"/>
  </r>
  <r>
    <x v="8"/>
    <n v="124.47937009999987"/>
    <s v=""/>
    <n v="124.47937009999987"/>
    <s v=""/>
    <n v="1"/>
  </r>
  <r>
    <x v="9"/>
    <n v="120.91076660000022"/>
    <s v=""/>
    <n v="120.91076660000022"/>
    <s v=""/>
    <n v="1"/>
  </r>
  <r>
    <x v="10"/>
    <n v="114.31579590000001"/>
    <s v=""/>
    <n v="114.31579590000001"/>
    <s v=""/>
    <n v="1"/>
  </r>
  <r>
    <x v="11"/>
    <n v="120.5106201000001"/>
    <s v=""/>
    <n v="120.5106201000001"/>
    <s v=""/>
    <n v="1"/>
  </r>
  <r>
    <x v="12"/>
    <n v="79.796142500000087"/>
    <s v=""/>
    <n v="79.796142500000087"/>
    <s v=""/>
    <n v="1"/>
  </r>
  <r>
    <x v="13"/>
    <n v="44.843017599999939"/>
    <s v=""/>
    <n v="44.843017599999939"/>
    <s v=""/>
    <n v="1"/>
  </r>
  <r>
    <x v="14"/>
    <n v="-2.7692870999999286"/>
    <n v="-2.7692870999999286"/>
    <s v=""/>
    <n v="1"/>
    <s v=""/>
  </r>
  <r>
    <x v="15"/>
    <n v="-26.961547899999914"/>
    <n v="-26.961547899999914"/>
    <s v=""/>
    <n v="1"/>
    <s v=""/>
  </r>
  <r>
    <x v="16"/>
    <n v="-19.521606399999882"/>
    <n v="-19.521606399999882"/>
    <s v=""/>
    <n v="1"/>
    <s v=""/>
  </r>
  <r>
    <x v="17"/>
    <n v="24.883300800000143"/>
    <s v=""/>
    <n v="24.883300800000143"/>
    <s v=""/>
    <n v="1"/>
  </r>
  <r>
    <x v="18"/>
    <n v="94.263671899999963"/>
    <s v=""/>
    <n v="94.263671899999963"/>
    <s v=""/>
    <n v="1"/>
  </r>
  <r>
    <x v="19"/>
    <n v="89.388427700000193"/>
    <s v=""/>
    <n v="89.388427700000193"/>
    <s v=""/>
    <n v="1"/>
  </r>
  <r>
    <x v="20"/>
    <n v="67.030639599999859"/>
    <s v=""/>
    <n v="67.030639599999859"/>
    <s v=""/>
    <n v="1"/>
  </r>
  <r>
    <x v="21"/>
    <n v="26.06091309999988"/>
    <s v=""/>
    <n v="26.06091309999988"/>
    <s v=""/>
    <n v="1"/>
  </r>
  <r>
    <x v="22"/>
    <n v="43.892456100000118"/>
    <s v=""/>
    <n v="43.892456100000118"/>
    <s v=""/>
    <n v="1"/>
  </r>
  <r>
    <x v="23"/>
    <n v="-31.735717799999975"/>
    <n v="-31.735717799999975"/>
    <s v=""/>
    <n v="1"/>
    <s v=""/>
  </r>
  <r>
    <x v="0"/>
    <n v="-0.84191890000010972"/>
    <n v="-0.84191890000010972"/>
    <s v=""/>
    <n v="1"/>
    <s v=""/>
  </r>
  <r>
    <x v="1"/>
    <n v="-16.962402300000122"/>
    <n v="-16.962402300000122"/>
    <s v=""/>
    <n v="1"/>
    <s v=""/>
  </r>
  <r>
    <x v="2"/>
    <n v="-36.487426700000015"/>
    <n v="-36.487426700000015"/>
    <s v=""/>
    <n v="1"/>
    <s v=""/>
  </r>
  <r>
    <x v="3"/>
    <n v="-22.180053699999917"/>
    <n v="-22.180053699999917"/>
    <s v=""/>
    <n v="1"/>
    <s v=""/>
  </r>
  <r>
    <x v="4"/>
    <n v="-49.819335899999942"/>
    <n v="-49.819335899999942"/>
    <s v=""/>
    <n v="1"/>
    <s v=""/>
  </r>
  <r>
    <x v="5"/>
    <n v="-53.85314940000012"/>
    <n v="-53.85314940000012"/>
    <s v=""/>
    <n v="1"/>
    <s v=""/>
  </r>
  <r>
    <x v="6"/>
    <n v="-135.59912109999959"/>
    <n v="-135.59912109999959"/>
    <s v=""/>
    <n v="1"/>
    <s v=""/>
  </r>
  <r>
    <x v="7"/>
    <n v="-111.19726560000026"/>
    <n v="-111.19726560000026"/>
    <s v=""/>
    <n v="1"/>
    <s v=""/>
  </r>
  <r>
    <x v="8"/>
    <n v="-63.673095699999976"/>
    <n v="-63.673095699999976"/>
    <s v=""/>
    <n v="1"/>
    <s v=""/>
  </r>
  <r>
    <x v="9"/>
    <n v="-5.9724120999999286"/>
    <n v="-5.9724120999999286"/>
    <s v=""/>
    <n v="1"/>
    <s v=""/>
  </r>
  <r>
    <x v="10"/>
    <n v="-56.485473599999978"/>
    <n v="-56.485473599999978"/>
    <s v=""/>
    <n v="1"/>
    <s v=""/>
  </r>
  <r>
    <x v="11"/>
    <n v="23.088867200000095"/>
    <s v=""/>
    <n v="23.088867200000095"/>
    <s v=""/>
    <n v="1"/>
  </r>
  <r>
    <x v="12"/>
    <n v="41.901855499999783"/>
    <s v=""/>
    <n v="41.901855499999783"/>
    <s v=""/>
    <n v="1"/>
  </r>
  <r>
    <x v="13"/>
    <n v="41.046386700000085"/>
    <s v=""/>
    <n v="41.046386700000085"/>
    <s v=""/>
    <n v="1"/>
  </r>
  <r>
    <x v="14"/>
    <n v="22.905273399999942"/>
    <s v=""/>
    <n v="22.905273399999942"/>
    <s v=""/>
    <n v="1"/>
  </r>
  <r>
    <x v="15"/>
    <n v="49.846557600000096"/>
    <s v=""/>
    <n v="49.846557600000096"/>
    <s v=""/>
    <n v="1"/>
  </r>
  <r>
    <x v="16"/>
    <n v="30.774536099999978"/>
    <s v=""/>
    <n v="30.774536099999978"/>
    <s v=""/>
    <n v="1"/>
  </r>
  <r>
    <x v="17"/>
    <n v="3.068359399999963"/>
    <s v=""/>
    <n v="3.068359399999963"/>
    <s v=""/>
    <n v="1"/>
  </r>
  <r>
    <x v="18"/>
    <n v="-11.690673800000013"/>
    <n v="-11.690673800000013"/>
    <s v=""/>
    <n v="1"/>
    <s v=""/>
  </r>
  <r>
    <x v="19"/>
    <n v="-22.716796899999963"/>
    <n v="-22.716796899999963"/>
    <s v=""/>
    <n v="1"/>
    <s v=""/>
  </r>
  <r>
    <x v="20"/>
    <n v="-1.0791016000000582"/>
    <n v="-1.0791016000000582"/>
    <s v=""/>
    <n v="1"/>
    <s v=""/>
  </r>
  <r>
    <x v="21"/>
    <n v="30.45129390000011"/>
    <s v=""/>
    <n v="30.45129390000011"/>
    <s v=""/>
    <n v="1"/>
  </r>
  <r>
    <x v="22"/>
    <n v="85.134033199999976"/>
    <s v=""/>
    <n v="85.134033199999976"/>
    <s v=""/>
    <n v="1"/>
  </r>
  <r>
    <x v="23"/>
    <n v="99.740478499999881"/>
    <s v=""/>
    <n v="99.740478499999881"/>
    <s v=""/>
    <n v="1"/>
  </r>
  <r>
    <x v="0"/>
    <n v="113.47351079999999"/>
    <s v=""/>
    <n v="113.47351079999999"/>
    <s v=""/>
    <n v="1"/>
  </r>
  <r>
    <x v="1"/>
    <n v="99.033203100000037"/>
    <s v=""/>
    <n v="99.033203100000037"/>
    <s v=""/>
    <n v="1"/>
  </r>
  <r>
    <x v="2"/>
    <n v="72.262329099999988"/>
    <s v=""/>
    <n v="72.262329099999988"/>
    <s v=""/>
    <n v="1"/>
  </r>
  <r>
    <x v="3"/>
    <n v="74.331176799999866"/>
    <s v=""/>
    <n v="74.331176799999866"/>
    <s v=""/>
    <n v="1"/>
  </r>
  <r>
    <x v="4"/>
    <n v="87.640747099999999"/>
    <s v=""/>
    <n v="87.640747099999999"/>
    <s v=""/>
    <n v="1"/>
  </r>
  <r>
    <x v="5"/>
    <n v="153.28381349999995"/>
    <s v=""/>
    <n v="153.28381349999995"/>
    <s v=""/>
    <n v="1"/>
  </r>
  <r>
    <x v="6"/>
    <n v="116.79931639999995"/>
    <s v=""/>
    <n v="116.79931639999995"/>
    <s v=""/>
    <n v="1"/>
  </r>
  <r>
    <x v="7"/>
    <n v="70.895507800000132"/>
    <s v=""/>
    <n v="70.895507800000132"/>
    <s v=""/>
    <n v="1"/>
  </r>
  <r>
    <x v="8"/>
    <n v="85.345092799999975"/>
    <s v=""/>
    <n v="85.345092799999975"/>
    <s v=""/>
    <n v="1"/>
  </r>
  <r>
    <x v="9"/>
    <n v="34.35424809999995"/>
    <s v=""/>
    <n v="34.35424809999995"/>
    <s v=""/>
    <n v="1"/>
  </r>
  <r>
    <x v="10"/>
    <n v="15.261474600000383"/>
    <s v=""/>
    <n v="15.261474600000383"/>
    <s v=""/>
    <n v="1"/>
  </r>
  <r>
    <x v="11"/>
    <n v="-15.227783199999976"/>
    <n v="-15.227783199999976"/>
    <s v=""/>
    <n v="1"/>
    <s v=""/>
  </r>
  <r>
    <x v="12"/>
    <n v="-27.081543000000238"/>
    <n v="-27.081543000000238"/>
    <s v=""/>
    <n v="1"/>
    <s v=""/>
  </r>
  <r>
    <x v="13"/>
    <n v="33.514892599999712"/>
    <s v=""/>
    <n v="33.514892599999712"/>
    <s v=""/>
    <n v="1"/>
  </r>
  <r>
    <x v="14"/>
    <n v="37.507690400000229"/>
    <s v=""/>
    <n v="37.507690400000229"/>
    <s v=""/>
    <n v="1"/>
  </r>
  <r>
    <x v="15"/>
    <n v="122.1394042999998"/>
    <s v=""/>
    <n v="122.1394042999998"/>
    <s v=""/>
    <n v="1"/>
  </r>
  <r>
    <x v="16"/>
    <n v="100.93835450000006"/>
    <s v=""/>
    <n v="100.93835450000006"/>
    <s v=""/>
    <n v="1"/>
  </r>
  <r>
    <x v="17"/>
    <n v="112.28222660000006"/>
    <s v=""/>
    <n v="112.28222660000006"/>
    <s v=""/>
    <n v="1"/>
  </r>
  <r>
    <x v="18"/>
    <n v="129.36596680000002"/>
    <s v=""/>
    <n v="129.36596680000002"/>
    <s v=""/>
    <n v="1"/>
  </r>
  <r>
    <x v="19"/>
    <n v="112.56372069999998"/>
    <s v=""/>
    <n v="112.56372069999998"/>
    <s v=""/>
    <n v="1"/>
  </r>
  <r>
    <x v="20"/>
    <n v="143.64135740000029"/>
    <s v=""/>
    <n v="143.64135740000029"/>
    <s v=""/>
    <n v="1"/>
  </r>
  <r>
    <x v="21"/>
    <n v="135.27868650000028"/>
    <s v=""/>
    <n v="135.27868650000028"/>
    <s v=""/>
    <n v="1"/>
  </r>
  <r>
    <x v="22"/>
    <n v="115.91992189999996"/>
    <s v=""/>
    <n v="115.91992189999996"/>
    <s v=""/>
    <n v="1"/>
  </r>
  <r>
    <x v="23"/>
    <n v="87.250122099999999"/>
    <s v=""/>
    <n v="87.250122099999999"/>
    <s v=""/>
    <n v="1"/>
  </r>
  <r>
    <x v="0"/>
    <n v="43.312133799999856"/>
    <s v=""/>
    <n v="43.312133799999856"/>
    <s v=""/>
    <n v="1"/>
  </r>
  <r>
    <x v="1"/>
    <n v="-7.146240300000045"/>
    <n v="-7.146240300000045"/>
    <s v=""/>
    <n v="1"/>
    <s v=""/>
  </r>
  <r>
    <x v="2"/>
    <n v="-32.515625"/>
    <n v="-32.515625"/>
    <s v=""/>
    <n v="1"/>
    <s v=""/>
  </r>
  <r>
    <x v="3"/>
    <n v="34.570434599999999"/>
    <s v=""/>
    <n v="34.570434599999999"/>
    <s v=""/>
    <n v="1"/>
  </r>
  <r>
    <x v="4"/>
    <n v="29.181762700000036"/>
    <s v=""/>
    <n v="29.181762700000036"/>
    <s v=""/>
    <n v="1"/>
  </r>
  <r>
    <x v="5"/>
    <n v="81.879760699999906"/>
    <s v=""/>
    <n v="81.879760699999906"/>
    <s v=""/>
    <n v="1"/>
  </r>
  <r>
    <x v="6"/>
    <n v="128.58789060000026"/>
    <s v=""/>
    <n v="128.58789060000026"/>
    <s v=""/>
    <n v="1"/>
  </r>
  <r>
    <x v="7"/>
    <n v="145.22241209999993"/>
    <s v=""/>
    <n v="145.22241209999993"/>
    <s v=""/>
    <n v="1"/>
  </r>
  <r>
    <x v="8"/>
    <n v="149.04589840000017"/>
    <s v=""/>
    <n v="149.04589840000017"/>
    <s v=""/>
    <n v="1"/>
  </r>
  <r>
    <x v="9"/>
    <n v="97.04467779999959"/>
    <s v=""/>
    <n v="97.04467779999959"/>
    <s v=""/>
    <n v="1"/>
  </r>
  <r>
    <x v="10"/>
    <n v="30.498535100000026"/>
    <s v=""/>
    <n v="30.498535100000026"/>
    <s v=""/>
    <n v="1"/>
  </r>
  <r>
    <x v="11"/>
    <n v="47.747070299999905"/>
    <s v=""/>
    <n v="47.747070299999905"/>
    <s v=""/>
    <n v="1"/>
  </r>
  <r>
    <x v="12"/>
    <n v="51.011108399999785"/>
    <s v=""/>
    <n v="51.011108399999785"/>
    <s v=""/>
    <n v="1"/>
  </r>
  <r>
    <x v="13"/>
    <n v="62.268798899999865"/>
    <s v=""/>
    <n v="62.268798899999865"/>
    <s v=""/>
    <n v="1"/>
  </r>
  <r>
    <x v="14"/>
    <n v="27.638305700000046"/>
    <s v=""/>
    <n v="27.638305700000046"/>
    <s v=""/>
    <n v="1"/>
  </r>
  <r>
    <x v="15"/>
    <n v="57.467407300000104"/>
    <s v=""/>
    <n v="57.467407300000104"/>
    <s v=""/>
    <n v="1"/>
  </r>
  <r>
    <x v="16"/>
    <n v="19.738159100000075"/>
    <s v=""/>
    <n v="19.738159100000075"/>
    <s v=""/>
    <n v="1"/>
  </r>
  <r>
    <x v="17"/>
    <n v="58.356323200000134"/>
    <s v=""/>
    <n v="58.356323200000134"/>
    <s v=""/>
    <n v="1"/>
  </r>
  <r>
    <x v="18"/>
    <n v="41.095947199999955"/>
    <s v=""/>
    <n v="41.095947199999955"/>
    <s v=""/>
    <n v="1"/>
  </r>
  <r>
    <x v="19"/>
    <n v="24.745361300000241"/>
    <s v=""/>
    <n v="24.745361300000241"/>
    <s v=""/>
    <n v="1"/>
  </r>
  <r>
    <x v="20"/>
    <n v="49.451904300000024"/>
    <s v=""/>
    <n v="49.451904300000024"/>
    <s v=""/>
    <n v="1"/>
  </r>
  <r>
    <x v="21"/>
    <n v="29.522460900000169"/>
    <s v=""/>
    <n v="29.522460900000169"/>
    <s v=""/>
    <n v="1"/>
  </r>
  <r>
    <x v="22"/>
    <n v="12.872924799999964"/>
    <s v=""/>
    <n v="12.872924799999964"/>
    <s v=""/>
    <n v="1"/>
  </r>
  <r>
    <x v="23"/>
    <n v="9.1887206999999762"/>
    <s v=""/>
    <n v="9.1887206999999762"/>
    <s v=""/>
    <n v="1"/>
  </r>
  <r>
    <x v="0"/>
    <n v="-8.3312989000000925"/>
    <n v="-8.3312989000000925"/>
    <s v=""/>
    <n v="1"/>
    <s v=""/>
  </r>
  <r>
    <x v="1"/>
    <n v="-27.622436599999901"/>
    <n v="-27.622436599999901"/>
    <s v=""/>
    <n v="1"/>
    <s v=""/>
  </r>
  <r>
    <x v="2"/>
    <n v="-79.366088799999943"/>
    <n v="-79.366088799999943"/>
    <s v=""/>
    <n v="1"/>
    <s v=""/>
  </r>
  <r>
    <x v="3"/>
    <n v="-55.917968700000074"/>
    <n v="-55.917968700000074"/>
    <s v=""/>
    <n v="1"/>
    <s v=""/>
  </r>
  <r>
    <x v="4"/>
    <n v="-86.754516599999988"/>
    <n v="-86.754516599999988"/>
    <s v=""/>
    <n v="1"/>
    <s v=""/>
  </r>
  <r>
    <x v="5"/>
    <n v="-90.727294899999833"/>
    <n v="-90.727294899999833"/>
    <s v=""/>
    <n v="1"/>
    <s v=""/>
  </r>
  <r>
    <x v="6"/>
    <n v="-116.50488280000036"/>
    <n v="-116.50488280000036"/>
    <s v=""/>
    <n v="1"/>
    <s v=""/>
  </r>
  <r>
    <x v="7"/>
    <n v="-112.72290040000007"/>
    <n v="-112.72290040000007"/>
    <s v=""/>
    <n v="1"/>
    <s v=""/>
  </r>
  <r>
    <x v="8"/>
    <n v="-19.5234375"/>
    <n v="-19.5234375"/>
    <s v=""/>
    <n v="1"/>
    <s v=""/>
  </r>
  <r>
    <x v="9"/>
    <n v="69.970458900000267"/>
    <s v=""/>
    <n v="69.970458900000267"/>
    <s v=""/>
    <n v="1"/>
  </r>
  <r>
    <x v="10"/>
    <n v="70.866210900000169"/>
    <s v=""/>
    <n v="70.866210900000169"/>
    <s v=""/>
    <n v="1"/>
  </r>
  <r>
    <x v="11"/>
    <n v="104.58642580000014"/>
    <s v=""/>
    <n v="104.58642580000014"/>
    <s v=""/>
    <n v="1"/>
  </r>
  <r>
    <x v="12"/>
    <n v="145.71667479999996"/>
    <s v=""/>
    <n v="145.71667479999996"/>
    <s v=""/>
    <n v="1"/>
  </r>
  <r>
    <x v="13"/>
    <n v="157.94775389999995"/>
    <s v=""/>
    <n v="157.94775389999995"/>
    <s v=""/>
    <n v="1"/>
  </r>
  <r>
    <x v="14"/>
    <n v="134.94958499999984"/>
    <s v=""/>
    <n v="134.94958499999984"/>
    <s v=""/>
    <n v="1"/>
  </r>
  <r>
    <x v="15"/>
    <n v="139.66467280000006"/>
    <s v=""/>
    <n v="139.66467280000006"/>
    <s v=""/>
    <n v="1"/>
  </r>
  <r>
    <x v="16"/>
    <n v="133.23706049999987"/>
    <s v=""/>
    <n v="133.23706049999987"/>
    <s v=""/>
    <n v="1"/>
  </r>
  <r>
    <x v="17"/>
    <n v="136.31799320000005"/>
    <s v=""/>
    <n v="136.31799320000005"/>
    <s v=""/>
    <n v="1"/>
  </r>
  <r>
    <x v="18"/>
    <n v="88.226684599999999"/>
    <s v=""/>
    <n v="88.226684599999999"/>
    <s v=""/>
    <n v="1"/>
  </r>
  <r>
    <x v="19"/>
    <n v="60.609252999999853"/>
    <s v=""/>
    <n v="60.609252999999853"/>
    <s v=""/>
    <n v="1"/>
  </r>
  <r>
    <x v="20"/>
    <n v="72.565917999999783"/>
    <s v=""/>
    <n v="72.565917999999783"/>
    <s v=""/>
    <n v="1"/>
  </r>
  <r>
    <x v="21"/>
    <n v="120.21325679999973"/>
    <s v=""/>
    <n v="120.21325679999973"/>
    <s v=""/>
    <n v="1"/>
  </r>
  <r>
    <x v="22"/>
    <n v="45.264648499999794"/>
    <s v=""/>
    <n v="45.264648499999794"/>
    <s v=""/>
    <n v="1"/>
  </r>
  <r>
    <x v="23"/>
    <n v="9.8016357999999855"/>
    <s v=""/>
    <n v="9.8016357999999855"/>
    <s v=""/>
    <n v="1"/>
  </r>
  <r>
    <x v="0"/>
    <n v="-77.813110300000062"/>
    <n v="-77.813110300000062"/>
    <s v=""/>
    <n v="1"/>
    <s v=""/>
  </r>
  <r>
    <x v="1"/>
    <n v="-116.50756840000008"/>
    <n v="-116.50756840000008"/>
    <s v=""/>
    <n v="1"/>
    <s v=""/>
  </r>
  <r>
    <x v="2"/>
    <n v="-130.57507329999999"/>
    <n v="-130.57507329999999"/>
    <s v=""/>
    <n v="1"/>
    <s v=""/>
  </r>
  <r>
    <x v="3"/>
    <n v="-126.63122560000011"/>
    <n v="-126.63122560000011"/>
    <s v=""/>
    <n v="1"/>
    <s v=""/>
  </r>
  <r>
    <x v="4"/>
    <n v="-131.36462410000013"/>
    <n v="-131.36462410000013"/>
    <s v=""/>
    <n v="1"/>
    <s v=""/>
  </r>
  <r>
    <x v="5"/>
    <n v="-152.11547849999988"/>
    <n v="-152.11547849999988"/>
    <s v=""/>
    <n v="1"/>
    <s v=""/>
  </r>
  <r>
    <x v="6"/>
    <n v="-155.99121090000017"/>
    <n v="-155.99121090000017"/>
    <s v=""/>
    <n v="1"/>
    <s v=""/>
  </r>
  <r>
    <x v="7"/>
    <n v="-128.69091799999978"/>
    <n v="-128.69091799999978"/>
    <s v=""/>
    <n v="1"/>
    <s v=""/>
  </r>
  <r>
    <x v="8"/>
    <n v="-91.693847600000026"/>
    <n v="-91.693847600000026"/>
    <s v=""/>
    <n v="1"/>
    <s v=""/>
  </r>
  <r>
    <x v="9"/>
    <n v="-71.444580099999712"/>
    <n v="-71.444580099999712"/>
    <s v=""/>
    <n v="1"/>
    <s v=""/>
  </r>
  <r>
    <x v="10"/>
    <n v="-36.914672800000062"/>
    <n v="-36.914672800000062"/>
    <s v=""/>
    <n v="1"/>
    <s v=""/>
  </r>
  <r>
    <x v="11"/>
    <n v="-15.998290999999881"/>
    <n v="-15.998290999999881"/>
    <s v=""/>
    <n v="1"/>
    <s v=""/>
  </r>
  <r>
    <x v="12"/>
    <n v="350.0067138999998"/>
    <s v=""/>
    <n v="350.0067138999998"/>
    <s v=""/>
    <n v="1"/>
  </r>
  <r>
    <x v="13"/>
    <n v="431.25061040000014"/>
    <s v=""/>
    <n v="431.25061040000014"/>
    <s v=""/>
    <n v="1"/>
  </r>
  <r>
    <x v="14"/>
    <n v="-20.887695299999905"/>
    <n v="-20.887695299999905"/>
    <s v=""/>
    <n v="1"/>
    <s v=""/>
  </r>
  <r>
    <x v="15"/>
    <n v="-3.1766357999999855"/>
    <n v="-3.1766357999999855"/>
    <s v=""/>
    <n v="1"/>
    <s v=""/>
  </r>
  <r>
    <x v="16"/>
    <n v="-4.2471924000001309"/>
    <n v="-4.2471924000001309"/>
    <s v=""/>
    <n v="1"/>
    <s v=""/>
  </r>
  <r>
    <x v="17"/>
    <n v="2.9400634999999511"/>
    <s v=""/>
    <n v="2.9400634999999511"/>
    <s v=""/>
    <n v="1"/>
  </r>
  <r>
    <x v="18"/>
    <n v="24.833740199999966"/>
    <s v=""/>
    <n v="24.833740199999966"/>
    <s v=""/>
    <n v="1"/>
  </r>
  <r>
    <x v="19"/>
    <n v="33.296752900000001"/>
    <s v=""/>
    <n v="33.296752900000001"/>
    <s v=""/>
    <n v="1"/>
  </r>
  <r>
    <x v="20"/>
    <n v="10.501098699999829"/>
    <s v=""/>
    <n v="10.501098699999829"/>
    <s v=""/>
    <n v="1"/>
  </r>
  <r>
    <x v="21"/>
    <n v="16.369140699999889"/>
    <s v=""/>
    <n v="16.369140699999889"/>
    <s v=""/>
    <n v="1"/>
  </r>
  <r>
    <x v="22"/>
    <n v="8.8626709000000119"/>
    <s v=""/>
    <n v="8.8626709000000119"/>
    <s v=""/>
    <n v="1"/>
  </r>
  <r>
    <x v="23"/>
    <n v="33.396240300000045"/>
    <s v=""/>
    <n v="33.396240300000045"/>
    <s v=""/>
    <n v="1"/>
  </r>
  <r>
    <x v="0"/>
    <n v="128.61071779999997"/>
    <s v=""/>
    <n v="128.61071779999997"/>
    <s v=""/>
    <n v="1"/>
  </r>
  <r>
    <x v="1"/>
    <n v="123.49572759999978"/>
    <s v=""/>
    <n v="123.49572759999978"/>
    <s v=""/>
    <n v="1"/>
  </r>
  <r>
    <x v="2"/>
    <n v="73.773559599999999"/>
    <s v=""/>
    <n v="73.773559599999999"/>
    <s v=""/>
    <n v="1"/>
  </r>
  <r>
    <x v="3"/>
    <n v="36.170532200000025"/>
    <s v=""/>
    <n v="36.170532200000025"/>
    <s v=""/>
    <n v="1"/>
  </r>
  <r>
    <x v="4"/>
    <n v="71.437744100000145"/>
    <s v=""/>
    <n v="71.437744100000145"/>
    <s v=""/>
    <n v="1"/>
  </r>
  <r>
    <x v="5"/>
    <n v="71.92614750000007"/>
    <s v=""/>
    <n v="71.92614750000007"/>
    <s v=""/>
    <n v="1"/>
  </r>
  <r>
    <x v="6"/>
    <n v="88.222168000000011"/>
    <s v=""/>
    <n v="88.222168000000011"/>
    <s v=""/>
    <n v="1"/>
  </r>
  <r>
    <x v="7"/>
    <n v="74.983276400000022"/>
    <s v=""/>
    <n v="74.983276400000022"/>
    <s v=""/>
    <n v="1"/>
  </r>
  <r>
    <x v="8"/>
    <n v="85.342529300000024"/>
    <s v=""/>
    <n v="85.342529300000024"/>
    <s v=""/>
    <n v="1"/>
  </r>
  <r>
    <x v="9"/>
    <n v="90.07629390000011"/>
    <s v=""/>
    <n v="90.07629390000011"/>
    <s v=""/>
    <n v="1"/>
  </r>
  <r>
    <x v="10"/>
    <n v="73.105712899999844"/>
    <s v=""/>
    <n v="73.105712899999844"/>
    <s v=""/>
    <n v="1"/>
  </r>
  <r>
    <x v="11"/>
    <n v="96.270873999999822"/>
    <s v=""/>
    <n v="96.270873999999822"/>
    <s v=""/>
    <n v="1"/>
  </r>
  <r>
    <x v="12"/>
    <n v="104.71765130000017"/>
    <s v=""/>
    <n v="104.71765130000017"/>
    <s v=""/>
    <n v="1"/>
  </r>
  <r>
    <x v="13"/>
    <n v="118.27722160000008"/>
    <s v=""/>
    <n v="118.27722160000008"/>
    <s v=""/>
    <n v="1"/>
  </r>
  <r>
    <x v="14"/>
    <n v="92.147216800000024"/>
    <s v=""/>
    <n v="92.147216800000024"/>
    <s v=""/>
    <n v="1"/>
  </r>
  <r>
    <x v="15"/>
    <n v="98.722168000000011"/>
    <s v=""/>
    <n v="98.722168000000011"/>
    <s v=""/>
    <n v="1"/>
  </r>
  <r>
    <x v="16"/>
    <n v="162.5596923999999"/>
    <s v=""/>
    <n v="162.5596923999999"/>
    <s v=""/>
    <n v="1"/>
  </r>
  <r>
    <x v="17"/>
    <n v="176.20690910000008"/>
    <s v=""/>
    <n v="176.20690910000008"/>
    <s v=""/>
    <n v="1"/>
  </r>
  <r>
    <x v="18"/>
    <n v="178.19506840000008"/>
    <s v=""/>
    <n v="178.19506840000008"/>
    <s v=""/>
    <n v="1"/>
  </r>
  <r>
    <x v="19"/>
    <n v="130.72448729999996"/>
    <s v=""/>
    <n v="130.72448729999996"/>
    <s v=""/>
    <n v="1"/>
  </r>
  <r>
    <x v="20"/>
    <n v="135.38635260000001"/>
    <s v=""/>
    <n v="135.38635260000001"/>
    <s v=""/>
    <n v="1"/>
  </r>
  <r>
    <x v="21"/>
    <n v="127.6143798999999"/>
    <s v=""/>
    <n v="127.6143798999999"/>
    <s v=""/>
    <n v="1"/>
  </r>
  <r>
    <x v="22"/>
    <n v="145.24023439999996"/>
    <s v=""/>
    <n v="145.24023439999996"/>
    <s v=""/>
    <n v="1"/>
  </r>
  <r>
    <x v="23"/>
    <n v="146.50207520000004"/>
    <s v=""/>
    <n v="146.50207520000004"/>
    <s v=""/>
    <n v="1"/>
  </r>
  <r>
    <x v="0"/>
    <n v="157.03686530000004"/>
    <s v=""/>
    <n v="157.03686530000004"/>
    <s v=""/>
    <n v="1"/>
  </r>
  <r>
    <x v="1"/>
    <n v="169.92004389999988"/>
    <s v=""/>
    <n v="169.92004389999988"/>
    <s v=""/>
    <n v="1"/>
  </r>
  <r>
    <x v="2"/>
    <n v="171.29858399999989"/>
    <s v=""/>
    <n v="171.29858399999989"/>
    <s v=""/>
    <n v="1"/>
  </r>
  <r>
    <x v="3"/>
    <n v="165.4376221"/>
    <s v=""/>
    <n v="165.4376221"/>
    <s v=""/>
    <n v="1"/>
  </r>
  <r>
    <x v="4"/>
    <n v="170.28662110000005"/>
    <s v=""/>
    <n v="170.28662110000005"/>
    <s v=""/>
    <n v="1"/>
  </r>
  <r>
    <x v="5"/>
    <n v="156.6043701000001"/>
    <s v=""/>
    <n v="156.6043701000001"/>
    <s v=""/>
    <n v="1"/>
  </r>
  <r>
    <x v="6"/>
    <n v="162.73608399999989"/>
    <s v=""/>
    <n v="162.73608399999989"/>
    <s v=""/>
    <n v="1"/>
  </r>
  <r>
    <x v="7"/>
    <n v="127.44836420000001"/>
    <s v=""/>
    <n v="127.44836420000001"/>
    <s v=""/>
    <n v="1"/>
  </r>
  <r>
    <x v="8"/>
    <n v="171.77014159999999"/>
    <s v=""/>
    <n v="171.77014159999999"/>
    <s v=""/>
    <n v="1"/>
  </r>
  <r>
    <x v="9"/>
    <n v="140.90844730000003"/>
    <s v=""/>
    <n v="140.90844730000003"/>
    <s v=""/>
    <n v="1"/>
  </r>
  <r>
    <x v="10"/>
    <n v="121.14978029999997"/>
    <s v=""/>
    <n v="121.14978029999997"/>
    <s v=""/>
    <n v="1"/>
  </r>
  <r>
    <x v="11"/>
    <n v="42.385742199999868"/>
    <s v=""/>
    <n v="42.385742199999868"/>
    <s v=""/>
    <n v="1"/>
  </r>
  <r>
    <x v="12"/>
    <n v="47.254760799999985"/>
    <s v=""/>
    <n v="47.254760799999985"/>
    <s v=""/>
    <n v="1"/>
  </r>
  <r>
    <x v="13"/>
    <n v="-26.138183600000048"/>
    <n v="-26.138183600000048"/>
    <s v=""/>
    <n v="1"/>
    <s v=""/>
  </r>
  <r>
    <x v="14"/>
    <n v="-56.342651400000022"/>
    <n v="-56.342651400000022"/>
    <s v=""/>
    <n v="1"/>
    <s v=""/>
  </r>
  <r>
    <x v="15"/>
    <n v="-107.2763672000001"/>
    <n v="-107.2763672000001"/>
    <s v=""/>
    <n v="1"/>
    <s v=""/>
  </r>
  <r>
    <x v="16"/>
    <n v="-119.27148439999996"/>
    <n v="-119.27148439999996"/>
    <s v=""/>
    <n v="1"/>
    <s v=""/>
  </r>
  <r>
    <x v="17"/>
    <n v="-137.46252449999997"/>
    <n v="-137.46252449999997"/>
    <s v=""/>
    <n v="1"/>
    <s v=""/>
  </r>
  <r>
    <x v="18"/>
    <n v="-164.15966800000001"/>
    <n v="-164.15966800000001"/>
    <s v=""/>
    <n v="1"/>
    <s v=""/>
  </r>
  <r>
    <x v="19"/>
    <n v="-219.97497559999988"/>
    <n v="-219.97497559999988"/>
    <s v=""/>
    <n v="1"/>
    <s v=""/>
  </r>
  <r>
    <x v="20"/>
    <n v="-257.8905029"/>
    <n v="-257.8905029"/>
    <s v=""/>
    <n v="1"/>
    <s v=""/>
  </r>
  <r>
    <x v="21"/>
    <n v="-246.85363770000004"/>
    <n v="-246.85363770000004"/>
    <s v=""/>
    <n v="1"/>
    <s v=""/>
  </r>
  <r>
    <x v="22"/>
    <n v="-257.26440430000002"/>
    <n v="-257.26440430000002"/>
    <s v=""/>
    <n v="1"/>
    <s v=""/>
  </r>
  <r>
    <x v="23"/>
    <n v="-232.35473639999987"/>
    <n v="-232.35473639999987"/>
    <s v=""/>
    <n v="1"/>
    <s v=""/>
  </r>
  <r>
    <x v="0"/>
    <n v="-234.33691399999998"/>
    <n v="-234.33691399999998"/>
    <s v=""/>
    <n v="1"/>
    <s v=""/>
  </r>
  <r>
    <x v="1"/>
    <n v="-274.96606440000005"/>
    <n v="-274.96606440000005"/>
    <s v=""/>
    <n v="1"/>
    <s v=""/>
  </r>
  <r>
    <x v="2"/>
    <n v="-302.01794429999995"/>
    <n v="-302.01794429999995"/>
    <s v=""/>
    <n v="1"/>
    <s v=""/>
  </r>
  <r>
    <x v="3"/>
    <n v="-322.31201170000008"/>
    <n v="-322.31201170000008"/>
    <s v=""/>
    <n v="1"/>
    <s v=""/>
  </r>
  <r>
    <x v="4"/>
    <n v="-328.2188721"/>
    <n v="-328.2188721"/>
    <s v=""/>
    <n v="1"/>
    <s v=""/>
  </r>
  <r>
    <x v="5"/>
    <n v="-394.70507810000026"/>
    <n v="-394.70507810000026"/>
    <s v=""/>
    <n v="1"/>
    <s v=""/>
  </r>
  <r>
    <x v="6"/>
    <n v="-453.61816400000021"/>
    <n v="-453.61816400000021"/>
    <s v=""/>
    <n v="1"/>
    <s v=""/>
  </r>
  <r>
    <x v="7"/>
    <n v="-439.52770990000022"/>
    <n v="-439.52770990000022"/>
    <s v=""/>
    <n v="1"/>
    <s v=""/>
  </r>
  <r>
    <x v="8"/>
    <n v="-402.28881840000031"/>
    <n v="-402.28881840000031"/>
    <s v=""/>
    <n v="1"/>
    <s v=""/>
  </r>
  <r>
    <x v="9"/>
    <n v="-441.54125970000041"/>
    <n v="-441.54125970000041"/>
    <s v=""/>
    <n v="1"/>
    <s v=""/>
  </r>
  <r>
    <x v="10"/>
    <n v="-445.78881839999985"/>
    <n v="-445.78881839999985"/>
    <s v=""/>
    <n v="1"/>
    <s v=""/>
  </r>
  <r>
    <x v="11"/>
    <n v="-467.78808590000017"/>
    <n v="-467.78808590000017"/>
    <s v=""/>
    <n v="1"/>
    <s v=""/>
  </r>
  <r>
    <x v="12"/>
    <n v="-496.40405280000004"/>
    <n v="-496.40405280000004"/>
    <s v=""/>
    <n v="1"/>
    <s v=""/>
  </r>
  <r>
    <x v="13"/>
    <n v="-503.99340819999998"/>
    <n v="-503.99340819999998"/>
    <s v=""/>
    <n v="1"/>
    <s v=""/>
  </r>
  <r>
    <x v="14"/>
    <n v="-524.88745120000021"/>
    <n v="-524.88745120000021"/>
    <s v=""/>
    <n v="1"/>
    <s v=""/>
  </r>
  <r>
    <x v="15"/>
    <n v="-522.87402350000002"/>
    <n v="-522.87402350000002"/>
    <s v=""/>
    <n v="1"/>
    <s v=""/>
  </r>
  <r>
    <x v="16"/>
    <n v="-550.01953120000007"/>
    <n v="-550.01953120000007"/>
    <s v=""/>
    <n v="1"/>
    <s v=""/>
  </r>
  <r>
    <x v="17"/>
    <n v="-493.73852540000007"/>
    <n v="-493.73852540000007"/>
    <s v=""/>
    <n v="1"/>
    <s v=""/>
  </r>
  <r>
    <x v="18"/>
    <n v="-449.88403319999998"/>
    <n v="-449.88403319999998"/>
    <s v=""/>
    <n v="1"/>
    <s v=""/>
  </r>
  <r>
    <x v="19"/>
    <n v="-397.35400390000041"/>
    <n v="-397.35400390000041"/>
    <s v=""/>
    <n v="1"/>
    <s v=""/>
  </r>
  <r>
    <x v="20"/>
    <n v="-370.0498047000001"/>
    <n v="-370.0498047000001"/>
    <s v=""/>
    <n v="1"/>
    <s v=""/>
  </r>
  <r>
    <x v="21"/>
    <n v="-360.14013669999986"/>
    <n v="-360.14013669999986"/>
    <s v=""/>
    <n v="1"/>
    <s v=""/>
  </r>
  <r>
    <x v="22"/>
    <n v="-373.92211910000015"/>
    <n v="-373.92211910000015"/>
    <s v=""/>
    <n v="1"/>
    <s v=""/>
  </r>
  <r>
    <x v="23"/>
    <n v="-350.13476569999989"/>
    <n v="-350.13476569999989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259.2702636999998"/>
    <n v="-1259.2702636999998"/>
    <s v=""/>
    <n v="1"/>
    <s v=""/>
  </r>
  <r>
    <x v="1"/>
    <n v="-1334.5168456999995"/>
    <n v="-1334.5168456999995"/>
    <s v=""/>
    <n v="1"/>
    <s v=""/>
  </r>
  <r>
    <x v="2"/>
    <n v="-1390.0583495999999"/>
    <n v="-1390.0583495999999"/>
    <s v=""/>
    <n v="1"/>
    <s v=""/>
  </r>
  <r>
    <x v="3"/>
    <n v="-1512.6032715000001"/>
    <n v="-1512.6032715000001"/>
    <s v=""/>
    <n v="1"/>
    <s v=""/>
  </r>
  <r>
    <x v="4"/>
    <n v="-1473.9238280999998"/>
    <n v="-1473.9238280999998"/>
    <s v=""/>
    <n v="1"/>
    <s v=""/>
  </r>
  <r>
    <x v="5"/>
    <n v="-1411.5744629000001"/>
    <n v="-1411.5744629000001"/>
    <s v=""/>
    <n v="1"/>
    <s v=""/>
  </r>
  <r>
    <x v="6"/>
    <n v="-1469.9785155999998"/>
    <n v="-1469.9785155999998"/>
    <s v=""/>
    <n v="1"/>
    <s v=""/>
  </r>
  <r>
    <x v="7"/>
    <n v="-1478.7763670999998"/>
    <n v="-1478.7763670999998"/>
    <s v=""/>
    <n v="1"/>
    <s v=""/>
  </r>
  <r>
    <x v="8"/>
    <n v="-1511.2541504000001"/>
    <n v="-1511.2541504000001"/>
    <s v=""/>
    <n v="1"/>
    <s v=""/>
  </r>
  <r>
    <x v="9"/>
    <n v="-1497.7915039"/>
    <n v="-1497.7915039"/>
    <s v=""/>
    <n v="1"/>
    <s v=""/>
  </r>
  <r>
    <x v="10"/>
    <n v="-1357.3894043"/>
    <n v="-1357.3894043"/>
    <s v=""/>
    <n v="1"/>
    <s v=""/>
  </r>
  <r>
    <x v="11"/>
    <n v="-1274.5356444999998"/>
    <n v="-1274.5356444999998"/>
    <s v=""/>
    <n v="1"/>
    <s v=""/>
  </r>
  <r>
    <x v="12"/>
    <n v="-1238.2036133000001"/>
    <n v="-1238.2036133000001"/>
    <s v=""/>
    <n v="1"/>
    <s v=""/>
  </r>
  <r>
    <x v="13"/>
    <n v="-988.52148440000019"/>
    <n v="-988.52148440000019"/>
    <s v=""/>
    <n v="1"/>
    <s v=""/>
  </r>
  <r>
    <x v="14"/>
    <n v="-1104.5327149000004"/>
    <n v="-1104.5327149000004"/>
    <s v=""/>
    <n v="1"/>
    <s v=""/>
  </r>
  <r>
    <x v="15"/>
    <n v="-1256.6323243000002"/>
    <n v="-1256.6323243000002"/>
    <s v=""/>
    <n v="1"/>
    <s v=""/>
  </r>
  <r>
    <x v="16"/>
    <n v="-949.73876960000052"/>
    <n v="-949.73876960000052"/>
    <s v=""/>
    <n v="1"/>
    <s v=""/>
  </r>
  <r>
    <x v="17"/>
    <n v="-850.79443360000005"/>
    <n v="-850.79443360000005"/>
    <s v=""/>
    <n v="1"/>
    <s v=""/>
  </r>
  <r>
    <x v="18"/>
    <n v="-1106.1125487999998"/>
    <n v="-1106.1125487999998"/>
    <s v=""/>
    <n v="1"/>
    <s v=""/>
  </r>
  <r>
    <x v="19"/>
    <n v="-1062.1201172000001"/>
    <n v="-1062.1201172000001"/>
    <s v=""/>
    <n v="1"/>
    <s v=""/>
  </r>
  <r>
    <x v="20"/>
    <n v="-1053.4682616999999"/>
    <n v="-1053.4682616999999"/>
    <s v=""/>
    <n v="1"/>
    <s v=""/>
  </r>
  <r>
    <x v="21"/>
    <n v="-950.88037110000005"/>
    <n v="-950.88037110000005"/>
    <s v=""/>
    <n v="1"/>
    <s v=""/>
  </r>
  <r>
    <x v="22"/>
    <n v="-887.953125"/>
    <n v="-887.953125"/>
    <s v=""/>
    <n v="1"/>
    <s v=""/>
  </r>
  <r>
    <x v="23"/>
    <n v="-825.49169919999986"/>
    <n v="-825.49169919999986"/>
    <s v=""/>
    <n v="1"/>
    <s v=""/>
  </r>
  <r>
    <x v="0"/>
    <n v="-898.02783210000052"/>
    <n v="-898.02783210000052"/>
    <s v=""/>
    <n v="1"/>
    <s v=""/>
  </r>
  <r>
    <x v="1"/>
    <n v="-920.40087900000071"/>
    <n v="-920.40087900000071"/>
    <s v=""/>
    <n v="1"/>
    <s v=""/>
  </r>
  <r>
    <x v="2"/>
    <n v="-929.59130860000005"/>
    <n v="-929.59130860000005"/>
    <s v=""/>
    <n v="1"/>
    <s v=""/>
  </r>
  <r>
    <x v="3"/>
    <n v="-961.81396490000043"/>
    <n v="-961.81396490000043"/>
    <s v=""/>
    <n v="1"/>
    <s v=""/>
  </r>
  <r>
    <x v="4"/>
    <n v="-986.28564460000052"/>
    <n v="-986.28564460000052"/>
    <s v=""/>
    <n v="1"/>
    <s v=""/>
  </r>
  <r>
    <x v="5"/>
    <n v="-1018.0727539"/>
    <n v="-1018.0727539"/>
    <s v=""/>
    <n v="1"/>
    <s v=""/>
  </r>
  <r>
    <x v="6"/>
    <n v="-1030.6645508000001"/>
    <n v="-1030.6645508000001"/>
    <s v=""/>
    <n v="1"/>
    <s v=""/>
  </r>
  <r>
    <x v="7"/>
    <n v="-1087.7309569999998"/>
    <n v="-1087.7309569999998"/>
    <s v=""/>
    <n v="1"/>
    <s v=""/>
  </r>
  <r>
    <x v="8"/>
    <n v="-1080.7226563000004"/>
    <n v="-1080.7226563000004"/>
    <s v=""/>
    <n v="1"/>
    <s v=""/>
  </r>
  <r>
    <x v="9"/>
    <n v="-1076.7084961"/>
    <n v="-1076.7084961"/>
    <s v=""/>
    <n v="1"/>
    <s v=""/>
  </r>
  <r>
    <x v="10"/>
    <n v="-1057.9057616999999"/>
    <n v="-1057.9057616999999"/>
    <s v=""/>
    <n v="1"/>
    <s v=""/>
  </r>
  <r>
    <x v="11"/>
    <n v="-1041.5004883000001"/>
    <n v="-1041.5004883000001"/>
    <s v=""/>
    <n v="1"/>
    <s v=""/>
  </r>
  <r>
    <x v="12"/>
    <n v="-1038.5434569999998"/>
    <n v="-1038.5434569999998"/>
    <s v=""/>
    <n v="1"/>
    <s v=""/>
  </r>
  <r>
    <x v="13"/>
    <n v="-976.92089839999971"/>
    <n v="-976.92089839999971"/>
    <s v=""/>
    <n v="1"/>
    <s v=""/>
  </r>
  <r>
    <x v="14"/>
    <n v="-934.4560547000001"/>
    <n v="-934.4560547000001"/>
    <s v=""/>
    <n v="1"/>
    <s v=""/>
  </r>
  <r>
    <x v="15"/>
    <n v="-983.58496089999971"/>
    <n v="-983.58496089999971"/>
    <s v=""/>
    <n v="1"/>
    <s v=""/>
  </r>
  <r>
    <x v="16"/>
    <n v="-950.81494139999995"/>
    <n v="-950.81494139999995"/>
    <s v=""/>
    <n v="1"/>
    <s v=""/>
  </r>
  <r>
    <x v="17"/>
    <n v="-1020.6411133000001"/>
    <n v="-1020.6411133000001"/>
    <s v=""/>
    <n v="1"/>
    <s v=""/>
  </r>
  <r>
    <x v="18"/>
    <n v="-1013.9438477000003"/>
    <n v="-1013.9438477000003"/>
    <s v=""/>
    <n v="1"/>
    <s v=""/>
  </r>
  <r>
    <x v="19"/>
    <n v="-1104.3295897999997"/>
    <n v="-1104.3295897999997"/>
    <s v=""/>
    <n v="1"/>
    <s v=""/>
  </r>
  <r>
    <x v="20"/>
    <n v="-1144.3051756999994"/>
    <n v="-1144.3051756999994"/>
    <s v=""/>
    <n v="1"/>
    <s v=""/>
  </r>
  <r>
    <x v="21"/>
    <n v="-1222.1494139999995"/>
    <n v="-1222.1494139999995"/>
    <s v=""/>
    <n v="1"/>
    <s v=""/>
  </r>
  <r>
    <x v="22"/>
    <n v="-984.21679690000019"/>
    <n v="-984.21679690000019"/>
    <s v=""/>
    <n v="1"/>
    <s v=""/>
  </r>
  <r>
    <x v="23"/>
    <n v="-728.04296869999962"/>
    <n v="-728.04296869999962"/>
    <s v=""/>
    <n v="1"/>
    <s v=""/>
  </r>
  <r>
    <x v="0"/>
    <n v="-360.20410149999952"/>
    <n v="-360.20410149999952"/>
    <s v=""/>
    <n v="1"/>
    <s v=""/>
  </r>
  <r>
    <x v="1"/>
    <n v="-194.71533199999976"/>
    <n v="-194.71533199999976"/>
    <s v=""/>
    <n v="1"/>
    <s v=""/>
  </r>
  <r>
    <x v="2"/>
    <n v="11.282714900000428"/>
    <s v=""/>
    <n v="11.282714900000428"/>
    <s v=""/>
    <n v="1"/>
  </r>
  <r>
    <x v="3"/>
    <n v="3.5068358999997145"/>
    <s v=""/>
    <n v="3.5068358999997145"/>
    <s v=""/>
    <n v="1"/>
  </r>
  <r>
    <x v="4"/>
    <n v="68.578125"/>
    <s v=""/>
    <n v="68.578125"/>
    <s v=""/>
    <n v="1"/>
  </r>
  <r>
    <x v="5"/>
    <n v="71.030761699999857"/>
    <s v=""/>
    <n v="71.030761699999857"/>
    <s v=""/>
    <n v="1"/>
  </r>
  <r>
    <x v="6"/>
    <n v="136.88037110000005"/>
    <s v=""/>
    <n v="136.88037110000005"/>
    <s v=""/>
    <n v="1"/>
  </r>
  <r>
    <x v="7"/>
    <n v="174.34179690000019"/>
    <s v=""/>
    <n v="174.34179690000019"/>
    <s v=""/>
    <n v="1"/>
  </r>
  <r>
    <x v="8"/>
    <n v="126.89990229999967"/>
    <s v=""/>
    <n v="126.89990229999967"/>
    <s v=""/>
    <n v="1"/>
  </r>
  <r>
    <x v="9"/>
    <n v="133.19189449999976"/>
    <s v=""/>
    <n v="133.19189449999976"/>
    <s v=""/>
    <n v="1"/>
  </r>
  <r>
    <x v="10"/>
    <n v="125.73974610000005"/>
    <s v=""/>
    <n v="125.73974610000005"/>
    <s v=""/>
    <n v="1"/>
  </r>
  <r>
    <x v="11"/>
    <n v="-23.721679700000095"/>
    <n v="-23.721679700000095"/>
    <s v=""/>
    <n v="1"/>
    <s v=""/>
  </r>
  <r>
    <x v="12"/>
    <n v="-77.970214799999667"/>
    <n v="-77.970214799999667"/>
    <s v=""/>
    <n v="1"/>
    <s v=""/>
  </r>
  <r>
    <x v="13"/>
    <n v="-115.86962889999995"/>
    <n v="-115.86962889999995"/>
    <s v=""/>
    <n v="1"/>
    <s v=""/>
  </r>
  <r>
    <x v="14"/>
    <n v="-127.75341789999948"/>
    <n v="-127.75341789999948"/>
    <s v=""/>
    <n v="1"/>
    <s v=""/>
  </r>
  <r>
    <x v="15"/>
    <n v="-111.484375"/>
    <n v="-111.484375"/>
    <s v=""/>
    <n v="1"/>
    <s v=""/>
  </r>
  <r>
    <x v="16"/>
    <n v="-68.920898399999714"/>
    <n v="-68.920898399999714"/>
    <s v=""/>
    <n v="1"/>
    <s v=""/>
  </r>
  <r>
    <x v="17"/>
    <n v="144.01757820000057"/>
    <s v=""/>
    <n v="144.01757820000057"/>
    <s v=""/>
    <n v="1"/>
  </r>
  <r>
    <x v="18"/>
    <n v="185.72705080000014"/>
    <s v=""/>
    <n v="185.72705080000014"/>
    <s v=""/>
    <n v="1"/>
  </r>
  <r>
    <x v="19"/>
    <n v="23.377929599999334"/>
    <s v=""/>
    <n v="23.377929599999334"/>
    <s v=""/>
    <n v="1"/>
  </r>
  <r>
    <x v="20"/>
    <n v="-6.0874022999996669"/>
    <n v="-6.0874022999996669"/>
    <s v=""/>
    <n v="1"/>
    <s v=""/>
  </r>
  <r>
    <x v="21"/>
    <n v="59.4296875"/>
    <s v=""/>
    <n v="59.4296875"/>
    <s v=""/>
    <n v="1"/>
  </r>
  <r>
    <x v="22"/>
    <n v="80.179199199999857"/>
    <s v=""/>
    <n v="80.179199199999857"/>
    <s v=""/>
    <n v="1"/>
  </r>
  <r>
    <x v="23"/>
    <n v="48.30664059999981"/>
    <s v=""/>
    <n v="48.30664059999981"/>
    <s v=""/>
    <n v="1"/>
  </r>
  <r>
    <x v="0"/>
    <n v="-106.29638669999986"/>
    <n v="-106.29638669999986"/>
    <s v=""/>
    <n v="1"/>
    <s v=""/>
  </r>
  <r>
    <x v="1"/>
    <n v="-125.23681639999995"/>
    <n v="-125.23681639999995"/>
    <s v=""/>
    <n v="1"/>
    <s v=""/>
  </r>
  <r>
    <x v="2"/>
    <n v="-40.040038999999524"/>
    <n v="-40.040038999999524"/>
    <s v=""/>
    <n v="1"/>
    <s v=""/>
  </r>
  <r>
    <x v="3"/>
    <n v="-31.372070299999905"/>
    <n v="-31.372070299999905"/>
    <s v=""/>
    <n v="1"/>
    <s v=""/>
  </r>
  <r>
    <x v="4"/>
    <n v="9.0175782000005711"/>
    <s v=""/>
    <n v="9.0175782000005711"/>
    <s v=""/>
    <n v="1"/>
  </r>
  <r>
    <x v="5"/>
    <n v="-69.356445299999905"/>
    <n v="-69.356445299999905"/>
    <s v=""/>
    <n v="1"/>
    <s v=""/>
  </r>
  <r>
    <x v="6"/>
    <n v="-12.422363300000143"/>
    <n v="-12.422363300000143"/>
    <s v=""/>
    <n v="1"/>
    <s v=""/>
  </r>
  <r>
    <x v="7"/>
    <n v="-89.784179700000095"/>
    <n v="-89.784179700000095"/>
    <s v=""/>
    <n v="1"/>
    <s v=""/>
  </r>
  <r>
    <x v="8"/>
    <n v="-258.57226570000057"/>
    <n v="-258.57226570000057"/>
    <s v=""/>
    <n v="1"/>
    <s v=""/>
  </r>
  <r>
    <x v="9"/>
    <n v="-254.13232419999986"/>
    <n v="-254.13232419999986"/>
    <s v=""/>
    <n v="1"/>
    <s v=""/>
  </r>
  <r>
    <x v="10"/>
    <n v="-173.52929679999943"/>
    <n v="-173.52929679999943"/>
    <s v=""/>
    <n v="1"/>
    <s v=""/>
  </r>
  <r>
    <x v="11"/>
    <n v="-179.27978509999957"/>
    <n v="-179.27978509999957"/>
    <s v=""/>
    <n v="1"/>
    <s v=""/>
  </r>
  <r>
    <x v="12"/>
    <n v="-229.6689452999999"/>
    <n v="-229.6689452999999"/>
    <s v=""/>
    <n v="1"/>
    <s v=""/>
  </r>
  <r>
    <x v="13"/>
    <n v="-284.82958990000043"/>
    <n v="-284.82958990000043"/>
    <s v=""/>
    <n v="1"/>
    <s v=""/>
  </r>
  <r>
    <x v="14"/>
    <n v="-268.2919922000001"/>
    <n v="-268.2919922000001"/>
    <s v=""/>
    <n v="1"/>
    <s v=""/>
  </r>
  <r>
    <x v="15"/>
    <n v="-246.72265630000038"/>
    <n v="-246.72265630000038"/>
    <s v=""/>
    <n v="1"/>
    <s v=""/>
  </r>
  <r>
    <x v="16"/>
    <n v="-224.68896479999967"/>
    <n v="-224.68896479999967"/>
    <s v=""/>
    <n v="1"/>
    <s v=""/>
  </r>
  <r>
    <x v="17"/>
    <n v="43.334960899999714"/>
    <s v=""/>
    <n v="43.334960899999714"/>
    <s v=""/>
    <n v="1"/>
  </r>
  <r>
    <x v="18"/>
    <n v="324.31396479999967"/>
    <s v=""/>
    <n v="324.31396479999967"/>
    <s v=""/>
    <n v="1"/>
  </r>
  <r>
    <x v="19"/>
    <n v="269.09033199999976"/>
    <s v=""/>
    <n v="269.09033199999976"/>
    <s v=""/>
    <n v="1"/>
  </r>
  <r>
    <x v="20"/>
    <n v="73.786621100000048"/>
    <s v=""/>
    <n v="73.786621100000048"/>
    <s v=""/>
    <n v="1"/>
  </r>
  <r>
    <x v="21"/>
    <n v="-66.663085899999714"/>
    <n v="-66.663085899999714"/>
    <s v=""/>
    <n v="1"/>
    <s v=""/>
  </r>
  <r>
    <x v="22"/>
    <n v="-69.110839900000428"/>
    <n v="-69.110839900000428"/>
    <s v=""/>
    <n v="1"/>
    <s v=""/>
  </r>
  <r>
    <x v="23"/>
    <n v="-165.73486330000014"/>
    <n v="-165.73486330000014"/>
    <s v=""/>
    <n v="1"/>
    <s v=""/>
  </r>
  <r>
    <x v="0"/>
    <n v="-1.3891600999995717"/>
    <n v="-1.3891600999995717"/>
    <s v=""/>
    <n v="1"/>
    <s v=""/>
  </r>
  <r>
    <x v="1"/>
    <n v="-68.064453200000571"/>
    <n v="-68.064453200000571"/>
    <s v=""/>
    <n v="1"/>
    <s v=""/>
  </r>
  <r>
    <x v="2"/>
    <n v="74.932128899999952"/>
    <s v=""/>
    <n v="74.932128899999952"/>
    <s v=""/>
    <n v="1"/>
  </r>
  <r>
    <x v="3"/>
    <n v="196.71533210000052"/>
    <s v=""/>
    <n v="196.71533210000052"/>
    <s v=""/>
    <n v="1"/>
  </r>
  <r>
    <x v="4"/>
    <n v="335.15527350000048"/>
    <s v=""/>
    <n v="335.15527350000048"/>
    <s v=""/>
    <n v="1"/>
  </r>
  <r>
    <x v="5"/>
    <n v="235.65722660000029"/>
    <s v=""/>
    <n v="235.65722660000029"/>
    <s v=""/>
    <n v="1"/>
  </r>
  <r>
    <x v="6"/>
    <n v="361.41503910000029"/>
    <s v=""/>
    <n v="361.41503910000029"/>
    <s v=""/>
    <n v="1"/>
  </r>
  <r>
    <x v="7"/>
    <n v="354.97509759999957"/>
    <s v=""/>
    <n v="354.97509759999957"/>
    <s v=""/>
    <n v="1"/>
  </r>
  <r>
    <x v="8"/>
    <n v="328.07177740000043"/>
    <s v=""/>
    <n v="328.07177740000043"/>
    <s v=""/>
    <n v="1"/>
  </r>
  <r>
    <x v="9"/>
    <n v="17.737793000000238"/>
    <s v=""/>
    <n v="17.737793000000238"/>
    <s v=""/>
    <n v="1"/>
  </r>
  <r>
    <x v="10"/>
    <n v="-228.6201172000001"/>
    <n v="-228.6201172000001"/>
    <s v=""/>
    <n v="1"/>
    <s v=""/>
  </r>
  <r>
    <x v="11"/>
    <n v="-210.70703130000038"/>
    <n v="-210.70703130000038"/>
    <s v=""/>
    <n v="1"/>
    <s v=""/>
  </r>
  <r>
    <x v="12"/>
    <n v="-232.68505860000005"/>
    <n v="-232.68505860000005"/>
    <s v=""/>
    <n v="1"/>
    <s v=""/>
  </r>
  <r>
    <x v="13"/>
    <n v="-273.66552729999967"/>
    <n v="-273.66552729999967"/>
    <s v=""/>
    <n v="1"/>
    <s v=""/>
  </r>
  <r>
    <x v="14"/>
    <n v="-238.36279300000024"/>
    <n v="-238.36279300000024"/>
    <s v=""/>
    <n v="1"/>
    <s v=""/>
  </r>
  <r>
    <x v="15"/>
    <n v="-228.95361319999938"/>
    <n v="-228.95361319999938"/>
    <s v=""/>
    <n v="1"/>
    <s v=""/>
  </r>
  <r>
    <x v="16"/>
    <n v="-184.63085940000019"/>
    <n v="-184.63085940000019"/>
    <s v=""/>
    <n v="1"/>
    <s v=""/>
  </r>
  <r>
    <x v="17"/>
    <n v="-53.112793000000238"/>
    <n v="-53.112793000000238"/>
    <s v=""/>
    <n v="1"/>
    <s v=""/>
  </r>
  <r>
    <x v="18"/>
    <n v="-37.612793000000238"/>
    <n v="-37.612793000000238"/>
    <s v=""/>
    <n v="1"/>
    <s v=""/>
  </r>
  <r>
    <x v="19"/>
    <n v="226.0126952999999"/>
    <s v=""/>
    <n v="226.0126952999999"/>
    <s v=""/>
    <n v="1"/>
  </r>
  <r>
    <x v="20"/>
    <n v="-31.991211000000476"/>
    <n v="-31.991211000000476"/>
    <s v=""/>
    <n v="1"/>
    <s v=""/>
  </r>
  <r>
    <x v="21"/>
    <n v="-0.99804679999942891"/>
    <n v="-0.99804679999942891"/>
    <s v=""/>
    <n v="1"/>
    <s v=""/>
  </r>
  <r>
    <x v="22"/>
    <n v="-79.487793000000238"/>
    <n v="-79.487793000000238"/>
    <s v=""/>
    <n v="1"/>
    <s v=""/>
  </r>
  <r>
    <x v="23"/>
    <n v="-137.0048827999999"/>
    <n v="-137.0048827999999"/>
    <s v=""/>
    <n v="1"/>
    <s v=""/>
  </r>
  <r>
    <x v="0"/>
    <n v="-163.20507809999981"/>
    <n v="-163.20507809999981"/>
    <s v=""/>
    <n v="1"/>
    <s v=""/>
  </r>
  <r>
    <x v="1"/>
    <n v="-214.890625"/>
    <n v="-214.890625"/>
    <s v=""/>
    <n v="1"/>
    <s v=""/>
  </r>
  <r>
    <x v="2"/>
    <n v="-213.22949209999933"/>
    <n v="-213.22949209999933"/>
    <s v=""/>
    <n v="1"/>
    <s v=""/>
  </r>
  <r>
    <x v="3"/>
    <n v="-228.39013669999986"/>
    <n v="-228.39013669999986"/>
    <s v=""/>
    <n v="1"/>
    <s v=""/>
  </r>
  <r>
    <x v="4"/>
    <n v="-136.95947259999957"/>
    <n v="-136.95947259999957"/>
    <s v=""/>
    <n v="1"/>
    <s v=""/>
  </r>
  <r>
    <x v="5"/>
    <n v="-139.3544922000001"/>
    <n v="-139.3544922000001"/>
    <s v=""/>
    <n v="1"/>
    <s v=""/>
  </r>
  <r>
    <x v="6"/>
    <n v="-144.41552740000043"/>
    <n v="-144.41552740000043"/>
    <s v=""/>
    <n v="1"/>
    <s v=""/>
  </r>
  <r>
    <x v="7"/>
    <n v="-127.75634759999957"/>
    <n v="-127.75634759999957"/>
    <s v=""/>
    <n v="1"/>
    <s v=""/>
  </r>
  <r>
    <x v="8"/>
    <n v="-225.66650389999995"/>
    <n v="-225.66650389999995"/>
    <s v=""/>
    <n v="1"/>
    <s v=""/>
  </r>
  <r>
    <x v="9"/>
    <n v="-224.59277350000048"/>
    <n v="-224.59277350000048"/>
    <s v=""/>
    <n v="1"/>
    <s v=""/>
  </r>
  <r>
    <x v="10"/>
    <n v="-179.12109380000038"/>
    <n v="-179.12109380000038"/>
    <s v=""/>
    <n v="1"/>
    <s v=""/>
  </r>
  <r>
    <x v="11"/>
    <n v="-230.67089839999971"/>
    <n v="-230.67089839999971"/>
    <s v=""/>
    <n v="1"/>
    <s v=""/>
  </r>
  <r>
    <x v="12"/>
    <n v="-276.37646490000043"/>
    <n v="-276.37646490000043"/>
    <s v=""/>
    <n v="1"/>
    <s v=""/>
  </r>
  <r>
    <x v="13"/>
    <n v="-339.07910160000029"/>
    <n v="-339.07910160000029"/>
    <s v=""/>
    <n v="1"/>
    <s v=""/>
  </r>
  <r>
    <x v="14"/>
    <n v="-334.61621100000048"/>
    <n v="-334.61621100000048"/>
    <s v=""/>
    <n v="1"/>
    <s v=""/>
  </r>
  <r>
    <x v="15"/>
    <n v="-352.21484380000038"/>
    <n v="-352.21484380000038"/>
    <s v=""/>
    <n v="1"/>
    <s v=""/>
  </r>
  <r>
    <x v="16"/>
    <n v="-187.92529300000024"/>
    <n v="-187.92529300000024"/>
    <s v=""/>
    <n v="1"/>
    <s v=""/>
  </r>
  <r>
    <x v="17"/>
    <n v="175.98681639999995"/>
    <s v=""/>
    <n v="175.98681639999995"/>
    <s v=""/>
    <n v="1"/>
  </r>
  <r>
    <x v="18"/>
    <n v="32.276855500000238"/>
    <s v=""/>
    <n v="32.276855500000238"/>
    <s v=""/>
    <n v="1"/>
  </r>
  <r>
    <x v="19"/>
    <n v="-323.0185547000001"/>
    <n v="-323.0185547000001"/>
    <s v=""/>
    <n v="1"/>
    <s v=""/>
  </r>
  <r>
    <x v="20"/>
    <n v="-373.09033210000052"/>
    <n v="-373.09033210000052"/>
    <s v=""/>
    <n v="1"/>
    <s v=""/>
  </r>
  <r>
    <x v="21"/>
    <n v="-234.33935550000024"/>
    <n v="-234.33935550000024"/>
    <s v=""/>
    <n v="1"/>
    <s v=""/>
  </r>
  <r>
    <x v="22"/>
    <n v="-167.17822259999957"/>
    <n v="-167.17822259999957"/>
    <s v=""/>
    <n v="1"/>
    <s v=""/>
  </r>
  <r>
    <x v="23"/>
    <n v="-22.175293000000238"/>
    <n v="-22.175293000000238"/>
    <s v=""/>
    <n v="1"/>
    <s v=""/>
  </r>
  <r>
    <x v="0"/>
    <n v="68.873535200000333"/>
    <s v=""/>
    <n v="68.873535200000333"/>
    <s v=""/>
    <n v="1"/>
  </r>
  <r>
    <x v="1"/>
    <n v="150.81005860000005"/>
    <s v=""/>
    <n v="150.81005860000005"/>
    <s v=""/>
    <n v="1"/>
  </r>
  <r>
    <x v="2"/>
    <n v="209.73779289999948"/>
    <s v=""/>
    <n v="209.73779289999948"/>
    <s v=""/>
    <n v="1"/>
  </r>
  <r>
    <x v="3"/>
    <n v="-56.74804690000019"/>
    <n v="-56.74804690000019"/>
    <s v=""/>
    <n v="1"/>
    <s v=""/>
  </r>
  <r>
    <x v="4"/>
    <n v="-99.940917899999477"/>
    <n v="-99.940917899999477"/>
    <s v=""/>
    <n v="1"/>
    <s v=""/>
  </r>
  <r>
    <x v="5"/>
    <n v="-122.67578130000038"/>
    <n v="-122.67578130000038"/>
    <s v=""/>
    <n v="1"/>
    <s v=""/>
  </r>
  <r>
    <x v="6"/>
    <n v="-121.31689449999976"/>
    <n v="-121.31689449999976"/>
    <s v=""/>
    <n v="1"/>
    <s v=""/>
  </r>
  <r>
    <x v="7"/>
    <n v="121.59326169999986"/>
    <s v=""/>
    <n v="121.59326169999986"/>
    <s v=""/>
    <n v="1"/>
  </r>
  <r>
    <x v="8"/>
    <n v="189.3828125"/>
    <s v=""/>
    <n v="189.3828125"/>
    <s v=""/>
    <n v="1"/>
  </r>
  <r>
    <x v="9"/>
    <n v="-216.83447270000033"/>
    <n v="-216.83447270000033"/>
    <s v=""/>
    <n v="1"/>
    <s v=""/>
  </r>
  <r>
    <x v="10"/>
    <n v="-131.52490229999967"/>
    <n v="-131.52490229999967"/>
    <s v=""/>
    <n v="1"/>
    <s v=""/>
  </r>
  <r>
    <x v="11"/>
    <n v="-53.299316399999952"/>
    <n v="-53.299316399999952"/>
    <s v=""/>
    <n v="1"/>
    <s v=""/>
  </r>
  <r>
    <x v="12"/>
    <n v="-115.46630860000005"/>
    <n v="-115.46630860000005"/>
    <s v=""/>
    <n v="1"/>
    <s v=""/>
  </r>
  <r>
    <x v="13"/>
    <n v="90.174316399999952"/>
    <s v=""/>
    <n v="90.174316399999952"/>
    <s v=""/>
    <n v="1"/>
  </r>
  <r>
    <x v="14"/>
    <n v="-34.276855399999477"/>
    <n v="-34.276855399999477"/>
    <s v=""/>
    <n v="1"/>
    <s v=""/>
  </r>
  <r>
    <x v="15"/>
    <n v="-75.022461000000476"/>
    <n v="-75.022461000000476"/>
    <s v=""/>
    <n v="1"/>
    <s v=""/>
  </r>
  <r>
    <x v="16"/>
    <n v="4.9692383000001428"/>
    <s v=""/>
    <n v="4.9692383000001428"/>
    <s v=""/>
    <n v="1"/>
  </r>
  <r>
    <x v="17"/>
    <n v="244.60400389999995"/>
    <s v=""/>
    <n v="244.60400389999995"/>
    <s v=""/>
    <n v="1"/>
  </r>
  <r>
    <x v="18"/>
    <n v="374.92822259999957"/>
    <s v=""/>
    <n v="374.92822259999957"/>
    <s v=""/>
    <n v="1"/>
  </r>
  <r>
    <x v="19"/>
    <n v="393.12890619999962"/>
    <s v=""/>
    <n v="393.12890619999962"/>
    <s v=""/>
    <n v="1"/>
  </r>
  <r>
    <x v="20"/>
    <n v="318.24902350000048"/>
    <s v=""/>
    <n v="318.24902350000048"/>
    <s v=""/>
    <n v="1"/>
  </r>
  <r>
    <x v="21"/>
    <n v="387.21484380000038"/>
    <s v=""/>
    <n v="387.21484380000038"/>
    <s v=""/>
    <n v="1"/>
  </r>
  <r>
    <x v="22"/>
    <n v="257.67138669999986"/>
    <s v=""/>
    <n v="257.67138669999986"/>
    <s v=""/>
    <n v="1"/>
  </r>
  <r>
    <x v="23"/>
    <n v="268.8955077999999"/>
    <s v=""/>
    <n v="268.8955077999999"/>
    <s v=""/>
    <n v="1"/>
  </r>
  <r>
    <x v="0"/>
    <n v="614.01513669999986"/>
    <s v=""/>
    <n v="614.01513669999986"/>
    <s v=""/>
    <n v="1"/>
  </r>
  <r>
    <x v="1"/>
    <n v="588.73095699999976"/>
    <s v=""/>
    <n v="588.73095699999976"/>
    <s v=""/>
    <n v="1"/>
  </r>
  <r>
    <x v="2"/>
    <n v="709.84277339999971"/>
    <s v=""/>
    <n v="709.84277339999971"/>
    <s v=""/>
    <n v="1"/>
  </r>
  <r>
    <x v="3"/>
    <n v="679.34619139999995"/>
    <s v=""/>
    <n v="679.34619139999995"/>
    <s v=""/>
    <n v="1"/>
  </r>
  <r>
    <x v="4"/>
    <n v="635.41455080000014"/>
    <s v=""/>
    <n v="635.41455080000014"/>
    <s v=""/>
    <n v="1"/>
  </r>
  <r>
    <x v="5"/>
    <n v="552.60253910000029"/>
    <s v=""/>
    <n v="552.60253910000029"/>
    <s v=""/>
    <n v="1"/>
  </r>
  <r>
    <x v="6"/>
    <n v="517.20947270000033"/>
    <s v=""/>
    <n v="517.20947270000033"/>
    <s v=""/>
    <n v="1"/>
  </r>
  <r>
    <x v="7"/>
    <n v="471.69140630000038"/>
    <s v=""/>
    <n v="471.69140630000038"/>
    <s v=""/>
    <n v="1"/>
  </r>
  <r>
    <x v="8"/>
    <n v="430.00048819999938"/>
    <s v=""/>
    <n v="430.00048819999938"/>
    <s v=""/>
    <n v="1"/>
  </r>
  <r>
    <x v="9"/>
    <n v="-88.097168000000238"/>
    <n v="-88.097168000000238"/>
    <s v=""/>
    <n v="1"/>
    <s v=""/>
  </r>
  <r>
    <x v="10"/>
    <n v="69.479003899999952"/>
    <s v=""/>
    <n v="69.479003899999952"/>
    <s v=""/>
    <n v="1"/>
  </r>
  <r>
    <x v="11"/>
    <n v="62.590331999999762"/>
    <s v=""/>
    <n v="62.590331999999762"/>
    <s v=""/>
    <n v="1"/>
  </r>
  <r>
    <x v="12"/>
    <n v="8.5273436999996193"/>
    <s v=""/>
    <n v="8.5273436999996193"/>
    <s v=""/>
    <n v="1"/>
  </r>
  <r>
    <x v="13"/>
    <n v="39.340331999999762"/>
    <s v=""/>
    <n v="39.340331999999762"/>
    <s v=""/>
    <n v="1"/>
  </r>
  <r>
    <x v="14"/>
    <n v="-6.7709961000000476"/>
    <n v="-6.7709961000000476"/>
    <s v=""/>
    <n v="1"/>
    <s v=""/>
  </r>
  <r>
    <x v="15"/>
    <n v="22.234375"/>
    <s v=""/>
    <n v="22.234375"/>
    <s v=""/>
    <n v="1"/>
  </r>
  <r>
    <x v="16"/>
    <n v="193.76318360000005"/>
    <s v=""/>
    <n v="193.76318360000005"/>
    <s v=""/>
    <n v="1"/>
  </r>
  <r>
    <x v="17"/>
    <n v="320.98388669999986"/>
    <s v=""/>
    <n v="320.98388669999986"/>
    <s v=""/>
    <n v="1"/>
  </r>
  <r>
    <x v="18"/>
    <n v="487.31884759999957"/>
    <s v=""/>
    <n v="487.31884759999957"/>
    <s v=""/>
    <n v="1"/>
  </r>
  <r>
    <x v="19"/>
    <n v="446.86669919999986"/>
    <s v=""/>
    <n v="446.86669919999986"/>
    <s v=""/>
    <n v="1"/>
  </r>
  <r>
    <x v="20"/>
    <n v="155.95947270000033"/>
    <s v=""/>
    <n v="155.95947270000033"/>
    <s v=""/>
    <n v="1"/>
  </r>
  <r>
    <x v="21"/>
    <n v="124.5966797000001"/>
    <s v=""/>
    <n v="124.5966797000001"/>
    <s v=""/>
    <n v="1"/>
  </r>
  <r>
    <x v="22"/>
    <n v="117.48193360000005"/>
    <s v=""/>
    <n v="117.48193360000005"/>
    <s v=""/>
    <n v="1"/>
  </r>
  <r>
    <x v="23"/>
    <n v="69.584961000000476"/>
    <s v=""/>
    <n v="69.584961000000476"/>
    <s v=""/>
    <n v="1"/>
  </r>
  <r>
    <x v="0"/>
    <n v="-231.22998050000024"/>
    <n v="-231.22998050000024"/>
    <s v=""/>
    <n v="1"/>
    <s v=""/>
  </r>
  <r>
    <x v="1"/>
    <n v="-250.86914059999981"/>
    <n v="-250.86914059999981"/>
    <s v=""/>
    <n v="1"/>
    <s v=""/>
  </r>
  <r>
    <x v="2"/>
    <n v="-207.98291020000033"/>
    <n v="-207.98291020000033"/>
    <s v=""/>
    <n v="1"/>
    <s v=""/>
  </r>
  <r>
    <x v="3"/>
    <n v="-197.12890619999962"/>
    <n v="-197.12890619999962"/>
    <s v=""/>
    <n v="1"/>
    <s v=""/>
  </r>
  <r>
    <x v="4"/>
    <n v="-180.20263669999986"/>
    <n v="-180.20263669999986"/>
    <s v=""/>
    <n v="1"/>
    <s v=""/>
  </r>
  <r>
    <x v="5"/>
    <n v="-196.93505860000005"/>
    <n v="-196.93505860000005"/>
    <s v=""/>
    <n v="1"/>
    <s v=""/>
  </r>
  <r>
    <x v="6"/>
    <n v="-175.00439449999976"/>
    <n v="-175.00439449999976"/>
    <s v=""/>
    <n v="1"/>
    <s v=""/>
  </r>
  <r>
    <x v="7"/>
    <n v="-279.25"/>
    <n v="-279.25"/>
    <s v=""/>
    <n v="1"/>
    <s v=""/>
  </r>
  <r>
    <x v="8"/>
    <n v="-365.11669919999986"/>
    <n v="-365.11669919999986"/>
    <s v=""/>
    <n v="1"/>
    <s v=""/>
  </r>
  <r>
    <x v="9"/>
    <n v="-429.23730459999933"/>
    <n v="-429.23730459999933"/>
    <s v=""/>
    <n v="1"/>
    <s v=""/>
  </r>
  <r>
    <x v="10"/>
    <n v="-402.38720710000052"/>
    <n v="-402.38720710000052"/>
    <s v=""/>
    <n v="1"/>
    <s v=""/>
  </r>
  <r>
    <x v="11"/>
    <n v="-426.84521479999967"/>
    <n v="-426.84521479999967"/>
    <s v=""/>
    <n v="1"/>
    <s v=""/>
  </r>
  <r>
    <x v="12"/>
    <n v="-369.18408199999976"/>
    <n v="-369.18408199999976"/>
    <s v=""/>
    <n v="1"/>
    <s v=""/>
  </r>
  <r>
    <x v="13"/>
    <n v="-259.0908202999999"/>
    <n v="-259.0908202999999"/>
    <s v=""/>
    <n v="1"/>
    <s v=""/>
  </r>
  <r>
    <x v="14"/>
    <n v="-302.1201172000001"/>
    <n v="-302.1201172000001"/>
    <s v=""/>
    <n v="1"/>
    <s v=""/>
  </r>
  <r>
    <x v="15"/>
    <n v="-395.15039059999981"/>
    <n v="-395.15039059999981"/>
    <s v=""/>
    <n v="1"/>
    <s v=""/>
  </r>
  <r>
    <x v="16"/>
    <n v="-167.60253910000029"/>
    <n v="-167.60253910000029"/>
    <s v=""/>
    <n v="1"/>
    <s v=""/>
  </r>
  <r>
    <x v="17"/>
    <n v="106.03222660000029"/>
    <s v=""/>
    <n v="106.03222660000029"/>
    <s v=""/>
    <n v="1"/>
  </r>
  <r>
    <x v="18"/>
    <n v="194.87402339999971"/>
    <s v=""/>
    <n v="194.87402339999971"/>
    <s v=""/>
    <n v="1"/>
  </r>
  <r>
    <x v="19"/>
    <n v="129.21679690000019"/>
    <s v=""/>
    <n v="129.21679690000019"/>
    <s v=""/>
    <n v="1"/>
  </r>
  <r>
    <x v="20"/>
    <n v="115.03222660000029"/>
    <s v=""/>
    <n v="115.03222660000029"/>
    <s v=""/>
    <n v="1"/>
  </r>
  <r>
    <x v="21"/>
    <n v="259.35498039999948"/>
    <s v=""/>
    <n v="259.35498039999948"/>
    <s v=""/>
    <n v="1"/>
  </r>
  <r>
    <x v="22"/>
    <n v="91.105468699999619"/>
    <s v=""/>
    <n v="91.105468699999619"/>
    <s v=""/>
    <n v="1"/>
  </r>
  <r>
    <x v="23"/>
    <n v="-273.86914070000057"/>
    <n v="-273.86914070000057"/>
    <s v=""/>
    <n v="1"/>
    <s v=""/>
  </r>
  <r>
    <x v="0"/>
    <n v="-292.58691410000029"/>
    <n v="-292.58691410000029"/>
    <s v=""/>
    <n v="1"/>
    <s v=""/>
  </r>
  <r>
    <x v="1"/>
    <n v="-340.96435550000024"/>
    <n v="-340.96435550000024"/>
    <s v=""/>
    <n v="1"/>
    <s v=""/>
  </r>
  <r>
    <x v="2"/>
    <n v="-333.11425790000067"/>
    <n v="-333.11425790000067"/>
    <s v=""/>
    <n v="1"/>
    <s v=""/>
  </r>
  <r>
    <x v="3"/>
    <n v="-333.8310547000001"/>
    <n v="-333.8310547000001"/>
    <s v=""/>
    <n v="1"/>
    <s v=""/>
  </r>
  <r>
    <x v="4"/>
    <n v="-351.69873050000024"/>
    <n v="-351.69873050000024"/>
    <s v=""/>
    <n v="1"/>
    <s v=""/>
  </r>
  <r>
    <x v="5"/>
    <n v="-326.2783202999999"/>
    <n v="-326.2783202999999"/>
    <s v=""/>
    <n v="1"/>
    <s v=""/>
  </r>
  <r>
    <x v="6"/>
    <n v="-246.84375"/>
    <n v="-246.84375"/>
    <s v=""/>
    <n v="1"/>
    <s v=""/>
  </r>
  <r>
    <x v="7"/>
    <n v="-151.02783199999976"/>
    <n v="-151.02783199999976"/>
    <s v=""/>
    <n v="1"/>
    <s v=""/>
  </r>
  <r>
    <x v="8"/>
    <n v="-295.44921880000038"/>
    <n v="-295.44921880000038"/>
    <s v=""/>
    <n v="1"/>
    <s v=""/>
  </r>
  <r>
    <x v="9"/>
    <n v="-317.61328130000038"/>
    <n v="-317.61328130000038"/>
    <s v=""/>
    <n v="1"/>
    <s v=""/>
  </r>
  <r>
    <x v="10"/>
    <n v="-261.82470699999976"/>
    <n v="-261.82470699999976"/>
    <s v=""/>
    <n v="1"/>
    <s v=""/>
  </r>
  <r>
    <x v="11"/>
    <n v="-287.7158202999999"/>
    <n v="-287.7158202999999"/>
    <s v=""/>
    <n v="1"/>
    <s v=""/>
  </r>
  <r>
    <x v="12"/>
    <n v="-235.12402350000048"/>
    <n v="-235.12402350000048"/>
    <s v=""/>
    <n v="1"/>
    <s v=""/>
  </r>
  <r>
    <x v="13"/>
    <n v="-260.75097660000029"/>
    <n v="-260.75097660000029"/>
    <s v=""/>
    <n v="1"/>
    <s v=""/>
  </r>
  <r>
    <x v="14"/>
    <n v="-235.6826172000001"/>
    <n v="-235.6826172000001"/>
    <s v=""/>
    <n v="1"/>
    <s v=""/>
  </r>
  <r>
    <x v="15"/>
    <n v="-219.50195309999981"/>
    <n v="-219.50195309999981"/>
    <s v=""/>
    <n v="1"/>
    <s v=""/>
  </r>
  <r>
    <x v="16"/>
    <n v="-158.77246089999971"/>
    <n v="-158.77246089999971"/>
    <s v=""/>
    <n v="1"/>
    <s v=""/>
  </r>
  <r>
    <x v="17"/>
    <n v="14.061035099999572"/>
    <s v=""/>
    <n v="14.061035099999572"/>
    <s v=""/>
    <n v="1"/>
  </r>
  <r>
    <x v="18"/>
    <n v="228.13525389999995"/>
    <s v=""/>
    <n v="228.13525389999995"/>
    <s v=""/>
    <n v="1"/>
  </r>
  <r>
    <x v="19"/>
    <n v="-58.083007900000666"/>
    <n v="-58.083007900000666"/>
    <s v=""/>
    <n v="1"/>
    <s v=""/>
  </r>
  <r>
    <x v="20"/>
    <n v="38.663574199999857"/>
    <s v=""/>
    <n v="38.663574199999857"/>
    <s v=""/>
    <n v="1"/>
  </r>
  <r>
    <x v="21"/>
    <n v="211.26318360000005"/>
    <s v=""/>
    <n v="211.26318360000005"/>
    <s v=""/>
    <n v="1"/>
  </r>
  <r>
    <x v="22"/>
    <n v="-20.932128899999952"/>
    <n v="-20.932128899999952"/>
    <s v=""/>
    <n v="1"/>
    <s v=""/>
  </r>
  <r>
    <x v="23"/>
    <n v="-101.35009770000033"/>
    <n v="-101.35009770000033"/>
    <s v=""/>
    <n v="1"/>
    <s v=""/>
  </r>
  <r>
    <x v="0"/>
    <n v="-395.85107419999986"/>
    <n v="-395.85107419999986"/>
    <s v=""/>
    <n v="1"/>
    <s v=""/>
  </r>
  <r>
    <x v="1"/>
    <n v="-490.03173830000014"/>
    <n v="-490.03173830000014"/>
    <s v=""/>
    <n v="1"/>
    <s v=""/>
  </r>
  <r>
    <x v="2"/>
    <n v="-545.640625"/>
    <n v="-545.640625"/>
    <s v=""/>
    <n v="1"/>
    <s v=""/>
  </r>
  <r>
    <x v="3"/>
    <n v="-540.34130860000005"/>
    <n v="-540.34130860000005"/>
    <s v=""/>
    <n v="1"/>
    <s v=""/>
  </r>
  <r>
    <x v="4"/>
    <n v="-460.05517580000014"/>
    <n v="-460.05517580000014"/>
    <s v=""/>
    <n v="1"/>
    <s v=""/>
  </r>
  <r>
    <x v="5"/>
    <n v="-303.70214839999971"/>
    <n v="-303.70214839999971"/>
    <s v=""/>
    <n v="1"/>
    <s v=""/>
  </r>
  <r>
    <x v="6"/>
    <n v="-249.88134770000033"/>
    <n v="-249.88134770000033"/>
    <s v=""/>
    <n v="1"/>
    <s v=""/>
  </r>
  <r>
    <x v="7"/>
    <n v="-267.390625"/>
    <n v="-267.390625"/>
    <s v=""/>
    <n v="1"/>
    <s v=""/>
  </r>
  <r>
    <x v="8"/>
    <n v="-448.20751949999976"/>
    <n v="-448.20751949999976"/>
    <s v=""/>
    <n v="1"/>
    <s v=""/>
  </r>
  <r>
    <x v="9"/>
    <n v="-429.50439449999976"/>
    <n v="-429.50439449999976"/>
    <s v=""/>
    <n v="1"/>
    <s v=""/>
  </r>
  <r>
    <x v="10"/>
    <n v="-215.61035149999952"/>
    <n v="-215.61035149999952"/>
    <s v=""/>
    <n v="1"/>
    <s v=""/>
  </r>
  <r>
    <x v="11"/>
    <n v="-374.88134759999957"/>
    <n v="-374.88134759999957"/>
    <s v=""/>
    <n v="1"/>
    <s v=""/>
  </r>
  <r>
    <x v="12"/>
    <n v="-554.13232419999986"/>
    <n v="-554.13232419999986"/>
    <s v=""/>
    <n v="1"/>
    <s v=""/>
  </r>
  <r>
    <x v="13"/>
    <n v="-468.50244139999995"/>
    <n v="-468.50244139999995"/>
    <s v=""/>
    <n v="1"/>
    <s v=""/>
  </r>
  <r>
    <x v="14"/>
    <n v="-398.68652339999971"/>
    <n v="-398.68652339999971"/>
    <s v=""/>
    <n v="1"/>
    <s v=""/>
  </r>
  <r>
    <x v="15"/>
    <n v="-328.74560539999948"/>
    <n v="-328.74560539999948"/>
    <s v=""/>
    <n v="1"/>
    <s v=""/>
  </r>
  <r>
    <x v="16"/>
    <n v="-254.69628899999952"/>
    <n v="-254.69628899999952"/>
    <s v=""/>
    <n v="1"/>
    <s v=""/>
  </r>
  <r>
    <x v="17"/>
    <n v="-355.34960940000019"/>
    <n v="-355.34960940000019"/>
    <s v=""/>
    <n v="1"/>
    <s v=""/>
  </r>
  <r>
    <x v="18"/>
    <n v="-219.88037110000005"/>
    <n v="-219.88037110000005"/>
    <s v=""/>
    <n v="1"/>
    <s v=""/>
  </r>
  <r>
    <x v="19"/>
    <n v="-250.05810539999948"/>
    <n v="-250.05810539999948"/>
    <s v=""/>
    <n v="1"/>
    <s v=""/>
  </r>
  <r>
    <x v="20"/>
    <n v="-333.50830080000014"/>
    <n v="-333.50830080000014"/>
    <s v=""/>
    <n v="1"/>
    <s v=""/>
  </r>
  <r>
    <x v="21"/>
    <n v="-266.16552729999967"/>
    <n v="-266.16552729999967"/>
    <s v=""/>
    <n v="1"/>
    <s v=""/>
  </r>
  <r>
    <x v="22"/>
    <n v="-325.58398440000019"/>
    <n v="-325.58398440000019"/>
    <s v=""/>
    <n v="1"/>
    <s v=""/>
  </r>
  <r>
    <x v="23"/>
    <n v="-336.69677729999967"/>
    <n v="-336.69677729999967"/>
    <s v=""/>
    <n v="1"/>
    <s v=""/>
  </r>
  <r>
    <x v="0"/>
    <n v="-139.94775389999995"/>
    <n v="-139.94775389999995"/>
    <s v=""/>
    <n v="1"/>
    <s v=""/>
  </r>
  <r>
    <x v="1"/>
    <n v="-102.83398440000019"/>
    <n v="-102.83398440000019"/>
    <s v=""/>
    <n v="1"/>
    <s v=""/>
  </r>
  <r>
    <x v="2"/>
    <n v="-69.918456999999762"/>
    <n v="-69.918456999999762"/>
    <s v=""/>
    <n v="1"/>
    <s v=""/>
  </r>
  <r>
    <x v="3"/>
    <n v="-99.961913999999524"/>
    <n v="-99.961913999999524"/>
    <s v=""/>
    <n v="1"/>
    <s v=""/>
  </r>
  <r>
    <x v="4"/>
    <n v="-124.87353520000033"/>
    <n v="-124.87353520000033"/>
    <s v=""/>
    <n v="1"/>
    <s v=""/>
  </r>
  <r>
    <x v="5"/>
    <n v="-210.28369139999995"/>
    <n v="-210.28369139999995"/>
    <s v=""/>
    <n v="1"/>
    <s v=""/>
  </r>
  <r>
    <x v="6"/>
    <n v="-323.50048830000014"/>
    <n v="-323.50048830000014"/>
    <s v=""/>
    <n v="1"/>
    <s v=""/>
  </r>
  <r>
    <x v="7"/>
    <n v="-329.73681639999995"/>
    <n v="-329.73681639999995"/>
    <s v=""/>
    <n v="1"/>
    <s v=""/>
  </r>
  <r>
    <x v="8"/>
    <n v="-370.10058600000048"/>
    <n v="-370.10058600000048"/>
    <s v=""/>
    <n v="1"/>
    <s v=""/>
  </r>
  <r>
    <x v="9"/>
    <n v="-416.81884759999957"/>
    <n v="-416.81884759999957"/>
    <s v=""/>
    <n v="1"/>
    <s v=""/>
  </r>
  <r>
    <x v="10"/>
    <n v="-381.44238290000067"/>
    <n v="-381.44238290000067"/>
    <s v=""/>
    <n v="1"/>
    <s v=""/>
  </r>
  <r>
    <x v="11"/>
    <n v="-366.95556639999995"/>
    <n v="-366.95556639999995"/>
    <s v=""/>
    <n v="1"/>
    <s v=""/>
  </r>
  <r>
    <x v="12"/>
    <n v="-407.45947270000033"/>
    <n v="-407.45947270000033"/>
    <s v=""/>
    <n v="1"/>
    <s v=""/>
  </r>
  <r>
    <x v="13"/>
    <n v="-428.09228520000033"/>
    <n v="-428.09228520000033"/>
    <s v=""/>
    <n v="1"/>
    <s v=""/>
  </r>
  <r>
    <x v="14"/>
    <n v="-459.51611319999938"/>
    <n v="-459.51611319999938"/>
    <s v=""/>
    <n v="1"/>
    <s v=""/>
  </r>
  <r>
    <x v="15"/>
    <n v="-452.96289059999981"/>
    <n v="-452.96289059999981"/>
    <s v=""/>
    <n v="1"/>
    <s v=""/>
  </r>
  <r>
    <x v="16"/>
    <n v="-441.8017577999999"/>
    <n v="-441.8017577999999"/>
    <s v=""/>
    <n v="1"/>
    <s v=""/>
  </r>
  <r>
    <x v="17"/>
    <n v="-422.53564460000052"/>
    <n v="-422.53564460000052"/>
    <s v=""/>
    <n v="1"/>
    <s v=""/>
  </r>
  <r>
    <x v="18"/>
    <n v="-439.87597649999952"/>
    <n v="-439.87597649999952"/>
    <s v=""/>
    <n v="1"/>
    <s v=""/>
  </r>
  <r>
    <x v="19"/>
    <n v="-349.01220699999976"/>
    <n v="-349.01220699999976"/>
    <s v=""/>
    <n v="1"/>
    <s v=""/>
  </r>
  <r>
    <x v="20"/>
    <n v="-360.0751952999999"/>
    <n v="-360.0751952999999"/>
    <s v=""/>
    <n v="1"/>
    <s v=""/>
  </r>
  <r>
    <x v="21"/>
    <n v="-342.9140625"/>
    <n v="-342.9140625"/>
    <s v=""/>
    <n v="1"/>
    <s v=""/>
  </r>
  <r>
    <x v="22"/>
    <n v="-239.98388669999986"/>
    <n v="-239.98388669999986"/>
    <s v=""/>
    <n v="1"/>
    <s v=""/>
  </r>
  <r>
    <x v="23"/>
    <n v="-370.09570309999981"/>
    <n v="-370.09570309999981"/>
    <s v=""/>
    <n v="1"/>
    <s v=""/>
  </r>
  <r>
    <x v="0"/>
    <n v="-263.89501949999976"/>
    <n v="-263.89501949999976"/>
    <s v=""/>
    <n v="1"/>
    <s v=""/>
  </r>
  <r>
    <x v="1"/>
    <n v="-255.91796869999962"/>
    <n v="-255.91796869999962"/>
    <s v=""/>
    <n v="1"/>
    <s v=""/>
  </r>
  <r>
    <x v="2"/>
    <n v="-251.56054679999943"/>
    <n v="-251.56054679999943"/>
    <s v=""/>
    <n v="1"/>
    <s v=""/>
  </r>
  <r>
    <x v="3"/>
    <n v="-278.17041020000033"/>
    <n v="-278.17041020000033"/>
    <s v=""/>
    <n v="1"/>
    <s v=""/>
  </r>
  <r>
    <x v="4"/>
    <n v="-242.47509770000033"/>
    <n v="-242.47509770000033"/>
    <s v=""/>
    <n v="1"/>
    <s v=""/>
  </r>
  <r>
    <x v="5"/>
    <n v="-255.24609380000038"/>
    <n v="-255.24609380000038"/>
    <s v=""/>
    <n v="1"/>
    <s v=""/>
  </r>
  <r>
    <x v="6"/>
    <n v="-217.42578119999962"/>
    <n v="-217.42578119999962"/>
    <s v=""/>
    <n v="1"/>
    <s v=""/>
  </r>
  <r>
    <x v="7"/>
    <n v="-261.37939460000052"/>
    <n v="-261.37939460000052"/>
    <s v=""/>
    <n v="1"/>
    <s v=""/>
  </r>
  <r>
    <x v="8"/>
    <n v="-310.93798830000014"/>
    <n v="-310.93798830000014"/>
    <s v=""/>
    <n v="1"/>
    <s v=""/>
  </r>
  <r>
    <x v="9"/>
    <n v="-246.97216800000024"/>
    <n v="-246.97216800000024"/>
    <s v=""/>
    <n v="1"/>
    <s v=""/>
  </r>
  <r>
    <x v="10"/>
    <n v="-178.13720710000052"/>
    <n v="-178.13720710000052"/>
    <s v=""/>
    <n v="1"/>
    <s v=""/>
  </r>
  <r>
    <x v="11"/>
    <n v="-151.79589839999971"/>
    <n v="-151.79589839999971"/>
    <s v=""/>
    <n v="1"/>
    <s v=""/>
  </r>
  <r>
    <x v="12"/>
    <n v="-194.54052729999967"/>
    <n v="-194.54052729999967"/>
    <s v=""/>
    <n v="1"/>
    <s v=""/>
  </r>
  <r>
    <x v="13"/>
    <n v="-308.015625"/>
    <n v="-308.015625"/>
    <s v=""/>
    <n v="1"/>
    <s v=""/>
  </r>
  <r>
    <x v="14"/>
    <n v="-254.3623047000001"/>
    <n v="-254.3623047000001"/>
    <s v=""/>
    <n v="1"/>
    <s v=""/>
  </r>
  <r>
    <x v="15"/>
    <n v="-196.5576172000001"/>
    <n v="-196.5576172000001"/>
    <s v=""/>
    <n v="1"/>
    <s v=""/>
  </r>
  <r>
    <x v="16"/>
    <n v="-150.83447259999957"/>
    <n v="-150.83447259999957"/>
    <s v=""/>
    <n v="1"/>
    <s v=""/>
  </r>
  <r>
    <x v="17"/>
    <n v="-117.140625"/>
    <n v="-117.140625"/>
    <s v=""/>
    <n v="1"/>
    <s v=""/>
  </r>
  <r>
    <x v="18"/>
    <n v="-97.98632809999981"/>
    <n v="-97.98632809999981"/>
    <s v=""/>
    <n v="1"/>
    <s v=""/>
  </r>
  <r>
    <x v="19"/>
    <n v="-35.870605500000238"/>
    <n v="-35.870605500000238"/>
    <s v=""/>
    <n v="1"/>
    <s v=""/>
  </r>
  <r>
    <x v="20"/>
    <n v="-42.88476559999981"/>
    <n v="-42.88476559999981"/>
    <s v=""/>
    <n v="1"/>
    <s v=""/>
  </r>
  <r>
    <x v="21"/>
    <n v="-101.03125"/>
    <n v="-101.03125"/>
    <s v=""/>
    <n v="1"/>
    <s v=""/>
  </r>
  <r>
    <x v="22"/>
    <n v="-122.18408199999976"/>
    <n v="-122.18408199999976"/>
    <s v=""/>
    <n v="1"/>
    <s v=""/>
  </r>
  <r>
    <x v="23"/>
    <n v="-98.5390625"/>
    <n v="-98.5390625"/>
    <s v=""/>
    <n v="1"/>
    <s v=""/>
  </r>
  <r>
    <x v="0"/>
    <n v="-37.277343699999619"/>
    <n v="-37.277343699999619"/>
    <s v=""/>
    <n v="1"/>
    <s v=""/>
  </r>
  <r>
    <x v="1"/>
    <n v="-84.826660200000333"/>
    <n v="-84.826660200000333"/>
    <s v=""/>
    <n v="1"/>
    <s v=""/>
  </r>
  <r>
    <x v="2"/>
    <n v="-57.394531199999619"/>
    <n v="-57.394531199999619"/>
    <s v=""/>
    <n v="1"/>
    <s v=""/>
  </r>
  <r>
    <x v="3"/>
    <n v="-58.16210940000019"/>
    <n v="-58.16210940000019"/>
    <s v=""/>
    <n v="1"/>
    <s v=""/>
  </r>
  <r>
    <x v="4"/>
    <n v="-66.965332100000523"/>
    <n v="-66.965332100000523"/>
    <s v=""/>
    <n v="1"/>
    <s v=""/>
  </r>
  <r>
    <x v="5"/>
    <n v="-40.346679700000095"/>
    <n v="-40.346679700000095"/>
    <s v=""/>
    <n v="1"/>
    <s v=""/>
  </r>
  <r>
    <x v="6"/>
    <n v="2.6728514999995241"/>
    <s v=""/>
    <n v="2.6728514999995241"/>
    <s v=""/>
    <n v="1"/>
  </r>
  <r>
    <x v="7"/>
    <n v="-8.8901366999998572"/>
    <n v="-8.8901366999998572"/>
    <s v=""/>
    <n v="1"/>
    <s v=""/>
  </r>
  <r>
    <x v="8"/>
    <n v="-30.866211000000476"/>
    <n v="-30.866211000000476"/>
    <s v=""/>
    <n v="1"/>
    <s v=""/>
  </r>
  <r>
    <x v="9"/>
    <n v="-110.30566399999952"/>
    <n v="-110.30566399999952"/>
    <s v=""/>
    <n v="1"/>
    <s v=""/>
  </r>
  <r>
    <x v="10"/>
    <n v="-178.41308589999971"/>
    <n v="-178.41308589999971"/>
    <s v=""/>
    <n v="1"/>
    <s v=""/>
  </r>
  <r>
    <x v="11"/>
    <n v="-195.43115240000043"/>
    <n v="-195.43115240000043"/>
    <s v=""/>
    <n v="1"/>
    <s v=""/>
  </r>
  <r>
    <x v="12"/>
    <n v="-207.99755860000005"/>
    <n v="-207.99755860000005"/>
    <s v=""/>
    <n v="1"/>
    <s v=""/>
  </r>
  <r>
    <x v="13"/>
    <n v="-155.5576172000001"/>
    <n v="-155.5576172000001"/>
    <s v=""/>
    <n v="1"/>
    <s v=""/>
  </r>
  <r>
    <x v="14"/>
    <n v="-190.86767580000014"/>
    <n v="-190.86767580000014"/>
    <s v=""/>
    <n v="1"/>
    <s v=""/>
  </r>
  <r>
    <x v="15"/>
    <n v="-226.92773440000019"/>
    <n v="-226.92773440000019"/>
    <s v=""/>
    <n v="1"/>
    <s v=""/>
  </r>
  <r>
    <x v="16"/>
    <n v="-255.48291020000033"/>
    <n v="-255.48291020000033"/>
    <s v=""/>
    <n v="1"/>
    <s v=""/>
  </r>
  <r>
    <x v="17"/>
    <n v="-221.91748039999948"/>
    <n v="-221.91748039999948"/>
    <s v=""/>
    <n v="1"/>
    <s v=""/>
  </r>
  <r>
    <x v="18"/>
    <n v="-151.48779289999948"/>
    <n v="-151.48779289999948"/>
    <s v=""/>
    <n v="1"/>
    <s v=""/>
  </r>
  <r>
    <x v="19"/>
    <n v="-80.323242200000095"/>
    <n v="-80.323242200000095"/>
    <s v=""/>
    <n v="1"/>
    <s v=""/>
  </r>
  <r>
    <x v="20"/>
    <n v="-45.865722599999572"/>
    <n v="-45.865722599999572"/>
    <s v=""/>
    <n v="1"/>
    <s v=""/>
  </r>
  <r>
    <x v="21"/>
    <n v="26.729003899999952"/>
    <s v=""/>
    <n v="26.729003899999952"/>
    <s v=""/>
    <n v="1"/>
  </r>
  <r>
    <x v="22"/>
    <n v="-7.9384766000002855"/>
    <n v="-7.9384766000002855"/>
    <s v=""/>
    <n v="1"/>
    <s v=""/>
  </r>
  <r>
    <x v="23"/>
    <n v="29.729980500000238"/>
    <s v=""/>
    <n v="29.729980500000238"/>
    <s v=""/>
    <n v="1"/>
  </r>
  <r>
    <x v="0"/>
    <n v="-64.770507799999905"/>
    <n v="-64.770507799999905"/>
    <s v=""/>
    <n v="1"/>
    <s v=""/>
  </r>
  <r>
    <x v="1"/>
    <n v="-68.49023440000019"/>
    <n v="-68.49023440000019"/>
    <s v=""/>
    <n v="1"/>
    <s v=""/>
  </r>
  <r>
    <x v="2"/>
    <n v="-71.448242200000095"/>
    <n v="-71.448242200000095"/>
    <s v=""/>
    <n v="1"/>
    <s v=""/>
  </r>
  <r>
    <x v="3"/>
    <n v="-130.7998047000001"/>
    <n v="-130.7998047000001"/>
    <s v=""/>
    <n v="1"/>
    <s v=""/>
  </r>
  <r>
    <x v="4"/>
    <n v="-107.16357419999986"/>
    <n v="-107.16357419999986"/>
    <s v=""/>
    <n v="1"/>
    <s v=""/>
  </r>
  <r>
    <x v="5"/>
    <n v="-148.0390625"/>
    <n v="-148.0390625"/>
    <s v=""/>
    <n v="1"/>
    <s v=""/>
  </r>
  <r>
    <x v="6"/>
    <n v="-174.42236330000014"/>
    <n v="-174.42236330000014"/>
    <s v=""/>
    <n v="1"/>
    <s v=""/>
  </r>
  <r>
    <x v="7"/>
    <n v="-228.06005860000005"/>
    <n v="-228.06005860000005"/>
    <s v=""/>
    <n v="1"/>
    <s v=""/>
  </r>
  <r>
    <x v="8"/>
    <n v="-225.35058600000048"/>
    <n v="-225.35058600000048"/>
    <s v=""/>
    <n v="1"/>
    <s v=""/>
  </r>
  <r>
    <x v="9"/>
    <n v="-217.5859375"/>
    <n v="-217.5859375"/>
    <s v=""/>
    <n v="1"/>
    <s v=""/>
  </r>
  <r>
    <x v="10"/>
    <n v="-243.69140619999962"/>
    <n v="-243.69140619999962"/>
    <s v=""/>
    <n v="1"/>
    <s v=""/>
  </r>
  <r>
    <x v="11"/>
    <n v="-222.94726559999981"/>
    <n v="-222.94726559999981"/>
    <s v=""/>
    <n v="1"/>
    <s v=""/>
  </r>
  <r>
    <x v="12"/>
    <n v="-287.10791020000033"/>
    <n v="-287.10791020000033"/>
    <s v=""/>
    <n v="1"/>
    <s v=""/>
  </r>
  <r>
    <x v="13"/>
    <n v="-248.32421880000038"/>
    <n v="-248.32421880000038"/>
    <s v=""/>
    <n v="1"/>
    <s v=""/>
  </r>
  <r>
    <x v="14"/>
    <n v="-247.70556639999995"/>
    <n v="-247.70556639999995"/>
    <s v=""/>
    <n v="1"/>
    <s v=""/>
  </r>
  <r>
    <x v="15"/>
    <n v="-252.45556650000071"/>
    <n v="-252.45556650000071"/>
    <s v=""/>
    <n v="1"/>
    <s v=""/>
  </r>
  <r>
    <x v="16"/>
    <n v="-335.78564449999976"/>
    <n v="-335.78564449999976"/>
    <s v=""/>
    <n v="1"/>
    <s v=""/>
  </r>
  <r>
    <x v="17"/>
    <n v="-380.46191399999952"/>
    <n v="-380.46191399999952"/>
    <s v=""/>
    <n v="1"/>
    <s v=""/>
  </r>
  <r>
    <x v="18"/>
    <n v="-290.7685547000001"/>
    <n v="-290.7685547000001"/>
    <s v=""/>
    <n v="1"/>
    <s v=""/>
  </r>
  <r>
    <x v="19"/>
    <n v="-308.48876949999976"/>
    <n v="-308.48876949999976"/>
    <s v=""/>
    <n v="1"/>
    <s v=""/>
  </r>
  <r>
    <x v="20"/>
    <n v="-397.40039070000057"/>
    <n v="-397.40039070000057"/>
    <s v=""/>
    <n v="1"/>
    <s v=""/>
  </r>
  <r>
    <x v="21"/>
    <n v="-356.70263669999986"/>
    <n v="-356.70263669999986"/>
    <s v=""/>
    <n v="1"/>
    <s v=""/>
  </r>
  <r>
    <x v="22"/>
    <n v="-434.25927740000043"/>
    <n v="-434.25927740000043"/>
    <s v=""/>
    <n v="1"/>
    <s v=""/>
  </r>
  <r>
    <x v="23"/>
    <n v="-374.29003910000029"/>
    <n v="-374.29003910000029"/>
    <s v=""/>
    <n v="1"/>
    <s v=""/>
  </r>
  <r>
    <x v="0"/>
    <n v="-374.45507809999981"/>
    <n v="-374.45507809999981"/>
    <s v=""/>
    <n v="1"/>
    <s v=""/>
  </r>
  <r>
    <x v="1"/>
    <n v="-281.01123039999948"/>
    <n v="-281.01123039999948"/>
    <s v=""/>
    <n v="1"/>
    <s v=""/>
  </r>
  <r>
    <x v="2"/>
    <n v="-277.54980459999933"/>
    <n v="-277.54980459999933"/>
    <s v=""/>
    <n v="1"/>
    <s v=""/>
  </r>
  <r>
    <x v="3"/>
    <n v="-155.50048819999938"/>
    <n v="-155.50048819999938"/>
    <s v=""/>
    <n v="1"/>
    <s v=""/>
  </r>
  <r>
    <x v="4"/>
    <n v="-181.2314452999999"/>
    <n v="-181.2314452999999"/>
    <s v=""/>
    <n v="1"/>
    <s v=""/>
  </r>
  <r>
    <x v="5"/>
    <n v="-174.60888669999986"/>
    <n v="-174.60888669999986"/>
    <s v=""/>
    <n v="1"/>
    <s v=""/>
  </r>
  <r>
    <x v="6"/>
    <n v="28.130370999999286"/>
    <s v=""/>
    <n v="28.130370999999286"/>
    <s v=""/>
    <n v="1"/>
  </r>
  <r>
    <x v="7"/>
    <n v="188.97753910000029"/>
    <s v=""/>
    <n v="188.97753910000029"/>
    <s v=""/>
    <n v="1"/>
  </r>
  <r>
    <x v="8"/>
    <n v="153.07080080000014"/>
    <s v=""/>
    <n v="153.07080080000014"/>
    <s v=""/>
    <n v="1"/>
  </r>
  <r>
    <x v="9"/>
    <n v="243.82128910000029"/>
    <s v=""/>
    <n v="243.82128910000029"/>
    <s v=""/>
    <n v="1"/>
  </r>
  <r>
    <x v="10"/>
    <n v="12.178711000000476"/>
    <s v=""/>
    <n v="12.178711000000476"/>
    <s v=""/>
    <n v="1"/>
  </r>
  <r>
    <x v="11"/>
    <n v="-159.25390630000038"/>
    <n v="-159.25390630000038"/>
    <s v=""/>
    <n v="1"/>
    <s v=""/>
  </r>
  <r>
    <x v="12"/>
    <n v="-64.254882799999905"/>
    <n v="-64.254882799999905"/>
    <s v=""/>
    <n v="1"/>
    <s v=""/>
  </r>
  <r>
    <x v="13"/>
    <n v="77.964355399999477"/>
    <s v=""/>
    <n v="77.964355399999477"/>
    <s v=""/>
    <n v="1"/>
  </r>
  <r>
    <x v="14"/>
    <n v="64.719238199999381"/>
    <s v=""/>
    <n v="64.719238199999381"/>
    <s v=""/>
    <n v="1"/>
  </r>
  <r>
    <x v="15"/>
    <n v="96.985839799999667"/>
    <s v=""/>
    <n v="96.985839799999667"/>
    <s v=""/>
    <n v="1"/>
  </r>
  <r>
    <x v="16"/>
    <n v="-98.650390700000571"/>
    <n v="-98.650390700000571"/>
    <s v=""/>
    <n v="1"/>
    <s v=""/>
  </r>
  <r>
    <x v="17"/>
    <n v="-206.1640625"/>
    <n v="-206.1640625"/>
    <s v=""/>
    <n v="1"/>
    <s v=""/>
  </r>
  <r>
    <x v="18"/>
    <n v="-114.3984375"/>
    <n v="-114.3984375"/>
    <s v=""/>
    <n v="1"/>
    <s v=""/>
  </r>
  <r>
    <x v="19"/>
    <n v="63.693847599999572"/>
    <s v=""/>
    <n v="63.693847599999572"/>
    <s v=""/>
    <n v="1"/>
  </r>
  <r>
    <x v="20"/>
    <n v="83.455566399999952"/>
    <s v=""/>
    <n v="83.455566399999952"/>
    <s v=""/>
    <n v="1"/>
  </r>
  <r>
    <x v="21"/>
    <n v="-16.81445309999981"/>
    <n v="-16.81445309999981"/>
    <s v=""/>
    <n v="1"/>
    <s v=""/>
  </r>
  <r>
    <x v="22"/>
    <n v="176.53808600000048"/>
    <s v=""/>
    <n v="176.53808600000048"/>
    <s v=""/>
    <n v="1"/>
  </r>
  <r>
    <x v="23"/>
    <n v="-112.09619139999995"/>
    <n v="-112.09619139999995"/>
    <s v=""/>
    <n v="1"/>
    <s v=""/>
  </r>
  <r>
    <x v="0"/>
    <n v="-397.4638672000001"/>
    <n v="-397.4638672000001"/>
    <s v=""/>
    <n v="1"/>
    <s v=""/>
  </r>
  <r>
    <x v="1"/>
    <n v="-433.38818360000005"/>
    <n v="-433.38818360000005"/>
    <s v=""/>
    <n v="1"/>
    <s v=""/>
  </r>
  <r>
    <x v="2"/>
    <n v="-474.51513669999986"/>
    <n v="-474.51513669999986"/>
    <s v=""/>
    <n v="1"/>
    <s v=""/>
  </r>
  <r>
    <x v="3"/>
    <n v="-401.88232419999986"/>
    <n v="-401.88232419999986"/>
    <s v=""/>
    <n v="1"/>
    <s v=""/>
  </r>
  <r>
    <x v="4"/>
    <n v="-398.00195309999981"/>
    <n v="-398.00195309999981"/>
    <s v=""/>
    <n v="1"/>
    <s v=""/>
  </r>
  <r>
    <x v="5"/>
    <n v="-373.53222649999952"/>
    <n v="-373.53222649999952"/>
    <s v=""/>
    <n v="1"/>
    <s v=""/>
  </r>
  <r>
    <x v="6"/>
    <n v="-313.20849599999929"/>
    <n v="-313.20849599999929"/>
    <s v=""/>
    <n v="1"/>
    <s v=""/>
  </r>
  <r>
    <x v="7"/>
    <n v="-254.80273440000019"/>
    <n v="-254.80273440000019"/>
    <s v=""/>
    <n v="1"/>
    <s v=""/>
  </r>
  <r>
    <x v="8"/>
    <n v="-287.0048827999999"/>
    <n v="-287.0048827999999"/>
    <s v=""/>
    <n v="1"/>
    <s v=""/>
  </r>
  <r>
    <x v="9"/>
    <n v="-214.6669922000001"/>
    <n v="-214.6669922000001"/>
    <s v=""/>
    <n v="1"/>
    <s v=""/>
  </r>
  <r>
    <x v="10"/>
    <n v="-97.097656199999619"/>
    <n v="-97.097656199999619"/>
    <s v=""/>
    <n v="1"/>
    <s v=""/>
  </r>
  <r>
    <x v="11"/>
    <n v="-242.81591800000024"/>
    <n v="-242.81591800000024"/>
    <s v=""/>
    <n v="1"/>
    <s v=""/>
  </r>
  <r>
    <x v="12"/>
    <n v="-269.68603520000033"/>
    <n v="-269.68603520000033"/>
    <s v=""/>
    <n v="1"/>
    <s v=""/>
  </r>
  <r>
    <x v="13"/>
    <n v="-310.97851559999981"/>
    <n v="-310.97851559999981"/>
    <s v=""/>
    <n v="1"/>
    <s v=""/>
  </r>
  <r>
    <x v="14"/>
    <n v="-454.53027339999971"/>
    <n v="-454.53027339999971"/>
    <s v=""/>
    <n v="1"/>
    <s v=""/>
  </r>
  <r>
    <x v="15"/>
    <n v="-339.0546875"/>
    <n v="-339.0546875"/>
    <s v=""/>
    <n v="1"/>
    <s v=""/>
  </r>
  <r>
    <x v="16"/>
    <n v="-132.8857422000001"/>
    <n v="-132.8857422000001"/>
    <s v=""/>
    <n v="1"/>
    <s v=""/>
  </r>
  <r>
    <x v="17"/>
    <n v="-145.17919919999986"/>
    <n v="-145.17919919999986"/>
    <s v=""/>
    <n v="1"/>
    <s v=""/>
  </r>
  <r>
    <x v="18"/>
    <n v="-105.60791020000033"/>
    <n v="-105.60791020000033"/>
    <s v=""/>
    <n v="1"/>
    <s v=""/>
  </r>
  <r>
    <x v="19"/>
    <n v="-88.863281199999619"/>
    <n v="-88.863281199999619"/>
    <s v=""/>
    <n v="1"/>
    <s v=""/>
  </r>
  <r>
    <x v="20"/>
    <n v="-278.96630860000005"/>
    <n v="-278.96630860000005"/>
    <s v=""/>
    <n v="1"/>
    <s v=""/>
  </r>
  <r>
    <x v="21"/>
    <n v="-113.06445309999981"/>
    <n v="-113.06445309999981"/>
    <s v=""/>
    <n v="1"/>
    <s v=""/>
  </r>
  <r>
    <x v="22"/>
    <n v="-55.44335940000019"/>
    <n v="-55.44335940000019"/>
    <s v=""/>
    <n v="1"/>
    <s v=""/>
  </r>
  <r>
    <x v="23"/>
    <n v="-135.05126949999976"/>
    <n v="-135.05126949999976"/>
    <s v=""/>
    <n v="1"/>
    <s v=""/>
  </r>
  <r>
    <x v="0"/>
    <n v="-118.0732422000001"/>
    <n v="-118.0732422000001"/>
    <s v=""/>
    <n v="1"/>
    <s v=""/>
  </r>
  <r>
    <x v="1"/>
    <n v="-141.92431639999995"/>
    <n v="-141.92431639999995"/>
    <s v=""/>
    <n v="1"/>
    <s v=""/>
  </r>
  <r>
    <x v="2"/>
    <n v="-176.78320309999981"/>
    <n v="-176.78320309999981"/>
    <s v=""/>
    <n v="1"/>
    <s v=""/>
  </r>
  <r>
    <x v="3"/>
    <n v="-154.80908199999976"/>
    <n v="-154.80908199999976"/>
    <s v=""/>
    <n v="1"/>
    <s v=""/>
  </r>
  <r>
    <x v="4"/>
    <n v="-83.8984375"/>
    <n v="-83.8984375"/>
    <s v=""/>
    <n v="1"/>
    <s v=""/>
  </r>
  <r>
    <x v="5"/>
    <n v="-152.19482430000062"/>
    <n v="-152.19482430000062"/>
    <s v=""/>
    <n v="1"/>
    <s v=""/>
  </r>
  <r>
    <x v="6"/>
    <n v="-97.707031199999619"/>
    <n v="-97.707031199999619"/>
    <s v=""/>
    <n v="1"/>
    <s v=""/>
  </r>
  <r>
    <x v="7"/>
    <n v="-9.2607422000000952"/>
    <n v="-9.2607422000000952"/>
    <s v=""/>
    <n v="1"/>
    <s v=""/>
  </r>
  <r>
    <x v="8"/>
    <n v="-44.880371100000048"/>
    <n v="-44.880371100000048"/>
    <s v=""/>
    <n v="1"/>
    <s v=""/>
  </r>
  <r>
    <x v="9"/>
    <n v="-187.24755860000005"/>
    <n v="-187.24755860000005"/>
    <s v=""/>
    <n v="1"/>
    <s v=""/>
  </r>
  <r>
    <x v="10"/>
    <n v="-182.76269540000067"/>
    <n v="-182.76269540000067"/>
    <s v=""/>
    <n v="1"/>
    <s v=""/>
  </r>
  <r>
    <x v="11"/>
    <n v="-120.53564449999976"/>
    <n v="-120.53564449999976"/>
    <s v=""/>
    <n v="1"/>
    <s v=""/>
  </r>
  <r>
    <x v="12"/>
    <n v="-186.86474610000005"/>
    <n v="-186.86474610000005"/>
    <s v=""/>
    <n v="1"/>
    <s v=""/>
  </r>
  <r>
    <x v="13"/>
    <n v="-192.87158199999976"/>
    <n v="-192.87158199999976"/>
    <s v=""/>
    <n v="1"/>
    <s v=""/>
  </r>
  <r>
    <x v="14"/>
    <n v="-172.86181639999995"/>
    <n v="-172.86181639999995"/>
    <s v=""/>
    <n v="1"/>
    <s v=""/>
  </r>
  <r>
    <x v="15"/>
    <n v="-172.52929679999943"/>
    <n v="-172.52929679999943"/>
    <s v=""/>
    <n v="1"/>
    <s v=""/>
  </r>
  <r>
    <x v="16"/>
    <n v="-128.34179690000019"/>
    <n v="-128.34179690000019"/>
    <s v=""/>
    <n v="1"/>
    <s v=""/>
  </r>
  <r>
    <x v="17"/>
    <n v="-199.14257820000057"/>
    <n v="-199.14257820000057"/>
    <s v=""/>
    <n v="1"/>
    <s v=""/>
  </r>
  <r>
    <x v="18"/>
    <n v="-103.09521490000043"/>
    <n v="-103.09521490000043"/>
    <s v=""/>
    <n v="1"/>
    <s v=""/>
  </r>
  <r>
    <x v="19"/>
    <n v="-101.89453119999962"/>
    <n v="-101.89453119999962"/>
    <s v=""/>
    <n v="1"/>
    <s v=""/>
  </r>
  <r>
    <x v="20"/>
    <n v="-100.10253899999952"/>
    <n v="-100.10253899999952"/>
    <s v=""/>
    <n v="1"/>
    <s v=""/>
  </r>
  <r>
    <x v="21"/>
    <n v="-59.566406199999619"/>
    <n v="-59.566406199999619"/>
    <s v=""/>
    <n v="1"/>
    <s v=""/>
  </r>
  <r>
    <x v="22"/>
    <n v="-103.70703130000038"/>
    <n v="-103.70703130000038"/>
    <s v=""/>
    <n v="1"/>
    <s v=""/>
  </r>
  <r>
    <x v="23"/>
    <n v="-160.38720710000052"/>
    <n v="-160.38720710000052"/>
    <s v=""/>
    <n v="1"/>
    <s v=""/>
  </r>
  <r>
    <x v="0"/>
    <n v="-121.59326169999986"/>
    <n v="-121.59326169999986"/>
    <s v=""/>
    <n v="1"/>
    <s v=""/>
  </r>
  <r>
    <x v="1"/>
    <n v="-176.59960929999943"/>
    <n v="-176.59960929999943"/>
    <s v=""/>
    <n v="1"/>
    <s v=""/>
  </r>
  <r>
    <x v="2"/>
    <n v="-227.25927740000043"/>
    <n v="-227.25927740000043"/>
    <s v=""/>
    <n v="1"/>
    <s v=""/>
  </r>
  <r>
    <x v="3"/>
    <n v="-301.51367179999943"/>
    <n v="-301.51367179999943"/>
    <s v=""/>
    <n v="1"/>
    <s v=""/>
  </r>
  <r>
    <x v="4"/>
    <n v="-329.77978509999957"/>
    <n v="-329.77978509999957"/>
    <s v=""/>
    <n v="1"/>
    <s v=""/>
  </r>
  <r>
    <x v="5"/>
    <n v="-386.93701169999986"/>
    <n v="-386.93701169999986"/>
    <s v=""/>
    <n v="1"/>
    <s v=""/>
  </r>
  <r>
    <x v="6"/>
    <n v="-483.46191399999952"/>
    <n v="-483.46191399999952"/>
    <s v=""/>
    <n v="1"/>
    <s v=""/>
  </r>
  <r>
    <x v="7"/>
    <n v="-309.98681639999995"/>
    <n v="-309.98681639999995"/>
    <s v=""/>
    <n v="1"/>
    <s v=""/>
  </r>
  <r>
    <x v="8"/>
    <n v="-307.3330077999999"/>
    <n v="-307.3330077999999"/>
    <s v=""/>
    <n v="1"/>
    <s v=""/>
  </r>
  <r>
    <x v="9"/>
    <n v="-381.60986330000014"/>
    <n v="-381.60986330000014"/>
    <s v=""/>
    <n v="1"/>
    <s v=""/>
  </r>
  <r>
    <x v="10"/>
    <n v="-306.70068360000005"/>
    <n v="-306.70068360000005"/>
    <s v=""/>
    <n v="1"/>
    <s v=""/>
  </r>
  <r>
    <x v="11"/>
    <n v="-252.51806639999995"/>
    <n v="-252.51806639999995"/>
    <s v=""/>
    <n v="1"/>
    <s v=""/>
  </r>
  <r>
    <x v="12"/>
    <n v="-291.86816399999952"/>
    <n v="-291.86816399999952"/>
    <s v=""/>
    <n v="1"/>
    <s v=""/>
  </r>
  <r>
    <x v="13"/>
    <n v="-299.09814449999976"/>
    <n v="-299.09814449999976"/>
    <s v=""/>
    <n v="1"/>
    <s v=""/>
  </r>
  <r>
    <x v="14"/>
    <n v="-337.76513669999986"/>
    <n v="-337.76513669999986"/>
    <s v=""/>
    <n v="1"/>
    <s v=""/>
  </r>
  <r>
    <x v="15"/>
    <n v="-355.79589850000048"/>
    <n v="-355.79589850000048"/>
    <s v=""/>
    <n v="1"/>
    <s v=""/>
  </r>
  <r>
    <x v="16"/>
    <n v="-356.95654300000024"/>
    <n v="-356.95654300000024"/>
    <s v=""/>
    <n v="1"/>
    <s v=""/>
  </r>
  <r>
    <x v="17"/>
    <n v="-379.91699209999933"/>
    <n v="-379.91699209999933"/>
    <s v=""/>
    <n v="1"/>
    <s v=""/>
  </r>
  <r>
    <x v="18"/>
    <n v="-284.57177740000043"/>
    <n v="-284.57177740000043"/>
    <s v=""/>
    <n v="1"/>
    <s v=""/>
  </r>
  <r>
    <x v="19"/>
    <n v="-262.09472660000029"/>
    <n v="-262.09472660000029"/>
    <s v=""/>
    <n v="1"/>
    <s v=""/>
  </r>
  <r>
    <x v="20"/>
    <n v="-344.03955080000014"/>
    <n v="-344.03955080000014"/>
    <s v=""/>
    <n v="1"/>
    <s v=""/>
  </r>
  <r>
    <x v="21"/>
    <n v="-261.24023440000019"/>
    <n v="-261.24023440000019"/>
    <s v=""/>
    <n v="1"/>
    <s v=""/>
  </r>
  <r>
    <x v="22"/>
    <n v="-254.00537110000005"/>
    <n v="-254.00537110000005"/>
    <s v=""/>
    <n v="1"/>
    <s v=""/>
  </r>
  <r>
    <x v="23"/>
    <n v="-312.03125"/>
    <n v="-312.03125"/>
    <s v=""/>
    <n v="1"/>
    <s v=""/>
  </r>
  <r>
    <x v="0"/>
    <n v="-426.98095710000052"/>
    <n v="-426.98095710000052"/>
    <s v=""/>
    <n v="1"/>
    <s v=""/>
  </r>
  <r>
    <x v="1"/>
    <n v="-437.10498039999948"/>
    <n v="-437.10498039999948"/>
    <s v=""/>
    <n v="1"/>
    <s v=""/>
  </r>
  <r>
    <x v="2"/>
    <n v="-421.25048830000014"/>
    <n v="-421.25048830000014"/>
    <s v=""/>
    <n v="1"/>
    <s v=""/>
  </r>
  <r>
    <x v="3"/>
    <n v="-340.30566399999952"/>
    <n v="-340.30566399999952"/>
    <s v=""/>
    <n v="1"/>
    <s v=""/>
  </r>
  <r>
    <x v="4"/>
    <n v="-309.1982422000001"/>
    <n v="-309.1982422000001"/>
    <s v=""/>
    <n v="1"/>
    <s v=""/>
  </r>
  <r>
    <x v="5"/>
    <n v="-351.56005849999929"/>
    <n v="-351.56005849999929"/>
    <s v=""/>
    <n v="1"/>
    <s v=""/>
  </r>
  <r>
    <x v="6"/>
    <n v="-284.25439460000052"/>
    <n v="-284.25439460000052"/>
    <s v=""/>
    <n v="1"/>
    <s v=""/>
  </r>
  <r>
    <x v="7"/>
    <n v="-302.03710940000019"/>
    <n v="-302.03710940000019"/>
    <s v=""/>
    <n v="1"/>
    <s v=""/>
  </r>
  <r>
    <x v="8"/>
    <n v="-286.53710940000019"/>
    <n v="-286.53710940000019"/>
    <s v=""/>
    <n v="1"/>
    <s v=""/>
  </r>
  <r>
    <x v="9"/>
    <n v="-231.27783199999976"/>
    <n v="-231.27783199999976"/>
    <s v=""/>
    <n v="1"/>
    <s v=""/>
  </r>
  <r>
    <x v="10"/>
    <n v="-279.60253910000029"/>
    <n v="-279.60253910000029"/>
    <s v=""/>
    <n v="1"/>
    <s v=""/>
  </r>
  <r>
    <x v="11"/>
    <n v="-330.5625"/>
    <n v="-330.5625"/>
    <s v=""/>
    <n v="1"/>
    <s v=""/>
  </r>
  <r>
    <x v="12"/>
    <n v="-409.33056639999995"/>
    <n v="-409.33056639999995"/>
    <s v=""/>
    <n v="1"/>
    <s v=""/>
  </r>
  <r>
    <x v="13"/>
    <n v="-420.32958979999967"/>
    <n v="-420.32958979999967"/>
    <s v=""/>
    <n v="1"/>
    <s v=""/>
  </r>
  <r>
    <x v="14"/>
    <n v="-417.21435539999948"/>
    <n v="-417.21435539999948"/>
    <s v=""/>
    <n v="1"/>
    <s v=""/>
  </r>
  <r>
    <x v="15"/>
    <n v="-316.23291009999957"/>
    <n v="-316.23291009999957"/>
    <s v=""/>
    <n v="1"/>
    <s v=""/>
  </r>
  <r>
    <x v="16"/>
    <n v="-283.42724610000005"/>
    <n v="-283.42724610000005"/>
    <s v=""/>
    <n v="1"/>
    <s v=""/>
  </r>
  <r>
    <x v="17"/>
    <n v="-358.95898440000019"/>
    <n v="-358.95898440000019"/>
    <s v=""/>
    <n v="1"/>
    <s v=""/>
  </r>
  <r>
    <x v="18"/>
    <n v="-262.82714850000048"/>
    <n v="-262.82714850000048"/>
    <s v=""/>
    <n v="1"/>
    <s v=""/>
  </r>
  <r>
    <x v="19"/>
    <n v="-168.6591797000001"/>
    <n v="-168.6591797000001"/>
    <s v=""/>
    <n v="1"/>
    <s v=""/>
  </r>
  <r>
    <x v="20"/>
    <n v="-209.97119139999995"/>
    <n v="-209.97119139999995"/>
    <s v=""/>
    <n v="1"/>
    <s v=""/>
  </r>
  <r>
    <x v="21"/>
    <n v="-194.56591800000024"/>
    <n v="-194.56591800000024"/>
    <s v=""/>
    <n v="1"/>
    <s v=""/>
  </r>
  <r>
    <x v="22"/>
    <n v="-215.96142569999938"/>
    <n v="-215.96142569999938"/>
    <s v=""/>
    <n v="1"/>
    <s v=""/>
  </r>
  <r>
    <x v="23"/>
    <n v="-209.45996089999971"/>
    <n v="-209.45996089999971"/>
    <s v=""/>
    <n v="1"/>
    <s v=""/>
  </r>
  <r>
    <x v="0"/>
    <n v="-71.125488300000143"/>
    <n v="-71.125488300000143"/>
    <s v=""/>
    <n v="1"/>
    <s v=""/>
  </r>
  <r>
    <x v="1"/>
    <n v="-127.47412110000005"/>
    <n v="-127.47412110000005"/>
    <s v=""/>
    <n v="1"/>
    <s v=""/>
  </r>
  <r>
    <x v="2"/>
    <n v="-241.06787110000005"/>
    <n v="-241.06787110000005"/>
    <s v=""/>
    <n v="1"/>
    <s v=""/>
  </r>
  <r>
    <x v="3"/>
    <n v="-225.1064452999999"/>
    <n v="-225.1064452999999"/>
    <s v=""/>
    <n v="1"/>
    <s v=""/>
  </r>
  <r>
    <x v="4"/>
    <n v="-199.72509770000033"/>
    <n v="-199.72509770000033"/>
    <s v=""/>
    <n v="1"/>
    <s v=""/>
  </r>
  <r>
    <x v="5"/>
    <n v="-173.5859375"/>
    <n v="-173.5859375"/>
    <s v=""/>
    <n v="1"/>
    <s v=""/>
  </r>
  <r>
    <x v="6"/>
    <n v="-94.066406199999619"/>
    <n v="-94.066406199999619"/>
    <s v=""/>
    <n v="1"/>
    <s v=""/>
  </r>
  <r>
    <x v="7"/>
    <n v="0.859375"/>
    <s v=""/>
    <n v="0.859375"/>
    <s v=""/>
    <n v="1"/>
  </r>
  <r>
    <x v="8"/>
    <n v="103.50244139999995"/>
    <s v=""/>
    <n v="103.50244139999995"/>
    <s v=""/>
    <n v="1"/>
  </r>
  <r>
    <x v="9"/>
    <n v="60.294433600000048"/>
    <s v=""/>
    <n v="60.294433600000048"/>
    <s v=""/>
    <n v="1"/>
  </r>
  <r>
    <x v="10"/>
    <n v="58.766113300000143"/>
    <s v=""/>
    <n v="58.766113300000143"/>
    <s v=""/>
    <n v="1"/>
  </r>
  <r>
    <x v="11"/>
    <n v="29.454589900000428"/>
    <s v=""/>
    <n v="29.454589900000428"/>
    <s v=""/>
    <n v="1"/>
  </r>
  <r>
    <x v="12"/>
    <n v="30.924316399999952"/>
    <s v=""/>
    <n v="30.924316399999952"/>
    <s v=""/>
    <n v="1"/>
  </r>
  <r>
    <x v="13"/>
    <n v="-59.654785099999572"/>
    <n v="-59.654785099999572"/>
    <s v=""/>
    <n v="1"/>
    <s v=""/>
  </r>
  <r>
    <x v="14"/>
    <n v="-61.88867190000019"/>
    <n v="-61.88867190000019"/>
    <s v=""/>
    <n v="1"/>
    <s v=""/>
  </r>
  <r>
    <x v="15"/>
    <n v="-4.2475586000000476"/>
    <n v="-4.2475586000000476"/>
    <s v=""/>
    <n v="1"/>
    <s v=""/>
  </r>
  <r>
    <x v="16"/>
    <n v="40.676757799999905"/>
    <s v=""/>
    <n v="40.676757799999905"/>
    <s v=""/>
    <n v="1"/>
  </r>
  <r>
    <x v="17"/>
    <n v="46.42773440000019"/>
    <s v=""/>
    <n v="46.42773440000019"/>
    <s v=""/>
    <n v="1"/>
  </r>
  <r>
    <x v="18"/>
    <n v="157.00585940000019"/>
    <s v=""/>
    <n v="157.00585940000019"/>
    <s v=""/>
    <n v="1"/>
  </r>
  <r>
    <x v="19"/>
    <n v="118.63964850000048"/>
    <s v=""/>
    <n v="118.63964850000048"/>
    <s v=""/>
    <n v="1"/>
  </r>
  <r>
    <x v="20"/>
    <n v="73.024414100000286"/>
    <s v=""/>
    <n v="73.024414100000286"/>
    <s v=""/>
    <n v="1"/>
  </r>
  <r>
    <x v="21"/>
    <n v="127.29638669999986"/>
    <s v=""/>
    <n v="127.29638669999986"/>
    <s v=""/>
    <n v="1"/>
  </r>
  <r>
    <x v="22"/>
    <n v="-27.8515625"/>
    <n v="-27.8515625"/>
    <s v=""/>
    <n v="1"/>
    <s v=""/>
  </r>
  <r>
    <x v="23"/>
    <n v="-114.50878899999952"/>
    <n v="-114.50878899999952"/>
    <s v=""/>
    <n v="1"/>
    <s v=""/>
  </r>
  <r>
    <x v="0"/>
    <n v="37.878906300000381"/>
    <s v=""/>
    <n v="37.878906300000381"/>
    <s v=""/>
    <n v="1"/>
  </r>
  <r>
    <x v="1"/>
    <n v="39.469238300000143"/>
    <s v=""/>
    <n v="39.469238300000143"/>
    <s v=""/>
    <n v="1"/>
  </r>
  <r>
    <x v="2"/>
    <n v="122.36865229999967"/>
    <s v=""/>
    <n v="122.36865229999967"/>
    <s v=""/>
    <n v="1"/>
  </r>
  <r>
    <x v="3"/>
    <n v="102.2236327999999"/>
    <s v=""/>
    <n v="102.2236327999999"/>
    <s v=""/>
    <n v="1"/>
  </r>
  <r>
    <x v="4"/>
    <n v="79.166015700000571"/>
    <s v=""/>
    <n v="79.166015700000571"/>
    <s v=""/>
    <n v="1"/>
  </r>
  <r>
    <x v="5"/>
    <n v="-48.894043000000238"/>
    <n v="-48.894043000000238"/>
    <s v=""/>
    <n v="1"/>
    <s v=""/>
  </r>
  <r>
    <x v="6"/>
    <n v="-181.43164059999981"/>
    <n v="-181.43164059999981"/>
    <s v=""/>
    <n v="1"/>
    <s v=""/>
  </r>
  <r>
    <x v="7"/>
    <n v="-180.83642569999938"/>
    <n v="-180.83642569999938"/>
    <s v=""/>
    <n v="1"/>
    <s v=""/>
  </r>
  <r>
    <x v="8"/>
    <n v="-213.28320309999981"/>
    <n v="-213.28320309999981"/>
    <s v=""/>
    <n v="1"/>
    <s v=""/>
  </r>
  <r>
    <x v="9"/>
    <n v="-194.36865229999967"/>
    <n v="-194.36865229999967"/>
    <s v=""/>
    <n v="1"/>
    <s v=""/>
  </r>
  <r>
    <x v="10"/>
    <n v="-97.449218800000381"/>
    <n v="-97.449218800000381"/>
    <s v=""/>
    <n v="1"/>
    <s v=""/>
  </r>
  <r>
    <x v="11"/>
    <n v="-155.84716789999948"/>
    <n v="-155.84716789999948"/>
    <s v=""/>
    <n v="1"/>
    <s v=""/>
  </r>
  <r>
    <x v="12"/>
    <n v="-295.53808589999971"/>
    <n v="-295.53808589999971"/>
    <s v=""/>
    <n v="1"/>
    <s v=""/>
  </r>
  <r>
    <x v="13"/>
    <n v="-367.11621100000048"/>
    <n v="-367.11621100000048"/>
    <s v=""/>
    <n v="1"/>
    <s v=""/>
  </r>
  <r>
    <x v="14"/>
    <n v="-363.54931639999995"/>
    <n v="-363.54931639999995"/>
    <s v=""/>
    <n v="1"/>
    <s v=""/>
  </r>
  <r>
    <x v="15"/>
    <n v="-365.65966789999948"/>
    <n v="-365.65966789999948"/>
    <s v=""/>
    <n v="1"/>
    <s v=""/>
  </r>
  <r>
    <x v="16"/>
    <n v="-282.59228509999957"/>
    <n v="-282.59228509999957"/>
    <s v=""/>
    <n v="1"/>
    <s v=""/>
  </r>
  <r>
    <x v="17"/>
    <n v="-211.93701169999986"/>
    <n v="-211.93701169999986"/>
    <s v=""/>
    <n v="1"/>
    <s v=""/>
  </r>
  <r>
    <x v="18"/>
    <n v="180.13916009999957"/>
    <s v=""/>
    <n v="180.13916009999957"/>
    <s v=""/>
    <n v="1"/>
  </r>
  <r>
    <x v="19"/>
    <n v="211.54101559999981"/>
    <s v=""/>
    <n v="211.54101559999981"/>
    <s v=""/>
    <n v="1"/>
  </r>
  <r>
    <x v="20"/>
    <n v="-85.270996100000048"/>
    <n v="-85.270996100000048"/>
    <s v=""/>
    <n v="1"/>
    <s v=""/>
  </r>
  <r>
    <x v="21"/>
    <n v="-97.830078200000571"/>
    <n v="-97.830078200000571"/>
    <s v=""/>
    <n v="1"/>
    <s v=""/>
  </r>
  <r>
    <x v="22"/>
    <n v="-200.54492179999943"/>
    <n v="-200.54492179999943"/>
    <s v=""/>
    <n v="1"/>
    <s v=""/>
  </r>
  <r>
    <x v="23"/>
    <n v="-279.42382809999981"/>
    <n v="-279.42382809999981"/>
    <s v=""/>
    <n v="1"/>
    <s v=""/>
  </r>
  <r>
    <x v="0"/>
    <n v="-327.41455080000014"/>
    <n v="-327.41455080000014"/>
    <s v=""/>
    <n v="1"/>
    <s v=""/>
  </r>
  <r>
    <x v="1"/>
    <n v="-324.79101570000057"/>
    <n v="-324.79101570000057"/>
    <s v=""/>
    <n v="1"/>
    <s v=""/>
  </r>
  <r>
    <x v="2"/>
    <n v="-282.1357422000001"/>
    <n v="-282.1357422000001"/>
    <s v=""/>
    <n v="1"/>
    <s v=""/>
  </r>
  <r>
    <x v="3"/>
    <n v="-160.8359375"/>
    <n v="-160.8359375"/>
    <s v=""/>
    <n v="1"/>
    <s v=""/>
  </r>
  <r>
    <x v="4"/>
    <n v="-119.25341800000024"/>
    <n v="-119.25341800000024"/>
    <s v=""/>
    <n v="1"/>
    <s v=""/>
  </r>
  <r>
    <x v="5"/>
    <n v="-157.53857419999986"/>
    <n v="-157.53857419999986"/>
    <s v=""/>
    <n v="1"/>
    <s v=""/>
  </r>
  <r>
    <x v="6"/>
    <n v="11.57617190000019"/>
    <s v=""/>
    <n v="11.57617190000019"/>
    <s v=""/>
    <n v="1"/>
  </r>
  <r>
    <x v="7"/>
    <n v="56.154296799999429"/>
    <s v=""/>
    <n v="56.154296799999429"/>
    <s v=""/>
    <n v="1"/>
  </r>
  <r>
    <x v="8"/>
    <n v="-53.926757900000666"/>
    <n v="-53.926757900000666"/>
    <s v=""/>
    <n v="1"/>
    <s v=""/>
  </r>
  <r>
    <x v="9"/>
    <n v="-190.375"/>
    <n v="-190.375"/>
    <s v=""/>
    <n v="1"/>
    <s v=""/>
  </r>
  <r>
    <x v="10"/>
    <n v="-209.07958990000043"/>
    <n v="-209.07958990000043"/>
    <s v=""/>
    <n v="1"/>
    <s v=""/>
  </r>
  <r>
    <x v="11"/>
    <n v="-201.16015619999962"/>
    <n v="-201.16015619999962"/>
    <s v=""/>
    <n v="1"/>
    <s v=""/>
  </r>
  <r>
    <x v="12"/>
    <n v="-182.37060550000024"/>
    <n v="-182.37060550000024"/>
    <s v=""/>
    <n v="1"/>
    <s v=""/>
  </r>
  <r>
    <x v="13"/>
    <n v="-196.28808600000048"/>
    <n v="-196.28808600000048"/>
    <s v=""/>
    <n v="1"/>
    <s v=""/>
  </r>
  <r>
    <x v="14"/>
    <n v="-242.71337889999995"/>
    <n v="-242.71337889999995"/>
    <s v=""/>
    <n v="1"/>
    <s v=""/>
  </r>
  <r>
    <x v="15"/>
    <n v="-220.87890619999962"/>
    <n v="-220.87890619999962"/>
    <s v=""/>
    <n v="1"/>
    <s v=""/>
  </r>
  <r>
    <x v="16"/>
    <n v="-24.096191399999952"/>
    <n v="-24.096191399999952"/>
    <s v=""/>
    <n v="1"/>
    <s v=""/>
  </r>
  <r>
    <x v="17"/>
    <n v="56.901367200000095"/>
    <s v=""/>
    <n v="56.901367200000095"/>
    <s v=""/>
    <n v="1"/>
  </r>
  <r>
    <x v="18"/>
    <n v="155.01416020000033"/>
    <s v=""/>
    <n v="155.01416020000033"/>
    <s v=""/>
    <n v="1"/>
  </r>
  <r>
    <x v="19"/>
    <n v="72.03320309999981"/>
    <s v=""/>
    <n v="72.03320309999981"/>
    <s v=""/>
    <n v="1"/>
  </r>
  <r>
    <x v="20"/>
    <n v="187.27099610000005"/>
    <s v=""/>
    <n v="187.27099610000005"/>
    <s v=""/>
    <n v="1"/>
  </r>
  <r>
    <x v="21"/>
    <n v="250.0830077999999"/>
    <s v=""/>
    <n v="250.0830077999999"/>
    <s v=""/>
    <n v="1"/>
  </r>
  <r>
    <x v="22"/>
    <n v="-11.864746100000048"/>
    <n v="-11.864746100000048"/>
    <s v=""/>
    <n v="1"/>
    <s v=""/>
  </r>
  <r>
    <x v="23"/>
    <n v="-69.231445299999905"/>
    <n v="-69.231445299999905"/>
    <s v=""/>
    <n v="1"/>
    <s v=""/>
  </r>
  <r>
    <x v="0"/>
    <n v="101.98486330000014"/>
    <s v=""/>
    <n v="101.98486330000014"/>
    <s v=""/>
    <n v="1"/>
  </r>
  <r>
    <x v="1"/>
    <n v="88.807617200000095"/>
    <s v=""/>
    <n v="88.807617200000095"/>
    <s v=""/>
    <n v="1"/>
  </r>
  <r>
    <x v="2"/>
    <n v="19.883300800000143"/>
    <s v=""/>
    <n v="19.883300800000143"/>
    <s v=""/>
    <n v="1"/>
  </r>
  <r>
    <x v="3"/>
    <n v="56.366211000000476"/>
    <s v=""/>
    <n v="56.366211000000476"/>
    <s v=""/>
    <n v="1"/>
  </r>
  <r>
    <x v="4"/>
    <n v="134.48974610000005"/>
    <s v=""/>
    <n v="134.48974610000005"/>
    <s v=""/>
    <n v="1"/>
  </r>
  <r>
    <x v="5"/>
    <n v="134.92529300000024"/>
    <s v=""/>
    <n v="134.92529300000024"/>
    <s v=""/>
    <n v="1"/>
  </r>
  <r>
    <x v="6"/>
    <n v="3.8500977000003331"/>
    <s v=""/>
    <n v="3.8500977000003331"/>
    <s v=""/>
    <n v="1"/>
  </r>
  <r>
    <x v="7"/>
    <n v="-91.418945299999905"/>
    <n v="-91.418945299999905"/>
    <s v=""/>
    <n v="1"/>
    <s v=""/>
  </r>
  <r>
    <x v="8"/>
    <n v="4.5014647999996669"/>
    <s v=""/>
    <n v="4.5014647999996669"/>
    <s v=""/>
    <n v="1"/>
  </r>
  <r>
    <x v="9"/>
    <n v="3.9589842999994289"/>
    <s v=""/>
    <n v="3.9589842999994289"/>
    <s v=""/>
    <n v="1"/>
  </r>
  <r>
    <x v="10"/>
    <n v="-30.091308600000048"/>
    <n v="-30.091308600000048"/>
    <s v=""/>
    <n v="1"/>
    <s v=""/>
  </r>
  <r>
    <x v="11"/>
    <n v="-85.275878899999952"/>
    <n v="-85.275878899999952"/>
    <s v=""/>
    <n v="1"/>
    <s v=""/>
  </r>
  <r>
    <x v="12"/>
    <n v="-142.8125"/>
    <n v="-142.8125"/>
    <s v=""/>
    <n v="1"/>
    <s v=""/>
  </r>
  <r>
    <x v="13"/>
    <n v="-244.86328119999962"/>
    <n v="-244.86328119999962"/>
    <s v=""/>
    <n v="1"/>
    <s v=""/>
  </r>
  <r>
    <x v="14"/>
    <n v="-272.86523440000019"/>
    <n v="-272.86523440000019"/>
    <s v=""/>
    <n v="1"/>
    <s v=""/>
  </r>
  <r>
    <x v="15"/>
    <n v="-306.828125"/>
    <n v="-306.828125"/>
    <s v=""/>
    <n v="1"/>
    <s v=""/>
  </r>
  <r>
    <x v="16"/>
    <n v="-387.5966797000001"/>
    <n v="-387.5966797000001"/>
    <s v=""/>
    <n v="1"/>
    <s v=""/>
  </r>
  <r>
    <x v="17"/>
    <n v="-463.01953130000038"/>
    <n v="-463.01953130000038"/>
    <s v=""/>
    <n v="1"/>
    <s v=""/>
  </r>
  <r>
    <x v="18"/>
    <n v="-476.43359369999962"/>
    <n v="-476.43359369999962"/>
    <s v=""/>
    <n v="1"/>
    <s v=""/>
  </r>
  <r>
    <x v="19"/>
    <n v="-437.2998047000001"/>
    <n v="-437.2998047000001"/>
    <s v=""/>
    <n v="1"/>
    <s v=""/>
  </r>
  <r>
    <x v="20"/>
    <n v="-485.02685550000024"/>
    <n v="-485.02685550000024"/>
    <s v=""/>
    <n v="1"/>
    <s v=""/>
  </r>
  <r>
    <x v="21"/>
    <n v="-297.97460929999943"/>
    <n v="-297.97460929999943"/>
    <s v=""/>
    <n v="1"/>
    <s v=""/>
  </r>
  <r>
    <x v="22"/>
    <n v="-203.81494139999995"/>
    <n v="-203.81494139999995"/>
    <s v=""/>
    <n v="1"/>
    <s v=""/>
  </r>
  <r>
    <x v="23"/>
    <n v="-190.7158202999999"/>
    <n v="-190.7158202999999"/>
    <s v=""/>
    <n v="1"/>
    <s v=""/>
  </r>
  <r>
    <x v="0"/>
    <n v="-164.79736330000014"/>
    <n v="-164.79736330000014"/>
    <s v=""/>
    <n v="1"/>
    <s v=""/>
  </r>
  <r>
    <x v="1"/>
    <n v="-108.33203130000038"/>
    <n v="-108.33203130000038"/>
    <s v=""/>
    <n v="1"/>
    <s v=""/>
  </r>
  <r>
    <x v="2"/>
    <n v="-73.471679700000095"/>
    <n v="-73.471679700000095"/>
    <s v=""/>
    <n v="1"/>
    <s v=""/>
  </r>
  <r>
    <x v="3"/>
    <n v="-121.92529300000024"/>
    <n v="-121.92529300000024"/>
    <s v=""/>
    <n v="1"/>
    <s v=""/>
  </r>
  <r>
    <x v="4"/>
    <n v="-121.78564460000052"/>
    <n v="-121.78564460000052"/>
    <s v=""/>
    <n v="1"/>
    <s v=""/>
  </r>
  <r>
    <x v="5"/>
    <n v="-125.33203119999962"/>
    <n v="-125.33203119999962"/>
    <s v=""/>
    <n v="1"/>
    <s v=""/>
  </r>
  <r>
    <x v="6"/>
    <n v="-128.24169919999986"/>
    <n v="-128.24169919999986"/>
    <s v=""/>
    <n v="1"/>
    <s v=""/>
  </r>
  <r>
    <x v="7"/>
    <n v="-242.25830080000014"/>
    <n v="-242.25830080000014"/>
    <s v=""/>
    <n v="1"/>
    <s v=""/>
  </r>
  <r>
    <x v="8"/>
    <n v="-247.00244139999995"/>
    <n v="-247.00244139999995"/>
    <s v=""/>
    <n v="1"/>
    <s v=""/>
  </r>
  <r>
    <x v="9"/>
    <n v="-82.748535200000333"/>
    <n v="-82.748535200000333"/>
    <s v=""/>
    <n v="1"/>
    <s v=""/>
  </r>
  <r>
    <x v="10"/>
    <n v="-153.05859369999962"/>
    <n v="-153.05859369999962"/>
    <s v=""/>
    <n v="1"/>
    <s v=""/>
  </r>
  <r>
    <x v="11"/>
    <n v="-296.80078119999962"/>
    <n v="-296.80078119999962"/>
    <s v=""/>
    <n v="1"/>
    <s v=""/>
  </r>
  <r>
    <x v="12"/>
    <n v="-281.35400389999995"/>
    <n v="-281.35400389999995"/>
    <s v=""/>
    <n v="1"/>
    <s v=""/>
  </r>
  <r>
    <x v="13"/>
    <n v="-300.58056639999995"/>
    <n v="-300.58056639999995"/>
    <s v=""/>
    <n v="1"/>
    <s v=""/>
  </r>
  <r>
    <x v="14"/>
    <n v="-295.82128899999952"/>
    <n v="-295.82128899999952"/>
    <s v=""/>
    <n v="1"/>
    <s v=""/>
  </r>
  <r>
    <x v="15"/>
    <n v="-243.83984369999962"/>
    <n v="-243.83984369999962"/>
    <s v=""/>
    <n v="1"/>
    <s v=""/>
  </r>
  <r>
    <x v="16"/>
    <n v="-240.42578119999962"/>
    <n v="-240.42578119999962"/>
    <s v=""/>
    <n v="1"/>
    <s v=""/>
  </r>
  <r>
    <x v="17"/>
    <n v="-278.65185550000024"/>
    <n v="-278.65185550000024"/>
    <s v=""/>
    <n v="1"/>
    <s v=""/>
  </r>
  <r>
    <x v="18"/>
    <n v="-290.30566410000029"/>
    <n v="-290.30566410000029"/>
    <s v=""/>
    <n v="1"/>
    <s v=""/>
  </r>
  <r>
    <x v="19"/>
    <n v="-340.59326169999986"/>
    <n v="-340.59326169999986"/>
    <s v=""/>
    <n v="1"/>
    <s v=""/>
  </r>
  <r>
    <x v="20"/>
    <n v="-366.87597649999952"/>
    <n v="-366.87597649999952"/>
    <s v=""/>
    <n v="1"/>
    <s v=""/>
  </r>
  <r>
    <x v="21"/>
    <n v="-526.2685547000001"/>
    <n v="-526.2685547000001"/>
    <s v=""/>
    <n v="1"/>
    <s v=""/>
  </r>
  <r>
    <x v="22"/>
    <n v="-378.86181639999995"/>
    <n v="-378.86181639999995"/>
    <s v=""/>
    <n v="1"/>
    <s v=""/>
  </r>
  <r>
    <x v="23"/>
    <n v="-333.83837889999995"/>
    <n v="-333.83837889999995"/>
    <s v=""/>
    <n v="1"/>
    <s v=""/>
  </r>
  <r>
    <x v="0"/>
    <n v="-168.09423830000014"/>
    <n v="-168.09423830000014"/>
    <s v=""/>
    <n v="1"/>
    <s v=""/>
  </r>
  <r>
    <x v="1"/>
    <n v="-88.055175800000143"/>
    <n v="-88.055175800000143"/>
    <s v=""/>
    <n v="1"/>
    <s v=""/>
  </r>
  <r>
    <x v="2"/>
    <n v="67.457031300000381"/>
    <s v=""/>
    <n v="67.457031300000381"/>
    <s v=""/>
    <n v="1"/>
  </r>
  <r>
    <x v="3"/>
    <n v="91.225585899999714"/>
    <s v=""/>
    <n v="91.225585899999714"/>
    <s v=""/>
    <n v="1"/>
  </r>
  <r>
    <x v="4"/>
    <n v="182.84814449999976"/>
    <s v=""/>
    <n v="182.84814449999976"/>
    <s v=""/>
    <n v="1"/>
  </r>
  <r>
    <x v="5"/>
    <n v="307.82958979999967"/>
    <s v=""/>
    <n v="307.82958979999967"/>
    <s v=""/>
    <n v="1"/>
  </r>
  <r>
    <x v="6"/>
    <n v="360.59277339999971"/>
    <s v=""/>
    <n v="360.59277339999971"/>
    <s v=""/>
    <n v="1"/>
  </r>
  <r>
    <x v="7"/>
    <n v="264.00683600000048"/>
    <s v=""/>
    <n v="264.00683600000048"/>
    <s v=""/>
    <n v="1"/>
  </r>
  <r>
    <x v="8"/>
    <n v="6.0493163999999524"/>
    <s v=""/>
    <n v="6.0493163999999524"/>
    <s v=""/>
    <n v="1"/>
  </r>
  <r>
    <x v="9"/>
    <n v="63.012206999999762"/>
    <s v=""/>
    <n v="63.012206999999762"/>
    <s v=""/>
    <n v="1"/>
  </r>
  <r>
    <x v="10"/>
    <n v="139.57177729999967"/>
    <s v=""/>
    <n v="139.57177729999967"/>
    <s v=""/>
    <n v="1"/>
  </r>
  <r>
    <x v="11"/>
    <n v="145.25537110000005"/>
    <s v=""/>
    <n v="145.25537110000005"/>
    <s v=""/>
    <n v="1"/>
  </r>
  <r>
    <x v="12"/>
    <n v="109.6923827999999"/>
    <s v=""/>
    <n v="109.6923827999999"/>
    <s v=""/>
    <n v="1"/>
  </r>
  <r>
    <x v="13"/>
    <n v="100.63037110000005"/>
    <s v=""/>
    <n v="100.63037110000005"/>
    <s v=""/>
    <n v="1"/>
  </r>
  <r>
    <x v="14"/>
    <n v="29.073242200000095"/>
    <s v=""/>
    <n v="29.073242200000095"/>
    <s v=""/>
    <n v="1"/>
  </r>
  <r>
    <x v="15"/>
    <n v="37.09375"/>
    <s v=""/>
    <n v="37.09375"/>
    <s v=""/>
    <n v="1"/>
  </r>
  <r>
    <x v="16"/>
    <n v="109.10546880000038"/>
    <s v=""/>
    <n v="109.10546880000038"/>
    <s v=""/>
    <n v="1"/>
  </r>
  <r>
    <x v="17"/>
    <n v="33.006347700000333"/>
    <s v=""/>
    <n v="33.006347700000333"/>
    <s v=""/>
    <n v="1"/>
  </r>
  <r>
    <x v="18"/>
    <n v="-60.123535200000333"/>
    <n v="-60.123535200000333"/>
    <s v=""/>
    <n v="1"/>
    <s v=""/>
  </r>
  <r>
    <x v="19"/>
    <n v="-142.08496100000048"/>
    <n v="-142.08496100000048"/>
    <s v=""/>
    <n v="1"/>
    <s v=""/>
  </r>
  <r>
    <x v="20"/>
    <n v="-68.833007799999905"/>
    <n v="-68.833007799999905"/>
    <s v=""/>
    <n v="1"/>
    <s v=""/>
  </r>
  <r>
    <x v="21"/>
    <n v="75.950683600000048"/>
    <s v=""/>
    <n v="75.950683600000048"/>
    <s v=""/>
    <n v="1"/>
  </r>
  <r>
    <x v="22"/>
    <n v="116.57910160000029"/>
    <s v=""/>
    <n v="116.57910160000029"/>
    <s v=""/>
    <n v="1"/>
  </r>
  <r>
    <x v="23"/>
    <n v="45.627441399999952"/>
    <s v=""/>
    <n v="45.627441399999952"/>
    <s v=""/>
    <n v="1"/>
  </r>
  <r>
    <x v="0"/>
    <n v="149.04638669999986"/>
    <s v=""/>
    <n v="149.04638669999986"/>
    <s v=""/>
    <n v="1"/>
  </r>
  <r>
    <x v="1"/>
    <n v="81.239746100000048"/>
    <s v=""/>
    <n v="81.239746100000048"/>
    <s v=""/>
    <n v="1"/>
  </r>
  <r>
    <x v="2"/>
    <n v="66.963378899999952"/>
    <s v=""/>
    <n v="66.963378899999952"/>
    <s v=""/>
    <n v="1"/>
  </r>
  <r>
    <x v="3"/>
    <n v="43.120117200000095"/>
    <s v=""/>
    <n v="43.120117200000095"/>
    <s v=""/>
    <n v="1"/>
  </r>
  <r>
    <x v="4"/>
    <n v="50.198730500000238"/>
    <s v=""/>
    <n v="50.198730500000238"/>
    <s v=""/>
    <n v="1"/>
  </r>
  <r>
    <x v="5"/>
    <n v="-11.240722700000333"/>
    <n v="-11.240722700000333"/>
    <s v=""/>
    <n v="1"/>
    <s v=""/>
  </r>
  <r>
    <x v="6"/>
    <n v="-129.68505860000005"/>
    <n v="-129.68505860000005"/>
    <s v=""/>
    <n v="1"/>
    <s v=""/>
  </r>
  <r>
    <x v="7"/>
    <n v="-22.426757799999905"/>
    <n v="-22.426757799999905"/>
    <s v=""/>
    <n v="1"/>
    <s v=""/>
  </r>
  <r>
    <x v="8"/>
    <n v="15.317382799999905"/>
    <s v=""/>
    <n v="15.317382799999905"/>
    <s v=""/>
    <n v="1"/>
  </r>
  <r>
    <x v="9"/>
    <n v="-46.046875"/>
    <n v="-46.046875"/>
    <s v=""/>
    <n v="1"/>
    <s v=""/>
  </r>
  <r>
    <x v="10"/>
    <n v="-108.47802740000043"/>
    <n v="-108.47802740000043"/>
    <s v=""/>
    <n v="1"/>
    <s v=""/>
  </r>
  <r>
    <x v="11"/>
    <n v="-120.2373047000001"/>
    <n v="-120.2373047000001"/>
    <s v=""/>
    <n v="1"/>
    <s v=""/>
  </r>
  <r>
    <x v="12"/>
    <n v="-142.82128899999952"/>
    <n v="-142.82128899999952"/>
    <s v=""/>
    <n v="1"/>
    <s v=""/>
  </r>
  <r>
    <x v="13"/>
    <n v="-160.61132809999981"/>
    <n v="-160.61132809999981"/>
    <s v=""/>
    <n v="1"/>
    <s v=""/>
  </r>
  <r>
    <x v="14"/>
    <n v="-136.45263669999986"/>
    <n v="-136.45263669999986"/>
    <s v=""/>
    <n v="1"/>
    <s v=""/>
  </r>
  <r>
    <x v="15"/>
    <n v="-172.77001949999976"/>
    <n v="-172.77001949999976"/>
    <s v=""/>
    <n v="1"/>
    <s v=""/>
  </r>
  <r>
    <x v="16"/>
    <n v="-65.098632799999905"/>
    <n v="-65.098632799999905"/>
    <s v=""/>
    <n v="1"/>
    <s v=""/>
  </r>
  <r>
    <x v="17"/>
    <n v="-82.825195299999905"/>
    <n v="-82.825195299999905"/>
    <s v=""/>
    <n v="1"/>
    <s v=""/>
  </r>
  <r>
    <x v="18"/>
    <n v="-36.454589799999667"/>
    <n v="-36.454589799999667"/>
    <s v=""/>
    <n v="1"/>
    <s v=""/>
  </r>
  <r>
    <x v="19"/>
    <n v="-92.40820309999981"/>
    <n v="-92.40820309999981"/>
    <s v=""/>
    <n v="1"/>
    <s v=""/>
  </r>
  <r>
    <x v="20"/>
    <n v="-126.8623047000001"/>
    <n v="-126.8623047000001"/>
    <s v=""/>
    <n v="1"/>
    <s v=""/>
  </r>
  <r>
    <x v="21"/>
    <n v="-53.200195299999905"/>
    <n v="-53.200195299999905"/>
    <s v=""/>
    <n v="1"/>
    <s v=""/>
  </r>
  <r>
    <x v="22"/>
    <n v="-92.890625"/>
    <n v="-92.890625"/>
    <s v=""/>
    <n v="1"/>
    <s v=""/>
  </r>
  <r>
    <x v="23"/>
    <n v="-60.668945299999905"/>
    <n v="-60.668945299999905"/>
    <s v=""/>
    <n v="1"/>
    <s v=""/>
  </r>
  <r>
    <x v="0"/>
    <n v="-199.00927729999967"/>
    <n v="-199.00927729999967"/>
    <s v=""/>
    <n v="1"/>
    <s v=""/>
  </r>
  <r>
    <x v="1"/>
    <n v="-218.1064452999999"/>
    <n v="-218.1064452999999"/>
    <s v=""/>
    <n v="1"/>
    <s v=""/>
  </r>
  <r>
    <x v="2"/>
    <n v="-199.99902339999971"/>
    <n v="-199.99902339999971"/>
    <s v=""/>
    <n v="1"/>
    <s v=""/>
  </r>
  <r>
    <x v="3"/>
    <n v="-167.12255860000005"/>
    <n v="-167.12255860000005"/>
    <s v=""/>
    <n v="1"/>
    <s v=""/>
  </r>
  <r>
    <x v="4"/>
    <n v="-181.97216800000024"/>
    <n v="-181.97216800000024"/>
    <s v=""/>
    <n v="1"/>
    <s v=""/>
  </r>
  <r>
    <x v="5"/>
    <n v="-207.16601559999981"/>
    <n v="-207.16601559999981"/>
    <s v=""/>
    <n v="1"/>
    <s v=""/>
  </r>
  <r>
    <x v="6"/>
    <n v="-96.15039059999981"/>
    <n v="-96.15039059999981"/>
    <s v=""/>
    <n v="1"/>
    <s v=""/>
  </r>
  <r>
    <x v="7"/>
    <n v="9.9609299999428913E-2"/>
    <s v=""/>
    <n v="9.9609299999428913E-2"/>
    <s v=""/>
    <n v="1"/>
  </r>
  <r>
    <x v="8"/>
    <n v="-106.26757809999981"/>
    <n v="-106.26757809999981"/>
    <s v=""/>
    <n v="1"/>
    <s v=""/>
  </r>
  <r>
    <x v="9"/>
    <n v="-338.53027339999971"/>
    <n v="-338.53027339999971"/>
    <s v=""/>
    <n v="1"/>
    <s v=""/>
  </r>
  <r>
    <x v="10"/>
    <n v="-335.33984380000038"/>
    <n v="-335.33984380000038"/>
    <s v=""/>
    <n v="1"/>
    <s v=""/>
  </r>
  <r>
    <x v="11"/>
    <n v="-380.68310550000024"/>
    <n v="-380.68310550000024"/>
    <s v=""/>
    <n v="1"/>
    <s v=""/>
  </r>
  <r>
    <x v="12"/>
    <n v="-414.53173830000014"/>
    <n v="-414.53173830000014"/>
    <s v=""/>
    <n v="1"/>
    <s v=""/>
  </r>
  <r>
    <x v="13"/>
    <n v="-443.0810547000001"/>
    <n v="-443.0810547000001"/>
    <s v=""/>
    <n v="1"/>
    <s v=""/>
  </r>
  <r>
    <x v="14"/>
    <n v="-445.84521479999967"/>
    <n v="-445.84521479999967"/>
    <s v=""/>
    <n v="1"/>
    <s v=""/>
  </r>
  <r>
    <x v="15"/>
    <n v="-326.49755860000005"/>
    <n v="-326.49755860000005"/>
    <s v=""/>
    <n v="1"/>
    <s v=""/>
  </r>
  <r>
    <x v="16"/>
    <n v="-190.12841789999948"/>
    <n v="-190.12841789999948"/>
    <s v=""/>
    <n v="1"/>
    <s v=""/>
  </r>
  <r>
    <x v="17"/>
    <n v="-289.85546880000038"/>
    <n v="-289.85546880000038"/>
    <s v=""/>
    <n v="1"/>
    <s v=""/>
  </r>
  <r>
    <x v="18"/>
    <n v="-368.88330080000014"/>
    <n v="-368.88330080000014"/>
    <s v=""/>
    <n v="1"/>
    <s v=""/>
  </r>
  <r>
    <x v="19"/>
    <n v="-324.8125"/>
    <n v="-324.8125"/>
    <s v=""/>
    <n v="1"/>
    <s v=""/>
  </r>
  <r>
    <x v="20"/>
    <n v="-233.93359369999962"/>
    <n v="-233.93359369999962"/>
    <s v=""/>
    <n v="1"/>
    <s v=""/>
  </r>
  <r>
    <x v="21"/>
    <n v="-128.42724610000005"/>
    <n v="-128.42724610000005"/>
    <s v=""/>
    <n v="1"/>
    <s v=""/>
  </r>
  <r>
    <x v="22"/>
    <n v="-190.79638669999986"/>
    <n v="-190.79638669999986"/>
    <s v=""/>
    <n v="1"/>
    <s v=""/>
  </r>
  <r>
    <x v="23"/>
    <n v="-242.7548827999999"/>
    <n v="-242.7548827999999"/>
    <s v=""/>
    <n v="1"/>
    <s v=""/>
  </r>
  <r>
    <x v="0"/>
    <n v="-532.55322259999957"/>
    <n v="-532.55322259999957"/>
    <s v=""/>
    <n v="1"/>
    <s v=""/>
  </r>
  <r>
    <x v="1"/>
    <n v="-589.38037110000005"/>
    <n v="-589.38037110000005"/>
    <s v=""/>
    <n v="1"/>
    <s v=""/>
  </r>
  <r>
    <x v="2"/>
    <n v="-655.06103509999957"/>
    <n v="-655.06103509999957"/>
    <s v=""/>
    <n v="1"/>
    <s v=""/>
  </r>
  <r>
    <x v="3"/>
    <n v="-675.21923830000014"/>
    <n v="-675.21923830000014"/>
    <s v=""/>
    <n v="1"/>
    <s v=""/>
  </r>
  <r>
    <x v="4"/>
    <n v="-572.83398440000019"/>
    <n v="-572.83398440000019"/>
    <s v=""/>
    <n v="1"/>
    <s v=""/>
  </r>
  <r>
    <x v="5"/>
    <n v="-596.75341800000024"/>
    <n v="-596.75341800000024"/>
    <s v=""/>
    <n v="1"/>
    <s v=""/>
  </r>
  <r>
    <x v="6"/>
    <n v="-583.58056639999995"/>
    <n v="-583.58056639999995"/>
    <s v=""/>
    <n v="1"/>
    <s v=""/>
  </r>
  <r>
    <x v="7"/>
    <n v="-570.17773440000019"/>
    <n v="-570.17773440000019"/>
    <s v=""/>
    <n v="1"/>
    <s v=""/>
  </r>
  <r>
    <x v="8"/>
    <n v="-501.43701169999986"/>
    <n v="-501.43701169999986"/>
    <s v=""/>
    <n v="1"/>
    <s v=""/>
  </r>
  <r>
    <x v="9"/>
    <n v="-512.8466797000001"/>
    <n v="-512.8466797000001"/>
    <s v=""/>
    <n v="1"/>
    <s v=""/>
  </r>
  <r>
    <x v="10"/>
    <n v="-549.64892580000014"/>
    <n v="-549.64892580000014"/>
    <s v=""/>
    <n v="1"/>
    <s v=""/>
  </r>
  <r>
    <x v="11"/>
    <n v="-438.296875"/>
    <n v="-438.296875"/>
    <s v=""/>
    <n v="1"/>
    <s v=""/>
  </r>
  <r>
    <x v="12"/>
    <n v="-435.49462889999995"/>
    <n v="-435.49462889999995"/>
    <s v=""/>
    <n v="1"/>
    <s v=""/>
  </r>
  <r>
    <x v="13"/>
    <n v="-531.37792959999933"/>
    <n v="-531.37792959999933"/>
    <s v=""/>
    <n v="1"/>
    <s v=""/>
  </r>
  <r>
    <x v="14"/>
    <n v="-540.64306639999995"/>
    <n v="-540.64306639999995"/>
    <s v=""/>
    <n v="1"/>
    <s v=""/>
  </r>
  <r>
    <x v="15"/>
    <n v="-578.9794922000001"/>
    <n v="-578.9794922000001"/>
    <s v=""/>
    <n v="1"/>
    <s v=""/>
  </r>
  <r>
    <x v="16"/>
    <n v="-430.52587889999995"/>
    <n v="-430.52587889999995"/>
    <s v=""/>
    <n v="1"/>
    <s v=""/>
  </r>
  <r>
    <x v="17"/>
    <n v="-353.71142580000014"/>
    <n v="-353.71142580000014"/>
    <s v=""/>
    <n v="1"/>
    <s v=""/>
  </r>
  <r>
    <x v="18"/>
    <n v="-305.73193360000005"/>
    <n v="-305.73193360000005"/>
    <s v=""/>
    <n v="1"/>
    <s v=""/>
  </r>
  <r>
    <x v="19"/>
    <n v="-306.83935539999948"/>
    <n v="-306.83935539999948"/>
    <s v=""/>
    <n v="1"/>
    <s v=""/>
  </r>
  <r>
    <x v="20"/>
    <n v="-304.78662110000005"/>
    <n v="-304.78662110000005"/>
    <s v=""/>
    <n v="1"/>
    <s v=""/>
  </r>
  <r>
    <x v="21"/>
    <n v="-276.54248050000024"/>
    <n v="-276.54248050000024"/>
    <s v=""/>
    <n v="1"/>
    <s v=""/>
  </r>
  <r>
    <x v="22"/>
    <n v="-395.15185550000024"/>
    <n v="-395.15185550000024"/>
    <s v=""/>
    <n v="1"/>
    <s v=""/>
  </r>
  <r>
    <x v="23"/>
    <n v="-395.86962889999995"/>
    <n v="-395.86962889999995"/>
    <s v=""/>
    <n v="1"/>
    <s v=""/>
  </r>
  <r>
    <x v="0"/>
    <n v="-304.58447259999957"/>
    <n v="-304.58447259999957"/>
    <s v=""/>
    <n v="1"/>
    <s v=""/>
  </r>
  <r>
    <x v="1"/>
    <n v="-474.56689449999976"/>
    <n v="-474.56689449999976"/>
    <s v=""/>
    <n v="1"/>
    <s v=""/>
  </r>
  <r>
    <x v="2"/>
    <n v="-453.7529297000001"/>
    <n v="-453.7529297000001"/>
    <s v=""/>
    <n v="1"/>
    <s v=""/>
  </r>
  <r>
    <x v="3"/>
    <n v="-464.31396479999967"/>
    <n v="-464.31396479999967"/>
    <s v=""/>
    <n v="1"/>
    <s v=""/>
  </r>
  <r>
    <x v="4"/>
    <n v="-324.49267580000014"/>
    <n v="-324.49267580000014"/>
    <s v=""/>
    <n v="1"/>
    <s v=""/>
  </r>
  <r>
    <x v="5"/>
    <n v="-266.25732419999986"/>
    <n v="-266.25732419999986"/>
    <s v=""/>
    <n v="1"/>
    <s v=""/>
  </r>
  <r>
    <x v="6"/>
    <n v="-200.3251952999999"/>
    <n v="-200.3251952999999"/>
    <s v=""/>
    <n v="1"/>
    <s v=""/>
  </r>
  <r>
    <x v="7"/>
    <n v="142.55126949999976"/>
    <s v=""/>
    <n v="142.55126949999976"/>
    <s v=""/>
    <n v="1"/>
  </r>
  <r>
    <x v="8"/>
    <n v="342.05419919999986"/>
    <s v=""/>
    <n v="342.05419919999986"/>
    <s v=""/>
    <n v="1"/>
  </r>
  <r>
    <x v="9"/>
    <n v="470.87255860000005"/>
    <s v=""/>
    <n v="470.87255860000005"/>
    <s v=""/>
    <n v="1"/>
  </r>
  <r>
    <x v="10"/>
    <n v="428.05224610000005"/>
    <s v=""/>
    <n v="428.05224610000005"/>
    <s v=""/>
    <n v="1"/>
  </r>
  <r>
    <x v="11"/>
    <n v="342.39746100000048"/>
    <s v=""/>
    <n v="342.39746100000048"/>
    <s v=""/>
    <n v="1"/>
  </r>
  <r>
    <x v="12"/>
    <n v="180.43554690000019"/>
    <s v=""/>
    <n v="180.43554690000019"/>
    <s v=""/>
    <n v="1"/>
  </r>
  <r>
    <x v="13"/>
    <n v="11.527343699999619"/>
    <s v=""/>
    <n v="11.527343699999619"/>
    <s v=""/>
    <n v="1"/>
  </r>
  <r>
    <x v="14"/>
    <n v="-58.112304700000095"/>
    <n v="-58.112304700000095"/>
    <s v=""/>
    <n v="1"/>
    <s v=""/>
  </r>
  <r>
    <x v="15"/>
    <n v="110.85595699999976"/>
    <s v=""/>
    <n v="110.85595699999976"/>
    <s v=""/>
    <n v="1"/>
  </r>
  <r>
    <x v="16"/>
    <n v="271.1298827999999"/>
    <s v=""/>
    <n v="271.1298827999999"/>
    <s v=""/>
    <n v="1"/>
  </r>
  <r>
    <x v="17"/>
    <n v="207.18066410000029"/>
    <s v=""/>
    <n v="207.18066410000029"/>
    <s v=""/>
    <n v="1"/>
  </r>
  <r>
    <x v="18"/>
    <n v="391.89160149999952"/>
    <s v=""/>
    <n v="391.89160149999952"/>
    <s v=""/>
    <n v="1"/>
  </r>
  <r>
    <x v="19"/>
    <n v="403.15966800000024"/>
    <s v=""/>
    <n v="403.15966800000024"/>
    <s v=""/>
    <n v="1"/>
  </r>
  <r>
    <x v="20"/>
    <n v="325.54638669999986"/>
    <s v=""/>
    <n v="325.54638669999986"/>
    <s v=""/>
    <n v="1"/>
  </r>
  <r>
    <x v="21"/>
    <n v="-18.454589900000428"/>
    <n v="-18.454589900000428"/>
    <s v=""/>
    <n v="1"/>
    <s v=""/>
  </r>
  <r>
    <x v="22"/>
    <n v="-232.4326172000001"/>
    <n v="-232.4326172000001"/>
    <s v=""/>
    <n v="1"/>
    <s v=""/>
  </r>
  <r>
    <x v="23"/>
    <n v="-201.53320309999981"/>
    <n v="-201.53320309999981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17.00488300000143"/>
    <s v=""/>
    <n v="517.00488300000143"/>
    <s v=""/>
    <n v="1"/>
  </r>
  <r>
    <x v="1"/>
    <n v="455.04003910000029"/>
    <s v=""/>
    <n v="455.04003910000029"/>
    <s v=""/>
    <n v="1"/>
  </r>
  <r>
    <x v="2"/>
    <n v="430.94921840000097"/>
    <s v=""/>
    <n v="430.94921840000097"/>
    <s v=""/>
    <n v="1"/>
  </r>
  <r>
    <x v="3"/>
    <n v="351.1748047000001"/>
    <s v=""/>
    <n v="351.1748047000001"/>
    <s v=""/>
    <n v="1"/>
  </r>
  <r>
    <x v="4"/>
    <n v="257.7001952999999"/>
    <s v=""/>
    <n v="257.7001952999999"/>
    <s v=""/>
    <n v="1"/>
  </r>
  <r>
    <x v="5"/>
    <n v="-50.41601559999981"/>
    <n v="-50.41601559999981"/>
    <s v=""/>
    <n v="1"/>
    <s v=""/>
  </r>
  <r>
    <x v="6"/>
    <n v="-674.32128899999952"/>
    <n v="-674.32128899999952"/>
    <s v=""/>
    <n v="1"/>
    <s v=""/>
  </r>
  <r>
    <x v="7"/>
    <n v="-1151.8476558000002"/>
    <n v="-1151.8476558000002"/>
    <s v=""/>
    <n v="1"/>
    <s v=""/>
  </r>
  <r>
    <x v="8"/>
    <n v="-931.67187490000106"/>
    <n v="-931.67187490000106"/>
    <s v=""/>
    <n v="1"/>
    <s v=""/>
  </r>
  <r>
    <x v="9"/>
    <n v="-229.43652300000031"/>
    <n v="-229.43652300000031"/>
    <s v=""/>
    <n v="1"/>
    <s v=""/>
  </r>
  <r>
    <x v="10"/>
    <n v="612.27343800000017"/>
    <s v=""/>
    <n v="612.27343800000017"/>
    <s v=""/>
    <n v="1"/>
  </r>
  <r>
    <x v="11"/>
    <n v="1132.875"/>
    <s v=""/>
    <n v="1132.875"/>
    <s v=""/>
    <n v="1"/>
  </r>
  <r>
    <x v="12"/>
    <n v="1550.7626959999998"/>
    <s v=""/>
    <n v="1550.7626959999998"/>
    <s v=""/>
    <n v="1"/>
  </r>
  <r>
    <x v="13"/>
    <n v="2227.5449219999991"/>
    <s v=""/>
    <n v="2227.5449219999991"/>
    <s v=""/>
    <n v="1"/>
  </r>
  <r>
    <x v="14"/>
    <n v="2623.0703130000002"/>
    <s v=""/>
    <n v="2623.0703130000002"/>
    <s v=""/>
    <n v="1"/>
  </r>
  <r>
    <x v="15"/>
    <n v="2606.9658209999998"/>
    <s v=""/>
    <n v="2606.9658209999998"/>
    <s v=""/>
    <n v="1"/>
  </r>
  <r>
    <x v="16"/>
    <n v="2521.4453130000002"/>
    <s v=""/>
    <n v="2521.4453130000002"/>
    <s v=""/>
    <n v="1"/>
  </r>
  <r>
    <x v="17"/>
    <n v="2417.390625"/>
    <s v=""/>
    <n v="2417.390625"/>
    <s v=""/>
    <n v="1"/>
  </r>
  <r>
    <x v="18"/>
    <n v="2077.470702999999"/>
    <s v=""/>
    <n v="2077.470702999999"/>
    <s v=""/>
    <n v="1"/>
  </r>
  <r>
    <x v="19"/>
    <n v="2234.2304690000001"/>
    <s v=""/>
    <n v="2234.2304690000001"/>
    <s v=""/>
    <n v="1"/>
  </r>
  <r>
    <x v="20"/>
    <n v="2200.5273430000016"/>
    <s v=""/>
    <n v="2200.5273430000016"/>
    <s v=""/>
    <n v="1"/>
  </r>
  <r>
    <x v="21"/>
    <n v="2048.8251949999994"/>
    <s v=""/>
    <n v="2048.8251949999994"/>
    <s v=""/>
    <n v="1"/>
  </r>
  <r>
    <x v="22"/>
    <n v="1144.7099610000005"/>
    <s v=""/>
    <n v="1144.7099610000005"/>
    <s v=""/>
    <n v="1"/>
  </r>
  <r>
    <x v="23"/>
    <n v="280.57324200000039"/>
    <s v=""/>
    <n v="280.57324200000039"/>
    <s v=""/>
    <n v="1"/>
  </r>
  <r>
    <x v="0"/>
    <n v="283.95410120000088"/>
    <s v=""/>
    <n v="283.95410120000088"/>
    <s v=""/>
    <n v="1"/>
  </r>
  <r>
    <x v="1"/>
    <n v="-64.657226499999524"/>
    <n v="-64.657226499999524"/>
    <s v=""/>
    <n v="1"/>
    <s v=""/>
  </r>
  <r>
    <x v="2"/>
    <n v="-330.91796880000038"/>
    <n v="-330.91796880000038"/>
    <s v=""/>
    <n v="1"/>
    <s v=""/>
  </r>
  <r>
    <x v="3"/>
    <n v="-369.65332040000067"/>
    <n v="-369.65332040000067"/>
    <s v=""/>
    <n v="1"/>
    <s v=""/>
  </r>
  <r>
    <x v="4"/>
    <n v="-160.421875"/>
    <n v="-160.421875"/>
    <s v=""/>
    <n v="1"/>
    <s v=""/>
  </r>
  <r>
    <x v="5"/>
    <n v="360.8125"/>
    <s v=""/>
    <n v="360.8125"/>
    <s v=""/>
    <n v="1"/>
  </r>
  <r>
    <x v="6"/>
    <n v="1132.1943362000002"/>
    <s v=""/>
    <n v="1132.1943362000002"/>
    <s v=""/>
    <n v="1"/>
  </r>
  <r>
    <x v="7"/>
    <n v="1493.5039058999992"/>
    <s v=""/>
    <n v="1493.5039058999992"/>
    <s v=""/>
    <n v="1"/>
  </r>
  <r>
    <x v="8"/>
    <n v="1705.0195309999999"/>
    <s v=""/>
    <n v="1705.0195309999999"/>
    <s v=""/>
    <n v="1"/>
  </r>
  <r>
    <x v="9"/>
    <n v="1510.736327999999"/>
    <s v=""/>
    <n v="1510.736327999999"/>
    <s v=""/>
    <n v="1"/>
  </r>
  <r>
    <x v="10"/>
    <n v="1435.5449219999991"/>
    <s v=""/>
    <n v="1435.5449219999991"/>
    <s v=""/>
    <n v="1"/>
  </r>
  <r>
    <x v="11"/>
    <n v="1190.7470699999994"/>
    <s v=""/>
    <n v="1190.7470699999994"/>
    <s v=""/>
    <n v="1"/>
  </r>
  <r>
    <x v="12"/>
    <n v="709.17675699999927"/>
    <s v=""/>
    <n v="709.17675699999927"/>
    <s v=""/>
    <n v="1"/>
  </r>
  <r>
    <x v="13"/>
    <n v="342.44628899999952"/>
    <s v=""/>
    <n v="342.44628899999952"/>
    <s v=""/>
    <n v="1"/>
  </r>
  <r>
    <x v="14"/>
    <n v="-114.84863299999961"/>
    <n v="-114.84863299999961"/>
    <s v=""/>
    <n v="1"/>
    <s v=""/>
  </r>
  <r>
    <x v="15"/>
    <n v="-464.71484400000008"/>
    <n v="-464.71484400000008"/>
    <s v=""/>
    <n v="1"/>
    <s v=""/>
  </r>
  <r>
    <x v="16"/>
    <n v="-812.95800700000109"/>
    <n v="-812.95800700000109"/>
    <s v=""/>
    <n v="1"/>
    <s v=""/>
  </r>
  <r>
    <x v="17"/>
    <n v="-729.7558599999993"/>
    <n v="-729.7558599999993"/>
    <s v=""/>
    <n v="1"/>
    <s v=""/>
  </r>
  <r>
    <x v="18"/>
    <n v="218.31543000000056"/>
    <s v=""/>
    <n v="218.31543000000056"/>
    <s v=""/>
    <n v="1"/>
  </r>
  <r>
    <x v="19"/>
    <n v="432.73046800000157"/>
    <s v=""/>
    <n v="432.73046800000157"/>
    <s v=""/>
    <n v="1"/>
  </r>
  <r>
    <x v="20"/>
    <n v="530.49511700000039"/>
    <s v=""/>
    <n v="530.49511700000039"/>
    <s v=""/>
    <n v="1"/>
  </r>
  <r>
    <x v="21"/>
    <n v="527.04980400000022"/>
    <s v=""/>
    <n v="527.04980400000022"/>
    <s v=""/>
    <n v="1"/>
  </r>
  <r>
    <x v="22"/>
    <n v="180.44043000000056"/>
    <s v=""/>
    <n v="180.44043000000056"/>
    <s v=""/>
    <n v="1"/>
  </r>
  <r>
    <x v="23"/>
    <n v="-189.11718699999983"/>
    <n v="-189.11718699999983"/>
    <s v=""/>
    <n v="1"/>
    <s v=""/>
  </r>
  <r>
    <x v="0"/>
    <n v="-193.77246089999971"/>
    <n v="-193.77246089999971"/>
    <s v=""/>
    <n v="1"/>
    <s v=""/>
  </r>
  <r>
    <x v="1"/>
    <n v="-38.682617200000095"/>
    <n v="-38.682617200000095"/>
    <s v=""/>
    <n v="1"/>
    <s v=""/>
  </r>
  <r>
    <x v="2"/>
    <n v="35.800781199999619"/>
    <s v=""/>
    <n v="35.800781199999619"/>
    <s v=""/>
    <n v="1"/>
  </r>
  <r>
    <x v="3"/>
    <n v="73.56445309999981"/>
    <s v=""/>
    <n v="73.56445309999981"/>
    <s v=""/>
    <n v="1"/>
  </r>
  <r>
    <x v="4"/>
    <n v="260.45898440000019"/>
    <s v=""/>
    <n v="260.45898440000019"/>
    <s v=""/>
    <n v="1"/>
  </r>
  <r>
    <x v="5"/>
    <n v="596.484375"/>
    <s v=""/>
    <n v="596.484375"/>
    <s v=""/>
    <n v="1"/>
  </r>
  <r>
    <x v="6"/>
    <n v="1181.5400389999995"/>
    <s v=""/>
    <n v="1181.5400389999995"/>
    <s v=""/>
    <n v="1"/>
  </r>
  <r>
    <x v="7"/>
    <n v="1541.0400389999995"/>
    <s v=""/>
    <n v="1541.0400389999995"/>
    <s v=""/>
    <n v="1"/>
  </r>
  <r>
    <x v="8"/>
    <n v="1455.2587889999995"/>
    <s v=""/>
    <n v="1455.2587889999995"/>
    <s v=""/>
    <n v="1"/>
  </r>
  <r>
    <x v="9"/>
    <n v="1210.345702999999"/>
    <s v=""/>
    <n v="1210.345702999999"/>
    <s v=""/>
    <n v="1"/>
  </r>
  <r>
    <x v="10"/>
    <n v="729.16406300000017"/>
    <s v=""/>
    <n v="729.16406300000017"/>
    <s v=""/>
    <n v="1"/>
  </r>
  <r>
    <x v="11"/>
    <n v="198.30468699999983"/>
    <s v=""/>
    <n v="198.30468699999983"/>
    <s v=""/>
    <n v="1"/>
  </r>
  <r>
    <x v="12"/>
    <n v="-102.34179699999913"/>
    <n v="-102.34179699999913"/>
    <s v=""/>
    <n v="1"/>
    <s v=""/>
  </r>
  <r>
    <x v="13"/>
    <n v="-267.27929699999913"/>
    <n v="-267.27929699999913"/>
    <s v=""/>
    <n v="1"/>
    <s v=""/>
  </r>
  <r>
    <x v="14"/>
    <n v="-284.28808599999866"/>
    <n v="-284.28808599999866"/>
    <s v=""/>
    <n v="1"/>
    <s v=""/>
  </r>
  <r>
    <x v="15"/>
    <n v="-171.28906199999983"/>
    <n v="-171.28906199999983"/>
    <s v=""/>
    <n v="1"/>
    <s v=""/>
  </r>
  <r>
    <x v="16"/>
    <n v="-205.27441399999952"/>
    <n v="-205.27441399999952"/>
    <s v=""/>
    <n v="1"/>
    <s v=""/>
  </r>
  <r>
    <x v="17"/>
    <n v="-212.05078099999992"/>
    <n v="-212.05078099999992"/>
    <s v=""/>
    <n v="1"/>
    <s v=""/>
  </r>
  <r>
    <x v="18"/>
    <n v="-235.85742199999913"/>
    <n v="-235.85742199999913"/>
    <s v=""/>
    <n v="1"/>
    <s v=""/>
  </r>
  <r>
    <x v="19"/>
    <n v="-242.21289099999922"/>
    <n v="-242.21289099999922"/>
    <s v=""/>
    <n v="1"/>
    <s v=""/>
  </r>
  <r>
    <x v="20"/>
    <n v="-188.58300700000109"/>
    <n v="-188.58300700000109"/>
    <s v=""/>
    <n v="1"/>
    <s v=""/>
  </r>
  <r>
    <x v="21"/>
    <n v="-215.44042999999874"/>
    <n v="-215.44042999999874"/>
    <s v=""/>
    <n v="1"/>
    <s v=""/>
  </r>
  <r>
    <x v="22"/>
    <n v="-228.48925799999961"/>
    <n v="-228.48925799999961"/>
    <s v=""/>
    <n v="1"/>
    <s v=""/>
  </r>
  <r>
    <x v="23"/>
    <n v="-245.61816399999952"/>
    <n v="-245.61816399999952"/>
    <s v=""/>
    <n v="1"/>
    <s v=""/>
  </r>
  <r>
    <x v="0"/>
    <n v="-373.39160199999969"/>
    <n v="-373.39160199999969"/>
    <s v=""/>
    <n v="1"/>
    <s v=""/>
  </r>
  <r>
    <x v="1"/>
    <n v="-485.76660160000029"/>
    <n v="-485.76660160000029"/>
    <s v=""/>
    <n v="1"/>
    <s v=""/>
  </r>
  <r>
    <x v="2"/>
    <n v="-568.39746089999971"/>
    <n v="-568.39746089999971"/>
    <s v=""/>
    <n v="1"/>
    <s v=""/>
  </r>
  <r>
    <x v="3"/>
    <n v="-591.22070300000087"/>
    <n v="-591.22070300000087"/>
    <s v=""/>
    <n v="1"/>
    <s v=""/>
  </r>
  <r>
    <x v="4"/>
    <n v="-533.04394499999944"/>
    <n v="-533.04394499999944"/>
    <s v=""/>
    <n v="1"/>
    <s v=""/>
  </r>
  <r>
    <x v="5"/>
    <n v="-511.14843699999983"/>
    <n v="-511.14843699999983"/>
    <s v=""/>
    <n v="1"/>
    <s v=""/>
  </r>
  <r>
    <x v="6"/>
    <n v="-356.34570300000087"/>
    <n v="-356.34570300000087"/>
    <s v=""/>
    <n v="1"/>
    <s v=""/>
  </r>
  <r>
    <x v="7"/>
    <n v="-425.21484300000157"/>
    <n v="-425.21484300000157"/>
    <s v=""/>
    <n v="1"/>
    <s v=""/>
  </r>
  <r>
    <x v="8"/>
    <n v="-649.00195299999905"/>
    <n v="-649.00195299999905"/>
    <s v=""/>
    <n v="1"/>
    <s v=""/>
  </r>
  <r>
    <x v="9"/>
    <n v="-1012.4248040000002"/>
    <n v="-1012.4248040000002"/>
    <s v=""/>
    <n v="1"/>
    <s v=""/>
  </r>
  <r>
    <x v="10"/>
    <n v="-1290.3251949999994"/>
    <n v="-1290.3251949999994"/>
    <s v=""/>
    <n v="1"/>
    <s v=""/>
  </r>
  <r>
    <x v="11"/>
    <n v="-1418.3291010000012"/>
    <n v="-1418.3291010000012"/>
    <s v=""/>
    <n v="1"/>
    <s v=""/>
  </r>
  <r>
    <x v="12"/>
    <n v="-1500.7109380000002"/>
    <n v="-1500.7109380000002"/>
    <s v=""/>
    <n v="1"/>
    <s v=""/>
  </r>
  <r>
    <x v="13"/>
    <n v="-1660.0810540000002"/>
    <n v="-1660.0810540000002"/>
    <s v=""/>
    <n v="1"/>
    <s v=""/>
  </r>
  <r>
    <x v="14"/>
    <n v="-1822.0712889999995"/>
    <n v="-1822.0712889999995"/>
    <s v=""/>
    <n v="1"/>
    <s v=""/>
  </r>
  <r>
    <x v="15"/>
    <n v="-1961.3115230000003"/>
    <n v="-1961.3115230000003"/>
    <s v=""/>
    <n v="1"/>
    <s v=""/>
  </r>
  <r>
    <x v="16"/>
    <n v="-1969.9052740000006"/>
    <n v="-1969.9052740000006"/>
    <s v=""/>
    <n v="1"/>
    <s v=""/>
  </r>
  <r>
    <x v="17"/>
    <n v="-1465.6337889999995"/>
    <n v="-1465.6337889999995"/>
    <s v=""/>
    <n v="1"/>
    <s v=""/>
  </r>
  <r>
    <x v="18"/>
    <n v="-1022.7236320000011"/>
    <n v="-1022.7236320000011"/>
    <s v=""/>
    <n v="1"/>
    <s v=""/>
  </r>
  <r>
    <x v="19"/>
    <n v="-959.61230400000022"/>
    <n v="-959.61230400000022"/>
    <s v=""/>
    <n v="1"/>
    <s v=""/>
  </r>
  <r>
    <x v="20"/>
    <n v="-935.70410100000117"/>
    <n v="-935.70410100000117"/>
    <s v=""/>
    <n v="1"/>
    <s v=""/>
  </r>
  <r>
    <x v="21"/>
    <n v="-909.58496099999866"/>
    <n v="-909.58496099999866"/>
    <s v=""/>
    <n v="1"/>
    <s v=""/>
  </r>
  <r>
    <x v="22"/>
    <n v="-714.86132800000087"/>
    <n v="-714.86132800000087"/>
    <s v=""/>
    <n v="1"/>
    <s v=""/>
  </r>
  <r>
    <x v="23"/>
    <n v="-657.390625"/>
    <n v="-657.390625"/>
    <s v=""/>
    <n v="1"/>
    <s v=""/>
  </r>
  <r>
    <x v="0"/>
    <n v="450.91601600000104"/>
    <s v=""/>
    <n v="450.91601600000104"/>
    <s v=""/>
    <n v="1"/>
  </r>
  <r>
    <x v="1"/>
    <n v="621.60253900000134"/>
    <s v=""/>
    <n v="621.60253900000134"/>
    <s v=""/>
    <n v="1"/>
  </r>
  <r>
    <x v="2"/>
    <n v="825.20117200000095"/>
    <s v=""/>
    <n v="825.20117200000095"/>
    <s v=""/>
    <n v="1"/>
  </r>
  <r>
    <x v="3"/>
    <n v="804.48242199999913"/>
    <s v=""/>
    <n v="804.48242199999913"/>
    <s v=""/>
    <n v="1"/>
  </r>
  <r>
    <x v="4"/>
    <n v="680.98046900000008"/>
    <s v=""/>
    <n v="680.98046900000008"/>
    <s v=""/>
    <n v="1"/>
  </r>
  <r>
    <x v="5"/>
    <n v="399.22265599999992"/>
    <s v=""/>
    <n v="399.22265599999992"/>
    <s v=""/>
    <n v="1"/>
  </r>
  <r>
    <x v="6"/>
    <n v="-49.596679999998742"/>
    <n v="-49.596679999998742"/>
    <s v=""/>
    <n v="1"/>
    <s v=""/>
  </r>
  <r>
    <x v="7"/>
    <n v="-260.07519599999978"/>
    <n v="-260.07519599999978"/>
    <s v=""/>
    <n v="1"/>
    <s v=""/>
  </r>
  <r>
    <x v="8"/>
    <n v="-220.25293000000056"/>
    <n v="-220.25293000000056"/>
    <s v=""/>
    <n v="1"/>
    <s v=""/>
  </r>
  <r>
    <x v="9"/>
    <n v="-169.80273399999896"/>
    <n v="-169.80273399999896"/>
    <s v=""/>
    <n v="1"/>
    <s v=""/>
  </r>
  <r>
    <x v="10"/>
    <n v="-8.9511719999991328"/>
    <n v="-8.9511719999991328"/>
    <s v=""/>
    <n v="1"/>
    <s v=""/>
  </r>
  <r>
    <x v="11"/>
    <n v="61.169921999999133"/>
    <s v=""/>
    <n v="61.169921999999133"/>
    <s v=""/>
    <n v="1"/>
  </r>
  <r>
    <x v="12"/>
    <n v="80.750976000001174"/>
    <s v=""/>
    <n v="80.750976000001174"/>
    <s v=""/>
    <n v="1"/>
  </r>
  <r>
    <x v="13"/>
    <n v="1.5693359999986569"/>
    <s v=""/>
    <n v="1.5693359999986569"/>
    <s v=""/>
    <n v="1"/>
  </r>
  <r>
    <x v="14"/>
    <n v="-81.574219000000085"/>
    <n v="-81.574219000000085"/>
    <s v=""/>
    <n v="1"/>
    <s v=""/>
  </r>
  <r>
    <x v="15"/>
    <n v="-152.33789099999922"/>
    <n v="-152.33789099999922"/>
    <s v=""/>
    <n v="1"/>
    <s v=""/>
  </r>
  <r>
    <x v="16"/>
    <n v="-150.08300700000109"/>
    <n v="-150.08300700000109"/>
    <s v=""/>
    <n v="1"/>
    <s v=""/>
  </r>
  <r>
    <x v="17"/>
    <n v="-98.970703000000867"/>
    <n v="-98.970703000000867"/>
    <s v=""/>
    <n v="1"/>
    <s v=""/>
  </r>
  <r>
    <x v="18"/>
    <n v="-167.40820299999905"/>
    <n v="-167.40820299999905"/>
    <s v=""/>
    <n v="1"/>
    <s v=""/>
  </r>
  <r>
    <x v="19"/>
    <n v="-281.4472650000007"/>
    <n v="-281.4472650000007"/>
    <s v=""/>
    <n v="1"/>
    <s v=""/>
  </r>
  <r>
    <x v="20"/>
    <n v="-418.50585899999896"/>
    <n v="-418.50585899999896"/>
    <s v=""/>
    <n v="1"/>
    <s v=""/>
  </r>
  <r>
    <x v="21"/>
    <n v="-681.83886699999857"/>
    <n v="-681.83886699999857"/>
    <s v=""/>
    <n v="1"/>
    <s v=""/>
  </r>
  <r>
    <x v="22"/>
    <n v="-573.58203099999992"/>
    <n v="-573.58203099999992"/>
    <s v=""/>
    <n v="1"/>
    <s v=""/>
  </r>
  <r>
    <x v="23"/>
    <n v="-351.86914100000104"/>
    <n v="-351.86914100000104"/>
    <s v=""/>
    <n v="1"/>
    <s v=""/>
  </r>
  <r>
    <x v="0"/>
    <n v="-222.07226499999888"/>
    <n v="-222.07226499999888"/>
    <s v=""/>
    <n v="1"/>
    <s v=""/>
  </r>
  <r>
    <x v="1"/>
    <n v="-36.53125"/>
    <n v="-36.53125"/>
    <s v=""/>
    <n v="1"/>
    <s v=""/>
  </r>
  <r>
    <x v="2"/>
    <n v="189.64843800000017"/>
    <s v=""/>
    <n v="189.64843800000017"/>
    <s v=""/>
    <n v="1"/>
  </r>
  <r>
    <x v="3"/>
    <n v="93.716796999999133"/>
    <s v=""/>
    <n v="93.716796999999133"/>
    <s v=""/>
    <n v="1"/>
  </r>
  <r>
    <x v="4"/>
    <n v="-171.46679699999913"/>
    <n v="-171.46679699999913"/>
    <s v=""/>
    <n v="1"/>
    <s v=""/>
  </r>
  <r>
    <x v="5"/>
    <n v="-325.00878899999952"/>
    <n v="-325.00878899999952"/>
    <s v=""/>
    <n v="1"/>
    <s v=""/>
  </r>
  <r>
    <x v="6"/>
    <n v="-633.86035100000117"/>
    <n v="-633.86035100000117"/>
    <s v=""/>
    <n v="1"/>
    <s v=""/>
  </r>
  <r>
    <x v="7"/>
    <n v="-784.31835900000078"/>
    <n v="-784.31835900000078"/>
    <s v=""/>
    <n v="1"/>
    <s v=""/>
  </r>
  <r>
    <x v="8"/>
    <n v="-838.79589800000031"/>
    <n v="-838.79589800000031"/>
    <s v=""/>
    <n v="1"/>
    <s v=""/>
  </r>
  <r>
    <x v="9"/>
    <n v="-913.57617200000095"/>
    <n v="-913.57617200000095"/>
    <s v=""/>
    <n v="1"/>
    <s v=""/>
  </r>
  <r>
    <x v="10"/>
    <n v="-931.33007799999905"/>
    <n v="-931.33007799999905"/>
    <s v=""/>
    <n v="1"/>
    <s v=""/>
  </r>
  <r>
    <x v="11"/>
    <n v="-1012.5634769999997"/>
    <n v="-1012.5634769999997"/>
    <s v=""/>
    <n v="1"/>
    <s v=""/>
  </r>
  <r>
    <x v="12"/>
    <n v="-814.23339899999883"/>
    <n v="-814.23339899999883"/>
    <s v=""/>
    <n v="1"/>
    <s v=""/>
  </r>
  <r>
    <x v="13"/>
    <n v="-500.09277400000065"/>
    <n v="-500.09277400000065"/>
    <s v=""/>
    <n v="1"/>
    <s v=""/>
  </r>
  <r>
    <x v="14"/>
    <n v="-323.91113300000143"/>
    <n v="-323.91113300000143"/>
    <s v=""/>
    <n v="1"/>
    <s v=""/>
  </r>
  <r>
    <x v="15"/>
    <n v="-338.47363299999961"/>
    <n v="-338.47363299999961"/>
    <s v=""/>
    <n v="1"/>
    <s v=""/>
  </r>
  <r>
    <x v="16"/>
    <n v="-232.01660199999969"/>
    <n v="-232.01660199999969"/>
    <s v=""/>
    <n v="1"/>
    <s v=""/>
  </r>
  <r>
    <x v="17"/>
    <n v="18.680664000001343"/>
    <s v=""/>
    <n v="18.680664000001343"/>
    <s v=""/>
    <n v="1"/>
  </r>
  <r>
    <x v="18"/>
    <n v="69.627930000000561"/>
    <s v=""/>
    <n v="69.627930000000561"/>
    <s v=""/>
    <n v="1"/>
  </r>
  <r>
    <x v="19"/>
    <n v="192.14843699999983"/>
    <s v=""/>
    <n v="192.14843699999983"/>
    <s v=""/>
    <n v="1"/>
  </r>
  <r>
    <x v="20"/>
    <n v="261.78027300000031"/>
    <s v=""/>
    <n v="261.78027300000031"/>
    <s v=""/>
    <n v="1"/>
  </r>
  <r>
    <x v="21"/>
    <n v="244.92773399999896"/>
    <s v=""/>
    <n v="244.92773399999896"/>
    <s v=""/>
    <n v="1"/>
  </r>
  <r>
    <x v="22"/>
    <n v="265.17285099999935"/>
    <s v=""/>
    <n v="265.17285099999935"/>
    <s v=""/>
    <n v="1"/>
  </r>
  <r>
    <x v="23"/>
    <n v="306.08789100000104"/>
    <s v=""/>
    <n v="306.08789100000104"/>
    <s v=""/>
    <n v="1"/>
  </r>
  <r>
    <x v="0"/>
    <n v="180.66113249999944"/>
    <s v=""/>
    <n v="180.66113249999944"/>
    <s v=""/>
    <n v="1"/>
  </r>
  <r>
    <x v="1"/>
    <n v="48.535156199999619"/>
    <s v=""/>
    <n v="48.535156199999619"/>
    <s v=""/>
    <n v="1"/>
  </r>
  <r>
    <x v="2"/>
    <n v="27.227539100000286"/>
    <s v=""/>
    <n v="27.227539100000286"/>
    <s v=""/>
    <n v="1"/>
  </r>
  <r>
    <x v="3"/>
    <n v="66.553710899999714"/>
    <s v=""/>
    <n v="66.553710899999714"/>
    <s v=""/>
    <n v="1"/>
  </r>
  <r>
    <x v="4"/>
    <n v="135.87597660000029"/>
    <s v=""/>
    <n v="135.87597660000029"/>
    <s v=""/>
    <n v="1"/>
  </r>
  <r>
    <x v="5"/>
    <n v="150.5546875"/>
    <s v=""/>
    <n v="150.5546875"/>
    <s v=""/>
    <n v="1"/>
  </r>
  <r>
    <x v="6"/>
    <n v="438.11914029999934"/>
    <s v=""/>
    <n v="438.11914029999934"/>
    <s v=""/>
    <n v="1"/>
  </r>
  <r>
    <x v="7"/>
    <n v="600.92382800000087"/>
    <s v=""/>
    <n v="600.92382800000087"/>
    <s v=""/>
    <n v="1"/>
  </r>
  <r>
    <x v="8"/>
    <n v="561.93652399999883"/>
    <s v=""/>
    <n v="561.93652399999883"/>
    <s v=""/>
    <n v="1"/>
  </r>
  <r>
    <x v="9"/>
    <n v="355.70703099999992"/>
    <s v=""/>
    <n v="355.70703099999992"/>
    <s v=""/>
    <n v="1"/>
  </r>
  <r>
    <x v="10"/>
    <n v="458.83788999999888"/>
    <s v=""/>
    <n v="458.83788999999888"/>
    <s v=""/>
    <n v="1"/>
  </r>
  <r>
    <x v="11"/>
    <n v="454.734375"/>
    <s v=""/>
    <n v="454.734375"/>
    <s v=""/>
    <n v="1"/>
  </r>
  <r>
    <x v="12"/>
    <n v="282.32714900000065"/>
    <s v=""/>
    <n v="282.32714900000065"/>
    <s v=""/>
    <n v="1"/>
  </r>
  <r>
    <x v="13"/>
    <n v="-55.238280999999915"/>
    <n v="-55.238280999999915"/>
    <s v=""/>
    <n v="1"/>
    <s v=""/>
  </r>
  <r>
    <x v="14"/>
    <n v="-180.19238299999961"/>
    <n v="-180.19238299999961"/>
    <s v=""/>
    <n v="1"/>
    <s v=""/>
  </r>
  <r>
    <x v="15"/>
    <n v="-516.41113299999961"/>
    <n v="-516.41113299999961"/>
    <s v=""/>
    <n v="1"/>
    <s v=""/>
  </r>
  <r>
    <x v="16"/>
    <n v="-459.64160199999969"/>
    <n v="-459.64160199999969"/>
    <s v=""/>
    <n v="1"/>
    <s v=""/>
  </r>
  <r>
    <x v="17"/>
    <n v="-515.63671799999975"/>
    <n v="-515.63671799999975"/>
    <s v=""/>
    <n v="1"/>
    <s v=""/>
  </r>
  <r>
    <x v="18"/>
    <n v="-323.86132800000087"/>
    <n v="-323.86132800000087"/>
    <s v=""/>
    <n v="1"/>
    <s v=""/>
  </r>
  <r>
    <x v="19"/>
    <n v="-361.24609400000008"/>
    <n v="-361.24609400000008"/>
    <s v=""/>
    <n v="1"/>
    <s v=""/>
  </r>
  <r>
    <x v="20"/>
    <n v="-463.37988300000143"/>
    <n v="-463.37988300000143"/>
    <s v=""/>
    <n v="1"/>
    <s v=""/>
  </r>
  <r>
    <x v="21"/>
    <n v="-580.79589800000031"/>
    <n v="-580.79589800000031"/>
    <s v=""/>
    <n v="1"/>
    <s v=""/>
  </r>
  <r>
    <x v="22"/>
    <n v="-450.02343800000017"/>
    <n v="-450.02343800000017"/>
    <s v=""/>
    <n v="1"/>
    <s v=""/>
  </r>
  <r>
    <x v="23"/>
    <n v="-287.82031300000017"/>
    <n v="-287.82031300000017"/>
    <s v=""/>
    <n v="1"/>
    <s v=""/>
  </r>
  <r>
    <x v="0"/>
    <n v="74.323242000000391"/>
    <s v=""/>
    <n v="74.323242000000391"/>
    <s v=""/>
    <n v="1"/>
  </r>
  <r>
    <x v="1"/>
    <n v="204.42382800000087"/>
    <s v=""/>
    <n v="204.42382800000087"/>
    <s v=""/>
    <n v="1"/>
  </r>
  <r>
    <x v="2"/>
    <n v="428.02148399999896"/>
    <s v=""/>
    <n v="428.02148399999896"/>
    <s v=""/>
    <n v="1"/>
  </r>
  <r>
    <x v="3"/>
    <n v="384.60644500000126"/>
    <s v=""/>
    <n v="384.60644500000126"/>
    <s v=""/>
    <n v="1"/>
  </r>
  <r>
    <x v="4"/>
    <n v="467.03613199999927"/>
    <s v=""/>
    <n v="467.03613199999927"/>
    <s v=""/>
    <n v="1"/>
  </r>
  <r>
    <x v="5"/>
    <n v="643.39453200000025"/>
    <s v=""/>
    <n v="643.39453200000025"/>
    <s v=""/>
    <n v="1"/>
  </r>
  <r>
    <x v="6"/>
    <n v="779.30175699999927"/>
    <s v=""/>
    <n v="779.30175699999927"/>
    <s v=""/>
    <n v="1"/>
  </r>
  <r>
    <x v="7"/>
    <n v="798.17871100000048"/>
    <s v=""/>
    <n v="798.17871100000048"/>
    <s v=""/>
    <n v="1"/>
  </r>
  <r>
    <x v="8"/>
    <n v="588.23730400000022"/>
    <s v=""/>
    <n v="588.23730400000022"/>
    <s v=""/>
    <n v="1"/>
  </r>
  <r>
    <x v="9"/>
    <n v="356.59863299999961"/>
    <s v=""/>
    <n v="356.59863299999961"/>
    <s v=""/>
    <n v="1"/>
  </r>
  <r>
    <x v="10"/>
    <n v="231.02050799999961"/>
    <s v=""/>
    <n v="231.02050799999961"/>
    <s v=""/>
    <n v="1"/>
  </r>
  <r>
    <x v="11"/>
    <n v="12.116211000000476"/>
    <s v=""/>
    <n v="12.116211000000476"/>
    <s v=""/>
    <n v="1"/>
  </r>
  <r>
    <x v="12"/>
    <n v="-410.02929700000095"/>
    <n v="-410.02929700000095"/>
    <s v=""/>
    <n v="1"/>
    <s v=""/>
  </r>
  <r>
    <x v="13"/>
    <n v="-753.57714900000065"/>
    <n v="-753.57714900000065"/>
    <s v=""/>
    <n v="1"/>
    <s v=""/>
  </r>
  <r>
    <x v="14"/>
    <n v="-992.94042950000039"/>
    <n v="-992.94042950000039"/>
    <s v=""/>
    <n v="1"/>
    <s v=""/>
  </r>
  <r>
    <x v="15"/>
    <n v="-1166.3154293999996"/>
    <n v="-1166.3154293999996"/>
    <s v=""/>
    <n v="1"/>
    <s v=""/>
  </r>
  <r>
    <x v="16"/>
    <n v="-1126.3017579999996"/>
    <n v="-1126.3017579999996"/>
    <s v=""/>
    <n v="1"/>
    <s v=""/>
  </r>
  <r>
    <x v="17"/>
    <n v="-844.16699200000039"/>
    <n v="-844.16699200000039"/>
    <s v=""/>
    <n v="1"/>
    <s v=""/>
  </r>
  <r>
    <x v="18"/>
    <n v="-460.87402399999883"/>
    <n v="-460.87402399999883"/>
    <s v=""/>
    <n v="1"/>
    <s v=""/>
  </r>
  <r>
    <x v="19"/>
    <n v="-438.74121100000048"/>
    <n v="-438.74121100000048"/>
    <s v=""/>
    <n v="1"/>
    <s v=""/>
  </r>
  <r>
    <x v="20"/>
    <n v="-499.71289099999922"/>
    <n v="-499.71289099999922"/>
    <s v=""/>
    <n v="1"/>
    <s v=""/>
  </r>
  <r>
    <x v="21"/>
    <n v="-597.54882800000087"/>
    <n v="-597.54882800000087"/>
    <s v=""/>
    <n v="1"/>
    <s v=""/>
  </r>
  <r>
    <x v="22"/>
    <n v="-667.2714849999993"/>
    <n v="-667.2714849999993"/>
    <s v=""/>
    <n v="1"/>
    <s v=""/>
  </r>
  <r>
    <x v="23"/>
    <n v="-594.81054699999913"/>
    <n v="-594.81054699999913"/>
    <s v=""/>
    <n v="1"/>
    <s v=""/>
  </r>
  <r>
    <x v="0"/>
    <n v="-343.63671799999975"/>
    <n v="-343.63671799999975"/>
    <s v=""/>
    <n v="1"/>
    <s v=""/>
  </r>
  <r>
    <x v="1"/>
    <n v="-259.00585900000078"/>
    <n v="-259.00585900000078"/>
    <s v=""/>
    <n v="1"/>
    <s v=""/>
  </r>
  <r>
    <x v="2"/>
    <n v="-164.27636700000039"/>
    <n v="-164.27636700000039"/>
    <s v=""/>
    <n v="1"/>
    <s v=""/>
  </r>
  <r>
    <x v="3"/>
    <n v="-360.81542999999874"/>
    <n v="-360.81542999999874"/>
    <s v=""/>
    <n v="1"/>
    <s v=""/>
  </r>
  <r>
    <x v="4"/>
    <n v="-506.0625"/>
    <n v="-506.0625"/>
    <s v=""/>
    <n v="1"/>
    <s v=""/>
  </r>
  <r>
    <x v="5"/>
    <n v="-719.7089849999993"/>
    <n v="-719.7089849999993"/>
    <s v=""/>
    <n v="1"/>
    <s v=""/>
  </r>
  <r>
    <x v="6"/>
    <n v="-1244.2109370000016"/>
    <n v="-1244.2109370000016"/>
    <s v=""/>
    <n v="1"/>
    <s v=""/>
  </r>
  <r>
    <x v="7"/>
    <n v="-1549.3691400000007"/>
    <n v="-1549.3691400000007"/>
    <s v=""/>
    <n v="1"/>
    <s v=""/>
  </r>
  <r>
    <x v="8"/>
    <n v="-1380.943358999999"/>
    <n v="-1380.943358999999"/>
    <s v=""/>
    <n v="1"/>
    <s v=""/>
  </r>
  <r>
    <x v="9"/>
    <n v="-1140.3847659999992"/>
    <n v="-1140.3847659999992"/>
    <s v=""/>
    <n v="1"/>
    <s v=""/>
  </r>
  <r>
    <x v="10"/>
    <n v="-640.27929699999913"/>
    <n v="-640.27929699999913"/>
    <s v=""/>
    <n v="1"/>
    <s v=""/>
  </r>
  <r>
    <x v="11"/>
    <n v="-384.25097600000117"/>
    <n v="-384.25097600000117"/>
    <s v=""/>
    <n v="1"/>
    <s v=""/>
  </r>
  <r>
    <x v="12"/>
    <n v="-258.50195299999905"/>
    <n v="-258.50195299999905"/>
    <s v=""/>
    <n v="1"/>
    <s v=""/>
  </r>
  <r>
    <x v="13"/>
    <n v="-258.21581999999944"/>
    <n v="-258.21581999999944"/>
    <s v=""/>
    <n v="1"/>
    <s v=""/>
  </r>
  <r>
    <x v="14"/>
    <n v="-306.19238300000143"/>
    <n v="-306.19238300000143"/>
    <s v=""/>
    <n v="1"/>
    <s v=""/>
  </r>
  <r>
    <x v="15"/>
    <n v="-292.88378900000134"/>
    <n v="-292.88378900000134"/>
    <s v=""/>
    <n v="1"/>
    <s v=""/>
  </r>
  <r>
    <x v="16"/>
    <n v="-445.99414100000104"/>
    <n v="-445.99414100000104"/>
    <s v=""/>
    <n v="1"/>
    <s v=""/>
  </r>
  <r>
    <x v="17"/>
    <n v="-496.77148400000078"/>
    <n v="-496.77148400000078"/>
    <s v=""/>
    <n v="1"/>
    <s v=""/>
  </r>
  <r>
    <x v="18"/>
    <n v="-413.59375"/>
    <n v="-413.59375"/>
    <s v=""/>
    <n v="1"/>
    <s v=""/>
  </r>
  <r>
    <x v="19"/>
    <n v="-300.07714900000065"/>
    <n v="-300.07714900000065"/>
    <s v=""/>
    <n v="1"/>
    <s v=""/>
  </r>
  <r>
    <x v="20"/>
    <n v="-198.03613299999961"/>
    <n v="-198.03613299999961"/>
    <s v=""/>
    <n v="1"/>
    <s v=""/>
  </r>
  <r>
    <x v="21"/>
    <n v="-77.192383000001428"/>
    <n v="-77.192383000001428"/>
    <s v=""/>
    <n v="1"/>
    <s v=""/>
  </r>
  <r>
    <x v="22"/>
    <n v="-103.15917999999874"/>
    <n v="-103.15917999999874"/>
    <s v=""/>
    <n v="1"/>
    <s v=""/>
  </r>
  <r>
    <x v="23"/>
    <n v="-173.66113300000143"/>
    <n v="-173.66113300000143"/>
    <s v=""/>
    <n v="1"/>
    <s v=""/>
  </r>
  <r>
    <x v="0"/>
    <n v="-135.28808600000048"/>
    <n v="-135.28808600000048"/>
    <s v=""/>
    <n v="1"/>
    <s v=""/>
  </r>
  <r>
    <x v="1"/>
    <n v="-434.94531240000106"/>
    <n v="-434.94531240000106"/>
    <s v=""/>
    <n v="1"/>
    <s v=""/>
  </r>
  <r>
    <x v="2"/>
    <n v="-553.91308600000048"/>
    <n v="-553.91308600000048"/>
    <s v=""/>
    <n v="1"/>
    <s v=""/>
  </r>
  <r>
    <x v="3"/>
    <n v="-558.77539040000011"/>
    <n v="-558.77539040000011"/>
    <s v=""/>
    <n v="1"/>
    <s v=""/>
  </r>
  <r>
    <x v="4"/>
    <n v="-579.11328099999992"/>
    <n v="-579.11328099999992"/>
    <s v=""/>
    <n v="1"/>
    <s v=""/>
  </r>
  <r>
    <x v="5"/>
    <n v="-341.15039099999922"/>
    <n v="-341.15039099999922"/>
    <s v=""/>
    <n v="1"/>
    <s v=""/>
  </r>
  <r>
    <x v="6"/>
    <n v="49.420898999998826"/>
    <s v=""/>
    <n v="49.420898999998826"/>
    <s v=""/>
    <n v="1"/>
  </r>
  <r>
    <x v="7"/>
    <n v="417.21289099999922"/>
    <s v=""/>
    <n v="417.21289099999922"/>
    <s v=""/>
    <n v="1"/>
  </r>
  <r>
    <x v="8"/>
    <n v="533.11816399999952"/>
    <s v=""/>
    <n v="533.11816399999952"/>
    <s v=""/>
    <n v="1"/>
  </r>
  <r>
    <x v="9"/>
    <n v="455.97949200000039"/>
    <s v=""/>
    <n v="455.97949200000039"/>
    <s v=""/>
    <n v="1"/>
  </r>
  <r>
    <x v="10"/>
    <n v="505.78027300000031"/>
    <s v=""/>
    <n v="505.78027300000031"/>
    <s v=""/>
    <n v="1"/>
  </r>
  <r>
    <x v="11"/>
    <n v="666.94140599999992"/>
    <s v=""/>
    <n v="666.94140599999992"/>
    <s v=""/>
    <n v="1"/>
  </r>
  <r>
    <x v="12"/>
    <n v="642.76953099999992"/>
    <s v=""/>
    <n v="642.76953099999992"/>
    <s v=""/>
    <n v="1"/>
  </r>
  <r>
    <x v="13"/>
    <n v="790.02343800000017"/>
    <s v=""/>
    <n v="790.02343800000017"/>
    <s v=""/>
    <n v="1"/>
  </r>
  <r>
    <x v="14"/>
    <n v="868.26660100000117"/>
    <s v=""/>
    <n v="868.26660100000117"/>
    <s v=""/>
    <n v="1"/>
  </r>
  <r>
    <x v="15"/>
    <n v="827.39550800000143"/>
    <s v=""/>
    <n v="827.39550800000143"/>
    <s v=""/>
    <n v="1"/>
  </r>
  <r>
    <x v="16"/>
    <n v="915.34277300000031"/>
    <s v=""/>
    <n v="915.34277300000031"/>
    <s v=""/>
    <n v="1"/>
  </r>
  <r>
    <x v="17"/>
    <n v="1191.4169919999986"/>
    <s v=""/>
    <n v="1191.4169919999986"/>
    <s v=""/>
    <n v="1"/>
  </r>
  <r>
    <x v="18"/>
    <n v="1329.1113280000009"/>
    <s v=""/>
    <n v="1329.1113280000009"/>
    <s v=""/>
    <n v="1"/>
  </r>
  <r>
    <x v="19"/>
    <n v="1007.0400390000013"/>
    <s v=""/>
    <n v="1007.0400390000013"/>
    <s v=""/>
    <n v="1"/>
  </r>
  <r>
    <x v="20"/>
    <n v="709.85156199999983"/>
    <s v=""/>
    <n v="709.85156199999983"/>
    <s v=""/>
    <n v="1"/>
  </r>
  <r>
    <x v="21"/>
    <n v="507.64355500000056"/>
    <s v=""/>
    <n v="507.64355500000056"/>
    <s v=""/>
    <n v="1"/>
  </r>
  <r>
    <x v="22"/>
    <n v="274.10839899999883"/>
    <s v=""/>
    <n v="274.10839899999883"/>
    <s v=""/>
    <n v="1"/>
  </r>
  <r>
    <x v="23"/>
    <n v="302.09570299999905"/>
    <s v=""/>
    <n v="302.09570299999905"/>
    <s v=""/>
    <n v="1"/>
  </r>
  <r>
    <x v="0"/>
    <n v="118.1455077999999"/>
    <s v=""/>
    <n v="118.1455077999999"/>
    <s v=""/>
    <n v="1"/>
  </r>
  <r>
    <x v="1"/>
    <n v="-0.12597660000028554"/>
    <n v="-0.12597660000028554"/>
    <s v=""/>
    <n v="1"/>
    <s v=""/>
  </r>
  <r>
    <x v="2"/>
    <n v="27.307617200000095"/>
    <s v=""/>
    <n v="27.307617200000095"/>
    <s v=""/>
    <n v="1"/>
  </r>
  <r>
    <x v="3"/>
    <n v="68.82617190000019"/>
    <s v=""/>
    <n v="68.82617190000019"/>
    <s v=""/>
    <n v="1"/>
  </r>
  <r>
    <x v="4"/>
    <n v="140.85839850000048"/>
    <s v=""/>
    <n v="140.85839850000048"/>
    <s v=""/>
    <n v="1"/>
  </r>
  <r>
    <x v="5"/>
    <n v="382.42675799999961"/>
    <s v=""/>
    <n v="382.42675799999961"/>
    <s v=""/>
    <n v="1"/>
  </r>
  <r>
    <x v="6"/>
    <n v="601.44628899999952"/>
    <s v=""/>
    <n v="601.44628899999952"/>
    <s v=""/>
    <n v="1"/>
  </r>
  <r>
    <x v="7"/>
    <n v="651.65722599999935"/>
    <s v=""/>
    <n v="651.65722599999935"/>
    <s v=""/>
    <n v="1"/>
  </r>
  <r>
    <x v="8"/>
    <n v="497.60839900000065"/>
    <s v=""/>
    <n v="497.60839900000065"/>
    <s v=""/>
    <n v="1"/>
  </r>
  <r>
    <x v="9"/>
    <n v="237.5371099999993"/>
    <s v=""/>
    <n v="237.5371099999993"/>
    <s v=""/>
    <n v="1"/>
  </r>
  <r>
    <x v="10"/>
    <n v="388.16503900000134"/>
    <s v=""/>
    <n v="388.16503900000134"/>
    <s v=""/>
    <n v="1"/>
  </r>
  <r>
    <x v="11"/>
    <n v="243.86816400000134"/>
    <s v=""/>
    <n v="243.86816400000134"/>
    <s v=""/>
    <n v="1"/>
  </r>
  <r>
    <x v="12"/>
    <n v="-44.273438000000169"/>
    <n v="-44.273438000000169"/>
    <s v=""/>
    <n v="1"/>
    <s v=""/>
  </r>
  <r>
    <x v="13"/>
    <n v="-155.80957099999978"/>
    <n v="-155.80957099999978"/>
    <s v=""/>
    <n v="1"/>
    <s v=""/>
  </r>
  <r>
    <x v="14"/>
    <n v="229.07226599999922"/>
    <s v=""/>
    <n v="229.07226599999922"/>
    <s v=""/>
    <n v="1"/>
  </r>
  <r>
    <x v="15"/>
    <n v="320.81054600000061"/>
    <s v=""/>
    <n v="320.81054600000061"/>
    <s v=""/>
    <n v="1"/>
  </r>
  <r>
    <x v="16"/>
    <n v="290.26074200000039"/>
    <s v=""/>
    <n v="290.26074200000039"/>
    <s v=""/>
    <n v="1"/>
  </r>
  <r>
    <x v="17"/>
    <n v="337.04492100000061"/>
    <s v=""/>
    <n v="337.04492100000061"/>
    <s v=""/>
    <n v="1"/>
  </r>
  <r>
    <x v="18"/>
    <n v="470.67773400000078"/>
    <s v=""/>
    <n v="470.67773400000078"/>
    <s v=""/>
    <n v="1"/>
  </r>
  <r>
    <x v="19"/>
    <n v="236.81152300000031"/>
    <s v=""/>
    <n v="236.81152300000031"/>
    <s v=""/>
    <n v="1"/>
  </r>
  <r>
    <x v="20"/>
    <n v="113.24316399999952"/>
    <s v=""/>
    <n v="113.24316399999952"/>
    <s v=""/>
    <n v="1"/>
  </r>
  <r>
    <x v="21"/>
    <n v="30.405273000000307"/>
    <s v=""/>
    <n v="30.405273000000307"/>
    <s v=""/>
    <n v="1"/>
  </r>
  <r>
    <x v="22"/>
    <n v="-4.8681639999995241"/>
    <n v="-4.8681639999995241"/>
    <s v=""/>
    <n v="1"/>
    <s v=""/>
  </r>
  <r>
    <x v="23"/>
    <n v="-186.94433600000048"/>
    <n v="-186.94433600000048"/>
    <s v=""/>
    <n v="1"/>
    <s v=""/>
  </r>
  <r>
    <x v="0"/>
    <n v="-197.63574270000026"/>
    <n v="-197.63574270000026"/>
    <s v=""/>
    <n v="1"/>
    <s v=""/>
  </r>
  <r>
    <x v="1"/>
    <n v="111.4658202999999"/>
    <s v=""/>
    <n v="111.4658202999999"/>
    <s v=""/>
    <n v="1"/>
  </r>
  <r>
    <x v="2"/>
    <n v="275.11132820000057"/>
    <s v=""/>
    <n v="275.11132820000057"/>
    <s v=""/>
    <n v="1"/>
  </r>
  <r>
    <x v="3"/>
    <n v="398.89941410000029"/>
    <s v=""/>
    <n v="398.89941410000029"/>
    <s v=""/>
    <n v="1"/>
  </r>
  <r>
    <x v="4"/>
    <n v="340.74218719999953"/>
    <s v=""/>
    <n v="340.74218719999953"/>
    <s v=""/>
    <n v="1"/>
  </r>
  <r>
    <x v="5"/>
    <n v="175.17773500000112"/>
    <s v=""/>
    <n v="175.17773500000112"/>
    <s v=""/>
    <n v="1"/>
  </r>
  <r>
    <x v="6"/>
    <n v="-101.79785199999969"/>
    <n v="-101.79785199999969"/>
    <s v=""/>
    <n v="1"/>
    <s v=""/>
  </r>
  <r>
    <x v="7"/>
    <n v="-206.89160199999969"/>
    <n v="-206.89160199999969"/>
    <s v=""/>
    <n v="1"/>
    <s v=""/>
  </r>
  <r>
    <x v="8"/>
    <n v="-85.157226999999693"/>
    <n v="-85.157226999999693"/>
    <s v=""/>
    <n v="1"/>
    <s v=""/>
  </r>
  <r>
    <x v="9"/>
    <n v="12.305664000001343"/>
    <s v=""/>
    <n v="12.305664000001343"/>
    <s v=""/>
    <n v="1"/>
  </r>
  <r>
    <x v="10"/>
    <n v="281.49609400000008"/>
    <s v=""/>
    <n v="281.49609400000008"/>
    <s v=""/>
    <n v="1"/>
  </r>
  <r>
    <x v="11"/>
    <n v="502.65820300000087"/>
    <s v=""/>
    <n v="502.65820300000087"/>
    <s v=""/>
    <n v="1"/>
  </r>
  <r>
    <x v="12"/>
    <n v="581.09961000000112"/>
    <s v=""/>
    <n v="581.09961000000112"/>
    <s v=""/>
    <n v="1"/>
  </r>
  <r>
    <x v="13"/>
    <n v="342.11132800000087"/>
    <s v=""/>
    <n v="342.11132800000087"/>
    <s v=""/>
    <n v="1"/>
  </r>
  <r>
    <x v="14"/>
    <n v="227.51074200000039"/>
    <s v=""/>
    <n v="227.51074200000039"/>
    <s v=""/>
    <n v="1"/>
  </r>
  <r>
    <x v="15"/>
    <n v="145.54492199999913"/>
    <s v=""/>
    <n v="145.54492199999913"/>
    <s v=""/>
    <n v="1"/>
  </r>
  <r>
    <x v="16"/>
    <n v="193.06542900000022"/>
    <s v=""/>
    <n v="193.06542900000022"/>
    <s v=""/>
    <n v="1"/>
  </r>
  <r>
    <x v="17"/>
    <n v="429.61425799999961"/>
    <s v=""/>
    <n v="429.61425799999961"/>
    <s v=""/>
    <n v="1"/>
  </r>
  <r>
    <x v="18"/>
    <n v="743.13769499999944"/>
    <s v=""/>
    <n v="743.13769499999944"/>
    <s v=""/>
    <n v="1"/>
  </r>
  <r>
    <x v="19"/>
    <n v="858.82128899999952"/>
    <s v=""/>
    <n v="858.82128899999952"/>
    <s v=""/>
    <n v="1"/>
  </r>
  <r>
    <x v="20"/>
    <n v="843.26953099999992"/>
    <s v=""/>
    <n v="843.26953099999992"/>
    <s v=""/>
    <n v="1"/>
  </r>
  <r>
    <x v="21"/>
    <n v="921.89160199999969"/>
    <s v=""/>
    <n v="921.89160199999969"/>
    <s v=""/>
    <n v="1"/>
  </r>
  <r>
    <x v="22"/>
    <n v="1126.681641000001"/>
    <s v=""/>
    <n v="1126.681641000001"/>
    <s v=""/>
    <n v="1"/>
  </r>
  <r>
    <x v="23"/>
    <n v="1326.2607420000004"/>
    <s v=""/>
    <n v="1326.2607420000004"/>
    <s v=""/>
    <n v="1"/>
  </r>
  <r>
    <x v="0"/>
    <n v="1186.3632809999999"/>
    <s v=""/>
    <n v="1186.3632809999999"/>
    <s v=""/>
    <n v="1"/>
  </r>
  <r>
    <x v="1"/>
    <n v="1286.7734370000016"/>
    <s v=""/>
    <n v="1286.7734370000016"/>
    <s v=""/>
    <n v="1"/>
  </r>
  <r>
    <x v="2"/>
    <n v="1329.5556639999995"/>
    <s v=""/>
    <n v="1329.5556639999995"/>
    <s v=""/>
    <n v="1"/>
  </r>
  <r>
    <x v="3"/>
    <n v="1271.6191400000007"/>
    <s v=""/>
    <n v="1271.6191400000007"/>
    <s v=""/>
    <n v="1"/>
  </r>
  <r>
    <x v="4"/>
    <n v="1072.6416019999997"/>
    <s v=""/>
    <n v="1072.6416019999997"/>
    <s v=""/>
    <n v="1"/>
  </r>
  <r>
    <x v="5"/>
    <n v="710.93652300000031"/>
    <s v=""/>
    <n v="710.93652300000031"/>
    <s v=""/>
    <n v="1"/>
  </r>
  <r>
    <x v="6"/>
    <n v="182.83496100000048"/>
    <s v=""/>
    <n v="182.83496100000048"/>
    <s v=""/>
    <n v="1"/>
  </r>
  <r>
    <x v="7"/>
    <n v="-124.45214899999883"/>
    <n v="-124.45214899999883"/>
    <s v=""/>
    <n v="1"/>
    <s v=""/>
  </r>
  <r>
    <x v="8"/>
    <n v="-67.491211000000476"/>
    <n v="-67.491211000000476"/>
    <s v=""/>
    <n v="1"/>
    <s v=""/>
  </r>
  <r>
    <x v="9"/>
    <n v="40.044921999999133"/>
    <s v=""/>
    <n v="40.044921999999133"/>
    <s v=""/>
    <n v="1"/>
  </r>
  <r>
    <x v="10"/>
    <n v="144.44042999999874"/>
    <s v=""/>
    <n v="144.44042999999874"/>
    <s v=""/>
    <n v="1"/>
  </r>
  <r>
    <x v="11"/>
    <n v="345.02539099999922"/>
    <s v=""/>
    <n v="345.02539099999922"/>
    <s v=""/>
    <n v="1"/>
  </r>
  <r>
    <x v="12"/>
    <n v="377.02050700000109"/>
    <s v=""/>
    <n v="377.02050700000109"/>
    <s v=""/>
    <n v="1"/>
  </r>
  <r>
    <x v="13"/>
    <n v="237.05859299999975"/>
    <s v=""/>
    <n v="237.05859299999975"/>
    <s v=""/>
    <n v="1"/>
  </r>
  <r>
    <x v="14"/>
    <n v="196.50195300000087"/>
    <s v=""/>
    <n v="196.50195300000087"/>
    <s v=""/>
    <n v="1"/>
  </r>
  <r>
    <x v="15"/>
    <n v="110.23632800000087"/>
    <s v=""/>
    <n v="110.23632800000087"/>
    <s v=""/>
    <n v="1"/>
  </r>
  <r>
    <x v="16"/>
    <n v="143.57031200000165"/>
    <s v=""/>
    <n v="143.57031200000165"/>
    <s v=""/>
    <n v="1"/>
  </r>
  <r>
    <x v="17"/>
    <n v="298.74218700000165"/>
    <s v=""/>
    <n v="298.74218700000165"/>
    <s v=""/>
    <n v="1"/>
  </r>
  <r>
    <x v="18"/>
    <n v="367.55956999999944"/>
    <s v=""/>
    <n v="367.55956999999944"/>
    <s v=""/>
    <n v="1"/>
  </r>
  <r>
    <x v="19"/>
    <n v="172.54394500000126"/>
    <s v=""/>
    <n v="172.54394500000126"/>
    <s v=""/>
    <n v="1"/>
  </r>
  <r>
    <x v="20"/>
    <n v="-66.689453000000867"/>
    <n v="-66.689453000000867"/>
    <s v=""/>
    <n v="1"/>
    <s v=""/>
  </r>
  <r>
    <x v="21"/>
    <n v="-316.45703099999992"/>
    <n v="-316.45703099999992"/>
    <s v=""/>
    <n v="1"/>
    <s v=""/>
  </r>
  <r>
    <x v="22"/>
    <n v="-342.55761799999891"/>
    <n v="-342.55761799999891"/>
    <s v=""/>
    <n v="1"/>
    <s v=""/>
  </r>
  <r>
    <x v="23"/>
    <n v="-311.92285099999935"/>
    <n v="-311.92285099999935"/>
    <s v=""/>
    <n v="1"/>
    <s v=""/>
  </r>
  <r>
    <x v="0"/>
    <n v="-457.86035099999935"/>
    <n v="-457.86035099999935"/>
    <s v=""/>
    <n v="1"/>
    <s v=""/>
  </r>
  <r>
    <x v="1"/>
    <n v="-401.10253899999952"/>
    <n v="-401.10253899999952"/>
    <s v=""/>
    <n v="1"/>
    <s v=""/>
  </r>
  <r>
    <x v="2"/>
    <n v="-317.79296900000008"/>
    <n v="-317.79296900000008"/>
    <s v=""/>
    <n v="1"/>
    <s v=""/>
  </r>
  <r>
    <x v="3"/>
    <n v="-320.17871100000048"/>
    <n v="-320.17871100000048"/>
    <s v=""/>
    <n v="1"/>
    <s v=""/>
  </r>
  <r>
    <x v="4"/>
    <n v="-392.51367199999913"/>
    <n v="-392.51367199999913"/>
    <s v=""/>
    <n v="1"/>
    <s v=""/>
  </r>
  <r>
    <x v="5"/>
    <n v="-332.87695399999939"/>
    <n v="-332.87695399999939"/>
    <s v=""/>
    <n v="1"/>
    <s v=""/>
  </r>
  <r>
    <x v="6"/>
    <n v="-444.52441399999952"/>
    <n v="-444.52441399999952"/>
    <s v=""/>
    <n v="1"/>
    <s v=""/>
  </r>
  <r>
    <x v="7"/>
    <n v="-512.34667900000022"/>
    <n v="-512.34667900000022"/>
    <s v=""/>
    <n v="1"/>
    <s v=""/>
  </r>
  <r>
    <x v="8"/>
    <n v="-622.5"/>
    <n v="-622.5"/>
    <s v=""/>
    <n v="1"/>
    <s v=""/>
  </r>
  <r>
    <x v="9"/>
    <n v="-618.41308599999866"/>
    <n v="-618.41308599999866"/>
    <s v=""/>
    <n v="1"/>
    <s v=""/>
  </r>
  <r>
    <x v="10"/>
    <n v="-577.41015599999992"/>
    <n v="-577.41015599999992"/>
    <s v=""/>
    <n v="1"/>
    <s v=""/>
  </r>
  <r>
    <x v="11"/>
    <n v="-451.64453099999992"/>
    <n v="-451.64453099999992"/>
    <s v=""/>
    <n v="1"/>
    <s v=""/>
  </r>
  <r>
    <x v="12"/>
    <n v="-281.51269599999978"/>
    <n v="-281.51269599999978"/>
    <s v=""/>
    <n v="1"/>
    <s v=""/>
  </r>
  <r>
    <x v="13"/>
    <n v="-315.0058599999993"/>
    <n v="-315.0058599999993"/>
    <s v=""/>
    <n v="1"/>
    <s v=""/>
  </r>
  <r>
    <x v="14"/>
    <n v="-374.04980400000022"/>
    <n v="-374.04980400000022"/>
    <s v=""/>
    <n v="1"/>
    <s v=""/>
  </r>
  <r>
    <x v="15"/>
    <n v="-506.35839800000031"/>
    <n v="-506.35839800000031"/>
    <s v=""/>
    <n v="1"/>
    <s v=""/>
  </r>
  <r>
    <x v="16"/>
    <n v="-624.60058599999866"/>
    <n v="-624.60058599999866"/>
    <s v=""/>
    <n v="1"/>
    <s v=""/>
  </r>
  <r>
    <x v="17"/>
    <n v="-786.17675799999961"/>
    <n v="-786.17675799999961"/>
    <s v=""/>
    <n v="1"/>
    <s v=""/>
  </r>
  <r>
    <x v="18"/>
    <n v="-901.00781300000017"/>
    <n v="-901.00781300000017"/>
    <s v=""/>
    <n v="1"/>
    <s v=""/>
  </r>
  <r>
    <x v="19"/>
    <n v="-884.57128899999952"/>
    <n v="-884.57128899999952"/>
    <s v=""/>
    <n v="1"/>
    <s v=""/>
  </r>
  <r>
    <x v="20"/>
    <n v="-940.87011799999891"/>
    <n v="-940.87011799999891"/>
    <s v=""/>
    <n v="1"/>
    <s v=""/>
  </r>
  <r>
    <x v="21"/>
    <n v="-938.92675799999961"/>
    <n v="-938.92675799999961"/>
    <s v=""/>
    <n v="1"/>
    <s v=""/>
  </r>
  <r>
    <x v="22"/>
    <n v="-805.76171800000157"/>
    <n v="-805.76171800000157"/>
    <s v=""/>
    <n v="1"/>
    <s v=""/>
  </r>
  <r>
    <x v="23"/>
    <n v="-590.23046799999975"/>
    <n v="-590.23046799999975"/>
    <s v=""/>
    <n v="1"/>
    <s v=""/>
  </r>
  <r>
    <x v="0"/>
    <n v="-415.12304700000095"/>
    <n v="-415.12304700000095"/>
    <s v=""/>
    <n v="1"/>
    <s v=""/>
  </r>
  <r>
    <x v="1"/>
    <n v="-575.75976499999888"/>
    <n v="-575.75976499999888"/>
    <s v=""/>
    <n v="1"/>
    <s v=""/>
  </r>
  <r>
    <x v="2"/>
    <n v="-545.43456999999944"/>
    <n v="-545.43456999999944"/>
    <s v=""/>
    <n v="1"/>
    <s v=""/>
  </r>
  <r>
    <x v="3"/>
    <n v="-657.53613299999961"/>
    <n v="-657.53613299999961"/>
    <s v=""/>
    <n v="1"/>
    <s v=""/>
  </r>
  <r>
    <x v="4"/>
    <n v="-842.96581999999944"/>
    <n v="-842.96581999999944"/>
    <s v=""/>
    <n v="1"/>
    <s v=""/>
  </r>
  <r>
    <x v="5"/>
    <n v="-928.85449300000073"/>
    <n v="-928.85449300000073"/>
    <s v=""/>
    <n v="1"/>
    <s v=""/>
  </r>
  <r>
    <x v="6"/>
    <n v="-1083.3447269999997"/>
    <n v="-1083.3447269999997"/>
    <s v=""/>
    <n v="1"/>
    <s v=""/>
  </r>
  <r>
    <x v="7"/>
    <n v="-1130.1572269999997"/>
    <n v="-1130.1572269999997"/>
    <s v=""/>
    <n v="1"/>
    <s v=""/>
  </r>
  <r>
    <x v="8"/>
    <n v="-777.35546900000008"/>
    <n v="-777.35546900000008"/>
    <s v=""/>
    <n v="1"/>
    <s v=""/>
  </r>
  <r>
    <x v="9"/>
    <n v="-87.980468000001565"/>
    <n v="-87.980468000001565"/>
    <s v=""/>
    <n v="1"/>
    <s v=""/>
  </r>
  <r>
    <x v="10"/>
    <n v="676.98046900000008"/>
    <s v=""/>
    <n v="676.98046900000008"/>
    <s v=""/>
    <n v="1"/>
  </r>
  <r>
    <x v="11"/>
    <n v="805.54882799999905"/>
    <s v=""/>
    <n v="805.54882799999905"/>
    <s v=""/>
    <n v="1"/>
  </r>
  <r>
    <x v="12"/>
    <n v="840.46093700000165"/>
    <s v=""/>
    <n v="840.46093700000165"/>
    <s v=""/>
    <n v="1"/>
  </r>
  <r>
    <x v="13"/>
    <n v="879.73730400000022"/>
    <s v=""/>
    <n v="879.73730400000022"/>
    <s v=""/>
    <n v="1"/>
  </r>
  <r>
    <x v="14"/>
    <n v="806.09668000000056"/>
    <s v=""/>
    <n v="806.09668000000056"/>
    <s v=""/>
    <n v="1"/>
  </r>
  <r>
    <x v="15"/>
    <n v="858.84472699999969"/>
    <s v=""/>
    <n v="858.84472699999969"/>
    <s v=""/>
    <n v="1"/>
  </r>
  <r>
    <x v="16"/>
    <n v="848.73828099999992"/>
    <s v=""/>
    <n v="848.73828099999992"/>
    <s v=""/>
    <n v="1"/>
  </r>
  <r>
    <x v="17"/>
    <n v="709.37206999999944"/>
    <s v=""/>
    <n v="709.37206999999944"/>
    <s v=""/>
    <n v="1"/>
  </r>
  <r>
    <x v="18"/>
    <n v="534.43066399999952"/>
    <s v=""/>
    <n v="534.43066399999952"/>
    <s v=""/>
    <n v="1"/>
  </r>
  <r>
    <x v="19"/>
    <n v="459.62792999999874"/>
    <s v=""/>
    <n v="459.62792999999874"/>
    <s v=""/>
    <n v="1"/>
  </r>
  <r>
    <x v="20"/>
    <n v="338.47949299999891"/>
    <s v=""/>
    <n v="338.47949299999891"/>
    <s v=""/>
    <n v="1"/>
  </r>
  <r>
    <x v="21"/>
    <n v="228.97753899999952"/>
    <s v=""/>
    <n v="228.97753899999952"/>
    <s v=""/>
    <n v="1"/>
  </r>
  <r>
    <x v="22"/>
    <n v="160.96777300000031"/>
    <s v=""/>
    <n v="160.96777300000031"/>
    <s v=""/>
    <n v="1"/>
  </r>
  <r>
    <x v="23"/>
    <n v="81.046875"/>
    <s v=""/>
    <n v="81.046875"/>
    <s v=""/>
    <n v="1"/>
  </r>
  <r>
    <x v="0"/>
    <n v="20.82617190000019"/>
    <s v=""/>
    <n v="20.82617190000019"/>
    <s v=""/>
    <n v="1"/>
  </r>
  <r>
    <x v="1"/>
    <n v="-13.82226559999981"/>
    <n v="-13.82226559999981"/>
    <s v=""/>
    <n v="1"/>
    <s v=""/>
  </r>
  <r>
    <x v="2"/>
    <n v="-8.8144532000005711"/>
    <n v="-8.8144532000005711"/>
    <s v=""/>
    <n v="1"/>
    <s v=""/>
  </r>
  <r>
    <x v="3"/>
    <n v="28.78320309999981"/>
    <s v=""/>
    <n v="28.78320309999981"/>
    <s v=""/>
    <n v="1"/>
  </r>
  <r>
    <x v="4"/>
    <n v="114.578125"/>
    <s v=""/>
    <n v="114.578125"/>
    <s v=""/>
    <n v="1"/>
  </r>
  <r>
    <x v="5"/>
    <n v="232.9111327999999"/>
    <s v=""/>
    <n v="232.9111327999999"/>
    <s v=""/>
    <n v="1"/>
  </r>
  <r>
    <x v="6"/>
    <n v="150.84081999999944"/>
    <s v=""/>
    <n v="150.84081999999944"/>
    <s v=""/>
    <n v="1"/>
  </r>
  <r>
    <x v="7"/>
    <n v="367.55859400000008"/>
    <s v=""/>
    <n v="367.55859400000008"/>
    <s v=""/>
    <n v="1"/>
  </r>
  <r>
    <x v="8"/>
    <n v="700.56347600000117"/>
    <s v=""/>
    <n v="700.56347600000117"/>
    <s v=""/>
    <n v="1"/>
  </r>
  <r>
    <x v="9"/>
    <n v="669.54101599999922"/>
    <s v=""/>
    <n v="669.54101599999922"/>
    <s v=""/>
    <n v="1"/>
  </r>
  <r>
    <x v="10"/>
    <n v="677.98339900000065"/>
    <s v=""/>
    <n v="677.98339900000065"/>
    <s v=""/>
    <n v="1"/>
  </r>
  <r>
    <x v="11"/>
    <n v="543.78613300000143"/>
    <s v=""/>
    <n v="543.78613300000143"/>
    <s v=""/>
    <n v="1"/>
  </r>
  <r>
    <x v="12"/>
    <n v="148.41210900000078"/>
    <s v=""/>
    <n v="148.41210900000078"/>
    <s v=""/>
    <n v="1"/>
  </r>
  <r>
    <x v="13"/>
    <n v="97.782226999999693"/>
    <s v=""/>
    <n v="97.782226999999693"/>
    <s v=""/>
    <n v="1"/>
  </r>
  <r>
    <x v="14"/>
    <n v="394.14160099999935"/>
    <s v=""/>
    <n v="394.14160099999935"/>
    <s v=""/>
    <n v="1"/>
  </r>
  <r>
    <x v="15"/>
    <n v="343.578125"/>
    <s v=""/>
    <n v="343.578125"/>
    <s v=""/>
    <n v="1"/>
  </r>
  <r>
    <x v="16"/>
    <n v="381.98925700000109"/>
    <s v=""/>
    <n v="381.98925700000109"/>
    <s v=""/>
    <n v="1"/>
  </r>
  <r>
    <x v="17"/>
    <n v="325.42773400000078"/>
    <s v=""/>
    <n v="325.42773400000078"/>
    <s v=""/>
    <n v="1"/>
  </r>
  <r>
    <x v="18"/>
    <n v="398.34961000000112"/>
    <s v=""/>
    <n v="398.34961000000112"/>
    <s v=""/>
    <n v="1"/>
  </r>
  <r>
    <x v="19"/>
    <n v="400.90136700000039"/>
    <s v=""/>
    <n v="400.90136700000039"/>
    <s v=""/>
    <n v="1"/>
  </r>
  <r>
    <x v="20"/>
    <n v="67.092773000000307"/>
    <s v=""/>
    <n v="67.092773000000307"/>
    <s v=""/>
    <n v="1"/>
  </r>
  <r>
    <x v="21"/>
    <n v="-121.25878899999952"/>
    <n v="-121.25878899999952"/>
    <s v=""/>
    <n v="1"/>
    <s v=""/>
  </r>
  <r>
    <x v="22"/>
    <n v="-348.16503899999952"/>
    <n v="-348.16503899999952"/>
    <s v=""/>
    <n v="1"/>
    <s v=""/>
  </r>
  <r>
    <x v="23"/>
    <n v="-562.78320319999875"/>
    <n v="-562.78320319999875"/>
    <s v=""/>
    <n v="1"/>
    <s v=""/>
  </r>
  <r>
    <x v="0"/>
    <n v="-747.93164070000057"/>
    <n v="-747.93164070000057"/>
    <s v=""/>
    <n v="1"/>
    <s v=""/>
  </r>
  <r>
    <x v="1"/>
    <n v="-719.67578130000038"/>
    <n v="-719.67578130000038"/>
    <s v=""/>
    <n v="1"/>
    <s v=""/>
  </r>
  <r>
    <x v="2"/>
    <n v="-612.91699209999933"/>
    <n v="-612.91699209999933"/>
    <s v=""/>
    <n v="1"/>
    <s v=""/>
  </r>
  <r>
    <x v="3"/>
    <n v="-604.30371089999971"/>
    <n v="-604.30371089999971"/>
    <s v=""/>
    <n v="1"/>
    <s v=""/>
  </r>
  <r>
    <x v="4"/>
    <n v="-500.28125"/>
    <n v="-500.28125"/>
    <s v=""/>
    <n v="1"/>
    <s v=""/>
  </r>
  <r>
    <x v="5"/>
    <n v="-370.78808559999925"/>
    <n v="-370.78808559999925"/>
    <s v=""/>
    <n v="1"/>
    <s v=""/>
  </r>
  <r>
    <x v="6"/>
    <n v="-1053.3710940000001"/>
    <n v="-1053.3710940000001"/>
    <s v=""/>
    <n v="1"/>
    <s v=""/>
  </r>
  <r>
    <x v="7"/>
    <n v="-114.93359400000008"/>
    <n v="-114.93359400000008"/>
    <s v=""/>
    <n v="1"/>
    <s v=""/>
  </r>
  <r>
    <x v="8"/>
    <n v="190.46777300000031"/>
    <s v=""/>
    <n v="190.46777300000031"/>
    <s v=""/>
    <n v="1"/>
  </r>
  <r>
    <x v="9"/>
    <n v="245.05566400000134"/>
    <s v=""/>
    <n v="245.05566400000134"/>
    <s v=""/>
    <n v="1"/>
  </r>
  <r>
    <x v="10"/>
    <n v="557.81738300000143"/>
    <s v=""/>
    <n v="557.81738300000143"/>
    <s v=""/>
    <n v="1"/>
  </r>
  <r>
    <x v="11"/>
    <n v="782.03808600000048"/>
    <s v=""/>
    <n v="782.03808600000048"/>
    <s v=""/>
    <n v="1"/>
  </r>
  <r>
    <x v="12"/>
    <n v="840.45019599999978"/>
    <s v=""/>
    <n v="840.45019599999978"/>
    <s v=""/>
    <n v="1"/>
  </r>
  <r>
    <x v="13"/>
    <n v="757.09472699999969"/>
    <s v=""/>
    <n v="757.09472699999969"/>
    <s v=""/>
    <n v="1"/>
  </r>
  <r>
    <x v="14"/>
    <n v="783.15331999999944"/>
    <s v=""/>
    <n v="783.15331999999944"/>
    <s v=""/>
    <n v="1"/>
  </r>
  <r>
    <x v="15"/>
    <n v="584.37988199999927"/>
    <s v=""/>
    <n v="584.37988199999927"/>
    <s v=""/>
    <n v="1"/>
  </r>
  <r>
    <x v="16"/>
    <n v="592.91308599999866"/>
    <s v=""/>
    <n v="592.91308599999866"/>
    <s v=""/>
    <n v="1"/>
  </r>
  <r>
    <x v="17"/>
    <n v="640.24609400000008"/>
    <s v=""/>
    <n v="640.24609400000008"/>
    <s v=""/>
    <n v="1"/>
  </r>
  <r>
    <x v="18"/>
    <n v="380.17675699999927"/>
    <s v=""/>
    <n v="380.17675699999927"/>
    <s v=""/>
    <n v="1"/>
  </r>
  <r>
    <x v="19"/>
    <n v="181.046875"/>
    <s v=""/>
    <n v="181.046875"/>
    <s v=""/>
    <n v="1"/>
  </r>
  <r>
    <x v="20"/>
    <n v="-112.81542999999874"/>
    <n v="-112.81542999999874"/>
    <s v=""/>
    <n v="1"/>
    <s v=""/>
  </r>
  <r>
    <x v="21"/>
    <n v="-95.927733999998964"/>
    <n v="-95.927733999998964"/>
    <s v=""/>
    <n v="1"/>
    <s v=""/>
  </r>
  <r>
    <x v="22"/>
    <n v="-201.359375"/>
    <n v="-201.359375"/>
    <s v=""/>
    <n v="1"/>
    <s v=""/>
  </r>
  <r>
    <x v="23"/>
    <n v="-127.21484400000008"/>
    <n v="-127.21484400000008"/>
    <s v=""/>
    <n v="1"/>
    <s v=""/>
  </r>
  <r>
    <x v="0"/>
    <n v="-347.26953119999962"/>
    <n v="-347.26953119999962"/>
    <s v=""/>
    <n v="1"/>
    <s v=""/>
  </r>
  <r>
    <x v="1"/>
    <n v="-499.37597660000029"/>
    <n v="-499.37597660000029"/>
    <s v=""/>
    <n v="1"/>
    <s v=""/>
  </r>
  <r>
    <x v="2"/>
    <n v="-642.8779297000001"/>
    <n v="-642.8779297000001"/>
    <s v=""/>
    <n v="1"/>
    <s v=""/>
  </r>
  <r>
    <x v="3"/>
    <n v="-738.76464839999971"/>
    <n v="-738.76464839999971"/>
    <s v=""/>
    <n v="1"/>
    <s v=""/>
  </r>
  <r>
    <x v="4"/>
    <n v="-570.98632820000057"/>
    <n v="-570.98632820000057"/>
    <s v=""/>
    <n v="1"/>
    <s v=""/>
  </r>
  <r>
    <x v="5"/>
    <n v="-446.24023420000049"/>
    <n v="-446.24023420000049"/>
    <s v=""/>
    <n v="1"/>
    <s v=""/>
  </r>
  <r>
    <x v="6"/>
    <n v="-516.13964800000031"/>
    <n v="-516.13964800000031"/>
    <s v=""/>
    <n v="1"/>
    <s v=""/>
  </r>
  <r>
    <x v="7"/>
    <n v="-345.84570300000087"/>
    <n v="-345.84570300000087"/>
    <s v=""/>
    <n v="1"/>
    <s v=""/>
  </r>
  <r>
    <x v="8"/>
    <n v="-39.80468700000165"/>
    <n v="-39.80468700000165"/>
    <s v=""/>
    <n v="1"/>
    <s v=""/>
  </r>
  <r>
    <x v="9"/>
    <n v="-59.996094000000085"/>
    <n v="-59.996094000000085"/>
    <s v=""/>
    <n v="1"/>
    <s v=""/>
  </r>
  <r>
    <x v="10"/>
    <n v="7.3710929999997461"/>
    <s v=""/>
    <n v="7.3710929999997461"/>
    <s v=""/>
    <n v="1"/>
  </r>
  <r>
    <x v="11"/>
    <n v="36.370117999998911"/>
    <s v=""/>
    <n v="36.370117999998911"/>
    <s v=""/>
    <n v="1"/>
  </r>
  <r>
    <x v="12"/>
    <n v="90.16113199999927"/>
    <s v=""/>
    <n v="90.16113199999927"/>
    <s v=""/>
    <n v="1"/>
  </r>
  <r>
    <x v="13"/>
    <n v="-116.48242199999913"/>
    <n v="-116.48242199999913"/>
    <s v=""/>
    <n v="1"/>
    <s v=""/>
  </r>
  <r>
    <x v="14"/>
    <n v="-170.91796900000008"/>
    <n v="-170.91796900000008"/>
    <s v=""/>
    <n v="1"/>
    <s v=""/>
  </r>
  <r>
    <x v="15"/>
    <n v="-380.44726599999922"/>
    <n v="-380.44726599999922"/>
    <s v=""/>
    <n v="1"/>
    <s v=""/>
  </r>
  <r>
    <x v="16"/>
    <n v="-791.50097699999969"/>
    <n v="-791.50097699999969"/>
    <s v=""/>
    <n v="1"/>
    <s v=""/>
  </r>
  <r>
    <x v="17"/>
    <n v="-1228.109375"/>
    <n v="-1228.109375"/>
    <s v=""/>
    <n v="1"/>
    <s v=""/>
  </r>
  <r>
    <x v="18"/>
    <n v="-1335.9101559999999"/>
    <n v="-1335.9101559999999"/>
    <s v=""/>
    <n v="1"/>
    <s v=""/>
  </r>
  <r>
    <x v="19"/>
    <n v="-1306.9912110000005"/>
    <n v="-1306.9912110000005"/>
    <s v=""/>
    <n v="1"/>
    <s v=""/>
  </r>
  <r>
    <x v="20"/>
    <n v="-1410.7373040000002"/>
    <n v="-1410.7373040000002"/>
    <s v=""/>
    <n v="1"/>
    <s v=""/>
  </r>
  <r>
    <x v="21"/>
    <n v="-1434.3476559999999"/>
    <n v="-1434.3476559999999"/>
    <s v=""/>
    <n v="1"/>
    <s v=""/>
  </r>
  <r>
    <x v="22"/>
    <n v="-1246.1855469999991"/>
    <n v="-1246.1855469999991"/>
    <s v=""/>
    <n v="1"/>
    <s v=""/>
  </r>
  <r>
    <x v="23"/>
    <n v="-1164.6582027000004"/>
    <n v="-1164.6582027000004"/>
    <s v=""/>
    <n v="1"/>
    <s v=""/>
  </r>
  <r>
    <x v="0"/>
    <n v="-263.41406299999835"/>
    <n v="-263.41406299999835"/>
    <s v=""/>
    <n v="1"/>
    <s v=""/>
  </r>
  <r>
    <x v="1"/>
    <n v="-8.7578120000016497"/>
    <n v="-8.7578120000016497"/>
    <s v=""/>
    <n v="1"/>
    <s v=""/>
  </r>
  <r>
    <x v="2"/>
    <n v="274.46874969999953"/>
    <s v=""/>
    <n v="274.46874969999953"/>
    <s v=""/>
    <n v="1"/>
  </r>
  <r>
    <x v="3"/>
    <n v="513.08593789999941"/>
    <s v=""/>
    <n v="513.08593789999941"/>
    <s v=""/>
    <n v="1"/>
  </r>
  <r>
    <x v="4"/>
    <n v="661.74121100000048"/>
    <s v=""/>
    <n v="661.74121100000048"/>
    <s v=""/>
    <n v="1"/>
  </r>
  <r>
    <x v="5"/>
    <n v="790.18164099999922"/>
    <s v=""/>
    <n v="790.18164099999922"/>
    <s v=""/>
    <n v="1"/>
  </r>
  <r>
    <x v="6"/>
    <n v="711.38378899999952"/>
    <s v=""/>
    <n v="711.38378899999952"/>
    <s v=""/>
    <n v="1"/>
  </r>
  <r>
    <x v="7"/>
    <n v="693.07031199999983"/>
    <s v=""/>
    <n v="693.07031199999983"/>
    <s v=""/>
    <n v="1"/>
  </r>
  <r>
    <x v="8"/>
    <n v="654.79882799999905"/>
    <s v=""/>
    <n v="654.79882799999905"/>
    <s v=""/>
    <n v="1"/>
  </r>
  <r>
    <x v="9"/>
    <n v="383.88867200000095"/>
    <s v=""/>
    <n v="383.88867200000095"/>
    <s v=""/>
    <n v="1"/>
  </r>
  <r>
    <x v="10"/>
    <n v="242.24023400000078"/>
    <s v=""/>
    <n v="242.24023400000078"/>
    <s v=""/>
    <n v="1"/>
  </r>
  <r>
    <x v="11"/>
    <n v="121.57324200000039"/>
    <s v=""/>
    <n v="121.57324200000039"/>
    <s v=""/>
    <n v="1"/>
  </r>
  <r>
    <x v="12"/>
    <n v="-7.8769529999990482"/>
    <n v="-7.8769529999990482"/>
    <s v=""/>
    <n v="1"/>
    <s v=""/>
  </r>
  <r>
    <x v="13"/>
    <n v="-199.24121100000048"/>
    <n v="-199.24121100000048"/>
    <s v=""/>
    <n v="1"/>
    <s v=""/>
  </r>
  <r>
    <x v="14"/>
    <n v="-425.21582000000126"/>
    <n v="-425.21582000000126"/>
    <s v=""/>
    <n v="1"/>
    <s v=""/>
  </r>
  <r>
    <x v="15"/>
    <n v="-486.84570300000087"/>
    <n v="-486.84570300000087"/>
    <s v=""/>
    <n v="1"/>
    <s v=""/>
  </r>
  <r>
    <x v="16"/>
    <n v="-387.99218800000017"/>
    <n v="-387.99218800000017"/>
    <s v=""/>
    <n v="1"/>
    <s v=""/>
  </r>
  <r>
    <x v="17"/>
    <n v="4.4619139999995241"/>
    <s v=""/>
    <n v="4.4619139999995241"/>
    <s v=""/>
    <n v="1"/>
  </r>
  <r>
    <x v="18"/>
    <n v="209.04882799999905"/>
    <s v=""/>
    <n v="209.04882799999905"/>
    <s v=""/>
    <n v="1"/>
  </r>
  <r>
    <x v="19"/>
    <n v="207.63867100000061"/>
    <s v=""/>
    <n v="207.63867100000061"/>
    <s v=""/>
    <n v="1"/>
  </r>
  <r>
    <x v="20"/>
    <n v="37.932616999998572"/>
    <s v=""/>
    <n v="37.932616999998572"/>
    <s v=""/>
    <n v="1"/>
  </r>
  <r>
    <x v="21"/>
    <n v="-36.631836000000476"/>
    <n v="-36.631836000000476"/>
    <s v=""/>
    <n v="1"/>
    <s v=""/>
  </r>
  <r>
    <x v="22"/>
    <n v="192.06835900000078"/>
    <s v=""/>
    <n v="192.06835900000078"/>
    <s v=""/>
    <n v="1"/>
  </r>
  <r>
    <x v="23"/>
    <n v="511.19336000000112"/>
    <s v=""/>
    <n v="511.19336000000112"/>
    <s v=""/>
    <n v="1"/>
  </r>
  <r>
    <x v="0"/>
    <n v="657.88574200000039"/>
    <s v=""/>
    <n v="657.88574200000039"/>
    <s v=""/>
    <n v="1"/>
  </r>
  <r>
    <x v="1"/>
    <n v="589.56543000000056"/>
    <s v=""/>
    <n v="589.56543000000056"/>
    <s v=""/>
    <n v="1"/>
  </r>
  <r>
    <x v="2"/>
    <n v="465.40625"/>
    <s v=""/>
    <n v="465.40625"/>
    <s v=""/>
    <n v="1"/>
  </r>
  <r>
    <x v="3"/>
    <n v="394.55273500000112"/>
    <s v=""/>
    <n v="394.55273500000112"/>
    <s v=""/>
    <n v="1"/>
  </r>
  <r>
    <x v="4"/>
    <n v="390.16503900000134"/>
    <s v=""/>
    <n v="390.16503900000134"/>
    <s v=""/>
    <n v="1"/>
  </r>
  <r>
    <x v="5"/>
    <n v="446.2285150000007"/>
    <s v=""/>
    <n v="446.2285150000007"/>
    <s v=""/>
    <n v="1"/>
  </r>
  <r>
    <x v="6"/>
    <n v="399.78613300000143"/>
    <s v=""/>
    <n v="399.78613300000143"/>
    <s v=""/>
    <n v="1"/>
  </r>
  <r>
    <x v="7"/>
    <n v="520.73144599999978"/>
    <s v=""/>
    <n v="520.73144599999978"/>
    <s v=""/>
    <n v="1"/>
  </r>
  <r>
    <x v="8"/>
    <n v="703.24121100000048"/>
    <s v=""/>
    <n v="703.24121100000048"/>
    <s v=""/>
    <n v="1"/>
  </r>
  <r>
    <x v="9"/>
    <n v="813.1875"/>
    <s v=""/>
    <n v="813.1875"/>
    <s v=""/>
    <n v="1"/>
  </r>
  <r>
    <x v="10"/>
    <n v="960.12695300000087"/>
    <s v=""/>
    <n v="960.12695300000087"/>
    <s v=""/>
    <n v="1"/>
  </r>
  <r>
    <x v="11"/>
    <n v="864.49902399999883"/>
    <s v=""/>
    <n v="864.49902399999883"/>
    <s v=""/>
    <n v="1"/>
  </r>
  <r>
    <x v="12"/>
    <n v="689.10156300000017"/>
    <s v=""/>
    <n v="689.10156300000017"/>
    <s v=""/>
    <n v="1"/>
  </r>
  <r>
    <x v="13"/>
    <n v="397.015625"/>
    <s v=""/>
    <n v="397.015625"/>
    <s v=""/>
    <n v="1"/>
  </r>
  <r>
    <x v="14"/>
    <n v="353.96289099999922"/>
    <s v=""/>
    <n v="353.96289099999922"/>
    <s v=""/>
    <n v="1"/>
  </r>
  <r>
    <x v="15"/>
    <n v="405.65527300000031"/>
    <s v=""/>
    <n v="405.65527300000031"/>
    <s v=""/>
    <n v="1"/>
  </r>
  <r>
    <x v="16"/>
    <n v="481.47949200000039"/>
    <s v=""/>
    <n v="481.47949200000039"/>
    <s v=""/>
    <n v="1"/>
  </r>
  <r>
    <x v="17"/>
    <n v="661.1875"/>
    <s v=""/>
    <n v="661.1875"/>
    <s v=""/>
    <n v="1"/>
  </r>
  <r>
    <x v="18"/>
    <n v="636.97558600000048"/>
    <s v=""/>
    <n v="636.97558600000048"/>
    <s v=""/>
    <n v="1"/>
  </r>
  <r>
    <x v="19"/>
    <n v="389.57617199999913"/>
    <s v=""/>
    <n v="389.57617199999913"/>
    <s v=""/>
    <n v="1"/>
  </r>
  <r>
    <x v="20"/>
    <n v="232.64941400000134"/>
    <s v=""/>
    <n v="232.64941400000134"/>
    <s v=""/>
    <n v="1"/>
  </r>
  <r>
    <x v="21"/>
    <n v="32.762695999999778"/>
    <s v=""/>
    <n v="32.762695999999778"/>
    <s v=""/>
    <n v="1"/>
  </r>
  <r>
    <x v="22"/>
    <n v="-20.463866999998572"/>
    <n v="-20.463866999998572"/>
    <s v=""/>
    <n v="1"/>
    <s v=""/>
  </r>
  <r>
    <x v="23"/>
    <n v="138.26660199999969"/>
    <s v=""/>
    <n v="138.26660199999969"/>
    <s v=""/>
    <n v="1"/>
  </r>
  <r>
    <x v="0"/>
    <n v="70.217774000000645"/>
    <s v=""/>
    <n v="70.217774000000645"/>
    <s v=""/>
    <n v="1"/>
  </r>
  <r>
    <x v="1"/>
    <n v="244.97656199999983"/>
    <s v=""/>
    <n v="244.97656199999983"/>
    <s v=""/>
    <n v="1"/>
  </r>
  <r>
    <x v="2"/>
    <n v="501.87402300000031"/>
    <s v=""/>
    <n v="501.87402300000031"/>
    <s v=""/>
    <n v="1"/>
  </r>
  <r>
    <x v="3"/>
    <n v="616.02734400000008"/>
    <s v=""/>
    <n v="616.02734400000008"/>
    <s v=""/>
    <n v="1"/>
  </r>
  <r>
    <x v="4"/>
    <n v="561.78613299999961"/>
    <s v=""/>
    <n v="561.78613299999961"/>
    <s v=""/>
    <n v="1"/>
  </r>
  <r>
    <x v="5"/>
    <n v="604.26660100000117"/>
    <s v=""/>
    <n v="604.26660100000117"/>
    <s v=""/>
    <n v="1"/>
  </r>
  <r>
    <x v="6"/>
    <n v="733.71777399999883"/>
    <s v=""/>
    <n v="733.71777399999883"/>
    <s v=""/>
    <n v="1"/>
  </r>
  <r>
    <x v="7"/>
    <n v="825.46386699999857"/>
    <s v=""/>
    <n v="825.46386699999857"/>
    <s v=""/>
    <n v="1"/>
  </r>
  <r>
    <x v="8"/>
    <n v="736.18652399999883"/>
    <s v=""/>
    <n v="736.18652399999883"/>
    <s v=""/>
    <n v="1"/>
  </r>
  <r>
    <x v="9"/>
    <n v="192.91699200000039"/>
    <s v=""/>
    <n v="192.91699200000039"/>
    <s v=""/>
    <n v="1"/>
  </r>
  <r>
    <x v="10"/>
    <n v="-178.81640599999992"/>
    <n v="-178.81640599999992"/>
    <s v=""/>
    <n v="1"/>
    <s v=""/>
  </r>
  <r>
    <x v="11"/>
    <n v="-265.96191400000134"/>
    <n v="-265.96191400000134"/>
    <s v=""/>
    <n v="1"/>
    <s v=""/>
  </r>
  <r>
    <x v="12"/>
    <n v="-153.45996099999866"/>
    <n v="-153.45996099999866"/>
    <s v=""/>
    <n v="1"/>
    <s v=""/>
  </r>
  <r>
    <x v="13"/>
    <n v="-15.720703000000867"/>
    <n v="-15.720703000000867"/>
    <s v=""/>
    <n v="1"/>
    <s v=""/>
  </r>
  <r>
    <x v="14"/>
    <n v="160.87304600000061"/>
    <s v=""/>
    <n v="160.87304600000061"/>
    <s v=""/>
    <n v="1"/>
  </r>
  <r>
    <x v="15"/>
    <n v="244.66992199999913"/>
    <s v=""/>
    <n v="244.66992199999913"/>
    <s v=""/>
    <n v="1"/>
  </r>
  <r>
    <x v="16"/>
    <n v="304.734375"/>
    <s v=""/>
    <n v="304.734375"/>
    <s v=""/>
    <n v="1"/>
  </r>
  <r>
    <x v="17"/>
    <n v="359.80566399999952"/>
    <s v=""/>
    <n v="359.80566399999952"/>
    <s v=""/>
    <n v="1"/>
  </r>
  <r>
    <x v="18"/>
    <n v="187.59765599999992"/>
    <s v=""/>
    <n v="187.59765599999992"/>
    <s v=""/>
    <n v="1"/>
  </r>
  <r>
    <x v="19"/>
    <n v="-85.858398000000307"/>
    <n v="-85.858398000000307"/>
    <s v=""/>
    <n v="1"/>
    <s v=""/>
  </r>
  <r>
    <x v="20"/>
    <n v="-345.69238300000143"/>
    <n v="-345.69238300000143"/>
    <s v=""/>
    <n v="1"/>
    <s v=""/>
  </r>
  <r>
    <x v="21"/>
    <n v="-501.4785150000007"/>
    <n v="-501.4785150000007"/>
    <s v=""/>
    <n v="1"/>
    <s v=""/>
  </r>
  <r>
    <x v="22"/>
    <n v="-641.49804700000095"/>
    <n v="-641.49804700000095"/>
    <s v=""/>
    <n v="1"/>
    <s v=""/>
  </r>
  <r>
    <x v="23"/>
    <n v="-475.90527300000031"/>
    <n v="-475.90527300000031"/>
    <s v=""/>
    <n v="1"/>
    <s v=""/>
  </r>
  <r>
    <x v="0"/>
    <n v="149.09277300000031"/>
    <s v=""/>
    <n v="149.09277300000031"/>
    <s v=""/>
    <n v="1"/>
  </r>
  <r>
    <x v="1"/>
    <n v="229.25781199999983"/>
    <s v=""/>
    <n v="229.25781199999983"/>
    <s v=""/>
    <n v="1"/>
  </r>
  <r>
    <x v="2"/>
    <n v="405.71484400000008"/>
    <s v=""/>
    <n v="405.71484400000008"/>
    <s v=""/>
    <n v="1"/>
  </r>
  <r>
    <x v="3"/>
    <n v="406.85351600000104"/>
    <s v=""/>
    <n v="406.85351600000104"/>
    <s v=""/>
    <n v="1"/>
  </r>
  <r>
    <x v="4"/>
    <n v="494.52148400000078"/>
    <s v=""/>
    <n v="494.52148400000078"/>
    <s v=""/>
    <n v="1"/>
  </r>
  <r>
    <x v="5"/>
    <n v="570.36132799999905"/>
    <s v=""/>
    <n v="570.36132799999905"/>
    <s v=""/>
    <n v="1"/>
  </r>
  <r>
    <x v="6"/>
    <n v="689.34863299999961"/>
    <s v=""/>
    <n v="689.34863299999961"/>
    <s v=""/>
    <n v="1"/>
  </r>
  <r>
    <x v="7"/>
    <n v="767.93066399999952"/>
    <s v=""/>
    <n v="767.93066399999952"/>
    <s v=""/>
    <n v="1"/>
  </r>
  <r>
    <x v="8"/>
    <n v="597.37304600000061"/>
    <s v=""/>
    <n v="597.37304600000061"/>
    <s v=""/>
    <n v="1"/>
  </r>
  <r>
    <x v="9"/>
    <n v="503.45898399999896"/>
    <s v=""/>
    <n v="503.45898399999896"/>
    <s v=""/>
    <n v="1"/>
  </r>
  <r>
    <x v="10"/>
    <n v="305.35546799999975"/>
    <s v=""/>
    <n v="305.35546799999975"/>
    <s v=""/>
    <n v="1"/>
  </r>
  <r>
    <x v="11"/>
    <n v="193.69043000000056"/>
    <s v=""/>
    <n v="193.69043000000056"/>
    <s v=""/>
    <n v="1"/>
  </r>
  <r>
    <x v="12"/>
    <n v="-160.32617200000095"/>
    <n v="-160.32617200000095"/>
    <s v=""/>
    <n v="1"/>
    <s v=""/>
  </r>
  <r>
    <x v="13"/>
    <n v="-357.33203099999992"/>
    <n v="-357.33203099999992"/>
    <s v=""/>
    <n v="1"/>
    <s v=""/>
  </r>
  <r>
    <x v="14"/>
    <n v="-540.36425799999961"/>
    <n v="-540.36425799999961"/>
    <s v=""/>
    <n v="1"/>
    <s v=""/>
  </r>
  <r>
    <x v="15"/>
    <n v="-502.53906300000017"/>
    <n v="-502.53906300000017"/>
    <s v=""/>
    <n v="1"/>
    <s v=""/>
  </r>
  <r>
    <x v="16"/>
    <n v="-400.59765599999992"/>
    <n v="-400.59765599999992"/>
    <s v=""/>
    <n v="1"/>
    <s v=""/>
  </r>
  <r>
    <x v="17"/>
    <n v="-40.777343000001565"/>
    <n v="-40.777343000001565"/>
    <s v=""/>
    <n v="1"/>
    <s v=""/>
  </r>
  <r>
    <x v="18"/>
    <n v="462.25878899999952"/>
    <s v=""/>
    <n v="462.25878899999952"/>
    <s v=""/>
    <n v="1"/>
  </r>
  <r>
    <x v="19"/>
    <n v="371.66796799999975"/>
    <s v=""/>
    <n v="371.66796799999975"/>
    <s v=""/>
    <n v="1"/>
  </r>
  <r>
    <x v="20"/>
    <n v="286.890625"/>
    <s v=""/>
    <n v="286.890625"/>
    <s v=""/>
    <n v="1"/>
  </r>
  <r>
    <x v="21"/>
    <n v="-170.86523400000078"/>
    <n v="-170.86523400000078"/>
    <s v=""/>
    <n v="1"/>
    <s v=""/>
  </r>
  <r>
    <x v="22"/>
    <n v="-200.27929699999913"/>
    <n v="-200.27929699999913"/>
    <s v=""/>
    <n v="1"/>
    <s v=""/>
  </r>
  <r>
    <x v="23"/>
    <n v="-321.03222699999969"/>
    <n v="-321.03222699999969"/>
    <s v=""/>
    <n v="1"/>
    <s v=""/>
  </r>
  <r>
    <x v="0"/>
    <n v="-63.572265999999217"/>
    <n v="-63.572265999999217"/>
    <s v=""/>
    <n v="1"/>
    <s v=""/>
  </r>
  <r>
    <x v="1"/>
    <n v="-45.594725999999355"/>
    <n v="-45.594725999999355"/>
    <s v=""/>
    <n v="1"/>
    <s v=""/>
  </r>
  <r>
    <x v="2"/>
    <n v="-24.167969000000085"/>
    <n v="-24.167969000000085"/>
    <s v=""/>
    <n v="1"/>
    <s v=""/>
  </r>
  <r>
    <x v="3"/>
    <n v="-82.401367000000391"/>
    <n v="-82.401367000000391"/>
    <s v=""/>
    <n v="1"/>
    <s v=""/>
  </r>
  <r>
    <x v="4"/>
    <n v="-156.99316400000134"/>
    <n v="-156.99316400000134"/>
    <s v=""/>
    <n v="1"/>
    <s v=""/>
  </r>
  <r>
    <x v="5"/>
    <n v="-493.89746100000048"/>
    <n v="-493.89746100000048"/>
    <s v=""/>
    <n v="1"/>
    <s v=""/>
  </r>
  <r>
    <x v="6"/>
    <n v="-792.87304699999731"/>
    <n v="-792.87304699999731"/>
    <s v=""/>
    <n v="1"/>
    <s v=""/>
  </r>
  <r>
    <x v="7"/>
    <n v="-1019.1992189999983"/>
    <n v="-1019.1992189999983"/>
    <s v=""/>
    <n v="1"/>
    <s v=""/>
  </r>
  <r>
    <x v="8"/>
    <n v="-888.89257899999939"/>
    <n v="-888.89257899999939"/>
    <s v=""/>
    <n v="1"/>
    <s v=""/>
  </r>
  <r>
    <x v="9"/>
    <n v="-681.09570299999905"/>
    <n v="-681.09570299999905"/>
    <s v=""/>
    <n v="1"/>
    <s v=""/>
  </r>
  <r>
    <x v="10"/>
    <n v="-505.55175799999961"/>
    <n v="-505.55175799999961"/>
    <s v=""/>
    <n v="1"/>
    <s v=""/>
  </r>
  <r>
    <x v="11"/>
    <n v="-582.87988200000109"/>
    <n v="-582.87988200000109"/>
    <s v=""/>
    <n v="1"/>
    <s v=""/>
  </r>
  <r>
    <x v="12"/>
    <n v="-664.61914100000104"/>
    <n v="-664.61914100000104"/>
    <s v=""/>
    <n v="1"/>
    <s v=""/>
  </r>
  <r>
    <x v="13"/>
    <n v="-689.61523400000078"/>
    <n v="-689.61523400000078"/>
    <s v=""/>
    <n v="1"/>
    <s v=""/>
  </r>
  <r>
    <x v="14"/>
    <n v="-729.70410199999969"/>
    <n v="-729.70410199999969"/>
    <s v=""/>
    <n v="1"/>
    <s v=""/>
  </r>
  <r>
    <x v="15"/>
    <n v="-907.70214900000065"/>
    <n v="-907.70214900000065"/>
    <s v=""/>
    <n v="1"/>
    <s v=""/>
  </r>
  <r>
    <x v="16"/>
    <n v="-1106.3037110000005"/>
    <n v="-1106.3037110000005"/>
    <s v=""/>
    <n v="1"/>
    <s v=""/>
  </r>
  <r>
    <x v="17"/>
    <n v="-1117.6396480000003"/>
    <n v="-1117.6396480000003"/>
    <s v=""/>
    <n v="1"/>
    <s v=""/>
  </r>
  <r>
    <x v="18"/>
    <n v="-864.08984400000008"/>
    <n v="-864.08984400000008"/>
    <s v=""/>
    <n v="1"/>
    <s v=""/>
  </r>
  <r>
    <x v="19"/>
    <n v="-767.91015699999843"/>
    <n v="-767.91015699999843"/>
    <s v=""/>
    <n v="1"/>
    <s v=""/>
  </r>
  <r>
    <x v="20"/>
    <n v="-614.63476499999888"/>
    <n v="-614.63476499999888"/>
    <s v=""/>
    <n v="1"/>
    <s v=""/>
  </r>
  <r>
    <x v="21"/>
    <n v="-486.71777300000031"/>
    <n v="-486.71777300000031"/>
    <s v=""/>
    <n v="1"/>
    <s v=""/>
  </r>
  <r>
    <x v="22"/>
    <n v="-205.94140599999992"/>
    <n v="-205.94140599999992"/>
    <s v=""/>
    <n v="1"/>
    <s v=""/>
  </r>
  <r>
    <x v="23"/>
    <n v="114.67968700000165"/>
    <s v=""/>
    <n v="114.67968700000165"/>
    <s v=""/>
    <n v="1"/>
  </r>
  <r>
    <x v="0"/>
    <n v="228.30371100000048"/>
    <s v=""/>
    <n v="228.30371100000048"/>
    <s v=""/>
    <n v="1"/>
  </r>
  <r>
    <x v="1"/>
    <n v="463.00195299999905"/>
    <s v=""/>
    <n v="463.00195299999905"/>
    <s v=""/>
    <n v="1"/>
  </r>
  <r>
    <x v="2"/>
    <n v="638.12304699999913"/>
    <s v=""/>
    <n v="638.12304699999913"/>
    <s v=""/>
    <n v="1"/>
  </r>
  <r>
    <x v="3"/>
    <n v="660.66992200000095"/>
    <s v=""/>
    <n v="660.66992200000095"/>
    <s v=""/>
    <n v="1"/>
  </r>
  <r>
    <x v="4"/>
    <n v="695.49804600000061"/>
    <s v=""/>
    <n v="695.49804600000061"/>
    <s v=""/>
    <n v="1"/>
  </r>
  <r>
    <x v="5"/>
    <n v="441.86816400000134"/>
    <s v=""/>
    <n v="441.86816400000134"/>
    <s v=""/>
    <n v="1"/>
  </r>
  <r>
    <x v="6"/>
    <n v="167.09277300000031"/>
    <s v=""/>
    <n v="167.09277300000031"/>
    <s v=""/>
    <n v="1"/>
  </r>
  <r>
    <x v="7"/>
    <n v="68.660156999998435"/>
    <s v=""/>
    <n v="68.660156999998435"/>
    <s v=""/>
    <n v="1"/>
  </r>
  <r>
    <x v="8"/>
    <n v="541.93359400000008"/>
    <s v=""/>
    <n v="541.93359400000008"/>
    <s v=""/>
    <n v="1"/>
  </r>
  <r>
    <x v="9"/>
    <n v="447.37988200000109"/>
    <s v=""/>
    <n v="447.37988200000109"/>
    <s v=""/>
    <n v="1"/>
  </r>
  <r>
    <x v="10"/>
    <n v="639.60742199999913"/>
    <s v=""/>
    <n v="639.60742199999913"/>
    <s v=""/>
    <n v="1"/>
  </r>
  <r>
    <x v="11"/>
    <n v="814.25"/>
    <s v=""/>
    <n v="814.25"/>
    <s v=""/>
    <n v="1"/>
  </r>
  <r>
    <x v="12"/>
    <n v="685.1035150000007"/>
    <s v=""/>
    <n v="685.1035150000007"/>
    <s v=""/>
    <n v="1"/>
  </r>
  <r>
    <x v="13"/>
    <n v="278.20996100000048"/>
    <s v=""/>
    <n v="278.20996100000048"/>
    <s v=""/>
    <n v="1"/>
  </r>
  <r>
    <x v="14"/>
    <n v="122.97363299999961"/>
    <s v=""/>
    <n v="122.97363299999961"/>
    <s v=""/>
    <n v="1"/>
  </r>
  <r>
    <x v="15"/>
    <n v="71.229492000000391"/>
    <s v=""/>
    <n v="71.229492000000391"/>
    <s v=""/>
    <n v="1"/>
  </r>
  <r>
    <x v="16"/>
    <n v="-177.39941400000134"/>
    <n v="-177.39941400000134"/>
    <s v=""/>
    <n v="1"/>
    <s v=""/>
  </r>
  <r>
    <x v="17"/>
    <n v="-141.50390699999843"/>
    <n v="-141.50390699999843"/>
    <s v=""/>
    <n v="1"/>
    <s v=""/>
  </r>
  <r>
    <x v="18"/>
    <n v="241.44921899999827"/>
    <s v=""/>
    <n v="241.44921899999827"/>
    <s v=""/>
    <n v="1"/>
  </r>
  <r>
    <x v="19"/>
    <n v="-45.660156000001734"/>
    <n v="-45.660156000001734"/>
    <s v=""/>
    <n v="1"/>
    <s v=""/>
  </r>
  <r>
    <x v="20"/>
    <n v="-377.15820299999905"/>
    <n v="-377.15820299999905"/>
    <s v=""/>
    <n v="1"/>
    <s v=""/>
  </r>
  <r>
    <x v="21"/>
    <n v="-548.29882799999905"/>
    <n v="-548.29882799999905"/>
    <s v=""/>
    <n v="1"/>
    <s v=""/>
  </r>
  <r>
    <x v="22"/>
    <n v="-562.37304699999913"/>
    <n v="-562.37304699999913"/>
    <s v=""/>
    <n v="1"/>
    <s v=""/>
  </r>
  <r>
    <x v="23"/>
    <n v="-506.15234400000008"/>
    <n v="-506.15234400000008"/>
    <s v=""/>
    <n v="1"/>
    <s v=""/>
  </r>
  <r>
    <x v="0"/>
    <n v="-703.86621099999866"/>
    <n v="-703.86621099999866"/>
    <s v=""/>
    <n v="1"/>
    <s v=""/>
  </r>
  <r>
    <x v="1"/>
    <n v="-812.00390599999992"/>
    <n v="-812.00390599999992"/>
    <s v=""/>
    <n v="1"/>
    <s v=""/>
  </r>
  <r>
    <x v="2"/>
    <n v="-796.67089800000031"/>
    <n v="-796.67089800000031"/>
    <s v=""/>
    <n v="1"/>
    <s v=""/>
  </r>
  <r>
    <x v="3"/>
    <n v="-704.43847699999969"/>
    <n v="-704.43847699999969"/>
    <s v=""/>
    <n v="1"/>
    <s v=""/>
  </r>
  <r>
    <x v="4"/>
    <n v="-758.32617199999913"/>
    <n v="-758.32617199999913"/>
    <s v=""/>
    <n v="1"/>
    <s v=""/>
  </r>
  <r>
    <x v="5"/>
    <n v="-654.32226599999922"/>
    <n v="-654.32226599999922"/>
    <s v=""/>
    <n v="1"/>
    <s v=""/>
  </r>
  <r>
    <x v="6"/>
    <n v="-672.02734300000157"/>
    <n v="-672.02734300000157"/>
    <s v=""/>
    <n v="1"/>
    <s v=""/>
  </r>
  <r>
    <x v="7"/>
    <n v="-453.015625"/>
    <n v="-453.015625"/>
    <s v=""/>
    <n v="1"/>
    <s v=""/>
  </r>
  <r>
    <x v="8"/>
    <n v="-176.68164000000252"/>
    <n v="-176.68164000000252"/>
    <s v=""/>
    <n v="1"/>
    <s v=""/>
  </r>
  <r>
    <x v="9"/>
    <n v="-236.71875"/>
    <n v="-236.71875"/>
    <s v=""/>
    <n v="1"/>
    <s v=""/>
  </r>
  <r>
    <x v="10"/>
    <n v="-76.652343999998266"/>
    <n v="-76.652343999998266"/>
    <s v=""/>
    <n v="1"/>
    <s v=""/>
  </r>
  <r>
    <x v="11"/>
    <n v="-383.65820299999905"/>
    <n v="-383.65820299999905"/>
    <s v=""/>
    <n v="1"/>
    <s v=""/>
  </r>
  <r>
    <x v="12"/>
    <n v="-681.83007800000087"/>
    <n v="-681.83007800000087"/>
    <s v=""/>
    <n v="1"/>
    <s v=""/>
  </r>
  <r>
    <x v="13"/>
    <n v="-935.00683600000048"/>
    <n v="-935.00683600000048"/>
    <s v=""/>
    <n v="1"/>
    <s v=""/>
  </r>
  <r>
    <x v="14"/>
    <n v="-1193.8007809999999"/>
    <n v="-1193.8007809999999"/>
    <s v=""/>
    <n v="1"/>
    <s v=""/>
  </r>
  <r>
    <x v="15"/>
    <n v="-1402.5341800000006"/>
    <n v="-1402.5341800000006"/>
    <s v=""/>
    <n v="1"/>
    <s v=""/>
  </r>
  <r>
    <x v="16"/>
    <n v="-1378.9550780000009"/>
    <n v="-1378.9550780000009"/>
    <s v=""/>
    <n v="1"/>
    <s v=""/>
  </r>
  <r>
    <x v="17"/>
    <n v="-1170.1601559999999"/>
    <n v="-1170.1601559999999"/>
    <s v=""/>
    <n v="1"/>
    <s v=""/>
  </r>
  <r>
    <x v="18"/>
    <n v="-1208.796875"/>
    <n v="-1208.796875"/>
    <s v=""/>
    <n v="1"/>
    <s v=""/>
  </r>
  <r>
    <x v="19"/>
    <n v="-1219.4814449999994"/>
    <n v="-1219.4814449999994"/>
    <s v=""/>
    <n v="1"/>
    <s v=""/>
  </r>
  <r>
    <x v="20"/>
    <n v="-1241.9716790000002"/>
    <n v="-1241.9716790000002"/>
    <s v=""/>
    <n v="1"/>
    <s v=""/>
  </r>
  <r>
    <x v="21"/>
    <n v="-1173.1806639999995"/>
    <n v="-1173.1806639999995"/>
    <s v=""/>
    <n v="1"/>
    <s v=""/>
  </r>
  <r>
    <x v="22"/>
    <n v="-959.73730500000056"/>
    <n v="-959.73730500000056"/>
    <s v=""/>
    <n v="1"/>
    <s v=""/>
  </r>
  <r>
    <x v="23"/>
    <n v="-785.49609400000008"/>
    <n v="-785.49609400000008"/>
    <s v=""/>
    <n v="1"/>
    <s v=""/>
  </r>
  <r>
    <x v="0"/>
    <n v="-350.09179700000095"/>
    <n v="-350.09179700000095"/>
    <s v=""/>
    <n v="1"/>
    <s v=""/>
  </r>
  <r>
    <x v="1"/>
    <n v="-333.51660199999969"/>
    <n v="-333.51660199999969"/>
    <s v=""/>
    <n v="1"/>
    <s v=""/>
  </r>
  <r>
    <x v="2"/>
    <n v="-427.49609299999975"/>
    <n v="-427.49609299999975"/>
    <s v=""/>
    <n v="1"/>
    <s v=""/>
  </r>
  <r>
    <x v="3"/>
    <n v="-574.17675799999961"/>
    <n v="-574.17675799999961"/>
    <s v=""/>
    <n v="1"/>
    <s v=""/>
  </r>
  <r>
    <x v="4"/>
    <n v="-735.24316399999952"/>
    <n v="-735.24316399999952"/>
    <s v=""/>
    <n v="1"/>
    <s v=""/>
  </r>
  <r>
    <x v="5"/>
    <n v="-941.86621100000229"/>
    <n v="-941.86621100000229"/>
    <s v=""/>
    <n v="1"/>
    <s v=""/>
  </r>
  <r>
    <x v="6"/>
    <n v="-1224.9277340000008"/>
    <n v="-1224.9277340000008"/>
    <s v=""/>
    <n v="1"/>
    <s v=""/>
  </r>
  <r>
    <x v="7"/>
    <n v="-1094.7148440000019"/>
    <n v="-1094.7148440000019"/>
    <s v=""/>
    <n v="1"/>
    <s v=""/>
  </r>
  <r>
    <x v="8"/>
    <n v="-705.24023400000078"/>
    <n v="-705.24023400000078"/>
    <s v=""/>
    <n v="1"/>
    <s v=""/>
  </r>
  <r>
    <x v="9"/>
    <n v="-425.97070299999905"/>
    <n v="-425.97070299999905"/>
    <s v=""/>
    <n v="1"/>
    <s v=""/>
  </r>
  <r>
    <x v="10"/>
    <n v="39.460936999999831"/>
    <s v=""/>
    <n v="39.460936999999831"/>
    <s v=""/>
    <n v="1"/>
  </r>
  <r>
    <x v="11"/>
    <n v="304.47070300000087"/>
    <s v=""/>
    <n v="304.47070300000087"/>
    <s v=""/>
    <n v="1"/>
  </r>
  <r>
    <x v="12"/>
    <n v="405.21386700000039"/>
    <s v=""/>
    <n v="405.21386700000039"/>
    <s v=""/>
    <n v="1"/>
  </r>
  <r>
    <x v="13"/>
    <n v="416.8964849999993"/>
    <s v=""/>
    <n v="416.8964849999993"/>
    <s v=""/>
    <n v="1"/>
  </r>
  <r>
    <x v="14"/>
    <n v="347.65429700000095"/>
    <s v=""/>
    <n v="347.65429700000095"/>
    <s v=""/>
    <n v="1"/>
  </r>
  <r>
    <x v="15"/>
    <n v="430.21581999999944"/>
    <s v=""/>
    <n v="430.21581999999944"/>
    <s v=""/>
    <n v="1"/>
  </r>
  <r>
    <x v="16"/>
    <n v="435.37890599999992"/>
    <s v=""/>
    <n v="435.37890599999992"/>
    <s v=""/>
    <n v="1"/>
  </r>
  <r>
    <x v="17"/>
    <n v="592.26953099999992"/>
    <s v=""/>
    <n v="592.26953099999992"/>
    <s v=""/>
    <n v="1"/>
  </r>
  <r>
    <x v="18"/>
    <n v="543.11621100000048"/>
    <s v=""/>
    <n v="543.11621100000048"/>
    <s v=""/>
    <n v="1"/>
  </r>
  <r>
    <x v="19"/>
    <n v="395.44921799999975"/>
    <s v=""/>
    <n v="395.44921799999975"/>
    <s v=""/>
    <n v="1"/>
  </r>
  <r>
    <x v="20"/>
    <n v="293.16796799999975"/>
    <s v=""/>
    <n v="293.16796799999975"/>
    <s v=""/>
    <n v="1"/>
  </r>
  <r>
    <x v="21"/>
    <n v="218.81542999999874"/>
    <s v=""/>
    <n v="218.81542999999874"/>
    <s v=""/>
    <n v="1"/>
  </r>
  <r>
    <x v="22"/>
    <n v="112.51757800000087"/>
    <s v=""/>
    <n v="112.51757800000087"/>
    <s v=""/>
    <n v="1"/>
  </r>
  <r>
    <x v="23"/>
    <n v="2.1767579999996087"/>
    <s v=""/>
    <n v="2.1767579999996087"/>
    <s v=""/>
    <n v="1"/>
  </r>
  <r>
    <x v="0"/>
    <n v="-525.08496099999866"/>
    <n v="-525.08496099999866"/>
    <s v=""/>
    <n v="1"/>
    <s v=""/>
  </r>
  <r>
    <x v="1"/>
    <n v="-768.42968800000017"/>
    <n v="-768.42968800000017"/>
    <s v=""/>
    <n v="1"/>
    <s v=""/>
  </r>
  <r>
    <x v="2"/>
    <n v="-977.90429700000095"/>
    <n v="-977.90429700000095"/>
    <s v=""/>
    <n v="1"/>
    <s v=""/>
  </r>
  <r>
    <x v="3"/>
    <n v="-1093.9072269999997"/>
    <n v="-1093.9072269999997"/>
    <s v=""/>
    <n v="1"/>
    <s v=""/>
  </r>
  <r>
    <x v="4"/>
    <n v="-1111.8798830000014"/>
    <n v="-1111.8798830000014"/>
    <s v=""/>
    <n v="1"/>
    <s v=""/>
  </r>
  <r>
    <x v="5"/>
    <n v="-1052.3339840000008"/>
    <n v="-1052.3339840000008"/>
    <s v=""/>
    <n v="1"/>
    <s v=""/>
  </r>
  <r>
    <x v="6"/>
    <n v="-1102.732422000001"/>
    <n v="-1102.732422000001"/>
    <s v=""/>
    <n v="1"/>
    <s v=""/>
  </r>
  <r>
    <x v="7"/>
    <n v="-1022.390625"/>
    <n v="-1022.390625"/>
    <s v=""/>
    <n v="1"/>
    <s v=""/>
  </r>
  <r>
    <x v="8"/>
    <n v="-721.79492200000095"/>
    <n v="-721.79492200000095"/>
    <s v=""/>
    <n v="1"/>
    <s v=""/>
  </r>
  <r>
    <x v="9"/>
    <n v="-579.82714799999849"/>
    <n v="-579.82714799999849"/>
    <s v=""/>
    <n v="1"/>
    <s v=""/>
  </r>
  <r>
    <x v="10"/>
    <n v="-410.65234300000157"/>
    <n v="-410.65234300000157"/>
    <s v=""/>
    <n v="1"/>
    <s v=""/>
  </r>
  <r>
    <x v="11"/>
    <n v="-341.52050800000143"/>
    <n v="-341.52050800000143"/>
    <s v=""/>
    <n v="1"/>
    <s v=""/>
  </r>
  <r>
    <x v="12"/>
    <n v="-562.04589900000065"/>
    <n v="-562.04589900000065"/>
    <s v=""/>
    <n v="1"/>
    <s v=""/>
  </r>
  <r>
    <x v="13"/>
    <n v="-577.11132800000087"/>
    <n v="-577.11132800000087"/>
    <s v=""/>
    <n v="1"/>
    <s v=""/>
  </r>
  <r>
    <x v="14"/>
    <n v="-255.54882799999905"/>
    <n v="-255.54882799999905"/>
    <s v=""/>
    <n v="1"/>
    <s v=""/>
  </r>
  <r>
    <x v="15"/>
    <n v="-321.99218699999983"/>
    <n v="-321.99218699999983"/>
    <s v=""/>
    <n v="1"/>
    <s v=""/>
  </r>
  <r>
    <x v="16"/>
    <n v="-424.18554699999913"/>
    <n v="-424.18554699999913"/>
    <s v=""/>
    <n v="1"/>
    <s v=""/>
  </r>
  <r>
    <x v="17"/>
    <n v="-314.51757800000087"/>
    <n v="-314.51757800000087"/>
    <s v=""/>
    <n v="1"/>
    <s v=""/>
  </r>
  <r>
    <x v="18"/>
    <n v="-393.22070299999905"/>
    <n v="-393.22070299999905"/>
    <s v=""/>
    <n v="1"/>
    <s v=""/>
  </r>
  <r>
    <x v="19"/>
    <n v="-765.84081999999944"/>
    <n v="-765.84081999999944"/>
    <s v=""/>
    <n v="1"/>
    <s v=""/>
  </r>
  <r>
    <x v="20"/>
    <n v="-842.59277300000031"/>
    <n v="-842.59277300000031"/>
    <s v=""/>
    <n v="1"/>
    <s v=""/>
  </r>
  <r>
    <x v="21"/>
    <n v="-933.97265699999843"/>
    <n v="-933.97265699999843"/>
    <s v=""/>
    <n v="1"/>
    <s v=""/>
  </r>
  <r>
    <x v="22"/>
    <n v="-899.50488200000109"/>
    <n v="-899.50488200000109"/>
    <s v=""/>
    <n v="1"/>
    <s v=""/>
  </r>
  <r>
    <x v="23"/>
    <n v="-830.92382800000087"/>
    <n v="-830.92382800000087"/>
    <s v=""/>
    <n v="1"/>
    <s v=""/>
  </r>
  <r>
    <x v="0"/>
    <n v="-577.52636699999857"/>
    <n v="-577.52636699999857"/>
    <s v=""/>
    <n v="1"/>
    <s v=""/>
  </r>
  <r>
    <x v="1"/>
    <n v="-509.98632799999905"/>
    <n v="-509.98632799999905"/>
    <s v=""/>
    <n v="1"/>
    <s v=""/>
  </r>
  <r>
    <x v="2"/>
    <n v="-338.40039099999922"/>
    <n v="-338.40039099999922"/>
    <s v=""/>
    <n v="1"/>
    <s v=""/>
  </r>
  <r>
    <x v="3"/>
    <n v="-387.84961000000112"/>
    <n v="-387.84961000000112"/>
    <s v=""/>
    <n v="1"/>
    <s v=""/>
  </r>
  <r>
    <x v="4"/>
    <n v="-305.67675799999961"/>
    <n v="-305.67675799999961"/>
    <s v=""/>
    <n v="1"/>
    <s v=""/>
  </r>
  <r>
    <x v="5"/>
    <n v="-296.640625"/>
    <n v="-296.640625"/>
    <s v=""/>
    <n v="1"/>
    <s v=""/>
  </r>
  <r>
    <x v="6"/>
    <n v="-350.75781300000017"/>
    <n v="-350.75781300000017"/>
    <s v=""/>
    <n v="1"/>
    <s v=""/>
  </r>
  <r>
    <x v="7"/>
    <n v="-481.28515599999992"/>
    <n v="-481.28515599999992"/>
    <s v=""/>
    <n v="1"/>
    <s v=""/>
  </r>
  <r>
    <x v="8"/>
    <n v="-560.70507800000087"/>
    <n v="-560.70507800000087"/>
    <s v=""/>
    <n v="1"/>
    <s v=""/>
  </r>
  <r>
    <x v="9"/>
    <n v="-653.08789099999922"/>
    <n v="-653.08789099999922"/>
    <s v=""/>
    <n v="1"/>
    <s v=""/>
  </r>
  <r>
    <x v="10"/>
    <n v="-697.59667999999874"/>
    <n v="-697.59667999999874"/>
    <s v=""/>
    <n v="1"/>
    <s v=""/>
  </r>
  <r>
    <x v="11"/>
    <n v="-532.46679699999913"/>
    <n v="-532.46679699999913"/>
    <s v=""/>
    <n v="1"/>
    <s v=""/>
  </r>
  <r>
    <x v="12"/>
    <n v="-245.98242199999913"/>
    <n v="-245.98242199999913"/>
    <s v=""/>
    <n v="1"/>
    <s v=""/>
  </r>
  <r>
    <x v="13"/>
    <n v="215.13183600000048"/>
    <s v=""/>
    <n v="215.13183600000048"/>
    <s v=""/>
    <n v="1"/>
  </r>
  <r>
    <x v="14"/>
    <n v="514.13378899999952"/>
    <s v=""/>
    <n v="514.13378899999952"/>
    <s v=""/>
    <n v="1"/>
  </r>
  <r>
    <x v="15"/>
    <n v="539.39160199999969"/>
    <s v=""/>
    <n v="539.39160199999969"/>
    <s v=""/>
    <n v="1"/>
  </r>
  <r>
    <x v="16"/>
    <n v="541.30566400000134"/>
    <s v=""/>
    <n v="541.30566400000134"/>
    <s v=""/>
    <n v="1"/>
  </r>
  <r>
    <x v="17"/>
    <n v="776.08984299999975"/>
    <s v=""/>
    <n v="776.08984299999975"/>
    <s v=""/>
    <n v="1"/>
  </r>
  <r>
    <x v="18"/>
    <n v="410.06738300000143"/>
    <s v=""/>
    <n v="410.06738300000143"/>
    <s v=""/>
    <n v="1"/>
  </r>
  <r>
    <x v="19"/>
    <n v="201.48046900000008"/>
    <s v=""/>
    <n v="201.48046900000008"/>
    <s v=""/>
    <n v="1"/>
  </r>
  <r>
    <x v="20"/>
    <n v="99.976561999999831"/>
    <s v=""/>
    <n v="99.976561999999831"/>
    <s v=""/>
    <n v="1"/>
  </r>
  <r>
    <x v="21"/>
    <n v="156.18261699999857"/>
    <s v=""/>
    <n v="156.18261699999857"/>
    <s v=""/>
    <n v="1"/>
  </r>
  <r>
    <x v="22"/>
    <n v="306.3222650000007"/>
    <s v=""/>
    <n v="306.3222650000007"/>
    <s v=""/>
    <n v="1"/>
  </r>
  <r>
    <x v="23"/>
    <n v="261.68261700000039"/>
    <s v=""/>
    <n v="261.68261700000039"/>
    <s v=""/>
    <n v="1"/>
  </r>
  <r>
    <x v="0"/>
    <n v="480.23144499999944"/>
    <s v=""/>
    <n v="480.23144499999944"/>
    <s v=""/>
    <n v="1"/>
  </r>
  <r>
    <x v="1"/>
    <n v="452.35742159999973"/>
    <s v=""/>
    <n v="452.35742159999973"/>
    <s v=""/>
    <n v="1"/>
  </r>
  <r>
    <x v="2"/>
    <n v="374.5732422000001"/>
    <s v=""/>
    <n v="374.5732422000001"/>
    <s v=""/>
    <n v="1"/>
  </r>
  <r>
    <x v="3"/>
    <n v="313.86132820000057"/>
    <s v=""/>
    <n v="313.86132820000057"/>
    <s v=""/>
    <n v="1"/>
  </r>
  <r>
    <x v="4"/>
    <n v="412.03027339999971"/>
    <s v=""/>
    <n v="412.03027339999971"/>
    <s v=""/>
    <n v="1"/>
  </r>
  <r>
    <x v="5"/>
    <n v="346.67578130000038"/>
    <s v=""/>
    <n v="346.67578130000038"/>
    <s v=""/>
    <n v="1"/>
  </r>
  <r>
    <x v="6"/>
    <n v="448.08007779999934"/>
    <s v=""/>
    <n v="448.08007779999934"/>
    <s v=""/>
    <n v="1"/>
  </r>
  <r>
    <x v="7"/>
    <n v="437.83984299999975"/>
    <s v=""/>
    <n v="437.83984299999975"/>
    <s v=""/>
    <n v="1"/>
  </r>
  <r>
    <x v="8"/>
    <n v="360.79785100000117"/>
    <s v=""/>
    <n v="360.79785100000117"/>
    <s v=""/>
    <n v="1"/>
  </r>
  <r>
    <x v="9"/>
    <n v="39.80175699999927"/>
    <s v=""/>
    <n v="39.80175699999927"/>
    <s v=""/>
    <n v="1"/>
  </r>
  <r>
    <x v="10"/>
    <n v="-40.529296999999133"/>
    <n v="-40.529296999999133"/>
    <s v=""/>
    <n v="1"/>
    <s v=""/>
  </r>
  <r>
    <x v="11"/>
    <n v="-258.66894599999978"/>
    <n v="-258.66894599999978"/>
    <s v=""/>
    <n v="1"/>
    <s v=""/>
  </r>
  <r>
    <x v="12"/>
    <n v="-624.30566399999952"/>
    <n v="-624.30566399999952"/>
    <s v=""/>
    <n v="1"/>
    <s v=""/>
  </r>
  <r>
    <x v="13"/>
    <n v="-1201.5664059999999"/>
    <n v="-1201.5664059999999"/>
    <s v=""/>
    <n v="1"/>
    <s v=""/>
  </r>
  <r>
    <x v="14"/>
    <n v="-1637.6679680000016"/>
    <n v="-1637.6679680000016"/>
    <s v=""/>
    <n v="1"/>
    <s v=""/>
  </r>
  <r>
    <x v="15"/>
    <n v="-1819.6865230000003"/>
    <n v="-1819.6865230000003"/>
    <s v=""/>
    <n v="1"/>
    <s v=""/>
  </r>
  <r>
    <x v="16"/>
    <n v="-1802.4306639999977"/>
    <n v="-1802.4306639999977"/>
    <s v=""/>
    <n v="1"/>
    <s v=""/>
  </r>
  <r>
    <x v="17"/>
    <n v="-1649.953125"/>
    <n v="-1649.953125"/>
    <s v=""/>
    <n v="1"/>
    <s v=""/>
  </r>
  <r>
    <x v="18"/>
    <n v="-1610.1396489999988"/>
    <n v="-1610.1396489999988"/>
    <s v=""/>
    <n v="1"/>
    <s v=""/>
  </r>
  <r>
    <x v="19"/>
    <n v="-1929.1992189999983"/>
    <n v="-1929.1992189999983"/>
    <s v=""/>
    <n v="1"/>
    <s v=""/>
  </r>
  <r>
    <x v="20"/>
    <n v="-1966.0507810000017"/>
    <n v="-1966.0507810000017"/>
    <s v=""/>
    <n v="1"/>
    <s v=""/>
  </r>
  <r>
    <x v="21"/>
    <n v="-2007.3310550000006"/>
    <n v="-2007.3310550000006"/>
    <s v=""/>
    <n v="1"/>
    <s v=""/>
  </r>
  <r>
    <x v="22"/>
    <n v="-1998"/>
    <n v="-1998"/>
    <s v=""/>
    <n v="1"/>
    <s v=""/>
  </r>
  <r>
    <x v="23"/>
    <n v="-2048.5224609999987"/>
    <n v="-2048.5224609999987"/>
    <s v=""/>
    <n v="1"/>
    <s v=""/>
  </r>
  <r>
    <x v="0"/>
    <n v="-2430.7705079999996"/>
    <n v="-2430.7705079999996"/>
    <s v=""/>
    <n v="1"/>
    <s v=""/>
  </r>
  <r>
    <x v="1"/>
    <n v="-2527.1308590000008"/>
    <n v="-2527.1308590000008"/>
    <s v=""/>
    <n v="1"/>
    <s v=""/>
  </r>
  <r>
    <x v="2"/>
    <n v="-2652.2275390000013"/>
    <n v="-2652.2275390000013"/>
    <s v=""/>
    <n v="1"/>
    <s v=""/>
  </r>
  <r>
    <x v="3"/>
    <n v="-2546.142577999999"/>
    <n v="-2546.142577999999"/>
    <s v=""/>
    <n v="1"/>
    <s v=""/>
  </r>
  <r>
    <x v="4"/>
    <n v="-2457.1210939999983"/>
    <n v="-2457.1210939999983"/>
    <s v=""/>
    <n v="1"/>
    <s v=""/>
  </r>
  <r>
    <x v="5"/>
    <n v="-2230.111327999999"/>
    <n v="-2230.111327999999"/>
    <s v=""/>
    <n v="1"/>
    <s v=""/>
  </r>
  <r>
    <x v="6"/>
    <n v="-1949.8222650000025"/>
    <n v="-1949.8222650000025"/>
    <s v=""/>
    <n v="1"/>
    <s v=""/>
  </r>
  <r>
    <x v="7"/>
    <n v="-1674.5214849999975"/>
    <n v="-1674.5214849999975"/>
    <s v=""/>
    <n v="1"/>
    <s v=""/>
  </r>
  <r>
    <x v="8"/>
    <n v="-1535.4570310000017"/>
    <n v="-1535.4570310000017"/>
    <s v=""/>
    <n v="1"/>
    <s v=""/>
  </r>
  <r>
    <x v="9"/>
    <n v="-1685.6953130000002"/>
    <n v="-1685.6953130000002"/>
    <s v=""/>
    <n v="1"/>
    <s v=""/>
  </r>
  <r>
    <x v="10"/>
    <n v="-1850.1425780000027"/>
    <n v="-1850.1425780000027"/>
    <s v=""/>
    <n v="1"/>
    <s v=""/>
  </r>
  <r>
    <x v="11"/>
    <n v="-2264.3183590000008"/>
    <n v="-2264.3183590000008"/>
    <s v=""/>
    <n v="1"/>
    <s v=""/>
  </r>
  <r>
    <x v="12"/>
    <n v="-2874.1679690000019"/>
    <n v="-2874.1679690000019"/>
    <s v=""/>
    <n v="1"/>
    <s v=""/>
  </r>
  <r>
    <x v="13"/>
    <n v="-3341.5390630000002"/>
    <n v="-3341.5390630000002"/>
    <s v=""/>
    <n v="1"/>
    <s v=""/>
  </r>
  <r>
    <x v="14"/>
    <n v="-3612.1289069999984"/>
    <n v="-3612.1289069999984"/>
    <s v=""/>
    <n v="1"/>
    <s v=""/>
  </r>
  <r>
    <x v="15"/>
    <n v="-3721.1953119999998"/>
    <n v="-3721.1953119999998"/>
    <s v=""/>
    <n v="1"/>
    <s v=""/>
  </r>
  <r>
    <x v="16"/>
    <n v="-3461.984375"/>
    <n v="-3461.984375"/>
    <s v=""/>
    <n v="1"/>
    <s v=""/>
  </r>
  <r>
    <x v="17"/>
    <n v="-2742.3828130000002"/>
    <n v="-2742.3828130000002"/>
    <s v=""/>
    <n v="1"/>
    <s v=""/>
  </r>
  <r>
    <x v="18"/>
    <n v="-2012.189452999999"/>
    <n v="-2012.189452999999"/>
    <s v=""/>
    <n v="1"/>
    <s v=""/>
  </r>
  <r>
    <x v="19"/>
    <n v="-1895.03125"/>
    <n v="-1895.03125"/>
    <s v=""/>
    <n v="1"/>
    <s v=""/>
  </r>
  <r>
    <x v="20"/>
    <n v="-1953.0976560000017"/>
    <n v="-1953.0976560000017"/>
    <s v=""/>
    <n v="1"/>
    <s v=""/>
  </r>
  <r>
    <x v="21"/>
    <n v="-2250.6894530000027"/>
    <n v="-2250.6894530000027"/>
    <s v=""/>
    <n v="1"/>
    <s v=""/>
  </r>
  <r>
    <x v="22"/>
    <n v="-2505.9375"/>
    <n v="-2505.9375"/>
    <s v=""/>
    <n v="1"/>
    <s v=""/>
  </r>
  <r>
    <x v="23"/>
    <n v="-2810.0859370000035"/>
    <n v="-2810.0859370000035"/>
    <s v=""/>
    <n v="1"/>
    <s v=""/>
  </r>
  <r>
    <x v="0"/>
    <n v="-1262.4746099999975"/>
    <n v="-1262.4746099999975"/>
    <s v=""/>
    <n v="1"/>
    <s v="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92.89025877999995"/>
    <s v=""/>
    <n v="292.89025877999995"/>
    <s v=""/>
    <n v="1"/>
  </r>
  <r>
    <x v="1"/>
    <n v="288.85998534999999"/>
    <s v=""/>
    <n v="288.85998534999999"/>
    <s v=""/>
    <n v="1"/>
  </r>
  <r>
    <x v="2"/>
    <n v="257.37255858999993"/>
    <s v=""/>
    <n v="257.37255858999993"/>
    <s v=""/>
    <n v="1"/>
  </r>
  <r>
    <x v="3"/>
    <n v="197.96185302999993"/>
    <s v=""/>
    <n v="197.96185302999993"/>
    <s v=""/>
    <n v="1"/>
  </r>
  <r>
    <x v="4"/>
    <n v="137.52905272999999"/>
    <s v=""/>
    <n v="137.52905272999999"/>
    <s v=""/>
    <n v="1"/>
  </r>
  <r>
    <x v="5"/>
    <n v="106.01019286999997"/>
    <s v=""/>
    <n v="106.01019286999997"/>
    <s v=""/>
    <n v="1"/>
  </r>
  <r>
    <x v="6"/>
    <n v="124.34619141000007"/>
    <s v=""/>
    <n v="124.34619141000007"/>
    <s v=""/>
    <n v="1"/>
  </r>
  <r>
    <x v="7"/>
    <n v="68.812194819999945"/>
    <s v=""/>
    <n v="68.812194819999945"/>
    <s v=""/>
    <n v="1"/>
  </r>
  <r>
    <x v="8"/>
    <n v="100.87548828000001"/>
    <s v=""/>
    <n v="100.87548828000001"/>
    <s v=""/>
    <n v="1"/>
  </r>
  <r>
    <x v="9"/>
    <n v="117.84631347999994"/>
    <s v=""/>
    <n v="117.84631347999994"/>
    <s v=""/>
    <n v="1"/>
  </r>
  <r>
    <x v="10"/>
    <n v="173.79418945999998"/>
    <s v=""/>
    <n v="173.79418945999998"/>
    <s v=""/>
    <n v="1"/>
  </r>
  <r>
    <x v="11"/>
    <n v="323.72155762"/>
    <s v=""/>
    <n v="323.72155762"/>
    <s v=""/>
    <n v="1"/>
  </r>
  <r>
    <x v="12"/>
    <n v="278.99395751999998"/>
    <s v=""/>
    <n v="278.99395751999998"/>
    <s v=""/>
    <n v="1"/>
  </r>
  <r>
    <x v="13"/>
    <n v="340.75396732000002"/>
    <s v=""/>
    <n v="340.75396732000002"/>
    <s v=""/>
    <n v="1"/>
  </r>
  <r>
    <x v="14"/>
    <n v="318.86279293999996"/>
    <s v=""/>
    <n v="318.86279293999996"/>
    <s v=""/>
    <n v="1"/>
  </r>
  <r>
    <x v="15"/>
    <n v="265.93096919000016"/>
    <s v=""/>
    <n v="265.93096919000016"/>
    <s v=""/>
    <n v="1"/>
  </r>
  <r>
    <x v="16"/>
    <n v="319.17803951000008"/>
    <s v=""/>
    <n v="319.17803951000008"/>
    <s v=""/>
    <n v="1"/>
  </r>
  <r>
    <x v="17"/>
    <n v="313.36120604999996"/>
    <s v=""/>
    <n v="313.36120604999996"/>
    <s v=""/>
    <n v="1"/>
  </r>
  <r>
    <x v="18"/>
    <n v="285.93231205999984"/>
    <s v=""/>
    <n v="285.93231205999984"/>
    <s v=""/>
    <n v="1"/>
  </r>
  <r>
    <x v="19"/>
    <n v="383.92791749999992"/>
    <s v=""/>
    <n v="383.92791749999992"/>
    <s v=""/>
    <n v="1"/>
  </r>
  <r>
    <x v="20"/>
    <n v="380.08276363999994"/>
    <s v=""/>
    <n v="380.08276363999994"/>
    <s v=""/>
    <n v="1"/>
  </r>
  <r>
    <x v="21"/>
    <n v="443.61926267000013"/>
    <s v=""/>
    <n v="443.61926267000013"/>
    <s v=""/>
    <n v="1"/>
  </r>
  <r>
    <x v="22"/>
    <n v="351.17517085999998"/>
    <s v=""/>
    <n v="351.17517085999998"/>
    <s v=""/>
    <n v="1"/>
  </r>
  <r>
    <x v="23"/>
    <n v="288.49761962999992"/>
    <s v=""/>
    <n v="288.49761962999992"/>
    <s v=""/>
    <n v="1"/>
  </r>
  <r>
    <x v="0"/>
    <n v="187.47204590000001"/>
    <s v=""/>
    <n v="187.47204590000001"/>
    <s v=""/>
    <n v="1"/>
  </r>
  <r>
    <x v="1"/>
    <n v="214.28186034999999"/>
    <s v=""/>
    <n v="214.28186034999999"/>
    <s v=""/>
    <n v="1"/>
  </r>
  <r>
    <x v="2"/>
    <n v="189.99157715000001"/>
    <s v=""/>
    <n v="189.99157715000001"/>
    <s v=""/>
    <n v="1"/>
  </r>
  <r>
    <x v="3"/>
    <n v="135.97644043000003"/>
    <s v=""/>
    <n v="135.97644043000003"/>
    <s v=""/>
    <n v="1"/>
  </r>
  <r>
    <x v="4"/>
    <n v="87.337463380000031"/>
    <s v=""/>
    <n v="87.337463380000031"/>
    <s v=""/>
    <n v="1"/>
  </r>
  <r>
    <x v="5"/>
    <n v="107.26037598000005"/>
    <s v=""/>
    <n v="107.26037598000005"/>
    <s v=""/>
    <n v="1"/>
  </r>
  <r>
    <x v="6"/>
    <n v="239.73999024"/>
    <s v=""/>
    <n v="239.73999024"/>
    <s v=""/>
    <n v="1"/>
  </r>
  <r>
    <x v="7"/>
    <n v="252.75781246999998"/>
    <s v=""/>
    <n v="252.75781246999998"/>
    <s v=""/>
    <n v="1"/>
  </r>
  <r>
    <x v="8"/>
    <n v="175.54760746000011"/>
    <s v=""/>
    <n v="175.54760746000011"/>
    <s v=""/>
    <n v="1"/>
  </r>
  <r>
    <x v="9"/>
    <n v="240.07672116000003"/>
    <s v=""/>
    <n v="240.07672116000003"/>
    <s v=""/>
    <n v="1"/>
  </r>
  <r>
    <x v="10"/>
    <n v="244.20361331000004"/>
    <s v=""/>
    <n v="244.20361331000004"/>
    <s v=""/>
    <n v="1"/>
  </r>
  <r>
    <x v="11"/>
    <n v="292.20611568999993"/>
    <s v=""/>
    <n v="292.20611568999993"/>
    <s v=""/>
    <n v="1"/>
  </r>
  <r>
    <x v="12"/>
    <n v="344.22967531000006"/>
    <s v=""/>
    <n v="344.22967531000006"/>
    <s v=""/>
    <n v="1"/>
  </r>
  <r>
    <x v="13"/>
    <n v="386.8053589000001"/>
    <s v=""/>
    <n v="386.8053589000001"/>
    <s v=""/>
    <n v="1"/>
  </r>
  <r>
    <x v="14"/>
    <n v="408.98321536000003"/>
    <s v=""/>
    <n v="408.98321536000003"/>
    <s v=""/>
    <n v="1"/>
  </r>
  <r>
    <x v="15"/>
    <n v="436.18157957999995"/>
    <s v=""/>
    <n v="436.18157957999995"/>
    <s v=""/>
    <n v="1"/>
  </r>
  <r>
    <x v="16"/>
    <n v="425.75262453999994"/>
    <s v=""/>
    <n v="425.75262453999994"/>
    <s v=""/>
    <n v="1"/>
  </r>
  <r>
    <x v="17"/>
    <n v="400.69934081999997"/>
    <s v=""/>
    <n v="400.69934081999997"/>
    <s v=""/>
    <n v="1"/>
  </r>
  <r>
    <x v="18"/>
    <n v="264.49035648000006"/>
    <s v=""/>
    <n v="264.49035648000006"/>
    <s v=""/>
    <n v="1"/>
  </r>
  <r>
    <x v="19"/>
    <n v="141.91790771000001"/>
    <s v=""/>
    <n v="141.91790771000001"/>
    <s v=""/>
    <n v="1"/>
  </r>
  <r>
    <x v="20"/>
    <n v="145.08026122999991"/>
    <s v=""/>
    <n v="145.08026122999991"/>
    <s v=""/>
    <n v="1"/>
  </r>
  <r>
    <x v="21"/>
    <n v="102.66717528999993"/>
    <s v=""/>
    <n v="102.66717528999993"/>
    <s v=""/>
    <n v="1"/>
  </r>
  <r>
    <x v="22"/>
    <n v="158.90954590000001"/>
    <s v=""/>
    <n v="158.90954590000001"/>
    <s v=""/>
    <n v="1"/>
  </r>
  <r>
    <x v="23"/>
    <n v="184.93780517999994"/>
    <s v=""/>
    <n v="184.93780517999994"/>
    <s v=""/>
    <n v="1"/>
  </r>
  <r>
    <x v="0"/>
    <n v="164.66845703000001"/>
    <s v=""/>
    <n v="164.66845703000001"/>
    <s v=""/>
    <n v="1"/>
  </r>
  <r>
    <x v="1"/>
    <n v="132.20855713000003"/>
    <s v=""/>
    <n v="132.20855713000003"/>
    <s v=""/>
    <n v="1"/>
  </r>
  <r>
    <x v="2"/>
    <n v="96.997192390000009"/>
    <s v=""/>
    <n v="96.997192390000009"/>
    <s v=""/>
    <n v="1"/>
  </r>
  <r>
    <x v="3"/>
    <n v="74.697265620000053"/>
    <s v=""/>
    <n v="74.697265620000053"/>
    <s v=""/>
    <n v="1"/>
  </r>
  <r>
    <x v="4"/>
    <n v="28.781311029999983"/>
    <s v=""/>
    <n v="28.781311029999983"/>
    <s v=""/>
    <n v="1"/>
  </r>
  <r>
    <x v="5"/>
    <n v="13.747131350000018"/>
    <s v=""/>
    <n v="13.747131350000018"/>
    <s v=""/>
    <n v="1"/>
  </r>
  <r>
    <x v="6"/>
    <n v="5.2330932599999187"/>
    <s v=""/>
    <n v="5.2330932599999187"/>
    <s v=""/>
    <n v="1"/>
  </r>
  <r>
    <x v="7"/>
    <n v="-41.541748089999942"/>
    <n v="-41.541748089999942"/>
    <s v=""/>
    <n v="1"/>
    <s v=""/>
  </r>
  <r>
    <x v="8"/>
    <n v="-5.041076700000076"/>
    <n v="-5.041076700000076"/>
    <s v=""/>
    <n v="1"/>
    <s v=""/>
  </r>
  <r>
    <x v="9"/>
    <n v="34.00183104000007"/>
    <s v=""/>
    <n v="34.00183104000007"/>
    <s v=""/>
    <n v="1"/>
  </r>
  <r>
    <x v="10"/>
    <n v="72.92639158999998"/>
    <s v=""/>
    <n v="72.92639158999998"/>
    <s v=""/>
    <n v="1"/>
  </r>
  <r>
    <x v="11"/>
    <n v="66.304504399999928"/>
    <s v=""/>
    <n v="66.304504399999928"/>
    <s v=""/>
    <n v="1"/>
  </r>
  <r>
    <x v="12"/>
    <n v="51.755737309999972"/>
    <s v=""/>
    <n v="51.755737309999972"/>
    <s v=""/>
    <n v="1"/>
  </r>
  <r>
    <x v="13"/>
    <n v="62.611022950000006"/>
    <s v=""/>
    <n v="62.611022950000006"/>
    <s v=""/>
    <n v="1"/>
  </r>
  <r>
    <x v="14"/>
    <n v="121.41607666000004"/>
    <s v=""/>
    <n v="121.41607666000004"/>
    <s v=""/>
    <n v="1"/>
  </r>
  <r>
    <x v="15"/>
    <n v="72.415527339999926"/>
    <s v=""/>
    <n v="72.415527339999926"/>
    <s v=""/>
    <n v="1"/>
  </r>
  <r>
    <x v="16"/>
    <n v="91.797241220000046"/>
    <s v=""/>
    <n v="91.797241220000046"/>
    <s v=""/>
    <n v="1"/>
  </r>
  <r>
    <x v="17"/>
    <n v="-12.64575195000009"/>
    <n v="-12.64575195000009"/>
    <s v=""/>
    <n v="1"/>
    <s v=""/>
  </r>
  <r>
    <x v="18"/>
    <n v="24.541809100000023"/>
    <s v=""/>
    <n v="24.541809100000023"/>
    <s v=""/>
    <n v="1"/>
  </r>
  <r>
    <x v="19"/>
    <n v="23.962524400000007"/>
    <s v=""/>
    <n v="23.962524400000007"/>
    <s v=""/>
    <n v="1"/>
  </r>
  <r>
    <x v="20"/>
    <n v="-1.8911744000000681"/>
    <n v="-1.8911744000000681"/>
    <s v=""/>
    <n v="1"/>
    <s v=""/>
  </r>
  <r>
    <x v="21"/>
    <n v="28.451660160000074"/>
    <s v=""/>
    <n v="28.451660160000074"/>
    <s v=""/>
    <n v="1"/>
  </r>
  <r>
    <x v="22"/>
    <n v="36.550842279999983"/>
    <s v=""/>
    <n v="36.550842279999983"/>
    <s v=""/>
    <n v="1"/>
  </r>
  <r>
    <x v="23"/>
    <n v="84.634277350000048"/>
    <s v=""/>
    <n v="84.634277350000048"/>
    <s v=""/>
    <n v="1"/>
  </r>
  <r>
    <x v="0"/>
    <n v="61.290893559999972"/>
    <s v=""/>
    <n v="61.290893559999972"/>
    <s v=""/>
    <n v="1"/>
  </r>
  <r>
    <x v="1"/>
    <n v="109.23706054000002"/>
    <s v=""/>
    <n v="109.23706054000002"/>
    <s v=""/>
    <n v="1"/>
  </r>
  <r>
    <x v="2"/>
    <n v="125.75274658000001"/>
    <s v=""/>
    <n v="125.75274658000001"/>
    <s v=""/>
    <n v="1"/>
  </r>
  <r>
    <x v="3"/>
    <n v="115.89453125"/>
    <s v=""/>
    <n v="115.89453125"/>
    <s v=""/>
    <n v="1"/>
  </r>
  <r>
    <x v="4"/>
    <n v="98.31225586000005"/>
    <s v=""/>
    <n v="98.31225586000005"/>
    <s v=""/>
    <n v="1"/>
  </r>
  <r>
    <x v="5"/>
    <n v="77.786437940000042"/>
    <s v=""/>
    <n v="77.786437940000042"/>
    <s v=""/>
    <n v="1"/>
  </r>
  <r>
    <x v="6"/>
    <n v="121.41229239999996"/>
    <s v=""/>
    <n v="121.41229239999996"/>
    <s v=""/>
    <n v="1"/>
  </r>
  <r>
    <x v="7"/>
    <n v="119.06140140000002"/>
    <s v=""/>
    <n v="119.06140140000002"/>
    <s v=""/>
    <n v="1"/>
  </r>
  <r>
    <x v="8"/>
    <n v="153.28894040000012"/>
    <s v=""/>
    <n v="153.28894040000012"/>
    <s v=""/>
    <n v="1"/>
  </r>
  <r>
    <x v="9"/>
    <n v="310.11572269999988"/>
    <s v=""/>
    <n v="310.11572269999988"/>
    <s v=""/>
    <n v="1"/>
  </r>
  <r>
    <x v="10"/>
    <n v="343.93701175000001"/>
    <s v=""/>
    <n v="343.93701175000001"/>
    <s v=""/>
    <n v="1"/>
  </r>
  <r>
    <x v="11"/>
    <n v="344.48370363999993"/>
    <s v=""/>
    <n v="344.48370363999993"/>
    <s v=""/>
    <n v="1"/>
  </r>
  <r>
    <x v="12"/>
    <n v="265.19104003999996"/>
    <s v=""/>
    <n v="265.19104003999996"/>
    <s v=""/>
    <n v="1"/>
  </r>
  <r>
    <x v="13"/>
    <n v="259.95617675999995"/>
    <s v=""/>
    <n v="259.95617675999995"/>
    <s v=""/>
    <n v="1"/>
  </r>
  <r>
    <x v="14"/>
    <n v="289.99609375"/>
    <s v=""/>
    <n v="289.99609375"/>
    <s v=""/>
    <n v="1"/>
  </r>
  <r>
    <x v="15"/>
    <n v="237.20031739000001"/>
    <s v=""/>
    <n v="237.20031739000001"/>
    <s v=""/>
    <n v="1"/>
  </r>
  <r>
    <x v="16"/>
    <n v="185.89605712999992"/>
    <s v=""/>
    <n v="185.89605712999992"/>
    <s v=""/>
    <n v="1"/>
  </r>
  <r>
    <x v="17"/>
    <n v="-125.23272706"/>
    <n v="-125.23272706"/>
    <s v=""/>
    <n v="1"/>
    <s v=""/>
  </r>
  <r>
    <x v="18"/>
    <n v="-261.15649410999993"/>
    <n v="-261.15649410999993"/>
    <s v=""/>
    <n v="1"/>
    <s v=""/>
  </r>
  <r>
    <x v="19"/>
    <n v="-203.89184570000009"/>
    <n v="-203.89184570000009"/>
    <s v=""/>
    <n v="1"/>
    <s v=""/>
  </r>
  <r>
    <x v="20"/>
    <n v="-179.9970702999999"/>
    <n v="-179.9970702999999"/>
    <s v=""/>
    <n v="1"/>
    <s v=""/>
  </r>
  <r>
    <x v="21"/>
    <n v="-243.11578370000007"/>
    <n v="-243.11578370000007"/>
    <s v=""/>
    <n v="1"/>
    <s v=""/>
  </r>
  <r>
    <x v="22"/>
    <n v="-218.06170653000015"/>
    <n v="-218.06170653000015"/>
    <s v=""/>
    <n v="1"/>
    <s v=""/>
  </r>
  <r>
    <x v="23"/>
    <n v="-185.14544676999992"/>
    <n v="-185.14544676999992"/>
    <s v=""/>
    <n v="1"/>
    <s v=""/>
  </r>
  <r>
    <x v="0"/>
    <n v="-121.5025024900001"/>
    <n v="-121.5025024900001"/>
    <s v=""/>
    <n v="1"/>
    <s v=""/>
  </r>
  <r>
    <x v="1"/>
    <n v="-254.66015621999998"/>
    <n v="-254.66015621999998"/>
    <s v=""/>
    <n v="1"/>
    <s v=""/>
  </r>
  <r>
    <x v="2"/>
    <n v="-289.07708738999997"/>
    <n v="-289.07708738999997"/>
    <s v=""/>
    <n v="1"/>
    <s v=""/>
  </r>
  <r>
    <x v="3"/>
    <n v="-305.52496336000002"/>
    <n v="-305.52496336000002"/>
    <s v=""/>
    <n v="1"/>
    <s v=""/>
  </r>
  <r>
    <x v="4"/>
    <n v="-377.02624519999995"/>
    <n v="-377.02624519999995"/>
    <s v=""/>
    <n v="1"/>
    <s v=""/>
  </r>
  <r>
    <x v="5"/>
    <n v="-404.88049309999997"/>
    <n v="-404.88049309999997"/>
    <s v=""/>
    <n v="1"/>
    <s v=""/>
  </r>
  <r>
    <x v="6"/>
    <n v="-453.71423340000001"/>
    <n v="-453.71423340000001"/>
    <s v=""/>
    <n v="1"/>
    <s v=""/>
  </r>
  <r>
    <x v="7"/>
    <n v="-368.67858890000002"/>
    <n v="-368.67858890000002"/>
    <s v=""/>
    <n v="1"/>
    <s v=""/>
  </r>
  <r>
    <x v="8"/>
    <n v="-310.45568849999995"/>
    <n v="-310.45568849999995"/>
    <s v=""/>
    <n v="1"/>
    <s v=""/>
  </r>
  <r>
    <x v="9"/>
    <n v="-67.92456049999987"/>
    <n v="-67.92456049999987"/>
    <s v=""/>
    <n v="1"/>
    <s v=""/>
  </r>
  <r>
    <x v="10"/>
    <n v="-83.69360359999996"/>
    <n v="-83.69360359999996"/>
    <s v=""/>
    <n v="1"/>
    <s v=""/>
  </r>
  <r>
    <x v="11"/>
    <n v="-63.561523400000169"/>
    <n v="-63.561523400000169"/>
    <s v=""/>
    <n v="1"/>
    <s v=""/>
  </r>
  <r>
    <x v="12"/>
    <n v="-56.277587899999844"/>
    <n v="-56.277587899999844"/>
    <s v=""/>
    <n v="1"/>
    <s v=""/>
  </r>
  <r>
    <x v="13"/>
    <n v="-42.949340800000073"/>
    <n v="-42.949340800000073"/>
    <s v=""/>
    <n v="1"/>
    <s v=""/>
  </r>
  <r>
    <x v="14"/>
    <n v="-25.985290500000019"/>
    <n v="-25.985290500000019"/>
    <s v=""/>
    <n v="1"/>
    <s v=""/>
  </r>
  <r>
    <x v="15"/>
    <n v="-22.880554200000006"/>
    <n v="-22.880554200000006"/>
    <s v=""/>
    <n v="1"/>
    <s v=""/>
  </r>
  <r>
    <x v="16"/>
    <n v="-76.930419900000061"/>
    <n v="-76.930419900000061"/>
    <s v=""/>
    <n v="1"/>
    <s v=""/>
  </r>
  <r>
    <x v="17"/>
    <n v="-212.06164552999996"/>
    <n v="-212.06164552999996"/>
    <s v=""/>
    <n v="1"/>
    <s v=""/>
  </r>
  <r>
    <x v="18"/>
    <n v="-190.89526369999999"/>
    <n v="-190.89526369999999"/>
    <s v=""/>
    <n v="1"/>
    <s v=""/>
  </r>
  <r>
    <x v="19"/>
    <n v="-17.461425799999915"/>
    <n v="-17.461425799999915"/>
    <s v=""/>
    <n v="1"/>
    <s v=""/>
  </r>
  <r>
    <x v="20"/>
    <n v="48.776367200000095"/>
    <s v=""/>
    <n v="48.776367200000095"/>
    <s v=""/>
    <n v="1"/>
  </r>
  <r>
    <x v="21"/>
    <n v="180.80108638999991"/>
    <s v=""/>
    <n v="180.80108638999991"/>
    <s v=""/>
    <n v="1"/>
  </r>
  <r>
    <x v="22"/>
    <n v="207.53826904000005"/>
    <s v=""/>
    <n v="207.53826904000005"/>
    <s v=""/>
    <n v="1"/>
  </r>
  <r>
    <x v="23"/>
    <n v="217.22833253999988"/>
    <s v=""/>
    <n v="217.22833253999988"/>
    <s v=""/>
    <n v="1"/>
  </r>
  <r>
    <x v="0"/>
    <n v="179.66070557"/>
    <s v=""/>
    <n v="179.66070557"/>
    <s v=""/>
    <n v="1"/>
  </r>
  <r>
    <x v="1"/>
    <n v="162.81591796999999"/>
    <s v=""/>
    <n v="162.81591796999999"/>
    <s v=""/>
    <n v="1"/>
  </r>
  <r>
    <x v="2"/>
    <n v="144.74847412999998"/>
    <s v=""/>
    <n v="144.74847412999998"/>
    <s v=""/>
    <n v="1"/>
  </r>
  <r>
    <x v="3"/>
    <n v="184.76751709000007"/>
    <s v=""/>
    <n v="184.76751709000007"/>
    <s v=""/>
    <n v="1"/>
  </r>
  <r>
    <x v="4"/>
    <n v="200.12731933999999"/>
    <s v=""/>
    <n v="200.12731933999999"/>
    <s v=""/>
    <n v="1"/>
  </r>
  <r>
    <x v="5"/>
    <n v="159.83319095999991"/>
    <s v=""/>
    <n v="159.83319095999991"/>
    <s v=""/>
    <n v="1"/>
  </r>
  <r>
    <x v="6"/>
    <n v="166.5562743700001"/>
    <s v=""/>
    <n v="166.5562743700001"/>
    <s v=""/>
    <n v="1"/>
  </r>
  <r>
    <x v="7"/>
    <n v="178.41461185999992"/>
    <s v=""/>
    <n v="178.41461185999992"/>
    <s v=""/>
    <n v="1"/>
  </r>
  <r>
    <x v="8"/>
    <n v="274.86218258999997"/>
    <s v=""/>
    <n v="274.86218258999997"/>
    <s v=""/>
    <n v="1"/>
  </r>
  <r>
    <x v="9"/>
    <n v="436.58392333999996"/>
    <s v=""/>
    <n v="436.58392333999996"/>
    <s v=""/>
    <n v="1"/>
  </r>
  <r>
    <x v="10"/>
    <n v="375.98822022000002"/>
    <s v=""/>
    <n v="375.98822022000002"/>
    <s v=""/>
    <n v="1"/>
  </r>
  <r>
    <x v="11"/>
    <n v="274.28027345999988"/>
    <s v=""/>
    <n v="274.28027345999988"/>
    <s v=""/>
    <n v="1"/>
  </r>
  <r>
    <x v="12"/>
    <n v="256.56274412999994"/>
    <s v=""/>
    <n v="256.56274412999994"/>
    <s v=""/>
    <n v="1"/>
  </r>
  <r>
    <x v="13"/>
    <n v="225.75238037000008"/>
    <s v=""/>
    <n v="225.75238037000008"/>
    <s v=""/>
    <n v="1"/>
  </r>
  <r>
    <x v="14"/>
    <n v="235.73486328000001"/>
    <s v=""/>
    <n v="235.73486328000001"/>
    <s v=""/>
    <n v="1"/>
  </r>
  <r>
    <x v="15"/>
    <n v="306.12823487000003"/>
    <s v=""/>
    <n v="306.12823487000003"/>
    <s v=""/>
    <n v="1"/>
  </r>
  <r>
    <x v="16"/>
    <n v="256.81127930000002"/>
    <s v=""/>
    <n v="256.81127930000002"/>
    <s v=""/>
    <n v="1"/>
  </r>
  <r>
    <x v="17"/>
    <n v="59.737915039999962"/>
    <s v=""/>
    <n v="59.737915039999962"/>
    <s v=""/>
    <n v="1"/>
  </r>
  <r>
    <x v="18"/>
    <n v="-10.459533690000058"/>
    <n v="-10.459533690000058"/>
    <s v=""/>
    <n v="1"/>
    <s v=""/>
  </r>
  <r>
    <x v="19"/>
    <n v="-47.205993649999982"/>
    <n v="-47.205993649999982"/>
    <s v=""/>
    <n v="1"/>
    <s v=""/>
  </r>
  <r>
    <x v="20"/>
    <n v="-56.018676749999941"/>
    <n v="-56.018676749999941"/>
    <s v=""/>
    <n v="1"/>
    <s v=""/>
  </r>
  <r>
    <x v="21"/>
    <n v="51.138549809999972"/>
    <s v=""/>
    <n v="51.138549809999972"/>
    <s v=""/>
    <n v="1"/>
  </r>
  <r>
    <x v="22"/>
    <n v="2.4569702200000165"/>
    <s v=""/>
    <n v="2.4569702200000165"/>
    <s v=""/>
    <n v="1"/>
  </r>
  <r>
    <x v="23"/>
    <n v="52.068420410000044"/>
    <s v=""/>
    <n v="52.068420410000044"/>
    <s v=""/>
    <n v="1"/>
  </r>
  <r>
    <x v="0"/>
    <n v="198.02160643999991"/>
    <s v=""/>
    <n v="198.02160643999991"/>
    <s v=""/>
    <n v="1"/>
  </r>
  <r>
    <x v="1"/>
    <n v="136.70989989999998"/>
    <s v=""/>
    <n v="136.70989989999998"/>
    <s v=""/>
    <n v="1"/>
  </r>
  <r>
    <x v="2"/>
    <n v="-9.723571770000035"/>
    <n v="-9.723571770000035"/>
    <s v=""/>
    <n v="1"/>
    <s v=""/>
  </r>
  <r>
    <x v="3"/>
    <n v="-84.37890625"/>
    <n v="-84.37890625"/>
    <s v=""/>
    <n v="1"/>
    <s v=""/>
  </r>
  <r>
    <x v="4"/>
    <n v="-65.119384770000011"/>
    <n v="-65.119384770000011"/>
    <s v=""/>
    <n v="1"/>
    <s v=""/>
  </r>
  <r>
    <x v="5"/>
    <n v="-33.13214111000002"/>
    <n v="-33.13214111000002"/>
    <s v=""/>
    <n v="1"/>
    <s v=""/>
  </r>
  <r>
    <x v="6"/>
    <n v="40.349731440000028"/>
    <s v=""/>
    <n v="40.349731440000028"/>
    <s v=""/>
    <n v="1"/>
  </r>
  <r>
    <x v="7"/>
    <n v="138.91052242000012"/>
    <s v=""/>
    <n v="138.91052242000012"/>
    <s v=""/>
    <n v="1"/>
  </r>
  <r>
    <x v="8"/>
    <n v="139.72119141000007"/>
    <s v=""/>
    <n v="139.72119141000007"/>
    <s v=""/>
    <n v="1"/>
  </r>
  <r>
    <x v="9"/>
    <n v="141.08758546000001"/>
    <s v=""/>
    <n v="141.08758546000001"/>
    <s v=""/>
    <n v="1"/>
  </r>
  <r>
    <x v="10"/>
    <n v="66.838378999999918"/>
    <s v=""/>
    <n v="66.838378999999918"/>
    <s v=""/>
    <n v="1"/>
  </r>
  <r>
    <x v="11"/>
    <n v="-44.912597599999799"/>
    <n v="-44.912597599999799"/>
    <s v=""/>
    <n v="1"/>
    <s v=""/>
  </r>
  <r>
    <x v="12"/>
    <n v="-114.02410891"/>
    <n v="-114.02410891"/>
    <s v=""/>
    <n v="1"/>
    <s v=""/>
  </r>
  <r>
    <x v="13"/>
    <n v="-66.56457520999993"/>
    <n v="-66.56457520999993"/>
    <s v=""/>
    <n v="1"/>
    <s v=""/>
  </r>
  <r>
    <x v="14"/>
    <n v="-99.472534150000001"/>
    <n v="-99.472534150000001"/>
    <s v=""/>
    <n v="1"/>
    <s v=""/>
  </r>
  <r>
    <x v="15"/>
    <n v="-160.61260987999992"/>
    <n v="-160.61260987999992"/>
    <s v=""/>
    <n v="1"/>
    <s v=""/>
  </r>
  <r>
    <x v="16"/>
    <n v="-265.5839233800001"/>
    <n v="-265.5839233800001"/>
    <s v=""/>
    <n v="1"/>
    <s v=""/>
  </r>
  <r>
    <x v="17"/>
    <n v="-373.78790279000009"/>
    <n v="-373.78790279000009"/>
    <s v=""/>
    <n v="1"/>
    <s v=""/>
  </r>
  <r>
    <x v="18"/>
    <n v="-395.01586910000015"/>
    <n v="-395.01586910000015"/>
    <s v=""/>
    <n v="1"/>
    <s v=""/>
  </r>
  <r>
    <x v="19"/>
    <n v="-357.4375"/>
    <n v="-357.4375"/>
    <s v=""/>
    <n v="1"/>
    <s v=""/>
  </r>
  <r>
    <x v="20"/>
    <n v="-335.7020263999998"/>
    <n v="-335.7020263999998"/>
    <s v=""/>
    <n v="1"/>
    <s v=""/>
  </r>
  <r>
    <x v="21"/>
    <n v="-305.67260740000006"/>
    <n v="-305.67260740000006"/>
    <s v=""/>
    <n v="1"/>
    <s v=""/>
  </r>
  <r>
    <x v="22"/>
    <n v="-288.40209960000016"/>
    <n v="-288.40209960000016"/>
    <s v=""/>
    <n v="1"/>
    <s v=""/>
  </r>
  <r>
    <x v="23"/>
    <n v="-301.03271479999989"/>
    <n v="-301.03271479999989"/>
    <s v=""/>
    <n v="1"/>
    <s v=""/>
  </r>
  <r>
    <x v="0"/>
    <n v="-453.53582760999996"/>
    <n v="-453.53582760999996"/>
    <s v=""/>
    <n v="1"/>
    <s v=""/>
  </r>
  <r>
    <x v="1"/>
    <n v="-438.47503657999994"/>
    <n v="-438.47503657999994"/>
    <s v=""/>
    <n v="1"/>
    <s v=""/>
  </r>
  <r>
    <x v="2"/>
    <n v="-406.32714839999994"/>
    <n v="-406.32714839999994"/>
    <s v=""/>
    <n v="1"/>
    <s v=""/>
  </r>
  <r>
    <x v="3"/>
    <n v="-361.92999270999996"/>
    <n v="-361.92999270999996"/>
    <s v=""/>
    <n v="1"/>
    <s v=""/>
  </r>
  <r>
    <x v="4"/>
    <n v="-360.82232663000002"/>
    <n v="-360.82232663000002"/>
    <s v=""/>
    <n v="1"/>
    <s v=""/>
  </r>
  <r>
    <x v="5"/>
    <n v="-386.36816408999994"/>
    <n v="-386.36816408999994"/>
    <s v=""/>
    <n v="1"/>
    <s v=""/>
  </r>
  <r>
    <x v="6"/>
    <n v="-414.44995119999999"/>
    <n v="-414.44995119999999"/>
    <s v=""/>
    <n v="1"/>
    <s v=""/>
  </r>
  <r>
    <x v="7"/>
    <n v="-426.40588379999986"/>
    <n v="-426.40588379999986"/>
    <s v=""/>
    <n v="1"/>
    <s v=""/>
  </r>
  <r>
    <x v="8"/>
    <n v="-352.48620610000012"/>
    <n v="-352.48620610000012"/>
    <s v=""/>
    <n v="1"/>
    <s v=""/>
  </r>
  <r>
    <x v="9"/>
    <n v="-273.47192380000001"/>
    <n v="-273.47192380000001"/>
    <s v=""/>
    <n v="1"/>
    <s v=""/>
  </r>
  <r>
    <x v="10"/>
    <n v="-247.29779050000002"/>
    <n v="-247.29779050000002"/>
    <s v=""/>
    <n v="1"/>
    <s v=""/>
  </r>
  <r>
    <x v="11"/>
    <n v="-208.84136961000002"/>
    <n v="-208.84136961000002"/>
    <s v=""/>
    <n v="1"/>
    <s v=""/>
  </r>
  <r>
    <x v="12"/>
    <n v="-169.64935304999995"/>
    <n v="-169.64935304999995"/>
    <s v=""/>
    <n v="1"/>
    <s v=""/>
  </r>
  <r>
    <x v="13"/>
    <n v="-172.58099363000008"/>
    <n v="-172.58099363000008"/>
    <s v=""/>
    <n v="1"/>
    <s v=""/>
  </r>
  <r>
    <x v="14"/>
    <n v="-138.19854736999991"/>
    <n v="-138.19854736999991"/>
    <s v=""/>
    <n v="1"/>
    <s v=""/>
  </r>
  <r>
    <x v="15"/>
    <n v="-87.736145019999981"/>
    <n v="-87.736145019999981"/>
    <s v=""/>
    <n v="1"/>
    <s v=""/>
  </r>
  <r>
    <x v="16"/>
    <n v="-84.717651369999999"/>
    <n v="-84.717651369999999"/>
    <s v=""/>
    <n v="1"/>
    <s v=""/>
  </r>
  <r>
    <x v="17"/>
    <n v="-254.57147212999996"/>
    <n v="-254.57147212999996"/>
    <s v=""/>
    <n v="1"/>
    <s v=""/>
  </r>
  <r>
    <x v="18"/>
    <n v="-146.52478031999988"/>
    <n v="-146.52478031999988"/>
    <s v=""/>
    <n v="1"/>
    <s v=""/>
  </r>
  <r>
    <x v="19"/>
    <n v="-31.743103040000051"/>
    <n v="-31.743103040000051"/>
    <s v=""/>
    <n v="1"/>
    <s v=""/>
  </r>
  <r>
    <x v="20"/>
    <n v="-27.837646450000079"/>
    <n v="-27.837646450000079"/>
    <s v=""/>
    <n v="1"/>
    <s v=""/>
  </r>
  <r>
    <x v="21"/>
    <n v="24.772583009999948"/>
    <s v=""/>
    <n v="24.772583009999948"/>
    <s v=""/>
    <n v="1"/>
  </r>
  <r>
    <x v="22"/>
    <n v="76.482055659999901"/>
    <s v=""/>
    <n v="76.482055659999901"/>
    <s v=""/>
    <n v="1"/>
  </r>
  <r>
    <x v="23"/>
    <n v="97.14520263999998"/>
    <s v=""/>
    <n v="97.14520263999998"/>
    <s v=""/>
    <n v="1"/>
  </r>
  <r>
    <x v="0"/>
    <n v="298.45593265000002"/>
    <s v=""/>
    <n v="298.45593265000002"/>
    <s v=""/>
    <n v="1"/>
  </r>
  <r>
    <x v="1"/>
    <n v="271.11975101000007"/>
    <s v=""/>
    <n v="271.11975101000007"/>
    <s v=""/>
    <n v="1"/>
  </r>
  <r>
    <x v="2"/>
    <n v="290.60766597999998"/>
    <s v=""/>
    <n v="290.60766597999998"/>
    <s v=""/>
    <n v="1"/>
  </r>
  <r>
    <x v="3"/>
    <n v="344.38525386000003"/>
    <s v=""/>
    <n v="344.38525386000003"/>
    <s v=""/>
    <n v="1"/>
  </r>
  <r>
    <x v="4"/>
    <n v="314.61730958999988"/>
    <s v=""/>
    <n v="314.61730958999988"/>
    <s v=""/>
    <n v="1"/>
  </r>
  <r>
    <x v="5"/>
    <n v="245.63049317999992"/>
    <s v=""/>
    <n v="245.63049317999992"/>
    <s v=""/>
    <n v="1"/>
  </r>
  <r>
    <x v="6"/>
    <n v="284.09313959999997"/>
    <s v=""/>
    <n v="284.09313959999997"/>
    <s v=""/>
    <n v="1"/>
  </r>
  <r>
    <x v="7"/>
    <n v="317.30981440000005"/>
    <s v=""/>
    <n v="317.30981440000005"/>
    <s v=""/>
    <n v="1"/>
  </r>
  <r>
    <x v="8"/>
    <n v="354.49334721000002"/>
    <s v=""/>
    <n v="354.49334721000002"/>
    <s v=""/>
    <n v="1"/>
  </r>
  <r>
    <x v="9"/>
    <n v="546.52514644999997"/>
    <s v=""/>
    <n v="546.52514644999997"/>
    <s v=""/>
    <n v="1"/>
  </r>
  <r>
    <x v="10"/>
    <n v="435.51116944"/>
    <s v=""/>
    <n v="435.51116944"/>
    <s v=""/>
    <n v="1"/>
  </r>
  <r>
    <x v="11"/>
    <n v="317.62115478999999"/>
    <s v=""/>
    <n v="317.62115478999999"/>
    <s v=""/>
    <n v="1"/>
  </r>
  <r>
    <x v="12"/>
    <n v="207.58917237999992"/>
    <s v=""/>
    <n v="207.58917237999992"/>
    <s v=""/>
    <n v="1"/>
  </r>
  <r>
    <x v="13"/>
    <n v="210.05096431000004"/>
    <s v=""/>
    <n v="210.05096431000004"/>
    <s v=""/>
    <n v="1"/>
  </r>
  <r>
    <x v="14"/>
    <n v="134.37426760999995"/>
    <s v=""/>
    <n v="134.37426760999995"/>
    <s v=""/>
    <n v="1"/>
  </r>
  <r>
    <x v="15"/>
    <n v="41.579528809999942"/>
    <s v=""/>
    <n v="41.579528809999942"/>
    <s v=""/>
    <n v="1"/>
  </r>
  <r>
    <x v="16"/>
    <n v="9.2172851999998784"/>
    <s v=""/>
    <n v="9.2172851999998784"/>
    <s v=""/>
    <n v="1"/>
  </r>
  <r>
    <x v="17"/>
    <n v="-180.94396970000003"/>
    <n v="-180.94396970000003"/>
    <s v=""/>
    <n v="1"/>
    <s v=""/>
  </r>
  <r>
    <x v="18"/>
    <n v="-208.34313959999986"/>
    <n v="-208.34313959999986"/>
    <s v=""/>
    <n v="1"/>
    <s v=""/>
  </r>
  <r>
    <x v="19"/>
    <n v="-123.81225590000008"/>
    <n v="-123.81225590000008"/>
    <s v=""/>
    <n v="1"/>
    <s v=""/>
  </r>
  <r>
    <x v="20"/>
    <n v="-64.087036199999829"/>
    <n v="-64.087036199999829"/>
    <s v=""/>
    <n v="1"/>
    <s v=""/>
  </r>
  <r>
    <x v="21"/>
    <n v="53.353515699999889"/>
    <s v=""/>
    <n v="53.353515699999889"/>
    <s v=""/>
    <n v="1"/>
  </r>
  <r>
    <x v="22"/>
    <n v="141.35302735000005"/>
    <s v=""/>
    <n v="141.35302735000005"/>
    <s v=""/>
    <n v="1"/>
  </r>
  <r>
    <x v="23"/>
    <n v="239.85760493999999"/>
    <s v=""/>
    <n v="239.85760493999999"/>
    <s v=""/>
    <n v="1"/>
  </r>
  <r>
    <x v="0"/>
    <n v="186.13208008000004"/>
    <s v=""/>
    <n v="186.13208008000004"/>
    <s v=""/>
    <n v="1"/>
  </r>
  <r>
    <x v="1"/>
    <n v="194.94238281999992"/>
    <s v=""/>
    <n v="194.94238281999992"/>
    <s v=""/>
    <n v="1"/>
  </r>
  <r>
    <x v="2"/>
    <n v="202.77581786999997"/>
    <s v=""/>
    <n v="202.77581786999997"/>
    <s v=""/>
    <n v="1"/>
  </r>
  <r>
    <x v="3"/>
    <n v="237.36828613"/>
    <s v=""/>
    <n v="237.36828613"/>
    <s v=""/>
    <n v="1"/>
  </r>
  <r>
    <x v="4"/>
    <n v="276.74761963000003"/>
    <s v=""/>
    <n v="276.74761963000003"/>
    <s v=""/>
    <n v="1"/>
  </r>
  <r>
    <x v="5"/>
    <n v="389.62170414000002"/>
    <s v=""/>
    <n v="389.62170414000002"/>
    <s v=""/>
    <n v="1"/>
  </r>
  <r>
    <x v="6"/>
    <n v="606.86859131000006"/>
    <s v=""/>
    <n v="606.86859131000006"/>
    <s v=""/>
    <n v="1"/>
  </r>
  <r>
    <x v="7"/>
    <n v="764.98400878999996"/>
    <s v=""/>
    <n v="764.98400878999996"/>
    <s v=""/>
    <n v="1"/>
  </r>
  <r>
    <x v="8"/>
    <n v="910.58972169999993"/>
    <s v=""/>
    <n v="910.58972169999993"/>
    <s v=""/>
    <n v="1"/>
  </r>
  <r>
    <x v="9"/>
    <n v="1084.22149655"/>
    <s v=""/>
    <n v="1084.22149655"/>
    <s v=""/>
    <n v="1"/>
  </r>
  <r>
    <x v="10"/>
    <n v="1251.84014892"/>
    <s v=""/>
    <n v="1251.84014892"/>
    <s v=""/>
    <n v="1"/>
  </r>
  <r>
    <x v="11"/>
    <n v="1404.4799194600002"/>
    <s v=""/>
    <n v="1404.4799194600002"/>
    <s v=""/>
    <n v="1"/>
  </r>
  <r>
    <x v="12"/>
    <n v="1501.84277342"/>
    <s v=""/>
    <n v="1501.84277342"/>
    <s v=""/>
    <n v="1"/>
  </r>
  <r>
    <x v="13"/>
    <n v="1510.3162231899998"/>
    <s v=""/>
    <n v="1510.3162231899998"/>
    <s v=""/>
    <n v="1"/>
  </r>
  <r>
    <x v="14"/>
    <n v="1503.4508667099999"/>
    <s v=""/>
    <n v="1503.4508667099999"/>
    <s v=""/>
    <n v="1"/>
  </r>
  <r>
    <x v="15"/>
    <n v="1557.0661010499998"/>
    <s v=""/>
    <n v="1557.0661010499998"/>
    <s v=""/>
    <n v="1"/>
  </r>
  <r>
    <x v="16"/>
    <n v="1532.7377318900001"/>
    <s v=""/>
    <n v="1532.7377318900001"/>
    <s v=""/>
    <n v="1"/>
  </r>
  <r>
    <x v="17"/>
    <n v="1477.4982299900003"/>
    <s v=""/>
    <n v="1477.4982299900003"/>
    <s v=""/>
    <n v="1"/>
  </r>
  <r>
    <x v="18"/>
    <n v="1506.3126830799997"/>
    <s v=""/>
    <n v="1506.3126830799997"/>
    <s v=""/>
    <n v="1"/>
  </r>
  <r>
    <x v="19"/>
    <n v="1542.4169311899998"/>
    <s v=""/>
    <n v="1542.4169311899998"/>
    <s v=""/>
    <n v="1"/>
  </r>
  <r>
    <x v="20"/>
    <n v="1462.8231811899998"/>
    <s v=""/>
    <n v="1462.8231811899998"/>
    <s v=""/>
    <n v="1"/>
  </r>
  <r>
    <x v="21"/>
    <n v="1329.7584228100002"/>
    <s v=""/>
    <n v="1329.7584228100002"/>
    <s v=""/>
    <n v="1"/>
  </r>
  <r>
    <x v="22"/>
    <n v="1118.19580081"/>
    <s v=""/>
    <n v="1118.19580081"/>
    <s v=""/>
    <n v="1"/>
  </r>
  <r>
    <x v="23"/>
    <n v="945.68066404000012"/>
    <s v=""/>
    <n v="945.68066404000012"/>
    <s v=""/>
    <n v="1"/>
  </r>
  <r>
    <x v="0"/>
    <n v="166.33160400999998"/>
    <s v=""/>
    <n v="166.33160400999998"/>
    <s v=""/>
    <n v="1"/>
  </r>
  <r>
    <x v="1"/>
    <n v="157.33892822999996"/>
    <s v=""/>
    <n v="157.33892822999996"/>
    <s v=""/>
    <n v="1"/>
  </r>
  <r>
    <x v="2"/>
    <n v="188.85363769999992"/>
    <s v=""/>
    <n v="188.85363769999992"/>
    <s v=""/>
    <n v="1"/>
  </r>
  <r>
    <x v="3"/>
    <n v="242.31585693"/>
    <s v=""/>
    <n v="242.31585693"/>
    <s v=""/>
    <n v="1"/>
  </r>
  <r>
    <x v="4"/>
    <n v="274.67718505999994"/>
    <s v=""/>
    <n v="274.67718505999994"/>
    <s v=""/>
    <n v="1"/>
  </r>
  <r>
    <x v="5"/>
    <n v="360.48687746999997"/>
    <s v=""/>
    <n v="360.48687746999997"/>
    <s v=""/>
    <n v="1"/>
  </r>
  <r>
    <x v="6"/>
    <n v="536.59796144000006"/>
    <s v=""/>
    <n v="536.59796144000006"/>
    <s v=""/>
    <n v="1"/>
  </r>
  <r>
    <x v="7"/>
    <n v="702.90014652000002"/>
    <s v=""/>
    <n v="702.90014652000002"/>
    <s v=""/>
    <n v="1"/>
  </r>
  <r>
    <x v="8"/>
    <n v="906.72393798999997"/>
    <s v=""/>
    <n v="906.72393798999997"/>
    <s v=""/>
    <n v="1"/>
  </r>
  <r>
    <x v="9"/>
    <n v="1130.5504760700001"/>
    <s v=""/>
    <n v="1130.5504760700001"/>
    <s v=""/>
    <n v="1"/>
  </r>
  <r>
    <x v="10"/>
    <n v="1205.09442139"/>
    <s v=""/>
    <n v="1205.09442139"/>
    <s v=""/>
    <n v="1"/>
  </r>
  <r>
    <x v="11"/>
    <n v="1423.50451664"/>
    <s v=""/>
    <n v="1423.50451664"/>
    <s v=""/>
    <n v="1"/>
  </r>
  <r>
    <x v="12"/>
    <n v="1485.4780883500002"/>
    <s v=""/>
    <n v="1485.4780883500002"/>
    <s v=""/>
    <n v="1"/>
  </r>
  <r>
    <x v="13"/>
    <n v="1590.6501465100002"/>
    <s v=""/>
    <n v="1590.6501465100002"/>
    <s v=""/>
    <n v="1"/>
  </r>
  <r>
    <x v="14"/>
    <n v="1451.34814454"/>
    <s v=""/>
    <n v="1451.34814454"/>
    <s v=""/>
    <n v="1"/>
  </r>
  <r>
    <x v="15"/>
    <n v="1514.3613281099999"/>
    <s v=""/>
    <n v="1514.3613281099999"/>
    <s v=""/>
    <n v="1"/>
  </r>
  <r>
    <x v="16"/>
    <n v="1542.9871216100003"/>
    <s v=""/>
    <n v="1542.9871216100003"/>
    <s v=""/>
    <n v="1"/>
  </r>
  <r>
    <x v="17"/>
    <n v="1572.0751342400001"/>
    <s v=""/>
    <n v="1572.0751342400001"/>
    <s v=""/>
    <n v="1"/>
  </r>
  <r>
    <x v="18"/>
    <n v="1531.7352295200003"/>
    <s v=""/>
    <n v="1531.7352295200003"/>
    <s v=""/>
    <n v="1"/>
  </r>
  <r>
    <x v="19"/>
    <n v="1445.30316163"/>
    <s v=""/>
    <n v="1445.30316163"/>
    <s v=""/>
    <n v="1"/>
  </r>
  <r>
    <x v="20"/>
    <n v="1294.8981322900004"/>
    <s v=""/>
    <n v="1294.8981322900004"/>
    <s v=""/>
    <n v="1"/>
  </r>
  <r>
    <x v="21"/>
    <n v="1176.33044432"/>
    <s v=""/>
    <n v="1176.33044432"/>
    <s v=""/>
    <n v="1"/>
  </r>
  <r>
    <x v="22"/>
    <n v="982.08972170999994"/>
    <s v=""/>
    <n v="982.08972170999994"/>
    <s v=""/>
    <n v="1"/>
  </r>
  <r>
    <x v="23"/>
    <n v="837.08447266000007"/>
    <s v=""/>
    <n v="837.08447266000007"/>
    <s v=""/>
    <n v="1"/>
  </r>
  <r>
    <x v="0"/>
    <n v="475.37823490999995"/>
    <s v=""/>
    <n v="475.37823490999995"/>
    <s v=""/>
    <n v="1"/>
  </r>
  <r>
    <x v="1"/>
    <n v="376.40264893000005"/>
    <s v=""/>
    <n v="376.40264893000005"/>
    <s v=""/>
    <n v="1"/>
  </r>
  <r>
    <x v="2"/>
    <n v="327.14953616000003"/>
    <s v=""/>
    <n v="327.14953616000003"/>
    <s v=""/>
    <n v="1"/>
  </r>
  <r>
    <x v="3"/>
    <n v="307.61346433999995"/>
    <s v=""/>
    <n v="307.61346433999995"/>
    <s v=""/>
    <n v="1"/>
  </r>
  <r>
    <x v="4"/>
    <n v="307.30169681000007"/>
    <s v=""/>
    <n v="307.30169681000007"/>
    <s v=""/>
    <n v="1"/>
  </r>
  <r>
    <x v="5"/>
    <n v="327.48834228999999"/>
    <s v=""/>
    <n v="327.48834228999999"/>
    <s v=""/>
    <n v="1"/>
  </r>
  <r>
    <x v="6"/>
    <n v="298.22979733"/>
    <s v=""/>
    <n v="298.22979733"/>
    <s v=""/>
    <n v="1"/>
  </r>
  <r>
    <x v="7"/>
    <n v="317.66094969999995"/>
    <s v=""/>
    <n v="317.66094969999995"/>
    <s v=""/>
    <n v="1"/>
  </r>
  <r>
    <x v="8"/>
    <n v="365.13409419999994"/>
    <s v=""/>
    <n v="365.13409419999994"/>
    <s v=""/>
    <n v="1"/>
  </r>
  <r>
    <x v="9"/>
    <n v="486.40631099000007"/>
    <s v=""/>
    <n v="486.40631099000007"/>
    <s v=""/>
    <n v="1"/>
  </r>
  <r>
    <x v="10"/>
    <n v="505.74554444"/>
    <s v=""/>
    <n v="505.74554444"/>
    <s v=""/>
    <n v="1"/>
  </r>
  <r>
    <x v="11"/>
    <n v="507.91613771000016"/>
    <s v=""/>
    <n v="507.91613771000016"/>
    <s v=""/>
    <n v="1"/>
  </r>
  <r>
    <x v="12"/>
    <n v="538.85943599999996"/>
    <s v=""/>
    <n v="538.85943599999996"/>
    <s v=""/>
    <n v="1"/>
  </r>
  <r>
    <x v="13"/>
    <n v="598.81048581000005"/>
    <s v=""/>
    <n v="598.81048581000005"/>
    <s v=""/>
    <n v="1"/>
  </r>
  <r>
    <x v="14"/>
    <n v="467.82806396000001"/>
    <s v=""/>
    <n v="467.82806396000001"/>
    <s v=""/>
    <n v="1"/>
  </r>
  <r>
    <x v="15"/>
    <n v="334.95416260999991"/>
    <s v=""/>
    <n v="334.95416260999991"/>
    <s v=""/>
    <n v="1"/>
  </r>
  <r>
    <x v="16"/>
    <n v="236.75415040999985"/>
    <s v=""/>
    <n v="236.75415040999985"/>
    <s v=""/>
    <n v="1"/>
  </r>
  <r>
    <x v="17"/>
    <n v="-32.597412099999929"/>
    <n v="-32.597412099999929"/>
    <s v=""/>
    <n v="1"/>
    <s v=""/>
  </r>
  <r>
    <x v="18"/>
    <n v="-226.33801270000004"/>
    <n v="-226.33801270000004"/>
    <s v=""/>
    <n v="1"/>
    <s v=""/>
  </r>
  <r>
    <x v="19"/>
    <n v="-248.06469730000003"/>
    <n v="-248.06469730000003"/>
    <s v=""/>
    <n v="1"/>
    <s v=""/>
  </r>
  <r>
    <x v="20"/>
    <n v="-283.31152339999994"/>
    <n v="-283.31152339999994"/>
    <s v=""/>
    <n v="1"/>
    <s v=""/>
  </r>
  <r>
    <x v="21"/>
    <n v="-296.19824219999987"/>
    <n v="-296.19824219999987"/>
    <s v=""/>
    <n v="1"/>
    <s v=""/>
  </r>
  <r>
    <x v="22"/>
    <n v="-303.74829099999988"/>
    <n v="-303.74829099999988"/>
    <s v=""/>
    <n v="1"/>
    <s v=""/>
  </r>
  <r>
    <x v="23"/>
    <n v="-295.5222167999998"/>
    <n v="-295.5222167999998"/>
    <s v=""/>
    <n v="1"/>
    <s v=""/>
  </r>
  <r>
    <x v="0"/>
    <n v="-499.46984866000003"/>
    <n v="-499.46984866000003"/>
    <s v=""/>
    <n v="1"/>
    <s v=""/>
  </r>
  <r>
    <x v="1"/>
    <n v="-552.20275879000008"/>
    <n v="-552.20275879000008"/>
    <s v=""/>
    <n v="1"/>
    <s v=""/>
  </r>
  <r>
    <x v="2"/>
    <n v="-554.83203123999999"/>
    <n v="-554.83203123999999"/>
    <s v=""/>
    <n v="1"/>
    <s v=""/>
  </r>
  <r>
    <x v="3"/>
    <n v="-528.85412598000005"/>
    <n v="-528.85412598000005"/>
    <s v=""/>
    <n v="1"/>
    <s v=""/>
  </r>
  <r>
    <x v="4"/>
    <n v="-467.73510740000006"/>
    <n v="-467.73510740000006"/>
    <s v=""/>
    <n v="1"/>
    <s v=""/>
  </r>
  <r>
    <x v="5"/>
    <n v="-402.93969730000003"/>
    <n v="-402.93969730000003"/>
    <s v=""/>
    <n v="1"/>
    <s v=""/>
  </r>
  <r>
    <x v="6"/>
    <n v="-215.32543940000005"/>
    <n v="-215.32543940000005"/>
    <s v=""/>
    <n v="1"/>
    <s v=""/>
  </r>
  <r>
    <x v="7"/>
    <n v="-174.2004394999999"/>
    <n v="-174.2004394999999"/>
    <s v=""/>
    <n v="1"/>
    <s v=""/>
  </r>
  <r>
    <x v="8"/>
    <n v="-74.886962900000071"/>
    <n v="-74.886962900000071"/>
    <s v=""/>
    <n v="1"/>
    <s v=""/>
  </r>
  <r>
    <x v="9"/>
    <n v="32.959838799999943"/>
    <s v=""/>
    <n v="32.959838799999943"/>
    <s v=""/>
    <n v="1"/>
  </r>
  <r>
    <x v="10"/>
    <n v="65.861450200000036"/>
    <s v=""/>
    <n v="65.861450200000036"/>
    <s v=""/>
    <n v="1"/>
  </r>
  <r>
    <x v="11"/>
    <n v="67.381591800000024"/>
    <s v=""/>
    <n v="67.381591800000024"/>
    <s v=""/>
    <n v="1"/>
  </r>
  <r>
    <x v="12"/>
    <n v="59.533813400000099"/>
    <s v=""/>
    <n v="59.533813400000099"/>
    <s v=""/>
    <n v="1"/>
  </r>
  <r>
    <x v="13"/>
    <n v="49.130432200000087"/>
    <s v=""/>
    <n v="49.130432200000087"/>
    <s v=""/>
    <n v="1"/>
  </r>
  <r>
    <x v="14"/>
    <n v="39.547363289999907"/>
    <s v=""/>
    <n v="39.547363289999907"/>
    <s v=""/>
    <n v="1"/>
  </r>
  <r>
    <x v="15"/>
    <n v="28.944396969999957"/>
    <s v=""/>
    <n v="28.944396969999957"/>
    <s v=""/>
    <n v="1"/>
  </r>
  <r>
    <x v="16"/>
    <n v="-3.8048095699999749"/>
    <n v="-3.8048095699999749"/>
    <s v=""/>
    <n v="1"/>
    <s v=""/>
  </r>
  <r>
    <x v="17"/>
    <n v="-238.47747800000002"/>
    <n v="-238.47747800000002"/>
    <s v=""/>
    <n v="1"/>
    <s v=""/>
  </r>
  <r>
    <x v="18"/>
    <n v="-143.72277829999985"/>
    <n v="-143.72277829999985"/>
    <s v=""/>
    <n v="1"/>
    <s v=""/>
  </r>
  <r>
    <x v="19"/>
    <n v="40.995605500000011"/>
    <s v=""/>
    <n v="40.995605500000011"/>
    <s v=""/>
    <n v="1"/>
  </r>
  <r>
    <x v="20"/>
    <n v="142.81182860000013"/>
    <s v=""/>
    <n v="142.81182860000013"/>
    <s v=""/>
    <n v="1"/>
  </r>
  <r>
    <x v="21"/>
    <n v="167.11956785000007"/>
    <s v=""/>
    <n v="167.11956785000007"/>
    <s v=""/>
    <n v="1"/>
  </r>
  <r>
    <x v="22"/>
    <n v="185.27001954000002"/>
    <s v=""/>
    <n v="185.27001954000002"/>
    <s v=""/>
    <n v="1"/>
  </r>
  <r>
    <x v="23"/>
    <n v="214.73950195999998"/>
    <s v=""/>
    <n v="214.73950195999998"/>
    <s v=""/>
    <n v="1"/>
  </r>
  <r>
    <x v="0"/>
    <n v="280.59973148999984"/>
    <s v=""/>
    <n v="280.59973148999984"/>
    <s v=""/>
    <n v="1"/>
  </r>
  <r>
    <x v="1"/>
    <n v="266.92871092000007"/>
    <s v=""/>
    <n v="266.92871092000007"/>
    <s v=""/>
    <n v="1"/>
  </r>
  <r>
    <x v="2"/>
    <n v="270.61004635999996"/>
    <s v=""/>
    <n v="270.61004635999996"/>
    <s v=""/>
    <n v="1"/>
  </r>
  <r>
    <x v="3"/>
    <n v="314.75659183999994"/>
    <s v=""/>
    <n v="314.75659183999994"/>
    <s v=""/>
    <n v="1"/>
  </r>
  <r>
    <x v="4"/>
    <n v="370.89990235000005"/>
    <s v=""/>
    <n v="370.89990235000005"/>
    <s v=""/>
    <n v="1"/>
  </r>
  <r>
    <x v="5"/>
    <n v="361.76367188000006"/>
    <s v=""/>
    <n v="361.76367188000006"/>
    <s v=""/>
    <n v="1"/>
  </r>
  <r>
    <x v="6"/>
    <n v="387.40393070000005"/>
    <s v=""/>
    <n v="387.40393070000005"/>
    <s v=""/>
    <n v="1"/>
  </r>
  <r>
    <x v="7"/>
    <n v="376.92736817999992"/>
    <s v=""/>
    <n v="376.92736817999992"/>
    <s v=""/>
    <n v="1"/>
  </r>
  <r>
    <x v="8"/>
    <n v="361.78033446999996"/>
    <s v=""/>
    <n v="361.78033446999996"/>
    <s v=""/>
    <n v="1"/>
  </r>
  <r>
    <x v="9"/>
    <n v="430.76306150999994"/>
    <s v=""/>
    <n v="430.76306150999994"/>
    <s v=""/>
    <n v="1"/>
  </r>
  <r>
    <x v="10"/>
    <n v="447.08569337000006"/>
    <s v=""/>
    <n v="447.08569337000006"/>
    <s v=""/>
    <n v="1"/>
  </r>
  <r>
    <x v="11"/>
    <n v="431.26684574000001"/>
    <s v=""/>
    <n v="431.26684574000001"/>
    <s v=""/>
    <n v="1"/>
  </r>
  <r>
    <x v="12"/>
    <n v="347.39099125000007"/>
    <s v=""/>
    <n v="347.39099125000007"/>
    <s v=""/>
    <n v="1"/>
  </r>
  <r>
    <x v="13"/>
    <n v="319.55059813999992"/>
    <s v=""/>
    <n v="319.55059813999992"/>
    <s v=""/>
    <n v="1"/>
  </r>
  <r>
    <x v="14"/>
    <n v="296.4179687300001"/>
    <s v=""/>
    <n v="296.4179687300001"/>
    <s v=""/>
    <n v="1"/>
  </r>
  <r>
    <x v="15"/>
    <n v="273.32708739999998"/>
    <s v=""/>
    <n v="273.32708739999998"/>
    <s v=""/>
    <n v="1"/>
  </r>
  <r>
    <x v="16"/>
    <n v="295.16088865999996"/>
    <s v=""/>
    <n v="295.16088865999996"/>
    <s v=""/>
    <n v="1"/>
  </r>
  <r>
    <x v="17"/>
    <n v="256.31054689000007"/>
    <s v=""/>
    <n v="256.31054689000007"/>
    <s v=""/>
    <n v="1"/>
  </r>
  <r>
    <x v="18"/>
    <n v="292.09063719000005"/>
    <s v=""/>
    <n v="292.09063719000005"/>
    <s v=""/>
    <n v="1"/>
  </r>
  <r>
    <x v="19"/>
    <n v="270.01696775999994"/>
    <s v=""/>
    <n v="270.01696775999994"/>
    <s v=""/>
    <n v="1"/>
  </r>
  <r>
    <x v="20"/>
    <n v="268.57257076000008"/>
    <s v=""/>
    <n v="268.57257076000008"/>
    <s v=""/>
    <n v="1"/>
  </r>
  <r>
    <x v="21"/>
    <n v="264.29571535000014"/>
    <s v=""/>
    <n v="264.29571535000014"/>
    <s v=""/>
    <n v="1"/>
  </r>
  <r>
    <x v="22"/>
    <n v="259.24438475000011"/>
    <s v=""/>
    <n v="259.24438475000011"/>
    <s v=""/>
    <n v="1"/>
  </r>
  <r>
    <x v="23"/>
    <n v="264.56414798000003"/>
    <s v=""/>
    <n v="264.56414798000003"/>
    <s v=""/>
    <n v="1"/>
  </r>
  <r>
    <x v="0"/>
    <n v="268.52862548999997"/>
    <s v=""/>
    <n v="268.52862548999997"/>
    <s v=""/>
    <n v="1"/>
  </r>
  <r>
    <x v="1"/>
    <n v="267.67907715000001"/>
    <s v=""/>
    <n v="267.67907715000001"/>
    <s v=""/>
    <n v="1"/>
  </r>
  <r>
    <x v="2"/>
    <n v="287.00061034999999"/>
    <s v=""/>
    <n v="287.00061034999999"/>
    <s v=""/>
    <n v="1"/>
  </r>
  <r>
    <x v="3"/>
    <n v="288.87066650999998"/>
    <s v=""/>
    <n v="288.87066650999998"/>
    <s v=""/>
    <n v="1"/>
  </r>
  <r>
    <x v="4"/>
    <n v="298.18756107000002"/>
    <s v=""/>
    <n v="298.18756107000002"/>
    <s v=""/>
    <n v="1"/>
  </r>
  <r>
    <x v="5"/>
    <n v="308.30822756999999"/>
    <s v=""/>
    <n v="308.30822756999999"/>
    <s v=""/>
    <n v="1"/>
  </r>
  <r>
    <x v="6"/>
    <n v="368.16906742999993"/>
    <s v=""/>
    <n v="368.16906742999993"/>
    <s v=""/>
    <n v="1"/>
  </r>
  <r>
    <x v="7"/>
    <n v="390.99224849999996"/>
    <s v=""/>
    <n v="390.99224849999996"/>
    <s v=""/>
    <n v="1"/>
  </r>
  <r>
    <x v="8"/>
    <n v="416.76672367000003"/>
    <s v=""/>
    <n v="416.76672367000003"/>
    <s v=""/>
    <n v="1"/>
  </r>
  <r>
    <x v="9"/>
    <n v="465.10064693999993"/>
    <s v=""/>
    <n v="465.10064693999993"/>
    <s v=""/>
    <n v="1"/>
  </r>
  <r>
    <x v="10"/>
    <n v="427.27313231999995"/>
    <s v=""/>
    <n v="427.27313231999995"/>
    <s v=""/>
    <n v="1"/>
  </r>
  <r>
    <x v="11"/>
    <n v="398.6494140499999"/>
    <s v=""/>
    <n v="398.6494140499999"/>
    <s v=""/>
    <n v="1"/>
  </r>
  <r>
    <x v="12"/>
    <n v="343.39434813999992"/>
    <s v=""/>
    <n v="343.39434813999992"/>
    <s v=""/>
    <n v="1"/>
  </r>
  <r>
    <x v="13"/>
    <n v="366.98474125000007"/>
    <s v=""/>
    <n v="366.98474125000007"/>
    <s v=""/>
    <n v="1"/>
  </r>
  <r>
    <x v="14"/>
    <n v="384.66461185999992"/>
    <s v=""/>
    <n v="384.66461185999992"/>
    <s v=""/>
    <n v="1"/>
  </r>
  <r>
    <x v="15"/>
    <n v="375.39276118000009"/>
    <s v=""/>
    <n v="375.39276118000009"/>
    <s v=""/>
    <n v="1"/>
  </r>
  <r>
    <x v="16"/>
    <n v="354.00354005999998"/>
    <s v=""/>
    <n v="354.00354005999998"/>
    <s v=""/>
    <n v="1"/>
  </r>
  <r>
    <x v="17"/>
    <n v="369.89477534999992"/>
    <s v=""/>
    <n v="369.89477534999992"/>
    <s v=""/>
    <n v="1"/>
  </r>
  <r>
    <x v="18"/>
    <n v="352.48999026000001"/>
    <s v=""/>
    <n v="352.48999026000001"/>
    <s v=""/>
    <n v="1"/>
  </r>
  <r>
    <x v="19"/>
    <n v="344.02740478999999"/>
    <s v=""/>
    <n v="344.02740478999999"/>
    <s v=""/>
    <n v="1"/>
  </r>
  <r>
    <x v="20"/>
    <n v="340.37084959999993"/>
    <s v=""/>
    <n v="340.37084959999993"/>
    <s v=""/>
    <n v="1"/>
  </r>
  <r>
    <x v="21"/>
    <n v="317.35473631000002"/>
    <s v=""/>
    <n v="317.35473631000002"/>
    <s v=""/>
    <n v="1"/>
  </r>
  <r>
    <x v="22"/>
    <n v="268.43670651000002"/>
    <s v=""/>
    <n v="268.43670651000002"/>
    <s v=""/>
    <n v="1"/>
  </r>
  <r>
    <x v="23"/>
    <n v="228.54412840999998"/>
    <s v=""/>
    <n v="228.54412840999998"/>
    <s v=""/>
    <n v="1"/>
  </r>
  <r>
    <x v="0"/>
    <n v="55.162170419999939"/>
    <s v=""/>
    <n v="55.162170419999939"/>
    <s v=""/>
    <n v="1"/>
  </r>
  <r>
    <x v="1"/>
    <n v="108.81024170000001"/>
    <s v=""/>
    <n v="108.81024170000001"/>
    <s v=""/>
    <n v="1"/>
  </r>
  <r>
    <x v="2"/>
    <n v="139.71057128999996"/>
    <s v=""/>
    <n v="139.71057128999996"/>
    <s v=""/>
    <n v="1"/>
  </r>
  <r>
    <x v="3"/>
    <n v="73.756042480000019"/>
    <s v=""/>
    <n v="73.756042480000019"/>
    <s v=""/>
    <n v="1"/>
  </r>
  <r>
    <x v="4"/>
    <n v="76.650817869999969"/>
    <s v=""/>
    <n v="76.650817869999969"/>
    <s v=""/>
    <n v="1"/>
  </r>
  <r>
    <x v="5"/>
    <n v="78.794128419999993"/>
    <s v=""/>
    <n v="78.794128419999993"/>
    <s v=""/>
    <n v="1"/>
  </r>
  <r>
    <x v="6"/>
    <n v="35.521179200000006"/>
    <s v=""/>
    <n v="35.521179200000006"/>
    <s v=""/>
    <n v="1"/>
  </r>
  <r>
    <x v="7"/>
    <n v="-10.519226070000059"/>
    <n v="-10.519226070000059"/>
    <s v=""/>
    <n v="1"/>
    <s v=""/>
  </r>
  <r>
    <x v="8"/>
    <n v="56.846984870000028"/>
    <s v=""/>
    <n v="56.846984870000028"/>
    <s v=""/>
    <n v="1"/>
  </r>
  <r>
    <x v="9"/>
    <n v="154.41931152000006"/>
    <s v=""/>
    <n v="154.41931152000006"/>
    <s v=""/>
    <n v="1"/>
  </r>
  <r>
    <x v="10"/>
    <n v="151.98504637999997"/>
    <s v=""/>
    <n v="151.98504637999997"/>
    <s v=""/>
    <n v="1"/>
  </r>
  <r>
    <x v="11"/>
    <n v="254.10595703000001"/>
    <s v=""/>
    <n v="254.10595703000001"/>
    <s v=""/>
    <n v="1"/>
  </r>
  <r>
    <x v="12"/>
    <n v="470.36883545000001"/>
    <s v=""/>
    <n v="470.36883545000001"/>
    <s v=""/>
    <n v="1"/>
  </r>
  <r>
    <x v="13"/>
    <n v="411.26666260000002"/>
    <s v=""/>
    <n v="411.26666260000002"/>
    <s v=""/>
    <n v="1"/>
  </r>
  <r>
    <x v="14"/>
    <n v="282.17687988"/>
    <s v=""/>
    <n v="282.17687988"/>
    <s v=""/>
    <n v="1"/>
  </r>
  <r>
    <x v="15"/>
    <n v="254.29962158000001"/>
    <s v=""/>
    <n v="254.29962158000001"/>
    <s v=""/>
    <n v="1"/>
  </r>
  <r>
    <x v="16"/>
    <n v="170.59777831999997"/>
    <s v=""/>
    <n v="170.59777831999997"/>
    <s v=""/>
    <n v="1"/>
  </r>
  <r>
    <x v="17"/>
    <n v="91.365112299999964"/>
    <s v=""/>
    <n v="91.365112299999964"/>
    <s v=""/>
    <n v="1"/>
  </r>
  <r>
    <x v="18"/>
    <n v="23.612915039999962"/>
    <s v=""/>
    <n v="23.612915039999962"/>
    <s v=""/>
    <n v="1"/>
  </r>
  <r>
    <x v="19"/>
    <n v="-83.709594720000041"/>
    <n v="-83.709594720000041"/>
    <s v=""/>
    <n v="1"/>
    <s v=""/>
  </r>
  <r>
    <x v="20"/>
    <n v="15.292419429999995"/>
    <s v=""/>
    <n v="15.292419429999995"/>
    <s v=""/>
    <n v="1"/>
  </r>
  <r>
    <x v="21"/>
    <n v="34.685180660000015"/>
    <s v=""/>
    <n v="34.685180660000015"/>
    <s v=""/>
    <n v="1"/>
  </r>
  <r>
    <x v="22"/>
    <n v="56.577270499999941"/>
    <s v=""/>
    <n v="56.577270499999941"/>
    <s v=""/>
    <n v="1"/>
  </r>
  <r>
    <x v="23"/>
    <n v="31.892700200000036"/>
    <s v=""/>
    <n v="31.892700200000036"/>
    <s v=""/>
    <n v="1"/>
  </r>
  <r>
    <x v="0"/>
    <n v="0.49761963000003107"/>
    <s v=""/>
    <n v="0.49761963000003107"/>
    <s v=""/>
    <n v="1"/>
  </r>
  <r>
    <x v="1"/>
    <n v="13.650451659999931"/>
    <s v=""/>
    <n v="13.650451659999931"/>
    <s v=""/>
    <n v="1"/>
  </r>
  <r>
    <x v="2"/>
    <n v="-56.965942390000009"/>
    <n v="-56.965942390000009"/>
    <s v=""/>
    <n v="1"/>
    <s v=""/>
  </r>
  <r>
    <x v="3"/>
    <n v="17.977966309999942"/>
    <s v=""/>
    <n v="17.977966309999942"/>
    <s v=""/>
    <n v="1"/>
  </r>
  <r>
    <x v="4"/>
    <n v="-13.421752930000025"/>
    <n v="-13.421752930000025"/>
    <s v=""/>
    <n v="1"/>
    <s v=""/>
  </r>
  <r>
    <x v="5"/>
    <n v="-47.486389160000044"/>
    <n v="-47.486389160000044"/>
    <s v=""/>
    <n v="1"/>
    <s v=""/>
  </r>
  <r>
    <x v="6"/>
    <n v="634.19833372999994"/>
    <s v=""/>
    <n v="634.19833372999994"/>
    <s v=""/>
    <n v="1"/>
  </r>
  <r>
    <x v="7"/>
    <n v="-98.036621000000196"/>
    <n v="-98.036621000000196"/>
    <s v=""/>
    <n v="1"/>
    <s v=""/>
  </r>
  <r>
    <x v="8"/>
    <n v="-71.121215800000073"/>
    <n v="-71.121215800000073"/>
    <s v=""/>
    <n v="1"/>
    <s v=""/>
  </r>
  <r>
    <x v="9"/>
    <n v="5.1832275000001573"/>
    <s v=""/>
    <n v="5.1832275000001573"/>
    <s v=""/>
    <n v="1"/>
  </r>
  <r>
    <x v="10"/>
    <n v="-31.161987299999964"/>
    <n v="-31.161987299999964"/>
    <s v=""/>
    <n v="1"/>
    <s v=""/>
  </r>
  <r>
    <x v="11"/>
    <n v="-105.96850590000008"/>
    <n v="-105.96850590000008"/>
    <s v=""/>
    <n v="1"/>
    <s v=""/>
  </r>
  <r>
    <x v="12"/>
    <n v="-60.133056599999918"/>
    <n v="-60.133056599999918"/>
    <s v=""/>
    <n v="1"/>
    <s v=""/>
  </r>
  <r>
    <x v="13"/>
    <n v="18.643554699999868"/>
    <s v=""/>
    <n v="18.643554699999868"/>
    <s v=""/>
    <n v="1"/>
  </r>
  <r>
    <x v="14"/>
    <n v="67.5344237999999"/>
    <s v=""/>
    <n v="67.5344237999999"/>
    <s v=""/>
    <n v="1"/>
  </r>
  <r>
    <x v="15"/>
    <n v="123.6708374100001"/>
    <s v=""/>
    <n v="123.6708374100001"/>
    <s v=""/>
    <n v="1"/>
  </r>
  <r>
    <x v="16"/>
    <n v="106.56872554000006"/>
    <s v=""/>
    <n v="106.56872554000006"/>
    <s v=""/>
    <n v="1"/>
  </r>
  <r>
    <x v="17"/>
    <n v="-9.8956298999999035"/>
    <n v="-9.8956298999999035"/>
    <s v=""/>
    <n v="1"/>
    <s v=""/>
  </r>
  <r>
    <x v="18"/>
    <n v="-55.468261699999857"/>
    <n v="-55.468261699999857"/>
    <s v=""/>
    <n v="1"/>
    <s v=""/>
  </r>
  <r>
    <x v="19"/>
    <n v="-85.973632799999905"/>
    <n v="-85.973632799999905"/>
    <s v=""/>
    <n v="1"/>
    <s v=""/>
  </r>
  <r>
    <x v="20"/>
    <n v="-44.600707999999941"/>
    <n v="-44.600707999999941"/>
    <s v=""/>
    <n v="1"/>
    <s v=""/>
  </r>
  <r>
    <x v="21"/>
    <n v="-102.63647459999993"/>
    <n v="-102.63647459999993"/>
    <s v=""/>
    <n v="1"/>
    <s v=""/>
  </r>
  <r>
    <x v="22"/>
    <n v="-29.348999019999951"/>
    <n v="-29.348999019999951"/>
    <s v=""/>
    <n v="1"/>
    <s v=""/>
  </r>
  <r>
    <x v="23"/>
    <n v="50.408264159999931"/>
    <s v=""/>
    <n v="50.408264159999931"/>
    <s v=""/>
    <n v="1"/>
  </r>
  <r>
    <x v="0"/>
    <n v="18.663330070000029"/>
    <s v=""/>
    <n v="18.663330070000029"/>
    <s v=""/>
    <n v="1"/>
  </r>
  <r>
    <x v="1"/>
    <n v="22.395446779999929"/>
    <s v=""/>
    <n v="22.395446779999929"/>
    <s v=""/>
    <n v="1"/>
  </r>
  <r>
    <x v="2"/>
    <n v="79.806335450000006"/>
    <s v=""/>
    <n v="79.806335450000006"/>
    <s v=""/>
    <n v="1"/>
  </r>
  <r>
    <x v="3"/>
    <n v="174.22149658000001"/>
    <s v=""/>
    <n v="174.22149658000001"/>
    <s v=""/>
    <n v="1"/>
  </r>
  <r>
    <x v="4"/>
    <n v="74.360229489999938"/>
    <s v=""/>
    <n v="74.360229489999938"/>
    <s v=""/>
    <n v="1"/>
  </r>
  <r>
    <x v="5"/>
    <n v="92.929260259999978"/>
    <s v=""/>
    <n v="92.929260259999978"/>
    <s v=""/>
    <n v="1"/>
  </r>
  <r>
    <x v="6"/>
    <n v="374.82727050999995"/>
    <s v=""/>
    <n v="374.82727050999995"/>
    <s v=""/>
    <n v="1"/>
  </r>
  <r>
    <x v="7"/>
    <n v="412.44531251000012"/>
    <s v=""/>
    <n v="412.44531251000012"/>
    <s v=""/>
    <n v="1"/>
  </r>
  <r>
    <x v="8"/>
    <n v="377.66870115999984"/>
    <s v=""/>
    <n v="377.66870115999984"/>
    <s v=""/>
    <n v="1"/>
  </r>
  <r>
    <x v="9"/>
    <n v="392.34912108999993"/>
    <s v=""/>
    <n v="392.34912108999993"/>
    <s v=""/>
    <n v="1"/>
  </r>
  <r>
    <x v="10"/>
    <n v="386.27856446999988"/>
    <s v=""/>
    <n v="386.27856446999988"/>
    <s v=""/>
    <n v="1"/>
  </r>
  <r>
    <x v="11"/>
    <n v="342.47589109"/>
    <s v=""/>
    <n v="342.47589109"/>
    <s v=""/>
    <n v="1"/>
  </r>
  <r>
    <x v="12"/>
    <n v="315.87042231000009"/>
    <s v=""/>
    <n v="315.87042231000009"/>
    <s v=""/>
    <n v="1"/>
  </r>
  <r>
    <x v="13"/>
    <n v="318.66210939999996"/>
    <s v=""/>
    <n v="318.66210939999996"/>
    <s v=""/>
    <n v="1"/>
  </r>
  <r>
    <x v="14"/>
    <n v="347.99377441000001"/>
    <s v=""/>
    <n v="347.99377441000001"/>
    <s v=""/>
    <n v="1"/>
  </r>
  <r>
    <x v="15"/>
    <n v="305.57604980999997"/>
    <s v=""/>
    <n v="305.57604980999997"/>
    <s v=""/>
    <n v="1"/>
  </r>
  <r>
    <x v="16"/>
    <n v="273.68853759000001"/>
    <s v=""/>
    <n v="273.68853759000001"/>
    <s v=""/>
    <n v="1"/>
  </r>
  <r>
    <x v="17"/>
    <n v="198.87969970999995"/>
    <s v=""/>
    <n v="198.87969970999995"/>
    <s v=""/>
    <n v="1"/>
  </r>
  <r>
    <x v="18"/>
    <n v="191.80841068999996"/>
    <s v=""/>
    <n v="191.80841068999996"/>
    <s v=""/>
    <n v="1"/>
  </r>
  <r>
    <x v="19"/>
    <n v="207.66595454000003"/>
    <s v=""/>
    <n v="207.66595454000003"/>
    <s v=""/>
    <n v="1"/>
  </r>
  <r>
    <x v="20"/>
    <n v="201.58673098999998"/>
    <s v=""/>
    <n v="201.58673098999998"/>
    <s v=""/>
    <n v="1"/>
  </r>
  <r>
    <x v="21"/>
    <n v="179.03417968999997"/>
    <s v=""/>
    <n v="179.03417968999997"/>
    <s v=""/>
    <n v="1"/>
  </r>
  <r>
    <x v="22"/>
    <n v="138.24517821999996"/>
    <s v=""/>
    <n v="138.24517821999996"/>
    <s v=""/>
    <n v="1"/>
  </r>
  <r>
    <x v="23"/>
    <n v="121.18695069"/>
    <s v=""/>
    <n v="121.18695069"/>
    <s v=""/>
    <n v="1"/>
  </r>
  <r>
    <x v="0"/>
    <n v="198.59783935999997"/>
    <s v=""/>
    <n v="198.59783935999997"/>
    <s v=""/>
    <n v="1"/>
  </r>
  <r>
    <x v="1"/>
    <n v="210.32202149"/>
    <s v=""/>
    <n v="210.32202149"/>
    <s v=""/>
    <n v="1"/>
  </r>
  <r>
    <x v="2"/>
    <n v="141.81182862000003"/>
    <s v=""/>
    <n v="141.81182862000003"/>
    <s v=""/>
    <n v="1"/>
  </r>
  <r>
    <x v="3"/>
    <n v="45.716308599999934"/>
    <s v=""/>
    <n v="45.716308599999934"/>
    <s v=""/>
    <n v="1"/>
  </r>
  <r>
    <x v="4"/>
    <n v="16.378295800000046"/>
    <s v=""/>
    <n v="16.378295800000046"/>
    <s v=""/>
    <n v="1"/>
  </r>
  <r>
    <x v="5"/>
    <n v="-55.900146500000119"/>
    <n v="-55.900146500000119"/>
    <s v=""/>
    <n v="1"/>
    <s v=""/>
  </r>
  <r>
    <x v="6"/>
    <n v="-83.94372559999988"/>
    <n v="-83.94372559999988"/>
    <s v=""/>
    <n v="1"/>
    <s v=""/>
  </r>
  <r>
    <x v="7"/>
    <n v="-134.83642579999992"/>
    <n v="-134.83642579999992"/>
    <s v=""/>
    <n v="1"/>
    <s v=""/>
  </r>
  <r>
    <x v="8"/>
    <n v="-93.57653809999988"/>
    <n v="-93.57653809999988"/>
    <s v=""/>
    <n v="1"/>
    <s v=""/>
  </r>
  <r>
    <x v="9"/>
    <n v="-14.451782300000104"/>
    <n v="-14.451782300000104"/>
    <s v=""/>
    <n v="1"/>
    <s v=""/>
  </r>
  <r>
    <x v="10"/>
    <n v="-17.873046799999884"/>
    <n v="-17.873046799999884"/>
    <s v=""/>
    <n v="1"/>
    <s v=""/>
  </r>
  <r>
    <x v="11"/>
    <n v="-10.225341800000024"/>
    <n v="-10.225341800000024"/>
    <s v=""/>
    <n v="1"/>
    <s v=""/>
  </r>
  <r>
    <x v="12"/>
    <n v="-70.859863299999915"/>
    <n v="-70.859863299999915"/>
    <s v=""/>
    <n v="1"/>
    <s v=""/>
  </r>
  <r>
    <x v="13"/>
    <n v="-95.927490200000193"/>
    <n v="-95.927490200000193"/>
    <s v=""/>
    <n v="1"/>
    <s v=""/>
  </r>
  <r>
    <x v="14"/>
    <n v="-111.08947760000001"/>
    <n v="-111.08947760000001"/>
    <s v=""/>
    <n v="1"/>
    <s v=""/>
  </r>
  <r>
    <x v="15"/>
    <n v="-126.39367670000001"/>
    <n v="-126.39367670000001"/>
    <s v=""/>
    <n v="1"/>
    <s v=""/>
  </r>
  <r>
    <x v="16"/>
    <n v="-197.04956049999987"/>
    <n v="-197.04956049999987"/>
    <s v=""/>
    <n v="1"/>
    <s v=""/>
  </r>
  <r>
    <x v="17"/>
    <n v="-274.47338869999999"/>
    <n v="-274.47338869999999"/>
    <s v=""/>
    <n v="1"/>
    <s v=""/>
  </r>
  <r>
    <x v="18"/>
    <n v="-230.54370119999999"/>
    <n v="-230.54370119999999"/>
    <s v=""/>
    <n v="1"/>
    <s v=""/>
  </r>
  <r>
    <x v="19"/>
    <n v="-255.16589350000004"/>
    <n v="-255.16589350000004"/>
    <s v=""/>
    <n v="1"/>
    <s v=""/>
  </r>
  <r>
    <x v="20"/>
    <n v="-177.22558600000002"/>
    <n v="-177.22558600000002"/>
    <s v=""/>
    <n v="1"/>
    <s v=""/>
  </r>
  <r>
    <x v="21"/>
    <n v="-96.405883799999856"/>
    <n v="-96.405883799999856"/>
    <s v=""/>
    <n v="1"/>
    <s v=""/>
  </r>
  <r>
    <x v="22"/>
    <n v="-10.191650399999844"/>
    <n v="-10.191650399999844"/>
    <s v=""/>
    <n v="1"/>
    <s v=""/>
  </r>
  <r>
    <x v="23"/>
    <n v="26.239990199999966"/>
    <s v=""/>
    <n v="26.239990199999966"/>
    <s v=""/>
    <n v="1"/>
  </r>
  <r>
    <x v="0"/>
    <n v="-122.43243410999992"/>
    <n v="-122.43243410999992"/>
    <s v=""/>
    <n v="1"/>
    <s v=""/>
  </r>
  <r>
    <x v="1"/>
    <n v="-106.4772339299999"/>
    <n v="-106.4772339299999"/>
    <s v=""/>
    <n v="1"/>
    <s v=""/>
  </r>
  <r>
    <x v="2"/>
    <n v="-84.382080040000005"/>
    <n v="-84.382080040000005"/>
    <s v=""/>
    <n v="1"/>
    <s v=""/>
  </r>
  <r>
    <x v="3"/>
    <n v="-47.009826659999931"/>
    <n v="-47.009826659999931"/>
    <s v=""/>
    <n v="1"/>
    <s v=""/>
  </r>
  <r>
    <x v="4"/>
    <n v="-3.0400390699999207"/>
    <n v="-3.0400390699999207"/>
    <s v=""/>
    <n v="1"/>
    <s v=""/>
  </r>
  <r>
    <x v="5"/>
    <n v="-21.850830000000087"/>
    <n v="-21.850830000000087"/>
    <s v=""/>
    <n v="1"/>
    <s v=""/>
  </r>
  <r>
    <x v="6"/>
    <n v="22.233520499999941"/>
    <s v=""/>
    <n v="22.233520499999941"/>
    <s v=""/>
    <n v="1"/>
  </r>
  <r>
    <x v="7"/>
    <n v="93.229125999999951"/>
    <s v=""/>
    <n v="93.229125999999951"/>
    <s v=""/>
    <n v="1"/>
  </r>
  <r>
    <x v="8"/>
    <n v="168.90441889999988"/>
    <s v=""/>
    <n v="168.90441889999988"/>
    <s v=""/>
    <n v="1"/>
  </r>
  <r>
    <x v="9"/>
    <n v="342.27191163999987"/>
    <s v=""/>
    <n v="342.27191163999987"/>
    <s v=""/>
    <n v="1"/>
  </r>
  <r>
    <x v="10"/>
    <n v="399.37963864000005"/>
    <s v=""/>
    <n v="399.37963864000005"/>
    <s v=""/>
    <n v="1"/>
  </r>
  <r>
    <x v="11"/>
    <n v="434.62945553999998"/>
    <s v=""/>
    <n v="434.62945553999998"/>
    <s v=""/>
    <n v="1"/>
  </r>
  <r>
    <x v="12"/>
    <n v="458.82073975000003"/>
    <s v=""/>
    <n v="458.82073975000003"/>
    <s v=""/>
    <n v="1"/>
  </r>
  <r>
    <x v="13"/>
    <n v="391.93951421000008"/>
    <s v=""/>
    <n v="391.93951421000008"/>
    <s v=""/>
    <n v="1"/>
  </r>
  <r>
    <x v="14"/>
    <n v="350.97802737000006"/>
    <s v=""/>
    <n v="350.97802737000006"/>
    <s v=""/>
    <n v="1"/>
  </r>
  <r>
    <x v="15"/>
    <n v="310.09814453000001"/>
    <s v=""/>
    <n v="310.09814453000001"/>
    <s v=""/>
    <n v="1"/>
  </r>
  <r>
    <x v="16"/>
    <n v="317.89770508000004"/>
    <s v=""/>
    <n v="317.89770508000004"/>
    <s v=""/>
    <n v="1"/>
  </r>
  <r>
    <x v="17"/>
    <n v="280.22802734999993"/>
    <s v=""/>
    <n v="280.22802734999993"/>
    <s v=""/>
    <n v="1"/>
  </r>
  <r>
    <x v="18"/>
    <n v="262.11334224999996"/>
    <s v=""/>
    <n v="262.11334224999996"/>
    <s v=""/>
    <n v="1"/>
  </r>
  <r>
    <x v="19"/>
    <n v="266.27026364000005"/>
    <s v=""/>
    <n v="266.27026364000005"/>
    <s v=""/>
    <n v="1"/>
  </r>
  <r>
    <x v="20"/>
    <n v="257.22430415000008"/>
    <s v=""/>
    <n v="257.22430415000008"/>
    <s v=""/>
    <n v="1"/>
  </r>
  <r>
    <x v="21"/>
    <n v="287.84149165999997"/>
    <s v=""/>
    <n v="287.84149165999997"/>
    <s v=""/>
    <n v="1"/>
  </r>
  <r>
    <x v="22"/>
    <n v="321.96453856999995"/>
    <s v=""/>
    <n v="321.96453856999995"/>
    <s v=""/>
    <n v="1"/>
  </r>
  <r>
    <x v="23"/>
    <n v="321.44903565000004"/>
    <s v=""/>
    <n v="321.44903565000004"/>
    <s v=""/>
    <n v="1"/>
  </r>
  <r>
    <x v="0"/>
    <n v="306.77935793999995"/>
    <s v=""/>
    <n v="306.77935793999995"/>
    <s v=""/>
    <n v="1"/>
  </r>
  <r>
    <x v="1"/>
    <n v="237.02136228999984"/>
    <s v=""/>
    <n v="237.02136228999984"/>
    <s v=""/>
    <n v="1"/>
  </r>
  <r>
    <x v="2"/>
    <n v="205.09674070999995"/>
    <s v=""/>
    <n v="205.09674070999995"/>
    <s v=""/>
    <n v="1"/>
  </r>
  <r>
    <x v="3"/>
    <n v="90.440917949999857"/>
    <s v=""/>
    <n v="90.440917949999857"/>
    <s v=""/>
    <n v="1"/>
  </r>
  <r>
    <x v="4"/>
    <n v="184.59021000999985"/>
    <s v=""/>
    <n v="184.59021000999985"/>
    <s v=""/>
    <n v="1"/>
  </r>
  <r>
    <x v="5"/>
    <n v="237.67059326000003"/>
    <s v=""/>
    <n v="237.67059326000003"/>
    <s v=""/>
    <n v="1"/>
  </r>
  <r>
    <x v="6"/>
    <n v="173.37438969999994"/>
    <s v=""/>
    <n v="173.37438969999994"/>
    <s v=""/>
    <n v="1"/>
  </r>
  <r>
    <x v="7"/>
    <n v="183.70495609999989"/>
    <s v=""/>
    <n v="183.70495609999989"/>
    <s v=""/>
    <n v="1"/>
  </r>
  <r>
    <x v="8"/>
    <n v="299.14794920000008"/>
    <s v=""/>
    <n v="299.14794920000008"/>
    <s v=""/>
    <n v="1"/>
  </r>
  <r>
    <x v="9"/>
    <n v="538.1083984500001"/>
    <s v=""/>
    <n v="538.1083984500001"/>
    <s v=""/>
    <n v="1"/>
  </r>
  <r>
    <x v="10"/>
    <n v="630.90740965000009"/>
    <s v=""/>
    <n v="630.90740965000009"/>
    <s v=""/>
    <n v="1"/>
  </r>
  <r>
    <x v="11"/>
    <n v="538.21374515000002"/>
    <s v=""/>
    <n v="538.21374515000002"/>
    <s v=""/>
    <n v="1"/>
  </r>
  <r>
    <x v="12"/>
    <n v="617.71228031999988"/>
    <s v=""/>
    <n v="617.71228031999988"/>
    <s v=""/>
    <n v="1"/>
  </r>
  <r>
    <x v="13"/>
    <n v="583.10821529000009"/>
    <s v=""/>
    <n v="583.10821529000009"/>
    <s v=""/>
    <n v="1"/>
  </r>
  <r>
    <x v="14"/>
    <n v="541.72381590999987"/>
    <s v=""/>
    <n v="541.72381590999987"/>
    <s v=""/>
    <n v="1"/>
  </r>
  <r>
    <x v="15"/>
    <n v="502.4213256999999"/>
    <s v=""/>
    <n v="502.4213256999999"/>
    <s v=""/>
    <n v="1"/>
  </r>
  <r>
    <x v="16"/>
    <n v="550.25592041000004"/>
    <s v=""/>
    <n v="550.25592041000004"/>
    <s v=""/>
    <n v="1"/>
  </r>
  <r>
    <x v="17"/>
    <n v="523.7777709500001"/>
    <s v=""/>
    <n v="523.7777709500001"/>
    <s v=""/>
    <n v="1"/>
  </r>
  <r>
    <x v="18"/>
    <n v="485.51666260000002"/>
    <s v=""/>
    <n v="485.51666260000002"/>
    <s v=""/>
    <n v="1"/>
  </r>
  <r>
    <x v="19"/>
    <n v="505.19238285000006"/>
    <s v=""/>
    <n v="505.19238285000006"/>
    <s v=""/>
    <n v="1"/>
  </r>
  <r>
    <x v="20"/>
    <n v="531.44750980000003"/>
    <s v=""/>
    <n v="531.44750980000003"/>
    <s v=""/>
    <n v="1"/>
  </r>
  <r>
    <x v="21"/>
    <n v="477.88165286000003"/>
    <s v=""/>
    <n v="477.88165286000003"/>
    <s v=""/>
    <n v="1"/>
  </r>
  <r>
    <x v="22"/>
    <n v="433.9713134399999"/>
    <s v=""/>
    <n v="433.9713134399999"/>
    <s v=""/>
    <n v="1"/>
  </r>
  <r>
    <x v="23"/>
    <n v="362.80102536000004"/>
    <s v=""/>
    <n v="362.80102536000004"/>
    <s v=""/>
    <n v="1"/>
  </r>
  <r>
    <x v="0"/>
    <n v="10.102539060000026"/>
    <s v=""/>
    <n v="10.102539060000026"/>
    <s v=""/>
    <n v="1"/>
  </r>
  <r>
    <x v="1"/>
    <n v="-43.679199219999987"/>
    <n v="-43.679199219999987"/>
    <s v=""/>
    <n v="1"/>
    <s v=""/>
  </r>
  <r>
    <x v="2"/>
    <n v="-85.165588380000031"/>
    <n v="-85.165588380000031"/>
    <s v=""/>
    <n v="1"/>
    <s v=""/>
  </r>
  <r>
    <x v="3"/>
    <n v="-45.539123529999983"/>
    <n v="-45.539123529999983"/>
    <s v=""/>
    <n v="1"/>
    <s v=""/>
  </r>
  <r>
    <x v="4"/>
    <n v="-89.748229949999995"/>
    <n v="-89.748229949999995"/>
    <s v=""/>
    <n v="1"/>
    <s v=""/>
  </r>
  <r>
    <x v="5"/>
    <n v="-111.41687007000007"/>
    <n v="-111.41687007000007"/>
    <s v=""/>
    <n v="1"/>
    <s v=""/>
  </r>
  <r>
    <x v="6"/>
    <n v="-187.59069829999999"/>
    <n v="-187.59069829999999"/>
    <s v=""/>
    <n v="1"/>
    <s v=""/>
  </r>
  <r>
    <x v="7"/>
    <n v="-163.94091790000016"/>
    <n v="-163.94091790000016"/>
    <s v=""/>
    <n v="1"/>
    <s v=""/>
  </r>
  <r>
    <x v="8"/>
    <n v="11.004638600000135"/>
    <s v=""/>
    <n v="11.004638600000135"/>
    <s v=""/>
    <n v="1"/>
  </r>
  <r>
    <x v="9"/>
    <n v="67.964111300000013"/>
    <s v=""/>
    <n v="67.964111300000013"/>
    <s v=""/>
    <n v="1"/>
  </r>
  <r>
    <x v="10"/>
    <n v="103.26989739999999"/>
    <s v=""/>
    <n v="103.26989739999999"/>
    <s v=""/>
    <n v="1"/>
  </r>
  <r>
    <x v="11"/>
    <n v="7.0614014000000225"/>
    <s v=""/>
    <n v="7.0614014000000225"/>
    <s v=""/>
    <n v="1"/>
  </r>
  <r>
    <x v="12"/>
    <n v="-39.393920900000012"/>
    <n v="-39.393920900000012"/>
    <s v=""/>
    <n v="1"/>
    <s v=""/>
  </r>
  <r>
    <x v="13"/>
    <n v="-56.483032299999991"/>
    <n v="-56.483032299999991"/>
    <s v=""/>
    <n v="1"/>
    <s v=""/>
  </r>
  <r>
    <x v="14"/>
    <n v="-90.21429440999998"/>
    <n v="-90.21429440999998"/>
    <s v=""/>
    <n v="1"/>
    <s v=""/>
  </r>
  <r>
    <x v="15"/>
    <n v="-169.57885745999999"/>
    <n v="-169.57885745999999"/>
    <s v=""/>
    <n v="1"/>
    <s v=""/>
  </r>
  <r>
    <x v="16"/>
    <n v="-220.87823488999993"/>
    <n v="-220.87823488999993"/>
    <s v=""/>
    <n v="1"/>
    <s v=""/>
  </r>
  <r>
    <x v="17"/>
    <n v="-351.66314701999988"/>
    <n v="-351.66314701999988"/>
    <s v=""/>
    <n v="1"/>
    <s v=""/>
  </r>
  <r>
    <x v="18"/>
    <n v="-316.95092780000004"/>
    <n v="-316.95092780000004"/>
    <s v=""/>
    <n v="1"/>
    <s v=""/>
  </r>
  <r>
    <x v="19"/>
    <n v="-330.88110350000011"/>
    <n v="-330.88110350000011"/>
    <s v=""/>
    <n v="1"/>
    <s v=""/>
  </r>
  <r>
    <x v="20"/>
    <n v="-329.16955569999982"/>
    <n v="-329.16955569999982"/>
    <s v=""/>
    <n v="1"/>
    <s v=""/>
  </r>
  <r>
    <x v="21"/>
    <n v="-252.18725590000008"/>
    <n v="-252.18725590000008"/>
    <s v=""/>
    <n v="1"/>
    <s v=""/>
  </r>
  <r>
    <x v="22"/>
    <n v="-177.88122559999988"/>
    <n v="-177.88122559999988"/>
    <s v=""/>
    <n v="1"/>
    <s v=""/>
  </r>
  <r>
    <x v="23"/>
    <n v="-66.438110300000062"/>
    <n v="-66.438110300000062"/>
    <s v=""/>
    <n v="1"/>
    <s v=""/>
  </r>
  <r>
    <x v="0"/>
    <n v="32.067260710000028"/>
    <s v=""/>
    <n v="32.067260710000028"/>
    <s v=""/>
    <n v="1"/>
  </r>
  <r>
    <x v="1"/>
    <n v="42.186340340000015"/>
    <s v=""/>
    <n v="42.186340340000015"/>
    <s v=""/>
    <n v="1"/>
  </r>
  <r>
    <x v="2"/>
    <n v="18.096069329999978"/>
    <s v=""/>
    <n v="18.096069329999978"/>
    <s v=""/>
    <n v="1"/>
  </r>
  <r>
    <x v="3"/>
    <n v="4.6767578000000185"/>
    <s v=""/>
    <n v="4.6767578000000185"/>
    <s v=""/>
    <n v="1"/>
  </r>
  <r>
    <x v="4"/>
    <n v="-25.981079099999988"/>
    <n v="-25.981079099999988"/>
    <s v=""/>
    <n v="1"/>
    <s v=""/>
  </r>
  <r>
    <x v="5"/>
    <n v="99.918457100000069"/>
    <s v=""/>
    <n v="99.918457100000069"/>
    <s v=""/>
    <n v="1"/>
  </r>
  <r>
    <x v="6"/>
    <n v="185.06115720000003"/>
    <s v=""/>
    <n v="185.06115720000003"/>
    <s v=""/>
    <n v="1"/>
  </r>
  <r>
    <x v="7"/>
    <n v="181.17687990000013"/>
    <s v=""/>
    <n v="181.17687990000013"/>
    <s v=""/>
    <n v="1"/>
  </r>
  <r>
    <x v="8"/>
    <n v="235.953125"/>
    <s v=""/>
    <n v="235.953125"/>
    <s v=""/>
    <n v="1"/>
  </r>
  <r>
    <x v="9"/>
    <n v="361.01678462999996"/>
    <s v=""/>
    <n v="361.01678462999996"/>
    <s v=""/>
    <n v="1"/>
  </r>
  <r>
    <x v="10"/>
    <n v="409.00482179000005"/>
    <s v=""/>
    <n v="409.00482179000005"/>
    <s v=""/>
    <n v="1"/>
  </r>
  <r>
    <x v="11"/>
    <n v="466.52398681"/>
    <s v=""/>
    <n v="466.52398681"/>
    <s v=""/>
    <n v="1"/>
  </r>
  <r>
    <x v="12"/>
    <n v="425.31860352000001"/>
    <s v=""/>
    <n v="425.31860352000001"/>
    <s v=""/>
    <n v="1"/>
  </r>
  <r>
    <x v="13"/>
    <n v="406.03070070000012"/>
    <s v=""/>
    <n v="406.03070070000012"/>
    <s v=""/>
    <n v="1"/>
  </r>
  <r>
    <x v="14"/>
    <n v="385.19421387"/>
    <s v=""/>
    <n v="385.19421387"/>
    <s v=""/>
    <n v="1"/>
  </r>
  <r>
    <x v="15"/>
    <n v="345.79864501999998"/>
    <s v=""/>
    <n v="345.79864501999998"/>
    <s v=""/>
    <n v="1"/>
  </r>
  <r>
    <x v="16"/>
    <n v="307.83428956"/>
    <s v=""/>
    <n v="307.83428956"/>
    <s v=""/>
    <n v="1"/>
  </r>
  <r>
    <x v="17"/>
    <n v="208.44073484"/>
    <s v=""/>
    <n v="208.44073484"/>
    <s v=""/>
    <n v="1"/>
  </r>
  <r>
    <x v="18"/>
    <n v="228.67907718999993"/>
    <s v=""/>
    <n v="228.67907718999993"/>
    <s v=""/>
    <n v="1"/>
  </r>
  <r>
    <x v="19"/>
    <n v="211.42510984"/>
    <s v=""/>
    <n v="211.42510984"/>
    <s v=""/>
    <n v="1"/>
  </r>
  <r>
    <x v="20"/>
    <n v="195.98651124999992"/>
    <s v=""/>
    <n v="195.98651124999992"/>
    <s v=""/>
    <n v="1"/>
  </r>
  <r>
    <x v="21"/>
    <n v="226.07794190999994"/>
    <s v=""/>
    <n v="226.07794190999994"/>
    <s v=""/>
    <n v="1"/>
  </r>
  <r>
    <x v="22"/>
    <n v="225.81726075000006"/>
    <s v=""/>
    <n v="225.81726075000006"/>
    <s v=""/>
    <n v="1"/>
  </r>
  <r>
    <x v="23"/>
    <n v="167.3491210599999"/>
    <s v=""/>
    <n v="167.3491210599999"/>
    <s v=""/>
    <n v="1"/>
  </r>
  <r>
    <x v="0"/>
    <n v="215.73327640999992"/>
    <s v=""/>
    <n v="215.73327640999992"/>
    <s v=""/>
    <n v="1"/>
  </r>
  <r>
    <x v="1"/>
    <n v="-4.037109300000111"/>
    <n v="-4.037109300000111"/>
    <s v=""/>
    <n v="1"/>
    <s v=""/>
  </r>
  <r>
    <x v="2"/>
    <n v="-225.93237309999995"/>
    <n v="-225.93237309999995"/>
    <s v=""/>
    <n v="1"/>
    <s v=""/>
  </r>
  <r>
    <x v="3"/>
    <n v="-284.68261719999987"/>
    <n v="-284.68261719999987"/>
    <s v=""/>
    <n v="1"/>
    <s v=""/>
  </r>
  <r>
    <x v="4"/>
    <n v="-335.29138190000003"/>
    <n v="-335.29138190000003"/>
    <s v=""/>
    <n v="1"/>
    <s v=""/>
  </r>
  <r>
    <x v="5"/>
    <n v="-202.92260739999983"/>
    <n v="-202.92260739999983"/>
    <s v=""/>
    <n v="1"/>
    <s v=""/>
  </r>
  <r>
    <x v="6"/>
    <n v="-155.25158689999989"/>
    <n v="-155.25158689999989"/>
    <s v=""/>
    <n v="1"/>
    <s v=""/>
  </r>
  <r>
    <x v="7"/>
    <n v="-57.357910200000106"/>
    <n v="-57.357910200000106"/>
    <s v=""/>
    <n v="1"/>
    <s v=""/>
  </r>
  <r>
    <x v="8"/>
    <n v="-185.17834470000003"/>
    <n v="-185.17834470000003"/>
    <s v=""/>
    <n v="1"/>
    <s v=""/>
  </r>
  <r>
    <x v="9"/>
    <n v="-137.3358154"/>
    <n v="-137.3358154"/>
    <s v=""/>
    <n v="1"/>
    <s v=""/>
  </r>
  <r>
    <x v="10"/>
    <n v="-236.47961420000001"/>
    <n v="-236.47961420000001"/>
    <s v=""/>
    <n v="1"/>
    <s v=""/>
  </r>
  <r>
    <x v="11"/>
    <n v="-303.59728999999993"/>
    <n v="-303.59728999999993"/>
    <s v=""/>
    <n v="1"/>
    <s v=""/>
  </r>
  <r>
    <x v="12"/>
    <n v="-259.63757329999999"/>
    <n v="-259.63757329999999"/>
    <s v=""/>
    <n v="1"/>
    <s v=""/>
  </r>
  <r>
    <x v="13"/>
    <n v="-74.37768559999995"/>
    <n v="-74.37768559999995"/>
    <s v=""/>
    <n v="1"/>
    <s v=""/>
  </r>
  <r>
    <x v="14"/>
    <n v="1.0727539000001798"/>
    <s v=""/>
    <n v="1.0727539000001798"/>
    <s v=""/>
    <n v="1"/>
  </r>
  <r>
    <x v="15"/>
    <n v="-59.476806599999918"/>
    <n v="-59.476806599999918"/>
    <s v=""/>
    <n v="1"/>
    <s v=""/>
  </r>
  <r>
    <x v="16"/>
    <n v="32.15356440000005"/>
    <s v=""/>
    <n v="32.15356440000005"/>
    <s v=""/>
    <n v="1"/>
  </r>
  <r>
    <x v="17"/>
    <n v="87.621337900000071"/>
    <s v=""/>
    <n v="87.621337900000071"/>
    <s v=""/>
    <n v="1"/>
  </r>
  <r>
    <x v="18"/>
    <n v="49.604736300000013"/>
    <s v=""/>
    <n v="49.604736300000013"/>
    <s v=""/>
    <n v="1"/>
  </r>
  <r>
    <x v="19"/>
    <n v="104.09436039999991"/>
    <s v=""/>
    <n v="104.09436039999991"/>
    <s v=""/>
    <n v="1"/>
  </r>
  <r>
    <x v="20"/>
    <n v="49.493774499999972"/>
    <s v=""/>
    <n v="49.493774499999972"/>
    <s v=""/>
    <n v="1"/>
  </r>
  <r>
    <x v="21"/>
    <n v="55.052368200000046"/>
    <s v=""/>
    <n v="55.052368200000046"/>
    <s v=""/>
    <n v="1"/>
  </r>
  <r>
    <x v="22"/>
    <n v="63.858276399999795"/>
    <s v=""/>
    <n v="63.858276399999795"/>
    <s v=""/>
    <n v="1"/>
  </r>
  <r>
    <x v="23"/>
    <n v="96.418456999999989"/>
    <s v=""/>
    <n v="96.418456999999989"/>
    <s v=""/>
    <n v="1"/>
  </r>
  <r>
    <x v="0"/>
    <n v="-152.67675780000013"/>
    <n v="-152.67675780000013"/>
    <s v=""/>
    <n v="1"/>
    <s v=""/>
  </r>
  <r>
    <x v="1"/>
    <n v="-156.3994750999999"/>
    <n v="-156.3994750999999"/>
    <s v=""/>
    <n v="1"/>
    <s v=""/>
  </r>
  <r>
    <x v="2"/>
    <n v="-228.82751460000009"/>
    <n v="-228.82751460000009"/>
    <s v=""/>
    <n v="1"/>
    <s v=""/>
  </r>
  <r>
    <x v="3"/>
    <n v="-176.30371100000002"/>
    <n v="-176.30371100000002"/>
    <s v=""/>
    <n v="1"/>
    <s v=""/>
  </r>
  <r>
    <x v="4"/>
    <n v="-81.471069299999954"/>
    <n v="-81.471069299999954"/>
    <s v=""/>
    <n v="1"/>
    <s v=""/>
  </r>
  <r>
    <x v="5"/>
    <n v="-85.934570300000132"/>
    <n v="-85.934570300000132"/>
    <s v=""/>
    <n v="1"/>
    <s v=""/>
  </r>
  <r>
    <x v="6"/>
    <n v="-71.982299899999816"/>
    <n v="-71.982299899999816"/>
    <s v=""/>
    <n v="1"/>
    <s v=""/>
  </r>
  <r>
    <x v="7"/>
    <n v="-49.265625"/>
    <n v="-49.265625"/>
    <s v=""/>
    <n v="1"/>
    <s v=""/>
  </r>
  <r>
    <x v="8"/>
    <n v="-32.414917000000059"/>
    <n v="-32.414917000000059"/>
    <s v=""/>
    <n v="1"/>
    <s v=""/>
  </r>
  <r>
    <x v="9"/>
    <n v="97.423828100000037"/>
    <s v=""/>
    <n v="97.423828100000037"/>
    <s v=""/>
    <n v="1"/>
  </r>
  <r>
    <x v="10"/>
    <n v="189.43176270000004"/>
    <s v=""/>
    <n v="189.43176270000004"/>
    <s v=""/>
    <n v="1"/>
  </r>
  <r>
    <x v="11"/>
    <n v="187.52917479999996"/>
    <s v=""/>
    <n v="187.52917479999996"/>
    <s v=""/>
    <n v="1"/>
  </r>
  <r>
    <x v="12"/>
    <n v="129.02246089999994"/>
    <s v=""/>
    <n v="129.02246089999994"/>
    <s v=""/>
    <n v="1"/>
  </r>
  <r>
    <x v="13"/>
    <n v="28.329956100000118"/>
    <s v=""/>
    <n v="28.329956100000118"/>
    <s v=""/>
    <n v="1"/>
  </r>
  <r>
    <x v="14"/>
    <n v="18.914306699999997"/>
    <s v=""/>
    <n v="18.914306699999997"/>
    <s v=""/>
    <n v="1"/>
  </r>
  <r>
    <x v="15"/>
    <n v="0.98352049999994051"/>
    <s v=""/>
    <n v="0.98352049999994051"/>
    <s v=""/>
    <n v="1"/>
  </r>
  <r>
    <x v="16"/>
    <n v="-39.728271500000119"/>
    <n v="-39.728271500000119"/>
    <s v=""/>
    <n v="1"/>
    <s v=""/>
  </r>
  <r>
    <x v="17"/>
    <n v="-153.08288579999999"/>
    <n v="-153.08288579999999"/>
    <s v=""/>
    <n v="1"/>
    <s v=""/>
  </r>
  <r>
    <x v="18"/>
    <n v="-269.1433105000001"/>
    <n v="-269.1433105000001"/>
    <s v=""/>
    <n v="1"/>
    <s v=""/>
  </r>
  <r>
    <x v="19"/>
    <n v="-269.25073240000006"/>
    <n v="-269.25073240000006"/>
    <s v=""/>
    <n v="1"/>
    <s v=""/>
  </r>
  <r>
    <x v="20"/>
    <n v="-412.50170900000012"/>
    <n v="-412.50170900000012"/>
    <s v=""/>
    <n v="1"/>
    <s v=""/>
  </r>
  <r>
    <x v="21"/>
    <n v="-490.22436530000004"/>
    <n v="-490.22436530000004"/>
    <s v=""/>
    <n v="1"/>
    <s v=""/>
  </r>
  <r>
    <x v="22"/>
    <n v="-456.46044920000008"/>
    <n v="-456.46044920000008"/>
    <s v=""/>
    <n v="1"/>
    <s v=""/>
  </r>
  <r>
    <x v="23"/>
    <n v="-400.83728029999997"/>
    <n v="-400.83728029999997"/>
    <s v=""/>
    <n v="1"/>
    <s v=""/>
  </r>
  <r>
    <x v="0"/>
    <n v="-161.70605469999987"/>
    <n v="-161.70605469999987"/>
    <s v=""/>
    <n v="1"/>
    <s v=""/>
  </r>
  <r>
    <x v="1"/>
    <n v="-139.39575190000005"/>
    <n v="-139.39575190000005"/>
    <s v=""/>
    <n v="1"/>
    <s v=""/>
  </r>
  <r>
    <x v="2"/>
    <n v="-68.73168940000005"/>
    <n v="-68.73168940000005"/>
    <s v=""/>
    <n v="1"/>
    <s v=""/>
  </r>
  <r>
    <x v="3"/>
    <n v="-70.956909199999927"/>
    <n v="-70.956909199999927"/>
    <s v=""/>
    <n v="1"/>
    <s v=""/>
  </r>
  <r>
    <x v="4"/>
    <n v="-45.310668999999962"/>
    <n v="-45.310668999999962"/>
    <s v=""/>
    <n v="1"/>
    <s v=""/>
  </r>
  <r>
    <x v="5"/>
    <n v="65.385131799999954"/>
    <s v=""/>
    <n v="65.385131799999954"/>
    <s v=""/>
    <n v="1"/>
  </r>
  <r>
    <x v="6"/>
    <n v="123.47436519999997"/>
    <s v=""/>
    <n v="123.47436519999997"/>
    <s v=""/>
    <n v="1"/>
  </r>
  <r>
    <x v="7"/>
    <n v="93.409790000000157"/>
    <s v=""/>
    <n v="93.409790000000157"/>
    <s v=""/>
    <n v="1"/>
  </r>
  <r>
    <x v="8"/>
    <n v="134.44445799999994"/>
    <s v=""/>
    <n v="134.44445799999994"/>
    <s v=""/>
    <n v="1"/>
  </r>
  <r>
    <x v="9"/>
    <n v="190.1848144999999"/>
    <s v=""/>
    <n v="190.1848144999999"/>
    <s v=""/>
    <n v="1"/>
  </r>
  <r>
    <x v="10"/>
    <n v="193.64489750000007"/>
    <s v=""/>
    <n v="193.64489750000007"/>
    <s v=""/>
    <n v="1"/>
  </r>
  <r>
    <x v="11"/>
    <n v="154.60559080000007"/>
    <s v=""/>
    <n v="154.60559080000007"/>
    <s v=""/>
    <n v="1"/>
  </r>
  <r>
    <x v="12"/>
    <n v="110.81640629999993"/>
    <s v=""/>
    <n v="110.81640629999993"/>
    <s v=""/>
    <n v="1"/>
  </r>
  <r>
    <x v="13"/>
    <n v="134.91357420000008"/>
    <s v=""/>
    <n v="134.91357420000008"/>
    <s v=""/>
    <n v="1"/>
  </r>
  <r>
    <x v="14"/>
    <n v="121.7841797000001"/>
    <s v=""/>
    <n v="121.7841797000001"/>
    <s v=""/>
    <n v="1"/>
  </r>
  <r>
    <x v="15"/>
    <n v="83.482910100000026"/>
    <s v=""/>
    <n v="83.482910100000026"/>
    <s v=""/>
    <n v="1"/>
  </r>
  <r>
    <x v="16"/>
    <n v="72.997680699999819"/>
    <s v=""/>
    <n v="72.997680699999819"/>
    <s v=""/>
    <n v="1"/>
  </r>
  <r>
    <x v="17"/>
    <n v="-102.26110840000001"/>
    <n v="-102.26110840000001"/>
    <s v=""/>
    <n v="1"/>
    <s v=""/>
  </r>
  <r>
    <x v="18"/>
    <n v="-84.692016599999988"/>
    <n v="-84.692016599999988"/>
    <s v=""/>
    <n v="1"/>
    <s v=""/>
  </r>
  <r>
    <x v="19"/>
    <n v="-85.140380899999855"/>
    <n v="-85.140380899999855"/>
    <s v=""/>
    <n v="1"/>
    <s v=""/>
  </r>
  <r>
    <x v="20"/>
    <n v="-175.32849120000014"/>
    <n v="-175.32849120000014"/>
    <s v=""/>
    <n v="1"/>
    <s v=""/>
  </r>
  <r>
    <x v="21"/>
    <n v="-60.857299799999964"/>
    <n v="-60.857299799999964"/>
    <s v=""/>
    <n v="1"/>
    <s v=""/>
  </r>
  <r>
    <x v="22"/>
    <n v="33.578491200000144"/>
    <s v=""/>
    <n v="33.578491200000144"/>
    <s v=""/>
    <n v="1"/>
  </r>
  <r>
    <x v="23"/>
    <n v="62.929809599999999"/>
    <s v=""/>
    <n v="62.929809599999999"/>
    <s v=""/>
    <n v="1"/>
  </r>
  <r>
    <x v="0"/>
    <n v="144.83752440000012"/>
    <s v=""/>
    <n v="144.83752440000012"/>
    <s v=""/>
    <n v="1"/>
  </r>
  <r>
    <x v="1"/>
    <n v="150.11328120000007"/>
    <s v=""/>
    <n v="150.11328120000007"/>
    <s v=""/>
    <n v="1"/>
  </r>
  <r>
    <x v="2"/>
    <n v="168.49450690000003"/>
    <s v=""/>
    <n v="168.49450690000003"/>
    <s v=""/>
    <n v="1"/>
  </r>
  <r>
    <x v="3"/>
    <n v="200.88415529999997"/>
    <s v=""/>
    <n v="200.88415529999997"/>
    <s v=""/>
    <n v="1"/>
  </r>
  <r>
    <x v="4"/>
    <n v="184.92504880000001"/>
    <s v=""/>
    <n v="184.92504880000001"/>
    <s v=""/>
    <n v="1"/>
  </r>
  <r>
    <x v="5"/>
    <n v="191.03161619999992"/>
    <s v=""/>
    <n v="191.03161619999992"/>
    <s v=""/>
    <n v="1"/>
  </r>
  <r>
    <x v="6"/>
    <n v="278.83935550000001"/>
    <s v=""/>
    <n v="278.83935550000001"/>
    <s v=""/>
    <n v="1"/>
  </r>
  <r>
    <x v="7"/>
    <n v="297.20532230000003"/>
    <s v=""/>
    <n v="297.20532230000003"/>
    <s v=""/>
    <n v="1"/>
  </r>
  <r>
    <x v="8"/>
    <n v="301.10278319999998"/>
    <s v=""/>
    <n v="301.10278319999998"/>
    <s v=""/>
    <n v="1"/>
  </r>
  <r>
    <x v="9"/>
    <n v="414.63629149999997"/>
    <s v=""/>
    <n v="414.63629149999997"/>
    <s v=""/>
    <n v="1"/>
  </r>
  <r>
    <x v="10"/>
    <n v="461.52459718999989"/>
    <s v=""/>
    <n v="461.52459718999989"/>
    <s v=""/>
    <n v="1"/>
  </r>
  <r>
    <x v="11"/>
    <n v="444.33111570000005"/>
    <s v=""/>
    <n v="444.33111570000005"/>
    <s v=""/>
    <n v="1"/>
  </r>
  <r>
    <x v="12"/>
    <n v="420.32244868999999"/>
    <s v=""/>
    <n v="420.32244868999999"/>
    <s v=""/>
    <n v="1"/>
  </r>
  <r>
    <x v="13"/>
    <n v="424.6223144600001"/>
    <s v=""/>
    <n v="424.6223144600001"/>
    <s v=""/>
    <n v="1"/>
  </r>
  <r>
    <x v="14"/>
    <n v="442.39270018999991"/>
    <s v=""/>
    <n v="442.39270018999991"/>
    <s v=""/>
    <n v="1"/>
  </r>
  <r>
    <x v="15"/>
    <n v="451.48675535999996"/>
    <s v=""/>
    <n v="451.48675535999996"/>
    <s v=""/>
    <n v="1"/>
  </r>
  <r>
    <x v="16"/>
    <n v="409.5028686600001"/>
    <s v=""/>
    <n v="409.5028686600001"/>
    <s v=""/>
    <n v="1"/>
  </r>
  <r>
    <x v="17"/>
    <n v="307.74780271000009"/>
    <s v=""/>
    <n v="307.74780271000009"/>
    <s v=""/>
    <n v="1"/>
  </r>
  <r>
    <x v="18"/>
    <n v="252.99511722"/>
    <s v=""/>
    <n v="252.99511722"/>
    <s v=""/>
    <n v="1"/>
  </r>
  <r>
    <x v="19"/>
    <n v="302.39666743999999"/>
    <s v=""/>
    <n v="302.39666743999999"/>
    <s v=""/>
    <n v="1"/>
  </r>
  <r>
    <x v="20"/>
    <n v="269.87548824999999"/>
    <s v=""/>
    <n v="269.87548824999999"/>
    <s v=""/>
    <n v="1"/>
  </r>
  <r>
    <x v="21"/>
    <n v="246.41485594999995"/>
    <s v=""/>
    <n v="246.41485594999995"/>
    <s v=""/>
    <n v="1"/>
  </r>
  <r>
    <x v="22"/>
    <n v="229.71844480000004"/>
    <s v=""/>
    <n v="229.71844480000004"/>
    <s v=""/>
    <n v="1"/>
  </r>
  <r>
    <x v="23"/>
    <n v="206.02752684000006"/>
    <s v=""/>
    <n v="206.02752684000006"/>
    <s v=""/>
    <n v="1"/>
  </r>
  <r>
    <x v="0"/>
    <n v="203.71405026000002"/>
    <s v=""/>
    <n v="203.71405026000002"/>
    <s v=""/>
    <n v="1"/>
  </r>
  <r>
    <x v="1"/>
    <n v="163.84027096"/>
    <s v=""/>
    <n v="163.84027096"/>
    <s v=""/>
    <n v="1"/>
  </r>
  <r>
    <x v="2"/>
    <n v="199.84014894999996"/>
    <s v=""/>
    <n v="199.84014894999996"/>
    <s v=""/>
    <n v="1"/>
  </r>
  <r>
    <x v="3"/>
    <n v="197.11584471999993"/>
    <s v=""/>
    <n v="197.11584471999993"/>
    <s v=""/>
    <n v="1"/>
  </r>
  <r>
    <x v="4"/>
    <n v="211.34210201000008"/>
    <s v=""/>
    <n v="211.34210201000008"/>
    <s v=""/>
    <n v="1"/>
  </r>
  <r>
    <x v="5"/>
    <n v="239.01702879000004"/>
    <s v=""/>
    <n v="239.01702879000004"/>
    <s v=""/>
    <n v="1"/>
  </r>
  <r>
    <x v="6"/>
    <n v="333.9329223499999"/>
    <s v=""/>
    <n v="333.9329223499999"/>
    <s v=""/>
    <n v="1"/>
  </r>
  <r>
    <x v="7"/>
    <n v="376.13024900000005"/>
    <s v=""/>
    <n v="376.13024900000005"/>
    <s v=""/>
    <n v="1"/>
  </r>
  <r>
    <x v="8"/>
    <n v="401.55822753999996"/>
    <s v=""/>
    <n v="401.55822753999996"/>
    <s v=""/>
    <n v="1"/>
  </r>
  <r>
    <x v="9"/>
    <n v="386.76794429000006"/>
    <s v=""/>
    <n v="386.76794429000006"/>
    <s v=""/>
    <n v="1"/>
  </r>
  <r>
    <x v="10"/>
    <n v="453.01110841000013"/>
    <s v=""/>
    <n v="453.01110841000013"/>
    <s v=""/>
    <n v="1"/>
  </r>
  <r>
    <x v="11"/>
    <n v="425.89434818999996"/>
    <s v=""/>
    <n v="425.89434818999996"/>
    <s v=""/>
    <n v="1"/>
  </r>
  <r>
    <x v="12"/>
    <n v="453.65020750999997"/>
    <s v=""/>
    <n v="453.65020750999997"/>
    <s v=""/>
    <n v="1"/>
  </r>
  <r>
    <x v="13"/>
    <n v="494.97467045999986"/>
    <s v=""/>
    <n v="494.97467045999986"/>
    <s v=""/>
    <n v="1"/>
  </r>
  <r>
    <x v="14"/>
    <n v="504.16705324999998"/>
    <s v=""/>
    <n v="504.16705324999998"/>
    <s v=""/>
    <n v="1"/>
  </r>
  <r>
    <x v="15"/>
    <n v="486.35314939999989"/>
    <s v=""/>
    <n v="486.35314939999989"/>
    <s v=""/>
    <n v="1"/>
  </r>
  <r>
    <x v="16"/>
    <n v="467.62707519000003"/>
    <s v=""/>
    <n v="467.62707519000003"/>
    <s v=""/>
    <n v="1"/>
  </r>
  <r>
    <x v="17"/>
    <n v="248.30877687000009"/>
    <s v=""/>
    <n v="248.30877687000009"/>
    <s v=""/>
    <n v="1"/>
  </r>
  <r>
    <x v="18"/>
    <n v="220.5465087"/>
    <s v=""/>
    <n v="220.5465087"/>
    <s v=""/>
    <n v="1"/>
  </r>
  <r>
    <x v="19"/>
    <n v="325.28460695000012"/>
    <s v=""/>
    <n v="325.28460695000012"/>
    <s v=""/>
    <n v="1"/>
  </r>
  <r>
    <x v="20"/>
    <n v="295.07141109999998"/>
    <s v=""/>
    <n v="295.07141109999998"/>
    <s v=""/>
    <n v="1"/>
  </r>
  <r>
    <x v="21"/>
    <n v="266.36956788000009"/>
    <s v=""/>
    <n v="266.36956788000009"/>
    <s v=""/>
    <n v="1"/>
  </r>
  <r>
    <x v="22"/>
    <n v="199.60980225000003"/>
    <s v=""/>
    <n v="199.60980225000003"/>
    <s v=""/>
    <n v="1"/>
  </r>
  <r>
    <x v="23"/>
    <n v="200.29290769999989"/>
    <s v=""/>
    <n v="200.29290769999989"/>
    <s v=""/>
    <n v="1"/>
  </r>
  <r>
    <x v="0"/>
    <n v="11.554748539999991"/>
    <s v=""/>
    <n v="11.554748539999991"/>
    <s v=""/>
    <n v="1"/>
  </r>
  <r>
    <x v="1"/>
    <n v="-30.010559080000007"/>
    <n v="-30.010559080000007"/>
    <s v=""/>
    <n v="1"/>
    <s v=""/>
  </r>
  <r>
    <x v="2"/>
    <n v="-56.929809569999975"/>
    <n v="-56.929809569999975"/>
    <s v=""/>
    <n v="1"/>
    <s v=""/>
  </r>
  <r>
    <x v="3"/>
    <n v="-66.392761230000019"/>
    <n v="-66.392761230000019"/>
    <s v=""/>
    <n v="1"/>
    <s v=""/>
  </r>
  <r>
    <x v="4"/>
    <n v="-132.57446288000006"/>
    <n v="-132.57446288000006"/>
    <s v=""/>
    <n v="1"/>
    <s v=""/>
  </r>
  <r>
    <x v="5"/>
    <n v="-140.32696529999998"/>
    <n v="-140.32696529999998"/>
    <s v=""/>
    <n v="1"/>
    <s v=""/>
  </r>
  <r>
    <x v="6"/>
    <n v="-143.70837404999997"/>
    <n v="-143.70837404999997"/>
    <s v=""/>
    <n v="1"/>
    <s v=""/>
  </r>
  <r>
    <x v="7"/>
    <n v="-111.0107422000001"/>
    <n v="-111.0107422000001"/>
    <s v=""/>
    <n v="1"/>
    <s v=""/>
  </r>
  <r>
    <x v="8"/>
    <n v="-127.21716309999988"/>
    <n v="-127.21716309999988"/>
    <s v=""/>
    <n v="1"/>
    <s v=""/>
  </r>
  <r>
    <x v="9"/>
    <n v="-139.19726560000004"/>
    <n v="-139.19726560000004"/>
    <s v=""/>
    <n v="1"/>
    <s v=""/>
  </r>
  <r>
    <x v="10"/>
    <n v="-171.82507319999991"/>
    <n v="-171.82507319999991"/>
    <s v=""/>
    <n v="1"/>
    <s v=""/>
  </r>
  <r>
    <x v="11"/>
    <n v="-185.53649900000005"/>
    <n v="-185.53649900000005"/>
    <s v=""/>
    <n v="1"/>
    <s v=""/>
  </r>
  <r>
    <x v="12"/>
    <n v="-190.14282230000003"/>
    <n v="-190.14282230000003"/>
    <s v=""/>
    <n v="1"/>
    <s v=""/>
  </r>
  <r>
    <x v="13"/>
    <n v="-239.28503410000008"/>
    <n v="-239.28503410000008"/>
    <s v=""/>
    <n v="1"/>
    <s v=""/>
  </r>
  <r>
    <x v="14"/>
    <n v="-286.47009279999997"/>
    <n v="-286.47009279999997"/>
    <s v=""/>
    <n v="1"/>
    <s v=""/>
  </r>
  <r>
    <x v="15"/>
    <n v="-308.49291990000006"/>
    <n v="-308.49291990000006"/>
    <s v=""/>
    <n v="1"/>
    <s v=""/>
  </r>
  <r>
    <x v="16"/>
    <n v="-317.40954590000001"/>
    <n v="-317.40954590000001"/>
    <s v=""/>
    <n v="1"/>
    <s v=""/>
  </r>
  <r>
    <x v="17"/>
    <n v="-341.62097160000008"/>
    <n v="-341.62097160000008"/>
    <s v=""/>
    <n v="1"/>
    <s v=""/>
  </r>
  <r>
    <x v="18"/>
    <n v="-377.21032719999994"/>
    <n v="-377.21032719999994"/>
    <s v=""/>
    <n v="1"/>
    <s v=""/>
  </r>
  <r>
    <x v="19"/>
    <n v="-330.6171875"/>
    <n v="-330.6171875"/>
    <s v=""/>
    <n v="1"/>
    <s v=""/>
  </r>
  <r>
    <x v="20"/>
    <n v="-279.20776369999999"/>
    <n v="-279.20776369999999"/>
    <s v=""/>
    <n v="1"/>
    <s v=""/>
  </r>
  <r>
    <x v="21"/>
    <n v="-297.54992680000009"/>
    <n v="-297.54992680000009"/>
    <s v=""/>
    <n v="1"/>
    <s v=""/>
  </r>
  <r>
    <x v="22"/>
    <n v="-271.53991699999983"/>
    <n v="-271.53991699999983"/>
    <s v=""/>
    <n v="1"/>
    <s v=""/>
  </r>
  <r>
    <x v="23"/>
    <n v="-207.5704346"/>
    <n v="-207.5704346"/>
    <s v=""/>
    <n v="1"/>
    <s v=""/>
  </r>
  <r>
    <x v="0"/>
    <n v="-114.32275389999995"/>
    <n v="-114.32275389999995"/>
    <s v=""/>
    <n v="1"/>
    <s v=""/>
  </r>
  <r>
    <x v="1"/>
    <n v="-111.26110839999978"/>
    <n v="-111.26110839999978"/>
    <s v=""/>
    <n v="1"/>
    <s v=""/>
  </r>
  <r>
    <x v="2"/>
    <n v="-128.51147459999993"/>
    <n v="-128.51147459999993"/>
    <s v=""/>
    <n v="1"/>
    <s v=""/>
  </r>
  <r>
    <x v="3"/>
    <n v="-214.05053710000016"/>
    <n v="-214.05053710000016"/>
    <s v=""/>
    <n v="1"/>
    <s v=""/>
  </r>
  <r>
    <x v="4"/>
    <n v="-205.27880860000005"/>
    <n v="-205.27880860000005"/>
    <s v=""/>
    <n v="1"/>
    <s v=""/>
  </r>
  <r>
    <x v="5"/>
    <n v="-213.42797849999988"/>
    <n v="-213.42797849999988"/>
    <s v=""/>
    <n v="1"/>
    <s v=""/>
  </r>
  <r>
    <x v="6"/>
    <n v="-196.87109379999993"/>
    <n v="-196.87109379999993"/>
    <s v=""/>
    <n v="1"/>
    <s v=""/>
  </r>
  <r>
    <x v="7"/>
    <n v="-205.08386229999996"/>
    <n v="-205.08386229999996"/>
    <s v=""/>
    <n v="1"/>
    <s v=""/>
  </r>
  <r>
    <x v="8"/>
    <n v="-216.26342770000019"/>
    <n v="-216.26342770000019"/>
    <s v=""/>
    <n v="1"/>
    <s v=""/>
  </r>
  <r>
    <x v="9"/>
    <n v="-342.33911130000001"/>
    <n v="-342.33911130000001"/>
    <s v=""/>
    <n v="1"/>
    <s v=""/>
  </r>
  <r>
    <x v="10"/>
    <n v="-412.28576659999999"/>
    <n v="-412.28576659999999"/>
    <s v=""/>
    <n v="1"/>
    <s v=""/>
  </r>
  <r>
    <x v="11"/>
    <n v="-446.54431150000005"/>
    <n v="-446.54431150000005"/>
    <s v=""/>
    <n v="1"/>
    <s v=""/>
  </r>
  <r>
    <x v="12"/>
    <n v="-459.70593259999987"/>
    <n v="-459.70593259999987"/>
    <s v=""/>
    <n v="1"/>
    <s v=""/>
  </r>
  <r>
    <x v="13"/>
    <n v="-527.15649409999992"/>
    <n v="-527.15649409999992"/>
    <s v=""/>
    <n v="1"/>
    <s v=""/>
  </r>
  <r>
    <x v="14"/>
    <n v="-551.18640140000002"/>
    <n v="-551.18640140000002"/>
    <s v=""/>
    <n v="1"/>
    <s v=""/>
  </r>
  <r>
    <x v="15"/>
    <n v="-573.30773920000001"/>
    <n v="-573.30773920000001"/>
    <s v=""/>
    <n v="1"/>
    <s v=""/>
  </r>
  <r>
    <x v="16"/>
    <n v="-517.45495600000004"/>
    <n v="-517.45495600000004"/>
    <s v=""/>
    <n v="1"/>
    <s v=""/>
  </r>
  <r>
    <x v="17"/>
    <n v="-391.4061279"/>
    <n v="-391.4061279"/>
    <s v=""/>
    <n v="1"/>
    <s v=""/>
  </r>
  <r>
    <x v="18"/>
    <n v="-342.90283199999999"/>
    <n v="-342.90283199999999"/>
    <s v=""/>
    <n v="1"/>
    <s v=""/>
  </r>
  <r>
    <x v="19"/>
    <n v="-331.45227049999994"/>
    <n v="-331.45227049999994"/>
    <s v=""/>
    <n v="1"/>
    <s v=""/>
  </r>
  <r>
    <x v="20"/>
    <n v="-445.56994630000008"/>
    <n v="-445.56994630000008"/>
    <s v=""/>
    <n v="1"/>
    <s v=""/>
  </r>
  <r>
    <x v="21"/>
    <n v="-461.52941899999996"/>
    <n v="-461.52941899999996"/>
    <s v=""/>
    <n v="1"/>
    <s v=""/>
  </r>
  <r>
    <x v="22"/>
    <n v="-471.02807619999999"/>
    <n v="-471.02807619999999"/>
    <s v=""/>
    <n v="1"/>
    <s v=""/>
  </r>
  <r>
    <x v="23"/>
    <n v="-419.86816409999983"/>
    <n v="-419.86816409999983"/>
    <s v=""/>
    <n v="1"/>
    <s v=""/>
  </r>
  <r>
    <x v="0"/>
    <n v="-128.72753910000006"/>
    <n v="-128.72753910000006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33.65832520000004"/>
    <s v=""/>
    <n v="533.65832520000004"/>
    <s v=""/>
    <n v="1"/>
  </r>
  <r>
    <x v="1"/>
    <n v="621.76953129999993"/>
    <s v=""/>
    <n v="621.76953129999993"/>
    <s v=""/>
    <n v="1"/>
  </r>
  <r>
    <x v="2"/>
    <n v="602.24645999999984"/>
    <s v=""/>
    <n v="602.24645999999984"/>
    <s v=""/>
    <n v="1"/>
  </r>
  <r>
    <x v="3"/>
    <n v="502.71728519999988"/>
    <s v=""/>
    <n v="502.71728519999988"/>
    <s v=""/>
    <n v="1"/>
  </r>
  <r>
    <x v="4"/>
    <n v="233.45263679999994"/>
    <s v=""/>
    <n v="233.45263679999994"/>
    <s v=""/>
    <n v="1"/>
  </r>
  <r>
    <x v="5"/>
    <n v="100.39562980000005"/>
    <s v=""/>
    <n v="100.39562980000005"/>
    <s v=""/>
    <n v="1"/>
  </r>
  <r>
    <x v="6"/>
    <n v="175.99389650000012"/>
    <s v=""/>
    <n v="175.99389650000012"/>
    <s v=""/>
    <n v="1"/>
  </r>
  <r>
    <x v="7"/>
    <n v="167.39306639999995"/>
    <s v=""/>
    <n v="167.39306639999995"/>
    <s v=""/>
    <n v="1"/>
  </r>
  <r>
    <x v="8"/>
    <n v="246.68518070000005"/>
    <s v=""/>
    <n v="246.68518070000005"/>
    <s v=""/>
    <n v="1"/>
  </r>
  <r>
    <x v="9"/>
    <n v="257.08459470000003"/>
    <s v=""/>
    <n v="257.08459470000003"/>
    <s v=""/>
    <n v="1"/>
  </r>
  <r>
    <x v="10"/>
    <n v="124.51147460000016"/>
    <s v=""/>
    <n v="124.51147460000016"/>
    <s v=""/>
    <n v="1"/>
  </r>
  <r>
    <x v="11"/>
    <n v="57.894897399999991"/>
    <s v=""/>
    <n v="57.894897399999991"/>
    <s v=""/>
    <n v="1"/>
  </r>
  <r>
    <x v="12"/>
    <n v="110.47204590000001"/>
    <s v=""/>
    <n v="110.47204590000001"/>
    <s v=""/>
    <n v="1"/>
  </r>
  <r>
    <x v="13"/>
    <n v="71.444885259999978"/>
    <s v=""/>
    <n v="71.444885259999978"/>
    <s v=""/>
    <n v="1"/>
  </r>
  <r>
    <x v="14"/>
    <n v="164.93725590000008"/>
    <s v=""/>
    <n v="164.93725590000008"/>
    <s v=""/>
    <n v="1"/>
  </r>
  <r>
    <x v="15"/>
    <n v="186.13183600000002"/>
    <s v=""/>
    <n v="186.13183600000002"/>
    <s v=""/>
    <n v="1"/>
  </r>
  <r>
    <x v="16"/>
    <n v="169.63000480000005"/>
    <s v=""/>
    <n v="169.63000480000005"/>
    <s v=""/>
    <n v="1"/>
  </r>
  <r>
    <x v="17"/>
    <n v="193.09716789999993"/>
    <s v=""/>
    <n v="193.09716789999993"/>
    <s v=""/>
    <n v="1"/>
  </r>
  <r>
    <x v="18"/>
    <n v="190.45886229999996"/>
    <s v=""/>
    <n v="190.45886229999996"/>
    <s v=""/>
    <n v="1"/>
  </r>
  <r>
    <x v="19"/>
    <n v="146.06591800000001"/>
    <s v=""/>
    <n v="146.06591800000001"/>
    <s v=""/>
    <n v="1"/>
  </r>
  <r>
    <x v="20"/>
    <n v="283.2889404"/>
    <s v=""/>
    <n v="283.2889404"/>
    <s v=""/>
    <n v="1"/>
  </r>
  <r>
    <x v="21"/>
    <n v="273.43835450000006"/>
    <s v=""/>
    <n v="273.43835450000006"/>
    <s v=""/>
    <n v="1"/>
  </r>
  <r>
    <x v="22"/>
    <n v="138.71618650000005"/>
    <s v=""/>
    <n v="138.71618650000005"/>
    <s v=""/>
    <n v="1"/>
  </r>
  <r>
    <x v="23"/>
    <n v="66.284667899999931"/>
    <s v=""/>
    <n v="66.284667899999931"/>
    <s v=""/>
    <n v="1"/>
  </r>
  <r>
    <x v="0"/>
    <n v="148.95336909999992"/>
    <s v=""/>
    <n v="148.95336909999992"/>
    <s v=""/>
    <n v="1"/>
  </r>
  <r>
    <x v="1"/>
    <n v="244.07867428999998"/>
    <s v=""/>
    <n v="244.07867428999998"/>
    <s v=""/>
    <n v="1"/>
  </r>
  <r>
    <x v="2"/>
    <n v="312.64782716000013"/>
    <s v=""/>
    <n v="312.64782716000013"/>
    <s v=""/>
    <n v="1"/>
  </r>
  <r>
    <x v="3"/>
    <n v="295.54589839000016"/>
    <s v=""/>
    <n v="295.54589839000016"/>
    <s v=""/>
    <n v="1"/>
  </r>
  <r>
    <x v="4"/>
    <n v="292.83544918999996"/>
    <s v=""/>
    <n v="292.83544918999996"/>
    <s v=""/>
    <n v="1"/>
  </r>
  <r>
    <x v="5"/>
    <n v="229.50561520000008"/>
    <s v=""/>
    <n v="229.50561520000008"/>
    <s v=""/>
    <n v="1"/>
  </r>
  <r>
    <x v="6"/>
    <n v="325.61340329999985"/>
    <s v=""/>
    <n v="325.61340329999985"/>
    <s v=""/>
    <n v="1"/>
  </r>
  <r>
    <x v="7"/>
    <n v="429.95935059999988"/>
    <s v=""/>
    <n v="429.95935059999988"/>
    <s v=""/>
    <n v="1"/>
  </r>
  <r>
    <x v="8"/>
    <n v="455.49560550000001"/>
    <s v=""/>
    <n v="455.49560550000001"/>
    <s v=""/>
    <n v="1"/>
  </r>
  <r>
    <x v="9"/>
    <n v="477.55871580000007"/>
    <s v=""/>
    <n v="477.55871580000007"/>
    <s v=""/>
    <n v="1"/>
  </r>
  <r>
    <x v="10"/>
    <n v="397.22949219999987"/>
    <s v=""/>
    <n v="397.22949219999987"/>
    <s v=""/>
    <n v="1"/>
  </r>
  <r>
    <x v="11"/>
    <n v="286.04296879999993"/>
    <s v=""/>
    <n v="286.04296879999993"/>
    <s v=""/>
    <n v="1"/>
  </r>
  <r>
    <x v="12"/>
    <n v="241.70227049999994"/>
    <s v=""/>
    <n v="241.70227049999994"/>
    <s v=""/>
    <n v="1"/>
  </r>
  <r>
    <x v="13"/>
    <n v="190.21643069999982"/>
    <s v=""/>
    <n v="190.21643069999982"/>
    <s v=""/>
    <n v="1"/>
  </r>
  <r>
    <x v="14"/>
    <n v="197.30029300000001"/>
    <s v=""/>
    <n v="197.30029300000001"/>
    <s v=""/>
    <n v="1"/>
  </r>
  <r>
    <x v="15"/>
    <n v="166.57495119999999"/>
    <s v=""/>
    <n v="166.57495119999999"/>
    <s v=""/>
    <n v="1"/>
  </r>
  <r>
    <x v="16"/>
    <n v="102.61633299999994"/>
    <s v=""/>
    <n v="102.61633299999994"/>
    <s v=""/>
    <n v="1"/>
  </r>
  <r>
    <x v="17"/>
    <n v="190.47180179999987"/>
    <s v=""/>
    <n v="190.47180179999987"/>
    <s v=""/>
    <n v="1"/>
  </r>
  <r>
    <x v="18"/>
    <n v="322.81787109999982"/>
    <s v=""/>
    <n v="322.81787109999982"/>
    <s v=""/>
    <n v="1"/>
  </r>
  <r>
    <x v="19"/>
    <n v="435.49108890000002"/>
    <s v=""/>
    <n v="435.49108890000002"/>
    <s v=""/>
    <n v="1"/>
  </r>
  <r>
    <x v="20"/>
    <n v="414.81884760000003"/>
    <s v=""/>
    <n v="414.81884760000003"/>
    <s v=""/>
    <n v="1"/>
  </r>
  <r>
    <x v="21"/>
    <n v="369.66735840000001"/>
    <s v=""/>
    <n v="369.66735840000001"/>
    <s v=""/>
    <n v="1"/>
  </r>
  <r>
    <x v="22"/>
    <n v="309.40466310000011"/>
    <s v=""/>
    <n v="309.40466310000011"/>
    <s v=""/>
    <n v="1"/>
  </r>
  <r>
    <x v="23"/>
    <n v="261.51257319999991"/>
    <s v=""/>
    <n v="261.51257319999991"/>
    <s v=""/>
    <n v="1"/>
  </r>
  <r>
    <x v="0"/>
    <n v="143.60034180000002"/>
    <s v=""/>
    <n v="143.60034180000002"/>
    <s v=""/>
    <n v="1"/>
  </r>
  <r>
    <x v="1"/>
    <n v="100.99084470000003"/>
    <s v=""/>
    <n v="100.99084470000003"/>
    <s v=""/>
    <n v="1"/>
  </r>
  <r>
    <x v="2"/>
    <n v="52.700683560000016"/>
    <s v=""/>
    <n v="52.700683560000016"/>
    <s v=""/>
    <n v="1"/>
  </r>
  <r>
    <x v="3"/>
    <n v="72.452331599999866"/>
    <s v=""/>
    <n v="72.452331599999866"/>
    <s v=""/>
    <n v="1"/>
  </r>
  <r>
    <x v="4"/>
    <n v="133.47937009999998"/>
    <s v=""/>
    <n v="133.47937009999998"/>
    <s v=""/>
    <n v="1"/>
  </r>
  <r>
    <x v="5"/>
    <n v="201.81640630000015"/>
    <s v=""/>
    <n v="201.81640630000015"/>
    <s v=""/>
    <n v="1"/>
  </r>
  <r>
    <x v="6"/>
    <n v="337.52758790000007"/>
    <s v=""/>
    <n v="337.52758790000007"/>
    <s v=""/>
    <n v="1"/>
  </r>
  <r>
    <x v="7"/>
    <n v="384.19836420000001"/>
    <s v=""/>
    <n v="384.19836420000001"/>
    <s v=""/>
    <n v="1"/>
  </r>
  <r>
    <x v="8"/>
    <n v="379.69396970000003"/>
    <s v=""/>
    <n v="379.69396970000003"/>
    <s v=""/>
    <n v="1"/>
  </r>
  <r>
    <x v="9"/>
    <n v="279.43823240000006"/>
    <s v=""/>
    <n v="279.43823240000006"/>
    <s v=""/>
    <n v="1"/>
  </r>
  <r>
    <x v="10"/>
    <n v="214.45703129999993"/>
    <s v=""/>
    <n v="214.45703129999993"/>
    <s v=""/>
    <n v="1"/>
  </r>
  <r>
    <x v="11"/>
    <n v="171.11877440000012"/>
    <s v=""/>
    <n v="171.11877440000012"/>
    <s v=""/>
    <n v="1"/>
  </r>
  <r>
    <x v="12"/>
    <n v="105.30297849999988"/>
    <s v=""/>
    <n v="105.30297849999988"/>
    <s v=""/>
    <n v="1"/>
  </r>
  <r>
    <x v="13"/>
    <n v="64.072509700000182"/>
    <s v=""/>
    <n v="64.072509700000182"/>
    <s v=""/>
    <n v="1"/>
  </r>
  <r>
    <x v="14"/>
    <n v="26.126586899999893"/>
    <s v=""/>
    <n v="26.126586899999893"/>
    <s v=""/>
    <n v="1"/>
  </r>
  <r>
    <x v="15"/>
    <n v="3.097656200000074"/>
    <s v=""/>
    <n v="3.097656200000074"/>
    <s v=""/>
    <n v="1"/>
  </r>
  <r>
    <x v="16"/>
    <n v="-39.051757899999984"/>
    <n v="-39.051757899999984"/>
    <s v=""/>
    <n v="1"/>
    <s v=""/>
  </r>
  <r>
    <x v="17"/>
    <n v="-40.281616199999917"/>
    <n v="-40.281616199999917"/>
    <s v=""/>
    <n v="1"/>
    <s v=""/>
  </r>
  <r>
    <x v="18"/>
    <n v="41.379638699999987"/>
    <s v=""/>
    <n v="41.379638699999987"/>
    <s v=""/>
    <n v="1"/>
  </r>
  <r>
    <x v="19"/>
    <n v="55.105346700000155"/>
    <s v=""/>
    <n v="55.105346700000155"/>
    <s v=""/>
    <n v="1"/>
  </r>
  <r>
    <x v="20"/>
    <n v="77.130737299999964"/>
    <s v=""/>
    <n v="77.130737299999964"/>
    <s v=""/>
    <n v="1"/>
  </r>
  <r>
    <x v="21"/>
    <n v="57.825317399999904"/>
    <s v=""/>
    <n v="57.825317399999904"/>
    <s v=""/>
    <n v="1"/>
  </r>
  <r>
    <x v="22"/>
    <n v="47.662353499999881"/>
    <s v=""/>
    <n v="47.662353499999881"/>
    <s v=""/>
    <n v="1"/>
  </r>
  <r>
    <x v="23"/>
    <n v="27.083374100000128"/>
    <s v=""/>
    <n v="27.083374100000128"/>
    <s v=""/>
    <n v="1"/>
  </r>
  <r>
    <x v="0"/>
    <n v="-7.4145508000001428"/>
    <n v="-7.4145508000001428"/>
    <s v=""/>
    <n v="1"/>
    <s v=""/>
  </r>
  <r>
    <x v="1"/>
    <n v="3.3400877999999921"/>
    <s v=""/>
    <n v="3.3400877999999921"/>
    <s v=""/>
    <n v="1"/>
  </r>
  <r>
    <x v="2"/>
    <n v="32.613037099999929"/>
    <s v=""/>
    <n v="32.613037099999929"/>
    <s v=""/>
    <n v="1"/>
  </r>
  <r>
    <x v="3"/>
    <n v="39.634521499999892"/>
    <s v=""/>
    <n v="39.634521499999892"/>
    <s v=""/>
    <n v="1"/>
  </r>
  <r>
    <x v="4"/>
    <n v="106.90527339999994"/>
    <s v=""/>
    <n v="106.90527339999994"/>
    <s v=""/>
    <n v="1"/>
  </r>
  <r>
    <x v="5"/>
    <n v="159.57604979999996"/>
    <s v=""/>
    <n v="159.57604979999996"/>
    <s v=""/>
    <n v="1"/>
  </r>
  <r>
    <x v="6"/>
    <n v="233.63769530000013"/>
    <s v=""/>
    <n v="233.63769530000013"/>
    <s v=""/>
    <n v="1"/>
  </r>
  <r>
    <x v="7"/>
    <n v="248.21813970000017"/>
    <s v=""/>
    <n v="248.21813970000017"/>
    <s v=""/>
    <n v="1"/>
  </r>
  <r>
    <x v="8"/>
    <n v="218.40991210000016"/>
    <s v=""/>
    <n v="218.40991210000016"/>
    <s v=""/>
    <n v="1"/>
  </r>
  <r>
    <x v="9"/>
    <n v="142.70239259999994"/>
    <s v=""/>
    <n v="142.70239259999994"/>
    <s v=""/>
    <n v="1"/>
  </r>
  <r>
    <x v="10"/>
    <n v="43.689575200000036"/>
    <s v=""/>
    <n v="43.689575200000036"/>
    <s v=""/>
    <n v="1"/>
  </r>
  <r>
    <x v="11"/>
    <n v="-7.5828857000001335"/>
    <n v="-7.5828857000001335"/>
    <s v=""/>
    <n v="1"/>
    <s v=""/>
  </r>
  <r>
    <x v="12"/>
    <n v="-56.174804699999868"/>
    <n v="-56.174804699999868"/>
    <s v=""/>
    <n v="1"/>
    <s v=""/>
  </r>
  <r>
    <x v="13"/>
    <n v="-97.399902399999974"/>
    <n v="-97.399902399999974"/>
    <s v=""/>
    <n v="1"/>
    <s v=""/>
  </r>
  <r>
    <x v="14"/>
    <n v="-93.181762700000036"/>
    <n v="-93.181762700000036"/>
    <s v=""/>
    <n v="1"/>
    <s v=""/>
  </r>
  <r>
    <x v="15"/>
    <n v="-101.38391119999983"/>
    <n v="-101.38391119999983"/>
    <s v=""/>
    <n v="1"/>
    <s v=""/>
  </r>
  <r>
    <x v="16"/>
    <n v="-71.375122099999999"/>
    <n v="-71.375122099999999"/>
    <s v=""/>
    <n v="1"/>
    <s v=""/>
  </r>
  <r>
    <x v="17"/>
    <n v="54.508178700000144"/>
    <s v=""/>
    <n v="54.508178700000144"/>
    <s v=""/>
    <n v="1"/>
  </r>
  <r>
    <x v="18"/>
    <n v="170.8934326000001"/>
    <s v=""/>
    <n v="170.8934326000001"/>
    <s v=""/>
    <n v="1"/>
  </r>
  <r>
    <x v="19"/>
    <n v="173.87402339999994"/>
    <s v=""/>
    <n v="173.87402339999994"/>
    <s v=""/>
    <n v="1"/>
  </r>
  <r>
    <x v="20"/>
    <n v="166.89990239999997"/>
    <s v=""/>
    <n v="166.89990239999997"/>
    <s v=""/>
    <n v="1"/>
  </r>
  <r>
    <x v="21"/>
    <n v="160.88110350000011"/>
    <s v=""/>
    <n v="160.88110350000011"/>
    <s v=""/>
    <n v="1"/>
  </r>
  <r>
    <x v="22"/>
    <n v="122.29187009999987"/>
    <s v=""/>
    <n v="122.29187009999987"/>
    <s v=""/>
    <n v="1"/>
  </r>
  <r>
    <x v="23"/>
    <n v="94.171264699999938"/>
    <s v=""/>
    <n v="94.171264699999938"/>
    <s v=""/>
    <n v="1"/>
  </r>
  <r>
    <x v="0"/>
    <n v="137.47778319999998"/>
    <s v=""/>
    <n v="137.47778319999998"/>
    <s v=""/>
    <n v="1"/>
  </r>
  <r>
    <x v="1"/>
    <n v="201.98498530000006"/>
    <s v=""/>
    <n v="201.98498530000006"/>
    <s v=""/>
    <n v="1"/>
  </r>
  <r>
    <x v="2"/>
    <n v="210.04821779999997"/>
    <s v=""/>
    <n v="210.04821779999997"/>
    <s v=""/>
    <n v="1"/>
  </r>
  <r>
    <x v="3"/>
    <n v="229.56054689999996"/>
    <s v=""/>
    <n v="229.56054689999996"/>
    <s v=""/>
    <n v="1"/>
  </r>
  <r>
    <x v="4"/>
    <n v="239.07421879999993"/>
    <s v=""/>
    <n v="239.07421879999993"/>
    <s v=""/>
    <n v="1"/>
  </r>
  <r>
    <x v="5"/>
    <n v="249.35021970000003"/>
    <s v=""/>
    <n v="249.35021970000003"/>
    <s v=""/>
    <n v="1"/>
  </r>
  <r>
    <x v="6"/>
    <n v="238.05651859999989"/>
    <s v=""/>
    <n v="238.05651859999989"/>
    <s v=""/>
    <n v="1"/>
  </r>
  <r>
    <x v="7"/>
    <n v="87.664428699999917"/>
    <s v=""/>
    <n v="87.664428699999917"/>
    <s v=""/>
    <n v="1"/>
  </r>
  <r>
    <x v="8"/>
    <n v="105.4267577999999"/>
    <s v=""/>
    <n v="105.4267577999999"/>
    <s v=""/>
    <n v="1"/>
  </r>
  <r>
    <x v="9"/>
    <n v="144.66308589999994"/>
    <s v=""/>
    <n v="144.66308589999994"/>
    <s v=""/>
    <n v="1"/>
  </r>
  <r>
    <x v="10"/>
    <n v="110.00134279999997"/>
    <s v=""/>
    <n v="110.00134279999997"/>
    <s v=""/>
    <n v="1"/>
  </r>
  <r>
    <x v="11"/>
    <n v="94.138061499999822"/>
    <s v=""/>
    <n v="94.138061499999822"/>
    <s v=""/>
    <n v="1"/>
  </r>
  <r>
    <x v="12"/>
    <n v="74.174926799999866"/>
    <s v=""/>
    <n v="74.174926799999866"/>
    <s v=""/>
    <n v="1"/>
  </r>
  <r>
    <x v="13"/>
    <n v="80.536743200000046"/>
    <s v=""/>
    <n v="80.536743200000046"/>
    <s v=""/>
    <n v="1"/>
  </r>
  <r>
    <x v="14"/>
    <n v="86.005859399999963"/>
    <s v=""/>
    <n v="86.005859399999963"/>
    <s v=""/>
    <n v="1"/>
  </r>
  <r>
    <x v="15"/>
    <n v="60.761352600000009"/>
    <s v=""/>
    <n v="60.761352600000009"/>
    <s v=""/>
    <n v="1"/>
  </r>
  <r>
    <x v="16"/>
    <n v="50.922729500000059"/>
    <s v=""/>
    <n v="50.922729500000059"/>
    <s v=""/>
    <n v="1"/>
  </r>
  <r>
    <x v="17"/>
    <n v="47.28747559999988"/>
    <s v=""/>
    <n v="47.28747559999988"/>
    <s v=""/>
    <n v="1"/>
  </r>
  <r>
    <x v="18"/>
    <n v="88.145263699999987"/>
    <s v=""/>
    <n v="88.145263699999987"/>
    <s v=""/>
    <n v="1"/>
  </r>
  <r>
    <x v="19"/>
    <n v="91.310180699999819"/>
    <s v=""/>
    <n v="91.310180699999819"/>
    <s v=""/>
    <n v="1"/>
  </r>
  <r>
    <x v="20"/>
    <n v="90.77160640000011"/>
    <s v=""/>
    <n v="90.77160640000011"/>
    <s v=""/>
    <n v="1"/>
  </r>
  <r>
    <x v="21"/>
    <n v="35.892456000000038"/>
    <s v=""/>
    <n v="35.892456000000038"/>
    <s v=""/>
    <n v="1"/>
  </r>
  <r>
    <x v="22"/>
    <n v="23.754638699999987"/>
    <s v=""/>
    <n v="23.754638699999987"/>
    <s v=""/>
    <n v="1"/>
  </r>
  <r>
    <x v="23"/>
    <n v="20.12829580000016"/>
    <s v=""/>
    <n v="20.12829580000016"/>
    <s v=""/>
    <n v="1"/>
  </r>
  <r>
    <x v="0"/>
    <n v="63.619140600000037"/>
    <s v=""/>
    <n v="63.619140600000037"/>
    <s v=""/>
    <n v="1"/>
  </r>
  <r>
    <x v="1"/>
    <n v="71.776611300000013"/>
    <s v=""/>
    <n v="71.776611300000013"/>
    <s v=""/>
    <n v="1"/>
  </r>
  <r>
    <x v="2"/>
    <n v="100.03332520000004"/>
    <s v=""/>
    <n v="100.03332520000004"/>
    <s v=""/>
    <n v="1"/>
  </r>
  <r>
    <x v="3"/>
    <n v="72.633056699999997"/>
    <s v=""/>
    <n v="72.633056699999997"/>
    <s v=""/>
    <n v="1"/>
  </r>
  <r>
    <x v="4"/>
    <n v="87.594726600000058"/>
    <s v=""/>
    <n v="87.594726600000058"/>
    <s v=""/>
    <n v="1"/>
  </r>
  <r>
    <x v="5"/>
    <n v="112.95886229999996"/>
    <s v=""/>
    <n v="112.95886229999996"/>
    <s v=""/>
    <n v="1"/>
  </r>
  <r>
    <x v="6"/>
    <n v="166.20849610000005"/>
    <s v=""/>
    <n v="166.20849610000005"/>
    <s v=""/>
    <n v="1"/>
  </r>
  <r>
    <x v="7"/>
    <n v="174.41552729999989"/>
    <s v=""/>
    <n v="174.41552729999989"/>
    <s v=""/>
    <n v="1"/>
  </r>
  <r>
    <x v="8"/>
    <n v="211.51062009999987"/>
    <s v=""/>
    <n v="211.51062009999987"/>
    <s v=""/>
    <n v="1"/>
  </r>
  <r>
    <x v="9"/>
    <n v="183.1248779"/>
    <s v=""/>
    <n v="183.1248779"/>
    <s v=""/>
    <n v="1"/>
  </r>
  <r>
    <x v="10"/>
    <n v="133.60705570000005"/>
    <s v=""/>
    <n v="133.60705570000005"/>
    <s v=""/>
    <n v="1"/>
  </r>
  <r>
    <x v="11"/>
    <n v="134.97485349999988"/>
    <s v=""/>
    <n v="134.97485349999988"/>
    <s v=""/>
    <n v="1"/>
  </r>
  <r>
    <x v="12"/>
    <n v="128.5626221"/>
    <s v=""/>
    <n v="128.5626221"/>
    <s v=""/>
    <n v="1"/>
  </r>
  <r>
    <x v="13"/>
    <n v="121.44165040000007"/>
    <s v=""/>
    <n v="121.44165040000007"/>
    <s v=""/>
    <n v="1"/>
  </r>
  <r>
    <x v="14"/>
    <n v="156.55029289999993"/>
    <s v=""/>
    <n v="156.55029289999993"/>
    <s v=""/>
    <n v="1"/>
  </r>
  <r>
    <x v="15"/>
    <n v="163.71899409999992"/>
    <s v=""/>
    <n v="163.71899409999992"/>
    <s v=""/>
    <n v="1"/>
  </r>
  <r>
    <x v="16"/>
    <n v="217.40539549999994"/>
    <s v=""/>
    <n v="217.40539549999994"/>
    <s v=""/>
    <n v="1"/>
  </r>
  <r>
    <x v="17"/>
    <n v="241.95617670000001"/>
    <s v=""/>
    <n v="241.95617670000001"/>
    <s v=""/>
    <n v="1"/>
  </r>
  <r>
    <x v="18"/>
    <n v="267.67382810000004"/>
    <s v=""/>
    <n v="267.67382810000004"/>
    <s v=""/>
    <n v="1"/>
  </r>
  <r>
    <x v="19"/>
    <n v="213.54833979999989"/>
    <s v=""/>
    <n v="213.54833979999989"/>
    <s v=""/>
    <n v="1"/>
  </r>
  <r>
    <x v="20"/>
    <n v="226.79150389999995"/>
    <s v=""/>
    <n v="226.79150389999995"/>
    <s v=""/>
    <n v="1"/>
  </r>
  <r>
    <x v="21"/>
    <n v="182.71508790000007"/>
    <s v=""/>
    <n v="182.71508790000007"/>
    <s v=""/>
    <n v="1"/>
  </r>
  <r>
    <x v="22"/>
    <n v="201.63391120000006"/>
    <s v=""/>
    <n v="201.63391120000006"/>
    <s v=""/>
    <n v="1"/>
  </r>
  <r>
    <x v="23"/>
    <n v="178.10009760000003"/>
    <s v=""/>
    <n v="178.10009760000003"/>
    <s v=""/>
    <n v="1"/>
  </r>
  <r>
    <x v="0"/>
    <n v="90.773803699999917"/>
    <s v=""/>
    <n v="90.773803699999917"/>
    <s v=""/>
    <n v="1"/>
  </r>
  <r>
    <x v="1"/>
    <n v="104.90026859"/>
    <s v=""/>
    <n v="104.90026859"/>
    <s v=""/>
    <n v="1"/>
  </r>
  <r>
    <x v="2"/>
    <n v="74.804687510000008"/>
    <s v=""/>
    <n v="74.804687510000008"/>
    <s v=""/>
    <n v="1"/>
  </r>
  <r>
    <x v="3"/>
    <n v="64.461120649999884"/>
    <s v=""/>
    <n v="64.461120649999884"/>
    <s v=""/>
    <n v="1"/>
  </r>
  <r>
    <x v="4"/>
    <n v="128.19293209"/>
    <s v=""/>
    <n v="128.19293209"/>
    <s v=""/>
    <n v="1"/>
  </r>
  <r>
    <x v="5"/>
    <n v="162.51965329999985"/>
    <s v=""/>
    <n v="162.51965329999985"/>
    <s v=""/>
    <n v="1"/>
  </r>
  <r>
    <x v="6"/>
    <n v="231.31689460000007"/>
    <s v=""/>
    <n v="231.31689460000007"/>
    <s v=""/>
    <n v="1"/>
  </r>
  <r>
    <x v="7"/>
    <n v="308.47338869999999"/>
    <s v=""/>
    <n v="308.47338869999999"/>
    <s v=""/>
    <n v="1"/>
  </r>
  <r>
    <x v="8"/>
    <n v="379.62121580000007"/>
    <s v=""/>
    <n v="379.62121580000007"/>
    <s v=""/>
    <n v="1"/>
  </r>
  <r>
    <x v="9"/>
    <n v="333.56970219999994"/>
    <s v=""/>
    <n v="333.56970219999994"/>
    <s v=""/>
    <n v="1"/>
  </r>
  <r>
    <x v="10"/>
    <n v="215.56726069999991"/>
    <s v=""/>
    <n v="215.56726069999991"/>
    <s v=""/>
    <n v="1"/>
  </r>
  <r>
    <x v="11"/>
    <n v="150.32653810000011"/>
    <s v=""/>
    <n v="150.32653810000011"/>
    <s v=""/>
    <n v="1"/>
  </r>
  <r>
    <x v="12"/>
    <n v="62.822875900000099"/>
    <s v=""/>
    <n v="62.822875900000099"/>
    <s v=""/>
    <n v="1"/>
  </r>
  <r>
    <x v="13"/>
    <n v="23.164306599999918"/>
    <s v=""/>
    <n v="23.164306599999918"/>
    <s v=""/>
    <n v="1"/>
  </r>
  <r>
    <x v="14"/>
    <n v="72.74804690000019"/>
    <s v=""/>
    <n v="72.74804690000019"/>
    <s v=""/>
    <n v="1"/>
  </r>
  <r>
    <x v="15"/>
    <n v="98.797607400000061"/>
    <s v=""/>
    <n v="98.797607400000061"/>
    <s v=""/>
    <n v="1"/>
  </r>
  <r>
    <x v="16"/>
    <n v="149.94909660000008"/>
    <s v=""/>
    <n v="149.94909660000008"/>
    <s v=""/>
    <n v="1"/>
  </r>
  <r>
    <x v="17"/>
    <n v="73.048461899999893"/>
    <s v=""/>
    <n v="73.048461899999893"/>
    <s v=""/>
    <n v="1"/>
  </r>
  <r>
    <x v="18"/>
    <n v="102.77392579999992"/>
    <s v=""/>
    <n v="102.77392579999992"/>
    <s v=""/>
    <n v="1"/>
  </r>
  <r>
    <x v="19"/>
    <n v="99.505004899999904"/>
    <s v=""/>
    <n v="99.505004899999904"/>
    <s v=""/>
    <n v="1"/>
  </r>
  <r>
    <x v="20"/>
    <n v="94.745605399999931"/>
    <s v=""/>
    <n v="94.745605399999931"/>
    <s v=""/>
    <n v="1"/>
  </r>
  <r>
    <x v="21"/>
    <n v="39.569213900000022"/>
    <s v=""/>
    <n v="39.569213900000022"/>
    <s v=""/>
    <n v="1"/>
  </r>
  <r>
    <x v="22"/>
    <n v="13.103515600000037"/>
    <s v=""/>
    <n v="13.103515600000037"/>
    <s v=""/>
    <n v="1"/>
  </r>
  <r>
    <x v="23"/>
    <n v="-53.917968799999926"/>
    <n v="-53.917968799999926"/>
    <s v=""/>
    <n v="1"/>
    <s v=""/>
  </r>
  <r>
    <x v="0"/>
    <n v="-72.791870100000096"/>
    <n v="-72.791870100000096"/>
    <s v=""/>
    <n v="1"/>
    <s v=""/>
  </r>
  <r>
    <x v="1"/>
    <n v="-37.732543899999882"/>
    <n v="-37.732543899999882"/>
    <s v=""/>
    <n v="1"/>
    <s v=""/>
  </r>
  <r>
    <x v="2"/>
    <n v="-41.189453100000037"/>
    <n v="-41.189453100000037"/>
    <s v=""/>
    <n v="1"/>
    <s v=""/>
  </r>
  <r>
    <x v="3"/>
    <n v="-34.156127900000001"/>
    <n v="-34.156127900000001"/>
    <s v=""/>
    <n v="1"/>
    <s v=""/>
  </r>
  <r>
    <x v="4"/>
    <n v="-43.372680700000046"/>
    <n v="-43.372680700000046"/>
    <s v=""/>
    <n v="1"/>
    <s v=""/>
  </r>
  <r>
    <x v="5"/>
    <n v="32.282226599999831"/>
    <s v=""/>
    <n v="32.282226599999831"/>
    <s v=""/>
    <n v="1"/>
  </r>
  <r>
    <x v="6"/>
    <n v="84.035644499999989"/>
    <s v=""/>
    <n v="84.035644499999989"/>
    <s v=""/>
    <n v="1"/>
  </r>
  <r>
    <x v="7"/>
    <n v="91.719482400000061"/>
    <s v=""/>
    <n v="91.719482400000061"/>
    <s v=""/>
    <n v="1"/>
  </r>
  <r>
    <x v="8"/>
    <n v="74.019897399999991"/>
    <s v=""/>
    <n v="74.019897399999991"/>
    <s v=""/>
    <n v="1"/>
  </r>
  <r>
    <x v="9"/>
    <n v="64.475219799999877"/>
    <s v=""/>
    <n v="64.475219799999877"/>
    <s v=""/>
    <n v="1"/>
  </r>
  <r>
    <x v="10"/>
    <n v="-2.4104004000000714"/>
    <n v="-2.4104004000000714"/>
    <s v=""/>
    <n v="1"/>
    <s v=""/>
  </r>
  <r>
    <x v="11"/>
    <n v="-61.10583500000007"/>
    <n v="-61.10583500000007"/>
    <s v=""/>
    <n v="1"/>
    <s v=""/>
  </r>
  <r>
    <x v="12"/>
    <n v="-109.30065919999993"/>
    <n v="-109.30065919999993"/>
    <s v=""/>
    <n v="1"/>
    <s v=""/>
  </r>
  <r>
    <x v="13"/>
    <n v="-126.97082522000005"/>
    <n v="-126.97082522000005"/>
    <s v=""/>
    <n v="1"/>
    <s v=""/>
  </r>
  <r>
    <x v="14"/>
    <n v="-133.26953120999985"/>
    <n v="-133.26953120999985"/>
    <s v=""/>
    <n v="1"/>
    <s v=""/>
  </r>
  <r>
    <x v="15"/>
    <n v="-138.88305660999993"/>
    <n v="-138.88305660999993"/>
    <s v=""/>
    <n v="1"/>
    <s v=""/>
  </r>
  <r>
    <x v="16"/>
    <n v="-114.28686526000001"/>
    <n v="-114.28686526000001"/>
    <s v=""/>
    <n v="1"/>
    <s v=""/>
  </r>
  <r>
    <x v="17"/>
    <n v="-89.504150399999844"/>
    <n v="-89.504150399999844"/>
    <s v=""/>
    <n v="1"/>
    <s v=""/>
  </r>
  <r>
    <x v="18"/>
    <n v="-28.399780200000123"/>
    <n v="-28.399780200000123"/>
    <s v=""/>
    <n v="1"/>
    <s v=""/>
  </r>
  <r>
    <x v="19"/>
    <n v="6.9301757999999154"/>
    <s v=""/>
    <n v="6.9301757999999154"/>
    <s v=""/>
    <n v="1"/>
  </r>
  <r>
    <x v="20"/>
    <n v="19.819702099999859"/>
    <s v=""/>
    <n v="19.819702099999859"/>
    <s v=""/>
    <n v="1"/>
  </r>
  <r>
    <x v="21"/>
    <n v="-0.90148929999986649"/>
    <n v="-0.90148929999986649"/>
    <s v=""/>
    <n v="1"/>
    <s v=""/>
  </r>
  <r>
    <x v="22"/>
    <n v="-33.072387700000036"/>
    <n v="-33.072387700000036"/>
    <s v=""/>
    <n v="1"/>
    <s v=""/>
  </r>
  <r>
    <x v="23"/>
    <n v="-58.317260799999985"/>
    <n v="-58.317260799999985"/>
    <s v=""/>
    <n v="1"/>
    <s v=""/>
  </r>
  <r>
    <x v="0"/>
    <n v="-39.630249000000049"/>
    <n v="-39.630249000000049"/>
    <s v=""/>
    <n v="1"/>
    <s v=""/>
  </r>
  <r>
    <x v="1"/>
    <n v="-47.570190400000001"/>
    <n v="-47.570190400000001"/>
    <s v=""/>
    <n v="1"/>
    <s v=""/>
  </r>
  <r>
    <x v="2"/>
    <n v="-65.720459000000119"/>
    <n v="-65.720459000000119"/>
    <s v=""/>
    <n v="1"/>
    <s v=""/>
  </r>
  <r>
    <x v="3"/>
    <n v="-74.883544899999833"/>
    <n v="-74.883544899999833"/>
    <s v=""/>
    <n v="1"/>
    <s v=""/>
  </r>
  <r>
    <x v="4"/>
    <n v="-102.65795899999989"/>
    <n v="-102.65795899999989"/>
    <s v=""/>
    <n v="1"/>
    <s v=""/>
  </r>
  <r>
    <x v="5"/>
    <n v="-111.20324699999992"/>
    <n v="-111.20324699999992"/>
    <s v=""/>
    <n v="1"/>
    <s v=""/>
  </r>
  <r>
    <x v="6"/>
    <n v="-67.809082100000069"/>
    <n v="-67.809082100000069"/>
    <s v=""/>
    <n v="1"/>
    <s v=""/>
  </r>
  <r>
    <x v="7"/>
    <n v="-30.705444300000181"/>
    <n v="-30.705444300000181"/>
    <s v=""/>
    <n v="1"/>
    <s v=""/>
  </r>
  <r>
    <x v="8"/>
    <n v="-45.249145499999941"/>
    <n v="-45.249145499999941"/>
    <s v=""/>
    <n v="1"/>
    <s v=""/>
  </r>
  <r>
    <x v="9"/>
    <n v="-71.050903300000073"/>
    <n v="-71.050903300000073"/>
    <s v=""/>
    <n v="1"/>
    <s v=""/>
  </r>
  <r>
    <x v="10"/>
    <n v="-68.868164100000058"/>
    <n v="-68.868164100000058"/>
    <s v=""/>
    <n v="1"/>
    <s v=""/>
  </r>
  <r>
    <x v="11"/>
    <n v="-35.348144499999989"/>
    <n v="-35.348144499999989"/>
    <s v=""/>
    <n v="1"/>
    <s v=""/>
  </r>
  <r>
    <x v="12"/>
    <n v="-59.857299799999964"/>
    <n v="-59.857299799999964"/>
    <s v=""/>
    <n v="1"/>
    <s v=""/>
  </r>
  <r>
    <x v="13"/>
    <n v="-54.513427699999966"/>
    <n v="-54.513427699999966"/>
    <s v=""/>
    <n v="1"/>
    <s v=""/>
  </r>
  <r>
    <x v="14"/>
    <n v="-88.223388699999987"/>
    <n v="-88.223388699999987"/>
    <s v=""/>
    <n v="1"/>
    <s v=""/>
  </r>
  <r>
    <x v="15"/>
    <n v="-135.30706789999999"/>
    <n v="-135.30706789999999"/>
    <s v=""/>
    <n v="1"/>
    <s v=""/>
  </r>
  <r>
    <x v="16"/>
    <n v="-73.768676699999901"/>
    <n v="-73.768676699999901"/>
    <s v=""/>
    <n v="1"/>
    <s v=""/>
  </r>
  <r>
    <x v="17"/>
    <n v="-96.476806600000145"/>
    <n v="-96.476806600000145"/>
    <s v=""/>
    <n v="1"/>
    <s v=""/>
  </r>
  <r>
    <x v="18"/>
    <n v="-71.934570299999905"/>
    <n v="-71.934570299999905"/>
    <s v=""/>
    <n v="1"/>
    <s v=""/>
  </r>
  <r>
    <x v="19"/>
    <n v="-53.384277300000122"/>
    <n v="-53.384277300000122"/>
    <s v=""/>
    <n v="1"/>
    <s v=""/>
  </r>
  <r>
    <x v="20"/>
    <n v="39.932006799999954"/>
    <s v=""/>
    <n v="39.932006799999954"/>
    <s v=""/>
    <n v="1"/>
  </r>
  <r>
    <x v="21"/>
    <n v="47.679565400000001"/>
    <s v=""/>
    <n v="47.679565400000001"/>
    <s v=""/>
    <n v="1"/>
  </r>
  <r>
    <x v="22"/>
    <n v="4.5925293000000238"/>
    <s v=""/>
    <n v="4.5925293000000238"/>
    <s v=""/>
    <n v="1"/>
  </r>
  <r>
    <x v="23"/>
    <n v="-25.597412099999929"/>
    <n v="-25.597412099999929"/>
    <s v=""/>
    <n v="1"/>
    <s v=""/>
  </r>
  <r>
    <x v="0"/>
    <n v="37.703369199999997"/>
    <s v=""/>
    <n v="37.703369199999997"/>
    <s v=""/>
    <n v="1"/>
  </r>
  <r>
    <x v="1"/>
    <n v="49.323852500000157"/>
    <s v=""/>
    <n v="49.323852500000157"/>
    <s v=""/>
    <n v="1"/>
  </r>
  <r>
    <x v="2"/>
    <n v="82.234130800000003"/>
    <s v=""/>
    <n v="82.234130800000003"/>
    <s v=""/>
    <n v="1"/>
  </r>
  <r>
    <x v="3"/>
    <n v="67.804565400000001"/>
    <s v=""/>
    <n v="67.804565400000001"/>
    <s v=""/>
    <n v="1"/>
  </r>
  <r>
    <x v="4"/>
    <n v="94.216552800000045"/>
    <s v=""/>
    <n v="94.216552800000045"/>
    <s v=""/>
    <n v="1"/>
  </r>
  <r>
    <x v="5"/>
    <n v="81.460327100000086"/>
    <s v=""/>
    <n v="81.460327100000086"/>
    <s v=""/>
    <n v="1"/>
  </r>
  <r>
    <x v="6"/>
    <n v="177.06213379999986"/>
    <s v=""/>
    <n v="177.06213379999986"/>
    <s v=""/>
    <n v="1"/>
  </r>
  <r>
    <x v="7"/>
    <n v="163.546875"/>
    <s v=""/>
    <n v="163.546875"/>
    <s v=""/>
    <n v="1"/>
  </r>
  <r>
    <x v="8"/>
    <n v="195.09082030000013"/>
    <s v=""/>
    <n v="195.09082030000013"/>
    <s v=""/>
    <n v="1"/>
  </r>
  <r>
    <x v="9"/>
    <n v="178.22546390000002"/>
    <s v=""/>
    <n v="178.22546390000002"/>
    <s v=""/>
    <n v="1"/>
  </r>
  <r>
    <x v="10"/>
    <n v="125.22753910000006"/>
    <s v=""/>
    <n v="125.22753910000006"/>
    <s v=""/>
    <n v="1"/>
  </r>
  <r>
    <x v="11"/>
    <n v="95.453125"/>
    <s v=""/>
    <n v="95.453125"/>
    <s v=""/>
    <n v="1"/>
  </r>
  <r>
    <x v="12"/>
    <n v="56.159179700000095"/>
    <s v=""/>
    <n v="56.159179700000095"/>
    <s v=""/>
    <n v="1"/>
  </r>
  <r>
    <x v="13"/>
    <n v="134.28784170000017"/>
    <s v=""/>
    <n v="134.28784170000017"/>
    <s v=""/>
    <n v="1"/>
  </r>
  <r>
    <x v="14"/>
    <n v="212.86376949999999"/>
    <s v=""/>
    <n v="212.86376949999999"/>
    <s v=""/>
    <n v="1"/>
  </r>
  <r>
    <x v="15"/>
    <n v="315.08483890000002"/>
    <s v=""/>
    <n v="315.08483890000002"/>
    <s v=""/>
    <n v="1"/>
  </r>
  <r>
    <x v="16"/>
    <n v="401.57153319999998"/>
    <s v=""/>
    <n v="401.57153319999998"/>
    <s v=""/>
    <n v="1"/>
  </r>
  <r>
    <x v="17"/>
    <n v="392.46960450000006"/>
    <s v=""/>
    <n v="392.46960450000006"/>
    <s v=""/>
    <n v="1"/>
  </r>
  <r>
    <x v="18"/>
    <n v="391.6405029"/>
    <s v=""/>
    <n v="391.6405029"/>
    <s v=""/>
    <n v="1"/>
  </r>
  <r>
    <x v="19"/>
    <n v="336.91259770000011"/>
    <s v=""/>
    <n v="336.91259770000011"/>
    <s v=""/>
    <n v="1"/>
  </r>
  <r>
    <x v="20"/>
    <n v="271.5002442"/>
    <s v=""/>
    <n v="271.5002442"/>
    <s v=""/>
    <n v="1"/>
  </r>
  <r>
    <x v="21"/>
    <n v="198.32763669999986"/>
    <s v=""/>
    <n v="198.32763669999986"/>
    <s v=""/>
    <n v="1"/>
  </r>
  <r>
    <x v="22"/>
    <n v="168.61120610000012"/>
    <s v=""/>
    <n v="168.61120610000012"/>
    <s v=""/>
    <n v="1"/>
  </r>
  <r>
    <x v="23"/>
    <n v="163.87280269999997"/>
    <s v=""/>
    <n v="163.87280269999997"/>
    <s v=""/>
    <n v="1"/>
  </r>
  <r>
    <x v="0"/>
    <n v="304.27667238999993"/>
    <s v=""/>
    <n v="304.27667238999993"/>
    <s v=""/>
    <n v="1"/>
  </r>
  <r>
    <x v="1"/>
    <n v="357.03845219000004"/>
    <s v=""/>
    <n v="357.03845219000004"/>
    <s v=""/>
    <n v="1"/>
  </r>
  <r>
    <x v="2"/>
    <n v="433.67639159999999"/>
    <s v=""/>
    <n v="433.67639159999999"/>
    <s v=""/>
    <n v="1"/>
  </r>
  <r>
    <x v="3"/>
    <n v="417.23034671000005"/>
    <s v=""/>
    <n v="417.23034671000005"/>
    <s v=""/>
    <n v="1"/>
  </r>
  <r>
    <x v="4"/>
    <n v="411.97479240000007"/>
    <s v=""/>
    <n v="411.97479240000007"/>
    <s v=""/>
    <n v="1"/>
  </r>
  <r>
    <x v="5"/>
    <n v="419.89306639999995"/>
    <s v=""/>
    <n v="419.89306639999995"/>
    <s v=""/>
    <n v="1"/>
  </r>
  <r>
    <x v="6"/>
    <n v="460.71057130000008"/>
    <s v=""/>
    <n v="460.71057130000008"/>
    <s v=""/>
    <n v="1"/>
  </r>
  <r>
    <x v="7"/>
    <n v="426.30578620000006"/>
    <s v=""/>
    <n v="426.30578620000006"/>
    <s v=""/>
    <n v="1"/>
  </r>
  <r>
    <x v="8"/>
    <n v="422.52856440000005"/>
    <s v=""/>
    <n v="422.52856440000005"/>
    <s v=""/>
    <n v="1"/>
  </r>
  <r>
    <x v="9"/>
    <n v="399.20239260000017"/>
    <s v=""/>
    <n v="399.20239260000017"/>
    <s v=""/>
    <n v="1"/>
  </r>
  <r>
    <x v="10"/>
    <n v="380.85083010000017"/>
    <s v=""/>
    <n v="380.85083010000017"/>
    <s v=""/>
    <n v="1"/>
  </r>
  <r>
    <x v="11"/>
    <n v="343.45788579999999"/>
    <s v=""/>
    <n v="343.45788579999999"/>
    <s v=""/>
    <n v="1"/>
  </r>
  <r>
    <x v="12"/>
    <n v="219.37231439999982"/>
    <s v=""/>
    <n v="219.37231439999982"/>
    <s v=""/>
    <n v="1"/>
  </r>
  <r>
    <x v="13"/>
    <n v="294.38537599999995"/>
    <s v=""/>
    <n v="294.38537599999995"/>
    <s v=""/>
    <n v="1"/>
  </r>
  <r>
    <x v="14"/>
    <n v="361.95678710000016"/>
    <s v=""/>
    <n v="361.95678710000016"/>
    <s v=""/>
    <n v="1"/>
  </r>
  <r>
    <x v="15"/>
    <n v="403.62695320000012"/>
    <s v=""/>
    <n v="403.62695320000012"/>
    <s v=""/>
    <n v="1"/>
  </r>
  <r>
    <x v="16"/>
    <n v="402.1015625"/>
    <s v=""/>
    <n v="402.1015625"/>
    <s v=""/>
    <n v="1"/>
  </r>
  <r>
    <x v="17"/>
    <n v="418.39172359999998"/>
    <s v=""/>
    <n v="418.39172359999998"/>
    <s v=""/>
    <n v="1"/>
  </r>
  <r>
    <x v="18"/>
    <n v="419.43310540000016"/>
    <s v=""/>
    <n v="419.43310540000016"/>
    <s v=""/>
    <n v="1"/>
  </r>
  <r>
    <x v="19"/>
    <n v="323.72180179999987"/>
    <s v=""/>
    <n v="323.72180179999987"/>
    <s v=""/>
    <n v="1"/>
  </r>
  <r>
    <x v="20"/>
    <n v="323.84899899999982"/>
    <s v=""/>
    <n v="323.84899899999982"/>
    <s v=""/>
    <n v="1"/>
  </r>
  <r>
    <x v="21"/>
    <n v="282.85839850000002"/>
    <s v=""/>
    <n v="282.85839850000002"/>
    <s v=""/>
    <n v="1"/>
  </r>
  <r>
    <x v="22"/>
    <n v="228.13317869999992"/>
    <s v=""/>
    <n v="228.13317869999992"/>
    <s v=""/>
    <n v="1"/>
  </r>
  <r>
    <x v="23"/>
    <n v="128.96655269999997"/>
    <s v=""/>
    <n v="128.96655269999997"/>
    <s v=""/>
    <n v="1"/>
  </r>
  <r>
    <x v="0"/>
    <n v="-29.4296875"/>
    <n v="-29.4296875"/>
    <s v=""/>
    <n v="1"/>
    <s v=""/>
  </r>
  <r>
    <x v="1"/>
    <n v="0.12292480000019168"/>
    <s v=""/>
    <n v="0.12292480000019168"/>
    <s v=""/>
    <n v="1"/>
  </r>
  <r>
    <x v="2"/>
    <n v="30.206420900000012"/>
    <s v=""/>
    <n v="30.206420900000012"/>
    <s v=""/>
    <n v="1"/>
  </r>
  <r>
    <x v="3"/>
    <n v="27.920532199999798"/>
    <s v=""/>
    <n v="27.920532199999798"/>
    <s v=""/>
    <n v="1"/>
  </r>
  <r>
    <x v="4"/>
    <n v="45.361938500000178"/>
    <s v=""/>
    <n v="45.361938500000178"/>
    <s v=""/>
    <n v="1"/>
  </r>
  <r>
    <x v="5"/>
    <n v="94.894897399999991"/>
    <s v=""/>
    <n v="94.894897399999991"/>
    <s v=""/>
    <n v="1"/>
  </r>
  <r>
    <x v="6"/>
    <n v="140.85327149999989"/>
    <s v=""/>
    <n v="140.85327149999989"/>
    <s v=""/>
    <n v="1"/>
  </r>
  <r>
    <x v="7"/>
    <n v="139.96447760000001"/>
    <s v=""/>
    <n v="139.96447760000001"/>
    <s v=""/>
    <n v="1"/>
  </r>
  <r>
    <x v="8"/>
    <n v="164.94116209999993"/>
    <s v=""/>
    <n v="164.94116209999993"/>
    <s v=""/>
    <n v="1"/>
  </r>
  <r>
    <x v="9"/>
    <n v="91.688110399999914"/>
    <s v=""/>
    <n v="91.688110399999914"/>
    <s v=""/>
    <n v="1"/>
  </r>
  <r>
    <x v="10"/>
    <n v="44.738891599999988"/>
    <s v=""/>
    <n v="44.738891599999988"/>
    <s v=""/>
    <n v="1"/>
  </r>
  <r>
    <x v="11"/>
    <n v="-24.363769499999989"/>
    <n v="-24.363769499999989"/>
    <s v=""/>
    <n v="1"/>
    <s v=""/>
  </r>
  <r>
    <x v="12"/>
    <n v="-42.178344700000025"/>
    <n v="-42.178344700000025"/>
    <s v=""/>
    <n v="1"/>
    <s v=""/>
  </r>
  <r>
    <x v="13"/>
    <n v="-88.837036099999978"/>
    <n v="-88.837036099999978"/>
    <s v=""/>
    <n v="1"/>
    <s v=""/>
  </r>
  <r>
    <x v="14"/>
    <n v="-49.068847600000026"/>
    <n v="-49.068847600000026"/>
    <s v=""/>
    <n v="1"/>
    <s v=""/>
  </r>
  <r>
    <x v="15"/>
    <n v="-26.667602600000009"/>
    <n v="-26.667602600000009"/>
    <s v=""/>
    <n v="1"/>
    <s v=""/>
  </r>
  <r>
    <x v="16"/>
    <n v="27.428222600000026"/>
    <s v=""/>
    <n v="27.428222600000026"/>
    <s v=""/>
    <n v="1"/>
  </r>
  <r>
    <x v="17"/>
    <n v="34.345214899999974"/>
    <s v=""/>
    <n v="34.345214899999974"/>
    <s v=""/>
    <n v="1"/>
  </r>
  <r>
    <x v="18"/>
    <n v="79.525756799999954"/>
    <s v=""/>
    <n v="79.525756799999954"/>
    <s v=""/>
    <n v="1"/>
  </r>
  <r>
    <x v="19"/>
    <n v="122.2606201000001"/>
    <s v=""/>
    <n v="122.2606201000001"/>
    <s v=""/>
    <n v="1"/>
  </r>
  <r>
    <x v="20"/>
    <n v="127.72595210000009"/>
    <s v=""/>
    <n v="127.72595210000009"/>
    <s v=""/>
    <n v="1"/>
  </r>
  <r>
    <x v="21"/>
    <n v="108.99780269999997"/>
    <s v=""/>
    <n v="108.99780269999997"/>
    <s v=""/>
    <n v="1"/>
  </r>
  <r>
    <x v="22"/>
    <n v="79.905639600000086"/>
    <s v=""/>
    <n v="79.905639600000086"/>
    <s v=""/>
    <n v="1"/>
  </r>
  <r>
    <x v="23"/>
    <n v="55.622436500000049"/>
    <s v=""/>
    <n v="55.622436500000049"/>
    <s v=""/>
    <n v="1"/>
  </r>
  <r>
    <x v="0"/>
    <n v="47.495483400000012"/>
    <s v=""/>
    <n v="47.495483400000012"/>
    <s v=""/>
    <n v="1"/>
  </r>
  <r>
    <x v="1"/>
    <n v="34.932251000000178"/>
    <s v=""/>
    <n v="34.932251000000178"/>
    <s v=""/>
    <n v="1"/>
  </r>
  <r>
    <x v="2"/>
    <n v="33.447753899999952"/>
    <s v=""/>
    <n v="33.447753899999952"/>
    <s v=""/>
    <n v="1"/>
  </r>
  <r>
    <x v="3"/>
    <n v="24.770385700000134"/>
    <s v=""/>
    <n v="24.770385700000134"/>
    <s v=""/>
    <n v="1"/>
  </r>
  <r>
    <x v="4"/>
    <n v="33.607421800000111"/>
    <s v=""/>
    <n v="33.607421800000111"/>
    <s v=""/>
    <n v="1"/>
  </r>
  <r>
    <x v="5"/>
    <n v="58.076782200000025"/>
    <s v=""/>
    <n v="58.076782200000025"/>
    <s v=""/>
    <n v="1"/>
  </r>
  <r>
    <x v="6"/>
    <n v="75.516845699999976"/>
    <s v=""/>
    <n v="75.516845699999976"/>
    <s v=""/>
    <n v="1"/>
  </r>
  <r>
    <x v="7"/>
    <n v="64.716552699999966"/>
    <s v=""/>
    <n v="64.716552699999966"/>
    <s v=""/>
    <n v="1"/>
  </r>
  <r>
    <x v="8"/>
    <n v="104.76489259999994"/>
    <s v=""/>
    <n v="104.76489259999994"/>
    <s v=""/>
    <n v="1"/>
  </r>
  <r>
    <x v="9"/>
    <n v="108.35815430000002"/>
    <s v=""/>
    <n v="108.35815430000002"/>
    <s v=""/>
    <n v="1"/>
  </r>
  <r>
    <x v="10"/>
    <n v="79.32617190000019"/>
    <s v=""/>
    <n v="79.32617190000019"/>
    <s v=""/>
    <n v="1"/>
  </r>
  <r>
    <x v="11"/>
    <n v="86.593872099999999"/>
    <s v=""/>
    <n v="86.593872099999999"/>
    <s v=""/>
    <n v="1"/>
  </r>
  <r>
    <x v="12"/>
    <n v="53.147338799999943"/>
    <s v=""/>
    <n v="53.147338799999943"/>
    <s v=""/>
    <n v="1"/>
  </r>
  <r>
    <x v="13"/>
    <n v="71.019775400000071"/>
    <s v=""/>
    <n v="71.019775400000071"/>
    <s v=""/>
    <n v="1"/>
  </r>
  <r>
    <x v="14"/>
    <n v="55.36889640000004"/>
    <s v=""/>
    <n v="55.36889640000004"/>
    <s v=""/>
    <n v="1"/>
  </r>
  <r>
    <x v="15"/>
    <n v="49.700317399999904"/>
    <s v=""/>
    <n v="49.700317399999904"/>
    <s v=""/>
    <n v="1"/>
  </r>
  <r>
    <x v="16"/>
    <n v="72.116943400000082"/>
    <s v=""/>
    <n v="72.116943400000082"/>
    <s v=""/>
    <n v="1"/>
  </r>
  <r>
    <x v="17"/>
    <n v="103.31066889999988"/>
    <s v=""/>
    <n v="103.31066889999988"/>
    <s v=""/>
    <n v="1"/>
  </r>
  <r>
    <x v="18"/>
    <n v="109.44885260000001"/>
    <s v=""/>
    <n v="109.44885260000001"/>
    <s v=""/>
    <n v="1"/>
  </r>
  <r>
    <x v="19"/>
    <n v="137.37438959999986"/>
    <s v=""/>
    <n v="137.37438959999986"/>
    <s v=""/>
    <n v="1"/>
  </r>
  <r>
    <x v="20"/>
    <n v="91.944702199999938"/>
    <s v=""/>
    <n v="91.944702199999938"/>
    <s v=""/>
    <n v="1"/>
  </r>
  <r>
    <x v="21"/>
    <n v="64.729492199999868"/>
    <s v=""/>
    <n v="64.729492199999868"/>
    <s v=""/>
    <n v="1"/>
  </r>
  <r>
    <x v="22"/>
    <n v="50.470459000000119"/>
    <s v=""/>
    <n v="50.470459000000119"/>
    <s v=""/>
    <n v="1"/>
  </r>
  <r>
    <x v="23"/>
    <n v="13.55822749999993"/>
    <s v=""/>
    <n v="13.55822749999993"/>
    <s v=""/>
    <n v="1"/>
  </r>
  <r>
    <x v="0"/>
    <n v="55.205078100000037"/>
    <s v=""/>
    <n v="55.205078100000037"/>
    <s v=""/>
    <n v="1"/>
  </r>
  <r>
    <x v="1"/>
    <n v="77.790283199999976"/>
    <s v=""/>
    <n v="77.790283199999976"/>
    <s v=""/>
    <n v="1"/>
  </r>
  <r>
    <x v="2"/>
    <n v="72.228515600000037"/>
    <s v=""/>
    <n v="72.228515600000037"/>
    <s v=""/>
    <n v="1"/>
  </r>
  <r>
    <x v="3"/>
    <n v="66.243286099999978"/>
    <s v=""/>
    <n v="66.243286099999978"/>
    <s v=""/>
    <n v="1"/>
  </r>
  <r>
    <x v="4"/>
    <n v="97.49060059999988"/>
    <s v=""/>
    <n v="97.49060059999988"/>
    <s v=""/>
    <n v="1"/>
  </r>
  <r>
    <x v="5"/>
    <n v="103.73889159999999"/>
    <s v=""/>
    <n v="103.73889159999999"/>
    <s v=""/>
    <n v="1"/>
  </r>
  <r>
    <x v="6"/>
    <n v="135.25646970000003"/>
    <s v=""/>
    <n v="135.25646970000003"/>
    <s v=""/>
    <n v="1"/>
  </r>
  <r>
    <x v="7"/>
    <n v="128.21508790000007"/>
    <s v=""/>
    <n v="128.21508790000007"/>
    <s v=""/>
    <n v="1"/>
  </r>
  <r>
    <x v="8"/>
    <n v="93.164184599999999"/>
    <s v=""/>
    <n v="93.164184599999999"/>
    <s v=""/>
    <n v="1"/>
  </r>
  <r>
    <x v="9"/>
    <n v="55.579101499999979"/>
    <s v=""/>
    <n v="55.579101499999979"/>
    <s v=""/>
    <n v="1"/>
  </r>
  <r>
    <x v="10"/>
    <n v="14.758300799999915"/>
    <s v=""/>
    <n v="14.758300799999915"/>
    <s v=""/>
    <n v="1"/>
  </r>
  <r>
    <x v="11"/>
    <n v="24.161254900000131"/>
    <s v=""/>
    <n v="24.161254900000131"/>
    <s v=""/>
    <n v="1"/>
  </r>
  <r>
    <x v="12"/>
    <n v="7.4311523999999736"/>
    <s v=""/>
    <n v="7.4311523999999736"/>
    <s v=""/>
    <n v="1"/>
  </r>
  <r>
    <x v="13"/>
    <n v="2.4067382000000634"/>
    <s v=""/>
    <n v="2.4067382000000634"/>
    <s v=""/>
    <n v="1"/>
  </r>
  <r>
    <x v="14"/>
    <n v="2.9895020000001296"/>
    <s v=""/>
    <n v="2.9895020000001296"/>
    <s v=""/>
    <n v="1"/>
  </r>
  <r>
    <x v="15"/>
    <n v="-23.784301700000015"/>
    <n v="-23.784301700000015"/>
    <s v=""/>
    <n v="1"/>
    <s v=""/>
  </r>
  <r>
    <x v="16"/>
    <n v="-1.2540283999999247"/>
    <n v="-1.2540283999999247"/>
    <s v=""/>
    <n v="1"/>
    <s v=""/>
  </r>
  <r>
    <x v="17"/>
    <n v="-29.433105500000011"/>
    <n v="-29.433105500000011"/>
    <s v=""/>
    <n v="1"/>
    <s v=""/>
  </r>
  <r>
    <x v="18"/>
    <n v="-13.675048800000013"/>
    <n v="-13.675048800000013"/>
    <s v=""/>
    <n v="1"/>
    <s v=""/>
  </r>
  <r>
    <x v="19"/>
    <n v="-16.909423800000013"/>
    <n v="-16.909423800000013"/>
    <s v=""/>
    <n v="1"/>
    <s v=""/>
  </r>
  <r>
    <x v="20"/>
    <n v="5.5803223000000344"/>
    <s v=""/>
    <n v="5.5803223000000344"/>
    <s v=""/>
    <n v="1"/>
  </r>
  <r>
    <x v="21"/>
    <n v="-3.7955322000000251"/>
    <n v="-3.7955322000000251"/>
    <s v=""/>
    <n v="1"/>
    <s v=""/>
  </r>
  <r>
    <x v="22"/>
    <n v="-2.4902399999973568E-2"/>
    <n v="-2.4902399999973568E-2"/>
    <s v=""/>
    <n v="1"/>
    <s v=""/>
  </r>
  <r>
    <x v="23"/>
    <n v="19.822998000000098"/>
    <s v=""/>
    <n v="19.822998000000098"/>
    <s v=""/>
    <n v="1"/>
  </r>
  <r>
    <x v="0"/>
    <n v="-4.1639404000000013"/>
    <n v="-4.1639404000000013"/>
    <s v=""/>
    <n v="1"/>
    <s v=""/>
  </r>
  <r>
    <x v="1"/>
    <n v="23.493286100000205"/>
    <s v=""/>
    <n v="23.493286100000205"/>
    <s v=""/>
    <n v="1"/>
  </r>
  <r>
    <x v="2"/>
    <n v="66.66918950000013"/>
    <s v=""/>
    <n v="66.66918950000013"/>
    <s v=""/>
    <n v="1"/>
  </r>
  <r>
    <x v="3"/>
    <n v="48.890625"/>
    <s v=""/>
    <n v="48.890625"/>
    <s v=""/>
    <n v="1"/>
  </r>
  <r>
    <x v="4"/>
    <n v="58.913086000000021"/>
    <s v=""/>
    <n v="58.913086000000021"/>
    <s v=""/>
    <n v="1"/>
  </r>
  <r>
    <x v="5"/>
    <n v="52.216430599999967"/>
    <s v=""/>
    <n v="52.216430599999967"/>
    <s v=""/>
    <n v="1"/>
  </r>
  <r>
    <x v="6"/>
    <n v="18.523071300000083"/>
    <s v=""/>
    <n v="18.523071300000083"/>
    <s v=""/>
    <n v="1"/>
  </r>
  <r>
    <x v="7"/>
    <n v="74.64685059999988"/>
    <s v=""/>
    <n v="74.64685059999988"/>
    <s v=""/>
    <n v="1"/>
  </r>
  <r>
    <x v="8"/>
    <n v="133.7108154"/>
    <s v=""/>
    <n v="133.7108154"/>
    <s v=""/>
    <n v="1"/>
  </r>
  <r>
    <x v="9"/>
    <n v="173.47265630000015"/>
    <s v=""/>
    <n v="173.47265630000015"/>
    <s v=""/>
    <n v="1"/>
  </r>
  <r>
    <x v="10"/>
    <n v="168.87304679999988"/>
    <s v=""/>
    <n v="168.87304679999988"/>
    <s v=""/>
    <n v="1"/>
  </r>
  <r>
    <x v="11"/>
    <n v="193.03051759999994"/>
    <s v=""/>
    <n v="193.03051759999994"/>
    <s v=""/>
    <n v="1"/>
  </r>
  <r>
    <x v="12"/>
    <n v="189.6121826000001"/>
    <s v=""/>
    <n v="189.6121826000001"/>
    <s v=""/>
    <n v="1"/>
  </r>
  <r>
    <x v="13"/>
    <n v="201.46215819999998"/>
    <s v=""/>
    <n v="201.46215819999998"/>
    <s v=""/>
    <n v="1"/>
  </r>
  <r>
    <x v="14"/>
    <n v="201.84179680000011"/>
    <s v=""/>
    <n v="201.84179680000011"/>
    <s v=""/>
    <n v="1"/>
  </r>
  <r>
    <x v="15"/>
    <n v="175.83972160000008"/>
    <s v=""/>
    <n v="175.83972160000008"/>
    <s v=""/>
    <n v="1"/>
  </r>
  <r>
    <x v="16"/>
    <n v="176.84094240000013"/>
    <s v=""/>
    <n v="176.84094240000013"/>
    <s v=""/>
    <n v="1"/>
  </r>
  <r>
    <x v="17"/>
    <n v="162.12280269999997"/>
    <s v=""/>
    <n v="162.12280269999997"/>
    <s v=""/>
    <n v="1"/>
  </r>
  <r>
    <x v="18"/>
    <n v="139.16418450000015"/>
    <s v=""/>
    <n v="139.16418450000015"/>
    <s v=""/>
    <n v="1"/>
  </r>
  <r>
    <x v="19"/>
    <n v="90.798950200000036"/>
    <s v=""/>
    <n v="90.798950200000036"/>
    <s v=""/>
    <n v="1"/>
  </r>
  <r>
    <x v="20"/>
    <n v="88.756591800000024"/>
    <s v=""/>
    <n v="88.756591800000024"/>
    <s v=""/>
    <n v="1"/>
  </r>
  <r>
    <x v="21"/>
    <n v="79.629394599999841"/>
    <s v=""/>
    <n v="79.629394599999841"/>
    <s v=""/>
    <n v="1"/>
  </r>
  <r>
    <x v="22"/>
    <n v="44.04174799999987"/>
    <s v=""/>
    <n v="44.04174799999987"/>
    <s v=""/>
    <n v="1"/>
  </r>
  <r>
    <x v="23"/>
    <n v="32.131957999999941"/>
    <s v=""/>
    <n v="32.131957999999941"/>
    <s v=""/>
    <n v="1"/>
  </r>
  <r>
    <x v="0"/>
    <n v="63.133544900000061"/>
    <s v=""/>
    <n v="63.133544900000061"/>
    <s v=""/>
    <n v="1"/>
  </r>
  <r>
    <x v="1"/>
    <n v="63.089355499999783"/>
    <s v=""/>
    <n v="63.089355499999783"/>
    <s v=""/>
    <n v="1"/>
  </r>
  <r>
    <x v="2"/>
    <n v="210.59167478999996"/>
    <s v=""/>
    <n v="210.59167478999996"/>
    <s v=""/>
    <n v="1"/>
  </r>
  <r>
    <x v="3"/>
    <n v="234.40667725000003"/>
    <s v=""/>
    <n v="234.40667725000003"/>
    <s v=""/>
    <n v="1"/>
  </r>
  <r>
    <x v="4"/>
    <n v="247.60400390000007"/>
    <s v=""/>
    <n v="247.60400390000007"/>
    <s v=""/>
    <n v="1"/>
  </r>
  <r>
    <x v="5"/>
    <n v="244.93383790000007"/>
    <s v=""/>
    <n v="244.93383790000007"/>
    <s v=""/>
    <n v="1"/>
  </r>
  <r>
    <x v="6"/>
    <n v="253.1705321999998"/>
    <s v=""/>
    <n v="253.1705321999998"/>
    <s v=""/>
    <n v="1"/>
  </r>
  <r>
    <x v="7"/>
    <n v="265.67822269999988"/>
    <s v=""/>
    <n v="265.67822269999988"/>
    <s v=""/>
    <n v="1"/>
  </r>
  <r>
    <x v="8"/>
    <n v="347.17761229999996"/>
    <s v=""/>
    <n v="347.17761229999996"/>
    <s v=""/>
    <n v="1"/>
  </r>
  <r>
    <x v="9"/>
    <n v="346.89025880000008"/>
    <s v=""/>
    <n v="346.89025880000008"/>
    <s v=""/>
    <n v="1"/>
  </r>
  <r>
    <x v="10"/>
    <n v="317.41040040000007"/>
    <s v=""/>
    <n v="317.41040040000007"/>
    <s v=""/>
    <n v="1"/>
  </r>
  <r>
    <x v="11"/>
    <n v="224.48767090000001"/>
    <s v=""/>
    <n v="224.48767090000001"/>
    <s v=""/>
    <n v="1"/>
  </r>
  <r>
    <x v="12"/>
    <n v="125.68969730000003"/>
    <s v=""/>
    <n v="125.68969730000003"/>
    <s v=""/>
    <n v="1"/>
  </r>
  <r>
    <x v="13"/>
    <n v="48.007934599999999"/>
    <s v=""/>
    <n v="48.007934599999999"/>
    <s v=""/>
    <n v="1"/>
  </r>
  <r>
    <x v="14"/>
    <n v="76.160766599999988"/>
    <s v=""/>
    <n v="76.160766599999988"/>
    <s v=""/>
    <n v="1"/>
  </r>
  <r>
    <x v="15"/>
    <n v="193.64746100000002"/>
    <s v=""/>
    <n v="193.64746100000002"/>
    <s v=""/>
    <n v="1"/>
  </r>
  <r>
    <x v="16"/>
    <n v="297.98510740000006"/>
    <s v=""/>
    <n v="297.98510740000006"/>
    <s v=""/>
    <n v="1"/>
  </r>
  <r>
    <x v="17"/>
    <n v="267.99145509999994"/>
    <s v=""/>
    <n v="267.99145509999994"/>
    <s v=""/>
    <n v="1"/>
  </r>
  <r>
    <x v="18"/>
    <n v="290.34948730000019"/>
    <s v=""/>
    <n v="290.34948730000019"/>
    <s v=""/>
    <n v="1"/>
  </r>
  <r>
    <x v="19"/>
    <n v="324.48083489999999"/>
    <s v=""/>
    <n v="324.48083489999999"/>
    <s v=""/>
    <n v="1"/>
  </r>
  <r>
    <x v="20"/>
    <n v="301.04992679999987"/>
    <s v=""/>
    <n v="301.04992679999987"/>
    <s v=""/>
    <n v="1"/>
  </r>
  <r>
    <x v="21"/>
    <n v="286.99328609999998"/>
    <s v=""/>
    <n v="286.99328609999998"/>
    <s v=""/>
    <n v="1"/>
  </r>
  <r>
    <x v="22"/>
    <n v="240.43554689999996"/>
    <s v=""/>
    <n v="240.43554689999996"/>
    <s v=""/>
    <n v="1"/>
  </r>
  <r>
    <x v="23"/>
    <n v="172.50573730000019"/>
    <s v=""/>
    <n v="172.50573730000019"/>
    <s v=""/>
    <n v="1"/>
  </r>
  <r>
    <x v="0"/>
    <n v="117.82287599999995"/>
    <s v=""/>
    <n v="117.82287599999995"/>
    <s v=""/>
    <n v="1"/>
  </r>
  <r>
    <x v="1"/>
    <n v="97.484008799999856"/>
    <s v=""/>
    <n v="97.484008799999856"/>
    <s v=""/>
    <n v="1"/>
  </r>
  <r>
    <x v="2"/>
    <n v="88.519653300000073"/>
    <s v=""/>
    <n v="88.519653300000073"/>
    <s v=""/>
    <n v="1"/>
  </r>
  <r>
    <x v="3"/>
    <n v="93.153625499999976"/>
    <s v=""/>
    <n v="93.153625499999976"/>
    <s v=""/>
    <n v="1"/>
  </r>
  <r>
    <x v="4"/>
    <n v="78.530029300000024"/>
    <s v=""/>
    <n v="78.530029300000024"/>
    <s v=""/>
    <n v="1"/>
  </r>
  <r>
    <x v="5"/>
    <n v="111.42407229999981"/>
    <s v=""/>
    <n v="111.42407229999981"/>
    <s v=""/>
    <n v="1"/>
  </r>
  <r>
    <x v="6"/>
    <n v="161.99267580000014"/>
    <s v=""/>
    <n v="161.99267580000014"/>
    <s v=""/>
    <n v="1"/>
  </r>
  <r>
    <x v="7"/>
    <n v="182.7652587"/>
    <s v=""/>
    <n v="182.7652587"/>
    <s v=""/>
    <n v="1"/>
  </r>
  <r>
    <x v="8"/>
    <n v="208.73400880000008"/>
    <s v=""/>
    <n v="208.73400880000008"/>
    <s v=""/>
    <n v="1"/>
  </r>
  <r>
    <x v="9"/>
    <n v="174.94604490000006"/>
    <s v=""/>
    <n v="174.94604490000006"/>
    <s v=""/>
    <n v="1"/>
  </r>
  <r>
    <x v="10"/>
    <n v="138.31091310000011"/>
    <s v=""/>
    <n v="138.31091310000011"/>
    <s v=""/>
    <n v="1"/>
  </r>
  <r>
    <x v="11"/>
    <n v="201.47583000000009"/>
    <s v=""/>
    <n v="201.47583000000009"/>
    <s v=""/>
    <n v="1"/>
  </r>
  <r>
    <x v="12"/>
    <n v="237.28491220000001"/>
    <s v=""/>
    <n v="237.28491220000001"/>
    <s v=""/>
    <n v="1"/>
  </r>
  <r>
    <x v="13"/>
    <n v="296.75415040000007"/>
    <s v=""/>
    <n v="296.75415040000007"/>
    <s v=""/>
    <n v="1"/>
  </r>
  <r>
    <x v="14"/>
    <n v="386.21112060000007"/>
    <s v=""/>
    <n v="386.21112060000007"/>
    <s v=""/>
    <n v="1"/>
  </r>
  <r>
    <x v="15"/>
    <n v="448.24096680000002"/>
    <s v=""/>
    <n v="448.24096680000002"/>
    <s v=""/>
    <n v="1"/>
  </r>
  <r>
    <x v="16"/>
    <n v="430.05847160000008"/>
    <s v=""/>
    <n v="430.05847160000008"/>
    <s v=""/>
    <n v="1"/>
  </r>
  <r>
    <x v="17"/>
    <n v="279.99780280000004"/>
    <s v=""/>
    <n v="279.99780280000004"/>
    <s v=""/>
    <n v="1"/>
  </r>
  <r>
    <x v="18"/>
    <n v="265.45568849999995"/>
    <s v=""/>
    <n v="265.45568849999995"/>
    <s v=""/>
    <n v="1"/>
  </r>
  <r>
    <x v="19"/>
    <n v="216.06201170000008"/>
    <s v=""/>
    <n v="216.06201170000008"/>
    <s v=""/>
    <n v="1"/>
  </r>
  <r>
    <x v="20"/>
    <n v="228.58801270000004"/>
    <s v=""/>
    <n v="228.58801270000004"/>
    <s v=""/>
    <n v="1"/>
  </r>
  <r>
    <x v="21"/>
    <n v="165.1966551999999"/>
    <s v=""/>
    <n v="165.1966551999999"/>
    <s v=""/>
    <n v="1"/>
  </r>
  <r>
    <x v="22"/>
    <n v="103.19909660000008"/>
    <s v=""/>
    <n v="103.19909660000008"/>
    <s v=""/>
    <n v="1"/>
  </r>
  <r>
    <x v="23"/>
    <n v="62.630249000000049"/>
    <s v=""/>
    <n v="62.630249000000049"/>
    <s v=""/>
    <n v="1"/>
  </r>
  <r>
    <x v="0"/>
    <n v="213.89538578000008"/>
    <s v=""/>
    <n v="213.89538578000008"/>
    <s v=""/>
    <n v="1"/>
  </r>
  <r>
    <x v="1"/>
    <n v="180.05181889999994"/>
    <s v=""/>
    <n v="180.05181889999994"/>
    <s v=""/>
    <n v="1"/>
  </r>
  <r>
    <x v="2"/>
    <n v="138.40075690000003"/>
    <s v=""/>
    <n v="138.40075690000003"/>
    <s v=""/>
    <n v="1"/>
  </r>
  <r>
    <x v="3"/>
    <n v="81.644409200000155"/>
    <s v=""/>
    <n v="81.644409200000155"/>
    <s v=""/>
    <n v="1"/>
  </r>
  <r>
    <x v="4"/>
    <n v="-10.405639600000086"/>
    <n v="-10.405639600000086"/>
    <s v=""/>
    <n v="1"/>
    <s v=""/>
  </r>
  <r>
    <x v="5"/>
    <n v="67.973754899999904"/>
    <s v=""/>
    <n v="67.973754899999904"/>
    <s v=""/>
    <n v="1"/>
  </r>
  <r>
    <x v="6"/>
    <n v="139.45080569999982"/>
    <s v=""/>
    <n v="139.45080569999982"/>
    <s v=""/>
    <n v="1"/>
  </r>
  <r>
    <x v="7"/>
    <n v="138.10314939999989"/>
    <s v=""/>
    <n v="138.10314939999989"/>
    <s v=""/>
    <n v="1"/>
  </r>
  <r>
    <x v="8"/>
    <n v="93.944946299999856"/>
    <s v=""/>
    <n v="93.944946299999856"/>
    <s v=""/>
    <n v="1"/>
  </r>
  <r>
    <x v="9"/>
    <n v="79.792846700000155"/>
    <s v=""/>
    <n v="79.792846700000155"/>
    <s v=""/>
    <n v="1"/>
  </r>
  <r>
    <x v="10"/>
    <n v="129.66955569999982"/>
    <s v=""/>
    <n v="129.66955569999982"/>
    <s v=""/>
    <n v="1"/>
  </r>
  <r>
    <x v="11"/>
    <n v="37.691894499999989"/>
    <s v=""/>
    <n v="37.691894499999989"/>
    <s v=""/>
    <n v="1"/>
  </r>
  <r>
    <x v="12"/>
    <n v="-46.137573200000134"/>
    <n v="-46.137573200000134"/>
    <s v=""/>
    <n v="1"/>
    <s v=""/>
  </r>
  <r>
    <x v="13"/>
    <n v="-111.97009270000012"/>
    <n v="-111.97009270000012"/>
    <s v=""/>
    <n v="1"/>
    <s v=""/>
  </r>
  <r>
    <x v="14"/>
    <n v="-88.496337899999844"/>
    <n v="-88.496337899999844"/>
    <s v=""/>
    <n v="1"/>
    <s v=""/>
  </r>
  <r>
    <x v="15"/>
    <n v="-171.34338380000008"/>
    <n v="-171.34338380000008"/>
    <s v=""/>
    <n v="1"/>
    <s v=""/>
  </r>
  <r>
    <x v="16"/>
    <n v="-183.30578620000006"/>
    <n v="-183.30578620000006"/>
    <s v=""/>
    <n v="1"/>
    <s v=""/>
  </r>
  <r>
    <x v="17"/>
    <n v="-132.14611809999997"/>
    <n v="-132.14611809999997"/>
    <s v=""/>
    <n v="1"/>
    <s v=""/>
  </r>
  <r>
    <x v="18"/>
    <n v="-34.054321200000004"/>
    <n v="-34.054321200000004"/>
    <s v=""/>
    <n v="1"/>
    <s v=""/>
  </r>
  <r>
    <x v="19"/>
    <n v="-55.490356499999962"/>
    <n v="-55.490356499999962"/>
    <s v=""/>
    <n v="1"/>
    <s v=""/>
  </r>
  <r>
    <x v="20"/>
    <n v="-39.965087900000071"/>
    <n v="-39.965087900000071"/>
    <s v=""/>
    <n v="1"/>
    <s v=""/>
  </r>
  <r>
    <x v="21"/>
    <n v="-22.424560500000098"/>
    <n v="-22.424560500000098"/>
    <s v=""/>
    <n v="1"/>
    <s v=""/>
  </r>
  <r>
    <x v="22"/>
    <n v="-31.991211000000021"/>
    <n v="-31.991211000000021"/>
    <s v=""/>
    <n v="1"/>
    <s v=""/>
  </r>
  <r>
    <x v="23"/>
    <n v="-102.85485840000001"/>
    <n v="-102.85485840000001"/>
    <s v=""/>
    <n v="1"/>
    <s v=""/>
  </r>
  <r>
    <x v="0"/>
    <n v="-68.233642599999939"/>
    <n v="-68.233642599999939"/>
    <s v=""/>
    <n v="1"/>
    <s v=""/>
  </r>
  <r>
    <x v="1"/>
    <n v="-6.1784668000000238"/>
    <n v="-6.1784668000000238"/>
    <s v=""/>
    <n v="1"/>
    <s v=""/>
  </r>
  <r>
    <x v="2"/>
    <n v="88.320190400000001"/>
    <s v=""/>
    <n v="88.320190400000001"/>
    <s v=""/>
    <n v="1"/>
  </r>
  <r>
    <x v="3"/>
    <n v="226.26025390000018"/>
    <s v=""/>
    <n v="226.26025390000018"/>
    <s v=""/>
    <n v="1"/>
  </r>
  <r>
    <x v="4"/>
    <n v="296.81249999999989"/>
    <s v=""/>
    <n v="296.81249999999989"/>
    <s v=""/>
    <n v="1"/>
  </r>
  <r>
    <x v="5"/>
    <n v="308.33520509999994"/>
    <s v=""/>
    <n v="308.33520509999994"/>
    <s v=""/>
    <n v="1"/>
  </r>
  <r>
    <x v="6"/>
    <n v="291.16625970000018"/>
    <s v=""/>
    <n v="291.16625970000018"/>
    <s v=""/>
    <n v="1"/>
  </r>
  <r>
    <x v="7"/>
    <n v="265.41320800000017"/>
    <s v=""/>
    <n v="265.41320800000017"/>
    <s v=""/>
    <n v="1"/>
  </r>
  <r>
    <x v="8"/>
    <n v="215.99340819999998"/>
    <s v=""/>
    <n v="215.99340819999998"/>
    <s v=""/>
    <n v="1"/>
  </r>
  <r>
    <x v="9"/>
    <n v="122.94824219999987"/>
    <s v=""/>
    <n v="122.94824219999987"/>
    <s v=""/>
    <n v="1"/>
  </r>
  <r>
    <x v="10"/>
    <n v="122.44543450000015"/>
    <s v=""/>
    <n v="122.44543450000015"/>
    <s v=""/>
    <n v="1"/>
  </r>
  <r>
    <x v="11"/>
    <n v="68.571411099999978"/>
    <s v=""/>
    <n v="68.571411099999978"/>
    <s v=""/>
    <n v="1"/>
  </r>
  <r>
    <x v="12"/>
    <n v="58.309692399999904"/>
    <s v=""/>
    <n v="58.309692399999904"/>
    <s v=""/>
    <n v="1"/>
  </r>
  <r>
    <x v="13"/>
    <n v="8.8403319999999894"/>
    <s v=""/>
    <n v="8.8403319999999894"/>
    <s v=""/>
    <n v="1"/>
  </r>
  <r>
    <x v="14"/>
    <n v="5.9166259999999511"/>
    <s v=""/>
    <n v="5.9166259999999511"/>
    <s v=""/>
    <n v="1"/>
  </r>
  <r>
    <x v="15"/>
    <n v="45.91918940000005"/>
    <s v=""/>
    <n v="45.91918940000005"/>
    <s v=""/>
    <n v="1"/>
  </r>
  <r>
    <x v="16"/>
    <n v="65.542114199999787"/>
    <s v=""/>
    <n v="65.542114199999787"/>
    <s v=""/>
    <n v="1"/>
  </r>
  <r>
    <x v="17"/>
    <n v="34.659301799999866"/>
    <s v=""/>
    <n v="34.659301799999866"/>
    <s v=""/>
    <n v="1"/>
  </r>
  <r>
    <x v="18"/>
    <n v="83.791259800000034"/>
    <s v=""/>
    <n v="83.791259800000034"/>
    <s v=""/>
    <n v="1"/>
  </r>
  <r>
    <x v="19"/>
    <n v="157.68151850000004"/>
    <s v=""/>
    <n v="157.68151850000004"/>
    <s v=""/>
    <n v="1"/>
  </r>
  <r>
    <x v="20"/>
    <n v="234.73645010000018"/>
    <s v=""/>
    <n v="234.73645010000018"/>
    <s v=""/>
    <n v="1"/>
  </r>
  <r>
    <x v="21"/>
    <n v="270.87121580000007"/>
    <s v=""/>
    <n v="270.87121580000007"/>
    <s v=""/>
    <n v="1"/>
  </r>
  <r>
    <x v="22"/>
    <n v="262.4768067"/>
    <s v=""/>
    <n v="262.4768067"/>
    <s v=""/>
    <n v="1"/>
  </r>
  <r>
    <x v="23"/>
    <n v="232.38671870000007"/>
    <s v=""/>
    <n v="232.38671870000007"/>
    <s v=""/>
    <n v="1"/>
  </r>
  <r>
    <x v="0"/>
    <n v="245.57183840000005"/>
    <s v=""/>
    <n v="245.57183840000005"/>
    <s v=""/>
    <n v="1"/>
  </r>
  <r>
    <x v="1"/>
    <n v="169.32836909999992"/>
    <s v=""/>
    <n v="169.32836909999992"/>
    <s v=""/>
    <n v="1"/>
  </r>
  <r>
    <x v="2"/>
    <n v="78.125122099999999"/>
    <s v=""/>
    <n v="78.125122099999999"/>
    <s v=""/>
    <n v="1"/>
  </r>
  <r>
    <x v="3"/>
    <n v="101.61779790000014"/>
    <s v=""/>
    <n v="101.61779790000014"/>
    <s v=""/>
    <n v="1"/>
  </r>
  <r>
    <x v="4"/>
    <n v="175.74902349999979"/>
    <s v=""/>
    <n v="175.74902349999979"/>
    <s v=""/>
    <n v="1"/>
  </r>
  <r>
    <x v="5"/>
    <n v="182.81054689999996"/>
    <s v=""/>
    <n v="182.81054689999996"/>
    <s v=""/>
    <n v="1"/>
  </r>
  <r>
    <x v="6"/>
    <n v="150.88500970000018"/>
    <s v=""/>
    <n v="150.88500970000018"/>
    <s v=""/>
    <n v="1"/>
  </r>
  <r>
    <x v="7"/>
    <n v="142.45703129999993"/>
    <s v=""/>
    <n v="142.45703129999993"/>
    <s v=""/>
    <n v="1"/>
  </r>
  <r>
    <x v="8"/>
    <n v="63.736694299999954"/>
    <s v=""/>
    <n v="63.736694299999954"/>
    <s v=""/>
    <n v="1"/>
  </r>
  <r>
    <x v="9"/>
    <n v="-29.731933600000048"/>
    <n v="-29.731933600000048"/>
    <s v=""/>
    <n v="1"/>
    <s v=""/>
  </r>
  <r>
    <x v="10"/>
    <n v="-124.21740720000003"/>
    <n v="-124.21740720000003"/>
    <s v=""/>
    <n v="1"/>
    <s v=""/>
  </r>
  <r>
    <x v="11"/>
    <n v="-141.29211420000001"/>
    <n v="-141.29211420000001"/>
    <s v=""/>
    <n v="1"/>
    <s v=""/>
  </r>
  <r>
    <x v="12"/>
    <n v="-79.8203125"/>
    <n v="-79.8203125"/>
    <s v=""/>
    <n v="1"/>
    <s v=""/>
  </r>
  <r>
    <x v="13"/>
    <n v="-88.50976559999981"/>
    <n v="-88.50976559999981"/>
    <s v=""/>
    <n v="1"/>
    <s v=""/>
  </r>
  <r>
    <x v="14"/>
    <n v="-151.76489260000017"/>
    <n v="-151.76489260000017"/>
    <s v=""/>
    <n v="1"/>
    <s v=""/>
  </r>
  <r>
    <x v="15"/>
    <n v="-187.27246089999994"/>
    <n v="-187.27246089999994"/>
    <s v=""/>
    <n v="1"/>
    <s v=""/>
  </r>
  <r>
    <x v="16"/>
    <n v="-174.20446779999997"/>
    <n v="-174.20446779999997"/>
    <s v=""/>
    <n v="1"/>
    <s v=""/>
  </r>
  <r>
    <x v="17"/>
    <n v="-103.15344230000005"/>
    <n v="-103.15344230000005"/>
    <s v=""/>
    <n v="1"/>
    <s v=""/>
  </r>
  <r>
    <x v="18"/>
    <n v="1.9663086000000476"/>
    <s v=""/>
    <n v="1.9663086000000476"/>
    <s v=""/>
    <n v="1"/>
  </r>
  <r>
    <x v="19"/>
    <n v="-42.432006799999954"/>
    <n v="-42.432006799999954"/>
    <s v=""/>
    <n v="1"/>
    <s v=""/>
  </r>
  <r>
    <x v="20"/>
    <n v="-50.977905300000202"/>
    <n v="-50.977905300000202"/>
    <s v=""/>
    <n v="1"/>
    <s v=""/>
  </r>
  <r>
    <x v="21"/>
    <n v="-71.151733400000012"/>
    <n v="-71.151733400000012"/>
    <s v=""/>
    <n v="1"/>
    <s v=""/>
  </r>
  <r>
    <x v="22"/>
    <n v="-50.182739200000015"/>
    <n v="-50.182739200000015"/>
    <s v=""/>
    <n v="1"/>
    <s v=""/>
  </r>
  <r>
    <x v="23"/>
    <n v="3.6538086000000476"/>
    <s v=""/>
    <n v="3.6538086000000476"/>
    <s v=""/>
    <n v="1"/>
  </r>
  <r>
    <x v="0"/>
    <n v="110.80871590000015"/>
    <s v=""/>
    <n v="110.80871590000015"/>
    <s v=""/>
    <n v="1"/>
  </r>
  <r>
    <x v="1"/>
    <n v="231.28613289999998"/>
    <s v=""/>
    <n v="231.28613289999998"/>
    <s v=""/>
    <n v="1"/>
  </r>
  <r>
    <x v="2"/>
    <n v="303.78948973999991"/>
    <s v=""/>
    <n v="303.78948973999991"/>
    <s v=""/>
    <n v="1"/>
  </r>
  <r>
    <x v="3"/>
    <n v="309.72998048000011"/>
    <s v=""/>
    <n v="309.72998048000011"/>
    <s v=""/>
    <n v="1"/>
  </r>
  <r>
    <x v="4"/>
    <n v="251.2943115999999"/>
    <s v=""/>
    <n v="251.2943115999999"/>
    <s v=""/>
    <n v="1"/>
  </r>
  <r>
    <x v="5"/>
    <n v="182.43164060000004"/>
    <s v=""/>
    <n v="182.43164060000004"/>
    <s v=""/>
    <n v="1"/>
  </r>
  <r>
    <x v="6"/>
    <n v="92.509033199999976"/>
    <s v=""/>
    <n v="92.509033199999976"/>
    <s v=""/>
    <n v="1"/>
  </r>
  <r>
    <x v="7"/>
    <n v="59.738037100000156"/>
    <s v=""/>
    <n v="59.738037100000156"/>
    <s v=""/>
    <n v="1"/>
  </r>
  <r>
    <x v="8"/>
    <n v="52.787963800000171"/>
    <s v=""/>
    <n v="52.787963800000171"/>
    <s v=""/>
    <n v="1"/>
  </r>
  <r>
    <x v="9"/>
    <n v="-23.631835900000169"/>
    <n v="-23.631835900000169"/>
    <s v=""/>
    <n v="1"/>
    <s v=""/>
  </r>
  <r>
    <x v="10"/>
    <n v="-126.96411130000001"/>
    <n v="-126.96411130000001"/>
    <s v=""/>
    <n v="1"/>
    <s v=""/>
  </r>
  <r>
    <x v="11"/>
    <n v="-138.08374019999997"/>
    <n v="-138.08374019999997"/>
    <s v=""/>
    <n v="1"/>
    <s v=""/>
  </r>
  <r>
    <x v="12"/>
    <n v="-218.50439449999999"/>
    <n v="-218.50439449999999"/>
    <s v=""/>
    <n v="1"/>
    <s v=""/>
  </r>
  <r>
    <x v="13"/>
    <n v="-296.12890629999993"/>
    <n v="-296.12890629999993"/>
    <s v=""/>
    <n v="1"/>
    <s v=""/>
  </r>
  <r>
    <x v="14"/>
    <n v="-245.65808109999989"/>
    <n v="-245.65808109999989"/>
    <s v=""/>
    <n v="1"/>
    <s v=""/>
  </r>
  <r>
    <x v="15"/>
    <n v="-245.47473140000011"/>
    <n v="-245.47473140000011"/>
    <s v=""/>
    <n v="1"/>
    <s v=""/>
  </r>
  <r>
    <x v="16"/>
    <n v="-198.09216309999988"/>
    <n v="-198.09216309999988"/>
    <s v=""/>
    <n v="1"/>
    <s v=""/>
  </r>
  <r>
    <x v="17"/>
    <n v="-157.45678710000016"/>
    <n v="-157.45678710000016"/>
    <s v=""/>
    <n v="1"/>
    <s v=""/>
  </r>
  <r>
    <x v="18"/>
    <n v="-106.20751959999984"/>
    <n v="-106.20751959999984"/>
    <s v=""/>
    <n v="1"/>
    <s v=""/>
  </r>
  <r>
    <x v="19"/>
    <n v="-115.94750969999996"/>
    <n v="-115.94750969999996"/>
    <s v=""/>
    <n v="1"/>
    <s v=""/>
  </r>
  <r>
    <x v="20"/>
    <n v="-72.020263699999987"/>
    <n v="-72.020263699999987"/>
    <s v=""/>
    <n v="1"/>
    <s v=""/>
  </r>
  <r>
    <x v="21"/>
    <n v="-59.460082999999941"/>
    <n v="-59.460082999999941"/>
    <s v=""/>
    <n v="1"/>
    <s v=""/>
  </r>
  <r>
    <x v="22"/>
    <n v="-51.801025400000071"/>
    <n v="-51.801025400000071"/>
    <s v=""/>
    <n v="1"/>
    <s v=""/>
  </r>
  <r>
    <x v="23"/>
    <n v="-42.458251999999902"/>
    <n v="-42.458251999999902"/>
    <s v=""/>
    <n v="1"/>
    <s v=""/>
  </r>
  <r>
    <x v="0"/>
    <n v="-40.308349599999929"/>
    <n v="-40.308349599999929"/>
    <s v=""/>
    <n v="1"/>
    <s v=""/>
  </r>
  <r>
    <x v="1"/>
    <n v="-31.449096699999927"/>
    <n v="-31.449096699999927"/>
    <s v=""/>
    <n v="1"/>
    <s v=""/>
  </r>
  <r>
    <x v="2"/>
    <n v="-11.160644599999841"/>
    <n v="-11.160644599999841"/>
    <s v=""/>
    <n v="1"/>
    <s v=""/>
  </r>
  <r>
    <x v="3"/>
    <n v="25.713500999999951"/>
    <s v=""/>
    <n v="25.713500999999951"/>
    <s v=""/>
    <n v="1"/>
  </r>
  <r>
    <x v="4"/>
    <n v="35.465942399999904"/>
    <s v=""/>
    <n v="35.465942399999904"/>
    <s v=""/>
    <n v="1"/>
  </r>
  <r>
    <x v="5"/>
    <n v="84.455444299999954"/>
    <s v=""/>
    <n v="84.455444299999954"/>
    <s v=""/>
    <n v="1"/>
  </r>
  <r>
    <x v="6"/>
    <n v="187.08862310000018"/>
    <s v=""/>
    <n v="187.08862310000018"/>
    <s v=""/>
    <n v="1"/>
  </r>
  <r>
    <x v="7"/>
    <n v="168.43542479999996"/>
    <s v=""/>
    <n v="168.43542479999996"/>
    <s v=""/>
    <n v="1"/>
  </r>
  <r>
    <x v="8"/>
    <n v="145.83093269999995"/>
    <s v=""/>
    <n v="145.83093269999995"/>
    <s v=""/>
    <n v="1"/>
  </r>
  <r>
    <x v="9"/>
    <n v="106.45385739999983"/>
    <s v=""/>
    <n v="106.45385739999983"/>
    <s v=""/>
    <n v="1"/>
  </r>
  <r>
    <x v="10"/>
    <n v="42.191284199999927"/>
    <s v=""/>
    <n v="42.191284199999927"/>
    <s v=""/>
    <n v="1"/>
  </r>
  <r>
    <x v="11"/>
    <n v="20.197265600000037"/>
    <s v=""/>
    <n v="20.197265600000037"/>
    <s v=""/>
    <n v="1"/>
  </r>
  <r>
    <x v="12"/>
    <n v="-15.298950200000036"/>
    <n v="-15.298950200000036"/>
    <s v=""/>
    <n v="1"/>
    <s v=""/>
  </r>
  <r>
    <x v="13"/>
    <n v="16.898193300000003"/>
    <s v=""/>
    <n v="16.898193300000003"/>
    <s v=""/>
    <n v="1"/>
  </r>
  <r>
    <x v="14"/>
    <n v="17.38977060000002"/>
    <s v=""/>
    <n v="17.38977060000002"/>
    <s v=""/>
    <n v="1"/>
  </r>
  <r>
    <x v="15"/>
    <n v="-7.9769287000001441"/>
    <n v="-7.9769287000001441"/>
    <s v=""/>
    <n v="1"/>
    <s v=""/>
  </r>
  <r>
    <x v="16"/>
    <n v="14.713134800000034"/>
    <s v=""/>
    <n v="14.713134800000034"/>
    <s v=""/>
    <n v="1"/>
  </r>
  <r>
    <x v="17"/>
    <n v="12.057495100000096"/>
    <s v=""/>
    <n v="12.057495100000096"/>
    <s v=""/>
    <n v="1"/>
  </r>
  <r>
    <x v="18"/>
    <n v="50.444946300000083"/>
    <s v=""/>
    <n v="50.444946300000083"/>
    <s v=""/>
    <n v="1"/>
  </r>
  <r>
    <x v="19"/>
    <n v="39.781494099999918"/>
    <s v=""/>
    <n v="39.781494099999918"/>
    <s v=""/>
    <n v="1"/>
  </r>
  <r>
    <x v="20"/>
    <n v="122.44580070000006"/>
    <s v=""/>
    <n v="122.44580070000006"/>
    <s v=""/>
    <n v="1"/>
  </r>
  <r>
    <x v="21"/>
    <n v="130.23779299999978"/>
    <s v=""/>
    <n v="130.23779299999978"/>
    <s v=""/>
    <n v="1"/>
  </r>
  <r>
    <x v="22"/>
    <n v="183.53710929999988"/>
    <s v=""/>
    <n v="183.53710929999988"/>
    <s v=""/>
    <n v="1"/>
  </r>
  <r>
    <x v="23"/>
    <n v="163.20446779999997"/>
    <s v=""/>
    <n v="163.20446779999997"/>
    <s v=""/>
    <n v="1"/>
  </r>
  <r>
    <x v="0"/>
    <n v="67.489135799999985"/>
    <s v=""/>
    <n v="67.489135799999985"/>
    <s v=""/>
    <n v="1"/>
  </r>
  <r>
    <x v="1"/>
    <n v="2.0788574000000608"/>
    <s v=""/>
    <n v="2.0788574000000608"/>
    <s v=""/>
    <n v="1"/>
  </r>
  <r>
    <x v="2"/>
    <n v="11.955200100000184"/>
    <s v=""/>
    <n v="11.955200100000184"/>
    <s v=""/>
    <n v="1"/>
  </r>
  <r>
    <x v="3"/>
    <n v="2.0203856999999061"/>
    <s v=""/>
    <n v="2.0203856999999061"/>
    <s v=""/>
    <n v="1"/>
  </r>
  <r>
    <x v="4"/>
    <n v="-12.018066399999952"/>
    <n v="-12.018066399999952"/>
    <s v=""/>
    <n v="1"/>
    <s v=""/>
  </r>
  <r>
    <x v="5"/>
    <n v="-51.504150399999844"/>
    <n v="-51.504150399999844"/>
    <s v=""/>
    <n v="1"/>
    <s v=""/>
  </r>
  <r>
    <x v="6"/>
    <n v="-95.293456999999989"/>
    <n v="-95.293456999999989"/>
    <s v=""/>
    <n v="1"/>
    <s v=""/>
  </r>
  <r>
    <x v="7"/>
    <n v="-111.87658689999989"/>
    <n v="-111.87658689999989"/>
    <s v=""/>
    <n v="1"/>
    <s v=""/>
  </r>
  <r>
    <x v="8"/>
    <n v="-122.06176759999994"/>
    <n v="-122.06176759999994"/>
    <s v=""/>
    <n v="1"/>
    <s v=""/>
  </r>
  <r>
    <x v="9"/>
    <n v="-162.48168940000005"/>
    <n v="-162.48168940000005"/>
    <s v=""/>
    <n v="1"/>
    <s v=""/>
  </r>
  <r>
    <x v="10"/>
    <n v="-179.60754389999988"/>
    <n v="-179.60754389999988"/>
    <s v=""/>
    <n v="1"/>
    <s v=""/>
  </r>
  <r>
    <x v="11"/>
    <n v="-202.19934080000007"/>
    <n v="-202.19934080000007"/>
    <s v=""/>
    <n v="1"/>
    <s v=""/>
  </r>
  <r>
    <x v="12"/>
    <n v="-253.46508790000007"/>
    <n v="-253.46508790000007"/>
    <s v=""/>
    <n v="1"/>
    <s v=""/>
  </r>
  <r>
    <x v="13"/>
    <n v="-304.8619384000001"/>
    <n v="-304.8619384000001"/>
    <s v=""/>
    <n v="1"/>
    <s v=""/>
  </r>
  <r>
    <x v="14"/>
    <n v="-299.05749509999987"/>
    <n v="-299.05749509999987"/>
    <s v=""/>
    <n v="1"/>
    <s v=""/>
  </r>
  <r>
    <x v="15"/>
    <n v="-286.06298829999992"/>
    <n v="-286.06298829999992"/>
    <s v=""/>
    <n v="1"/>
    <s v=""/>
  </r>
  <r>
    <x v="16"/>
    <n v="-223.61779790000014"/>
    <n v="-223.61779790000014"/>
    <s v=""/>
    <n v="1"/>
    <s v=""/>
  </r>
  <r>
    <x v="17"/>
    <n v="-183.98571779999997"/>
    <n v="-183.98571779999997"/>
    <s v=""/>
    <n v="1"/>
    <s v=""/>
  </r>
  <r>
    <x v="18"/>
    <n v="-60.373168999999962"/>
    <n v="-60.373168999999962"/>
    <s v=""/>
    <n v="1"/>
    <s v=""/>
  </r>
  <r>
    <x v="19"/>
    <n v="-48.671508800000083"/>
    <n v="-48.671508800000083"/>
    <s v=""/>
    <n v="1"/>
    <s v=""/>
  </r>
  <r>
    <x v="20"/>
    <n v="-1.7479248000001917"/>
    <n v="-1.7479248000001917"/>
    <s v=""/>
    <n v="1"/>
    <s v=""/>
  </r>
  <r>
    <x v="21"/>
    <n v="6.6907959000000119"/>
    <s v=""/>
    <n v="6.6907959000000119"/>
    <s v=""/>
    <n v="1"/>
  </r>
  <r>
    <x v="22"/>
    <n v="10.935791000000108"/>
    <s v=""/>
    <n v="10.935791000000108"/>
    <s v=""/>
    <n v="1"/>
  </r>
  <r>
    <x v="23"/>
    <n v="-46.870849599999929"/>
    <n v="-46.870849599999929"/>
    <s v=""/>
    <n v="1"/>
    <s v=""/>
  </r>
  <r>
    <x v="0"/>
    <n v="14.923217799999975"/>
    <s v=""/>
    <n v="14.923217799999975"/>
    <s v=""/>
    <n v="1"/>
  </r>
  <r>
    <x v="1"/>
    <n v="7.4278564999999617"/>
    <s v=""/>
    <n v="7.4278564999999617"/>
    <s v=""/>
    <n v="1"/>
  </r>
  <r>
    <x v="2"/>
    <n v="-31.624389699999938"/>
    <n v="-31.624389699999938"/>
    <s v=""/>
    <n v="1"/>
    <s v=""/>
  </r>
  <r>
    <x v="3"/>
    <n v="-62.287353500000108"/>
    <n v="-62.287353500000108"/>
    <s v=""/>
    <n v="1"/>
    <s v=""/>
  </r>
  <r>
    <x v="4"/>
    <n v="-58.723999000000049"/>
    <n v="-58.723999000000049"/>
    <s v=""/>
    <n v="1"/>
    <s v=""/>
  </r>
  <r>
    <x v="5"/>
    <n v="-49.198608400000012"/>
    <n v="-49.198608400000012"/>
    <s v=""/>
    <n v="1"/>
    <s v=""/>
  </r>
  <r>
    <x v="6"/>
    <n v="45.390869099999918"/>
    <s v=""/>
    <n v="45.390869099999918"/>
    <s v=""/>
    <n v="1"/>
  </r>
  <r>
    <x v="7"/>
    <n v="113.40478519999988"/>
    <s v=""/>
    <n v="113.40478519999988"/>
    <s v=""/>
    <n v="1"/>
  </r>
  <r>
    <x v="8"/>
    <n v="4.1923827999999048"/>
    <s v=""/>
    <n v="4.1923827999999048"/>
    <s v=""/>
    <n v="1"/>
  </r>
  <r>
    <x v="9"/>
    <n v="-38.371948200000134"/>
    <n v="-38.371948200000134"/>
    <s v=""/>
    <n v="1"/>
    <s v=""/>
  </r>
  <r>
    <x v="10"/>
    <n v="6.5085449999999128"/>
    <s v=""/>
    <n v="6.5085449999999128"/>
    <s v=""/>
    <n v="1"/>
  </r>
  <r>
    <x v="11"/>
    <n v="82.232910200000106"/>
    <s v=""/>
    <n v="82.232910200000106"/>
    <s v=""/>
    <n v="1"/>
  </r>
  <r>
    <x v="12"/>
    <n v="127.35180659999992"/>
    <s v=""/>
    <n v="127.35180659999992"/>
    <s v=""/>
    <n v="1"/>
  </r>
  <r>
    <x v="13"/>
    <n v="199.55847169999993"/>
    <s v=""/>
    <n v="199.55847169999993"/>
    <s v=""/>
    <n v="1"/>
  </r>
  <r>
    <x v="14"/>
    <n v="238.52026369999999"/>
    <s v=""/>
    <n v="238.52026369999999"/>
    <s v=""/>
    <n v="1"/>
  </r>
  <r>
    <x v="15"/>
    <n v="241.13500969999996"/>
    <s v=""/>
    <n v="241.13500969999996"/>
    <s v=""/>
    <n v="1"/>
  </r>
  <r>
    <x v="16"/>
    <n v="307.5234375"/>
    <s v=""/>
    <n v="307.5234375"/>
    <s v=""/>
    <n v="1"/>
  </r>
  <r>
    <x v="17"/>
    <n v="204.14001469999994"/>
    <s v=""/>
    <n v="204.14001469999994"/>
    <s v=""/>
    <n v="1"/>
  </r>
  <r>
    <x v="18"/>
    <n v="174.1876221"/>
    <s v=""/>
    <n v="174.1876221"/>
    <s v=""/>
    <n v="1"/>
  </r>
  <r>
    <x v="19"/>
    <n v="133.54858399999989"/>
    <s v=""/>
    <n v="133.54858399999989"/>
    <s v=""/>
    <n v="1"/>
  </r>
  <r>
    <x v="20"/>
    <n v="94.813354500000059"/>
    <s v=""/>
    <n v="94.813354500000059"/>
    <s v=""/>
    <n v="1"/>
  </r>
  <r>
    <x v="21"/>
    <n v="21.163207999999941"/>
    <s v=""/>
    <n v="21.163207999999941"/>
    <s v=""/>
    <n v="1"/>
  </r>
  <r>
    <x v="22"/>
    <n v="5.6595459000000119"/>
    <s v=""/>
    <n v="5.6595459000000119"/>
    <s v=""/>
    <n v="1"/>
  </r>
  <r>
    <x v="23"/>
    <n v="5.3572997999999643"/>
    <s v=""/>
    <n v="5.3572997999999643"/>
    <s v=""/>
    <n v="1"/>
  </r>
  <r>
    <x v="0"/>
    <n v="-72.671997099999999"/>
    <n v="-72.671997099999999"/>
    <s v=""/>
    <n v="1"/>
    <s v=""/>
  </r>
  <r>
    <x v="1"/>
    <n v="-113.75024410000015"/>
    <n v="-113.75024410000015"/>
    <s v=""/>
    <n v="1"/>
    <s v=""/>
  </r>
  <r>
    <x v="2"/>
    <n v="-158.05395509999994"/>
    <n v="-158.05395509999994"/>
    <s v=""/>
    <n v="1"/>
    <s v=""/>
  </r>
  <r>
    <x v="3"/>
    <n v="-150.5596923999999"/>
    <n v="-150.5596923999999"/>
    <s v=""/>
    <n v="1"/>
    <s v=""/>
  </r>
  <r>
    <x v="4"/>
    <n v="-116.17395020000004"/>
    <n v="-116.17395020000004"/>
    <s v=""/>
    <n v="1"/>
    <s v=""/>
  </r>
  <r>
    <x v="5"/>
    <n v="-94.556030299999975"/>
    <n v="-94.556030299999975"/>
    <s v=""/>
    <n v="1"/>
    <s v=""/>
  </r>
  <r>
    <x v="6"/>
    <n v="-73.320922899999914"/>
    <n v="-73.320922899999914"/>
    <s v=""/>
    <n v="1"/>
    <s v=""/>
  </r>
  <r>
    <x v="7"/>
    <n v="-30.886962899999844"/>
    <n v="-30.886962899999844"/>
    <s v=""/>
    <n v="1"/>
    <s v=""/>
  </r>
  <r>
    <x v="8"/>
    <n v="-12.739746100000048"/>
    <n v="-12.739746100000048"/>
    <s v=""/>
    <n v="1"/>
    <s v=""/>
  </r>
  <r>
    <x v="9"/>
    <n v="-90.329223599999978"/>
    <n v="-90.329223599999978"/>
    <s v=""/>
    <n v="1"/>
    <s v=""/>
  </r>
  <r>
    <x v="10"/>
    <n v="-32.585815400000001"/>
    <n v="-32.585815400000001"/>
    <s v=""/>
    <n v="1"/>
    <s v=""/>
  </r>
  <r>
    <x v="11"/>
    <n v="29.463134700000182"/>
    <s v=""/>
    <n v="29.463134700000182"/>
    <s v=""/>
    <n v="1"/>
  </r>
  <r>
    <x v="12"/>
    <n v="-27.788574199999857"/>
    <n v="-27.788574199999857"/>
    <s v=""/>
    <n v="1"/>
    <s v=""/>
  </r>
  <r>
    <x v="13"/>
    <n v="-92.748291000000108"/>
    <n v="-92.748291000000108"/>
    <s v=""/>
    <n v="1"/>
    <s v=""/>
  </r>
  <r>
    <x v="14"/>
    <n v="-54.58166499999993"/>
    <n v="-54.58166499999993"/>
    <s v=""/>
    <n v="1"/>
    <s v=""/>
  </r>
  <r>
    <x v="15"/>
    <n v="-10.747436500000049"/>
    <n v="-10.747436500000049"/>
    <s v=""/>
    <n v="1"/>
    <s v=""/>
  </r>
  <r>
    <x v="16"/>
    <n v="-51.3125"/>
    <n v="-51.3125"/>
    <s v=""/>
    <n v="1"/>
    <s v=""/>
  </r>
  <r>
    <x v="17"/>
    <n v="-66.975585899999942"/>
    <n v="-66.975585899999942"/>
    <s v=""/>
    <n v="1"/>
    <s v=""/>
  </r>
  <r>
    <x v="18"/>
    <n v="-94.684936500000049"/>
    <n v="-94.684936500000049"/>
    <s v=""/>
    <n v="1"/>
    <s v=""/>
  </r>
  <r>
    <x v="19"/>
    <n v="-53.107665999999881"/>
    <n v="-53.107665999999881"/>
    <s v=""/>
    <n v="1"/>
    <s v=""/>
  </r>
  <r>
    <x v="20"/>
    <n v="17.592041000000108"/>
    <s v=""/>
    <n v="17.592041000000108"/>
    <s v=""/>
    <n v="1"/>
  </r>
  <r>
    <x v="21"/>
    <n v="77.244384699999955"/>
    <s v=""/>
    <n v="77.244384699999955"/>
    <s v=""/>
    <n v="1"/>
  </r>
  <r>
    <x v="22"/>
    <n v="68.723999000000049"/>
    <s v=""/>
    <n v="68.723999000000049"/>
    <s v=""/>
    <n v="1"/>
  </r>
  <r>
    <x v="23"/>
    <n v="85.751342799999975"/>
    <s v=""/>
    <n v="85.751342799999975"/>
    <s v=""/>
    <n v="1"/>
  </r>
  <r>
    <x v="0"/>
    <n v="50.752807599999869"/>
    <s v=""/>
    <n v="50.752807599999869"/>
    <s v=""/>
    <n v="1"/>
  </r>
  <r>
    <x v="1"/>
    <n v="0.63513179999995373"/>
    <s v=""/>
    <n v="0.63513179999995373"/>
    <s v=""/>
    <n v="1"/>
  </r>
  <r>
    <x v="2"/>
    <n v="-151.82116700000006"/>
    <n v="-151.82116700000006"/>
    <s v=""/>
    <n v="1"/>
    <s v=""/>
  </r>
  <r>
    <x v="3"/>
    <n v="-237.22558589999994"/>
    <n v="-237.22558589999994"/>
    <s v=""/>
    <n v="1"/>
    <s v=""/>
  </r>
  <r>
    <x v="4"/>
    <n v="-289.47228999999993"/>
    <n v="-289.47228999999993"/>
    <s v=""/>
    <n v="1"/>
    <s v=""/>
  </r>
  <r>
    <x v="5"/>
    <n v="-327.09228520000011"/>
    <n v="-327.09228520000011"/>
    <s v=""/>
    <n v="1"/>
    <s v=""/>
  </r>
  <r>
    <x v="6"/>
    <n v="-314.59899900000005"/>
    <n v="-314.59899900000005"/>
    <s v=""/>
    <n v="1"/>
    <s v=""/>
  </r>
  <r>
    <x v="7"/>
    <n v="-235.62402339999994"/>
    <n v="-235.62402339999994"/>
    <s v=""/>
    <n v="1"/>
    <s v=""/>
  </r>
  <r>
    <x v="8"/>
    <n v="-125.62341300000003"/>
    <n v="-125.62341300000003"/>
    <s v=""/>
    <n v="1"/>
    <s v=""/>
  </r>
  <r>
    <x v="9"/>
    <n v="-71.673339899999974"/>
    <n v="-71.673339899999974"/>
    <s v=""/>
    <n v="1"/>
    <s v=""/>
  </r>
  <r>
    <x v="10"/>
    <n v="-33.692016599999988"/>
    <n v="-33.692016599999988"/>
    <s v=""/>
    <n v="1"/>
    <s v=""/>
  </r>
  <r>
    <x v="11"/>
    <n v="-43.30822749999993"/>
    <n v="-43.30822749999993"/>
    <s v=""/>
    <n v="1"/>
    <s v=""/>
  </r>
  <r>
    <x v="12"/>
    <n v="-92.47851559999981"/>
    <n v="-92.47851559999981"/>
    <s v=""/>
    <n v="1"/>
    <s v=""/>
  </r>
  <r>
    <x v="13"/>
    <n v="-82.88793940000005"/>
    <n v="-82.88793940000005"/>
    <s v=""/>
    <n v="1"/>
    <s v=""/>
  </r>
  <r>
    <x v="14"/>
    <n v="-114.36779789999991"/>
    <n v="-114.36779789999991"/>
    <s v=""/>
    <n v="1"/>
    <s v=""/>
  </r>
  <r>
    <x v="15"/>
    <n v="-126.31188970000017"/>
    <n v="-126.31188970000017"/>
    <s v=""/>
    <n v="1"/>
    <s v=""/>
  </r>
  <r>
    <x v="16"/>
    <n v="-148.14709470000003"/>
    <n v="-148.14709470000003"/>
    <s v=""/>
    <n v="1"/>
    <s v=""/>
  </r>
  <r>
    <x v="17"/>
    <n v="-107.29870609999989"/>
    <n v="-107.29870609999989"/>
    <s v=""/>
    <n v="1"/>
    <s v=""/>
  </r>
  <r>
    <x v="18"/>
    <n v="-142.27587889999995"/>
    <n v="-142.27587889999995"/>
    <s v=""/>
    <n v="1"/>
    <s v=""/>
  </r>
  <r>
    <x v="19"/>
    <n v="-171.60412599999995"/>
    <n v="-171.60412599999995"/>
    <s v=""/>
    <n v="1"/>
    <s v=""/>
  </r>
  <r>
    <x v="20"/>
    <n v="-158.5393067"/>
    <n v="-158.5393067"/>
    <s v=""/>
    <n v="1"/>
    <s v=""/>
  </r>
  <r>
    <x v="21"/>
    <n v="-177.9091797000001"/>
    <n v="-177.9091797000001"/>
    <s v=""/>
    <n v="1"/>
    <s v=""/>
  </r>
  <r>
    <x v="22"/>
    <n v="-247.87756349999995"/>
    <n v="-247.87756349999995"/>
    <s v=""/>
    <n v="1"/>
    <s v=""/>
  </r>
  <r>
    <x v="23"/>
    <n v="-330.9168701000001"/>
    <n v="-330.9168701000001"/>
    <s v=""/>
    <n v="1"/>
    <s v=""/>
  </r>
  <r>
    <x v="0"/>
    <n v="-300.11560050000003"/>
    <n v="-300.11560050000003"/>
    <s v=""/>
    <n v="1"/>
    <s v=""/>
  </r>
  <r>
    <x v="1"/>
    <n v="-228.25561519999997"/>
    <n v="-228.25561519999997"/>
    <s v=""/>
    <n v="1"/>
    <s v=""/>
  </r>
  <r>
    <x v="2"/>
    <n v="-223.07861329999992"/>
    <n v="-223.07861329999992"/>
    <s v=""/>
    <n v="1"/>
    <s v=""/>
  </r>
  <r>
    <x v="3"/>
    <n v="-207.6379394999999"/>
    <n v="-207.6379394999999"/>
    <s v=""/>
    <n v="1"/>
    <s v=""/>
  </r>
  <r>
    <x v="4"/>
    <n v="-177.43664549999994"/>
    <n v="-177.43664549999994"/>
    <s v=""/>
    <n v="1"/>
    <s v=""/>
  </r>
  <r>
    <x v="5"/>
    <n v="-145.62841800000001"/>
    <n v="-145.62841800000001"/>
    <s v=""/>
    <n v="1"/>
    <s v=""/>
  </r>
  <r>
    <x v="6"/>
    <n v="-78.279663100000107"/>
    <n v="-78.279663100000107"/>
    <s v=""/>
    <n v="1"/>
    <s v=""/>
  </r>
  <r>
    <x v="7"/>
    <n v="-14.14221190000012"/>
    <n v="-14.14221190000012"/>
    <s v=""/>
    <n v="1"/>
    <s v=""/>
  </r>
  <r>
    <x v="8"/>
    <n v="-18.746582099999841"/>
    <n v="-18.746582099999841"/>
    <s v=""/>
    <n v="1"/>
    <s v=""/>
  </r>
  <r>
    <x v="9"/>
    <n v="-42.541137700000036"/>
    <n v="-42.541137700000036"/>
    <s v=""/>
    <n v="1"/>
    <s v=""/>
  </r>
  <r>
    <x v="10"/>
    <n v="-36.697265699999889"/>
    <n v="-36.697265699999889"/>
    <s v=""/>
    <n v="1"/>
    <s v=""/>
  </r>
  <r>
    <x v="11"/>
    <n v="-55.951171899999963"/>
    <n v="-55.951171899999963"/>
    <s v=""/>
    <n v="1"/>
    <s v=""/>
  </r>
  <r>
    <x v="12"/>
    <n v="27.233154299999796"/>
    <s v=""/>
    <n v="27.233154299999796"/>
    <s v=""/>
    <n v="1"/>
  </r>
  <r>
    <x v="13"/>
    <n v="-2.5897216999999273"/>
    <n v="-2.5897216999999273"/>
    <s v=""/>
    <n v="1"/>
    <s v=""/>
  </r>
  <r>
    <x v="14"/>
    <n v="-42.713500899999872"/>
    <n v="-42.713500899999872"/>
    <s v=""/>
    <n v="1"/>
    <s v=""/>
  </r>
  <r>
    <x v="15"/>
    <n v="-73.754638699999987"/>
    <n v="-73.754638699999987"/>
    <s v=""/>
    <n v="1"/>
    <s v=""/>
  </r>
  <r>
    <x v="16"/>
    <n v="-143.16076659999999"/>
    <n v="-143.16076659999999"/>
    <s v=""/>
    <n v="1"/>
    <s v=""/>
  </r>
  <r>
    <x v="17"/>
    <n v="-76.115722700000106"/>
    <n v="-76.115722700000106"/>
    <s v=""/>
    <n v="1"/>
    <s v=""/>
  </r>
  <r>
    <x v="18"/>
    <n v="-47.623779300000024"/>
    <n v="-47.623779300000024"/>
    <s v=""/>
    <n v="1"/>
    <s v=""/>
  </r>
  <r>
    <x v="19"/>
    <n v="-64.905151400000022"/>
    <n v="-64.905151400000022"/>
    <s v=""/>
    <n v="1"/>
    <s v=""/>
  </r>
  <r>
    <x v="20"/>
    <n v="-6.8223877000000357"/>
    <n v="-6.8223877000000357"/>
    <s v=""/>
    <n v="1"/>
    <s v=""/>
  </r>
  <r>
    <x v="21"/>
    <n v="-33.74292000000014"/>
    <n v="-33.74292000000014"/>
    <s v=""/>
    <n v="1"/>
    <s v=""/>
  </r>
  <r>
    <x v="22"/>
    <n v="-58.527465800000073"/>
    <n v="-58.527465800000073"/>
    <s v=""/>
    <n v="1"/>
    <s v=""/>
  </r>
  <r>
    <x v="23"/>
    <n v="-83.905395499999941"/>
    <n v="-83.905395499999941"/>
    <s v=""/>
    <n v="1"/>
    <s v=""/>
  </r>
  <r>
    <x v="0"/>
    <n v="-117.36804200000006"/>
    <n v="-117.36804200000006"/>
    <s v=""/>
    <n v="1"/>
    <s v=""/>
  </r>
  <r>
    <x v="1"/>
    <n v="-145.31603999999993"/>
    <n v="-145.31603999999993"/>
    <s v=""/>
    <n v="1"/>
    <s v=""/>
  </r>
  <r>
    <x v="2"/>
    <n v="-123.30798340000001"/>
    <n v="-123.30798340000001"/>
    <s v=""/>
    <n v="1"/>
    <s v=""/>
  </r>
  <r>
    <x v="3"/>
    <n v="-132.1199951000001"/>
    <n v="-132.1199951000001"/>
    <s v=""/>
    <n v="1"/>
    <s v=""/>
  </r>
  <r>
    <x v="4"/>
    <n v="-122.34887700000013"/>
    <n v="-122.34887700000013"/>
    <s v=""/>
    <n v="1"/>
    <s v=""/>
  </r>
  <r>
    <x v="5"/>
    <n v="-80.337158199999976"/>
    <n v="-80.337158199999976"/>
    <s v=""/>
    <n v="1"/>
    <s v=""/>
  </r>
  <r>
    <x v="6"/>
    <n v="-76.713500999999951"/>
    <n v="-76.713500999999951"/>
    <s v=""/>
    <n v="1"/>
    <s v=""/>
  </r>
  <r>
    <x v="7"/>
    <n v="-20.292724599999929"/>
    <n v="-20.292724599999929"/>
    <s v=""/>
    <n v="1"/>
    <s v=""/>
  </r>
  <r>
    <x v="8"/>
    <n v="-20.087158199999976"/>
    <n v="-20.087158199999976"/>
    <s v=""/>
    <n v="1"/>
    <s v=""/>
  </r>
  <r>
    <x v="9"/>
    <n v="-67.463745100000096"/>
    <n v="-67.463745100000096"/>
    <s v=""/>
    <n v="1"/>
    <s v=""/>
  </r>
  <r>
    <x v="10"/>
    <n v="-58.498779300000024"/>
    <n v="-58.498779300000024"/>
    <s v=""/>
    <n v="1"/>
    <s v=""/>
  </r>
  <r>
    <x v="11"/>
    <n v="-49.104492199999868"/>
    <n v="-49.104492199999868"/>
    <s v=""/>
    <n v="1"/>
    <s v=""/>
  </r>
  <r>
    <x v="12"/>
    <n v="-29.773925700000063"/>
    <n v="-29.773925700000063"/>
    <s v=""/>
    <n v="1"/>
    <s v=""/>
  </r>
  <r>
    <x v="13"/>
    <n v="-105.62219230000005"/>
    <n v="-105.62219230000005"/>
    <s v=""/>
    <n v="1"/>
    <s v=""/>
  </r>
  <r>
    <x v="14"/>
    <n v="-124.67077629999994"/>
    <n v="-124.67077629999994"/>
    <s v=""/>
    <n v="1"/>
    <s v=""/>
  </r>
  <r>
    <x v="15"/>
    <n v="-205.45056150000005"/>
    <n v="-205.45056150000005"/>
    <s v=""/>
    <n v="1"/>
    <s v=""/>
  </r>
  <r>
    <x v="16"/>
    <n v="-211.26660160000006"/>
    <n v="-211.26660160000006"/>
    <s v=""/>
    <n v="1"/>
    <s v=""/>
  </r>
  <r>
    <x v="17"/>
    <n v="-111.59155269999997"/>
    <n v="-111.59155269999997"/>
    <s v=""/>
    <n v="1"/>
    <s v=""/>
  </r>
  <r>
    <x v="18"/>
    <n v="41.586059599999999"/>
    <s v=""/>
    <n v="41.586059599999999"/>
    <s v=""/>
    <n v="1"/>
  </r>
  <r>
    <x v="19"/>
    <n v="-3.9925537000001441"/>
    <n v="-3.9925537000001441"/>
    <s v=""/>
    <n v="1"/>
    <s v=""/>
  </r>
  <r>
    <x v="20"/>
    <n v="-94.740966800000024"/>
    <n v="-94.740966800000024"/>
    <s v=""/>
    <n v="1"/>
    <s v=""/>
  </r>
  <r>
    <x v="21"/>
    <n v="-137.94299310000019"/>
    <n v="-137.94299310000019"/>
    <s v=""/>
    <n v="1"/>
    <s v=""/>
  </r>
  <r>
    <x v="22"/>
    <n v="-110.71264650000012"/>
    <n v="-110.71264650000012"/>
    <s v=""/>
    <n v="1"/>
    <s v=""/>
  </r>
  <r>
    <x v="23"/>
    <n v="-132.52612299999987"/>
    <n v="-132.52612299999987"/>
    <s v=""/>
    <n v="1"/>
    <s v=""/>
  </r>
  <r>
    <x v="0"/>
    <n v="-24.415161099999978"/>
    <n v="-24.415161099999978"/>
    <s v=""/>
    <n v="1"/>
    <s v=""/>
  </r>
  <r>
    <x v="1"/>
    <n v="17.566528299999845"/>
    <s v=""/>
    <n v="17.566528299999845"/>
    <s v=""/>
    <n v="1"/>
  </r>
  <r>
    <x v="2"/>
    <n v="85.402343699999847"/>
    <s v=""/>
    <n v="85.402343699999847"/>
    <s v=""/>
    <n v="1"/>
  </r>
  <r>
    <x v="3"/>
    <n v="100.90844730000003"/>
    <s v=""/>
    <n v="100.90844730000003"/>
    <s v=""/>
    <n v="1"/>
  </r>
  <r>
    <x v="4"/>
    <n v="2.2548827999999048"/>
    <s v=""/>
    <n v="2.2548827999999048"/>
    <s v=""/>
    <n v="1"/>
  </r>
  <r>
    <x v="5"/>
    <n v="-19.882568400000082"/>
    <n v="-19.882568400000082"/>
    <s v=""/>
    <n v="1"/>
    <s v=""/>
  </r>
  <r>
    <x v="6"/>
    <n v="-21.222290100000009"/>
    <n v="-21.222290100000009"/>
    <s v=""/>
    <n v="1"/>
    <s v=""/>
  </r>
  <r>
    <x v="7"/>
    <n v="-58.253418000000011"/>
    <n v="-58.253418000000011"/>
    <s v=""/>
    <n v="1"/>
    <s v=""/>
  </r>
  <r>
    <x v="8"/>
    <n v="-24.753418000000011"/>
    <n v="-24.753418000000011"/>
    <s v=""/>
    <n v="1"/>
    <s v=""/>
  </r>
  <r>
    <x v="9"/>
    <n v="22.758422900000141"/>
    <s v=""/>
    <n v="22.758422900000141"/>
    <s v=""/>
    <n v="1"/>
  </r>
  <r>
    <x v="10"/>
    <n v="96.702636700000085"/>
    <s v=""/>
    <n v="96.702636700000085"/>
    <s v=""/>
    <n v="1"/>
  </r>
  <r>
    <x v="11"/>
    <n v="72.107666000000108"/>
    <s v=""/>
    <n v="72.107666000000108"/>
    <s v=""/>
    <n v="1"/>
  </r>
  <r>
    <x v="12"/>
    <n v="49.424804700000095"/>
    <s v=""/>
    <n v="49.424804700000095"/>
    <s v=""/>
    <n v="1"/>
  </r>
  <r>
    <x v="13"/>
    <n v="137.42602540000007"/>
    <s v=""/>
    <n v="137.42602540000007"/>
    <s v=""/>
    <n v="1"/>
  </r>
  <r>
    <x v="14"/>
    <n v="121.39770509999994"/>
    <s v=""/>
    <n v="121.39770509999994"/>
    <s v=""/>
    <n v="1"/>
  </r>
  <r>
    <x v="15"/>
    <n v="58.349853500000108"/>
    <s v=""/>
    <n v="58.349853500000108"/>
    <s v=""/>
    <n v="1"/>
  </r>
  <r>
    <x v="16"/>
    <n v="-5.0390625"/>
    <n v="-5.0390625"/>
    <s v=""/>
    <n v="1"/>
    <s v=""/>
  </r>
  <r>
    <x v="17"/>
    <n v="-11.927612300000192"/>
    <n v="-11.927612300000192"/>
    <s v=""/>
    <n v="1"/>
    <s v=""/>
  </r>
  <r>
    <x v="18"/>
    <n v="18.442016599999988"/>
    <s v=""/>
    <n v="18.442016599999988"/>
    <s v=""/>
    <n v="1"/>
  </r>
  <r>
    <x v="19"/>
    <n v="-21.041992200000095"/>
    <n v="-21.041992200000095"/>
    <s v=""/>
    <n v="1"/>
    <s v=""/>
  </r>
  <r>
    <x v="20"/>
    <n v="-65.888916000000108"/>
    <n v="-65.888916000000108"/>
    <s v=""/>
    <n v="1"/>
    <s v=""/>
  </r>
  <r>
    <x v="21"/>
    <n v="-76.264160200000106"/>
    <n v="-76.264160200000106"/>
    <s v=""/>
    <n v="1"/>
    <s v=""/>
  </r>
  <r>
    <x v="22"/>
    <n v="-70.301757800000132"/>
    <n v="-70.301757800000132"/>
    <s v=""/>
    <n v="1"/>
    <s v=""/>
  </r>
  <r>
    <x v="23"/>
    <n v="-75.034301700000015"/>
    <n v="-75.034301700000015"/>
    <s v=""/>
    <n v="1"/>
    <s v=""/>
  </r>
  <r>
    <x v="0"/>
    <n v="-36.456787099999929"/>
    <n v="-36.456787099999929"/>
    <s v=""/>
    <n v="1"/>
    <s v=""/>
  </r>
  <r>
    <x v="1"/>
    <n v="-2.4610595000001467"/>
    <n v="-2.4610595000001467"/>
    <s v=""/>
    <n v="1"/>
    <s v=""/>
  </r>
  <r>
    <x v="2"/>
    <n v="-26.320800799999915"/>
    <n v="-26.320800799999915"/>
    <s v=""/>
    <n v="1"/>
    <s v=""/>
  </r>
  <r>
    <x v="3"/>
    <n v="-157.26025389999995"/>
    <n v="-157.26025389999995"/>
    <s v=""/>
    <n v="1"/>
    <s v=""/>
  </r>
  <r>
    <x v="4"/>
    <n v="-175.98876960000007"/>
    <n v="-175.98876960000007"/>
    <s v=""/>
    <n v="1"/>
    <s v=""/>
  </r>
  <r>
    <x v="5"/>
    <n v="-150.73168950000013"/>
    <n v="-150.73168950000013"/>
    <s v=""/>
    <n v="1"/>
    <s v=""/>
  </r>
  <r>
    <x v="6"/>
    <n v="-78.614379900000131"/>
    <n v="-78.614379900000131"/>
    <s v=""/>
    <n v="1"/>
    <s v=""/>
  </r>
  <r>
    <x v="7"/>
    <n v="-73.203979500000059"/>
    <n v="-73.203979500000059"/>
    <s v=""/>
    <n v="1"/>
    <s v=""/>
  </r>
  <r>
    <x v="8"/>
    <n v="-139.80236809999997"/>
    <n v="-139.80236809999997"/>
    <s v=""/>
    <n v="1"/>
    <s v=""/>
  </r>
  <r>
    <x v="9"/>
    <n v="-181.06787109999982"/>
    <n v="-181.06787109999982"/>
    <s v=""/>
    <n v="1"/>
    <s v=""/>
  </r>
  <r>
    <x v="10"/>
    <n v="-228.86145020000004"/>
    <n v="-228.86145020000004"/>
    <s v=""/>
    <n v="1"/>
    <s v=""/>
  </r>
  <r>
    <x v="11"/>
    <n v="-340.48937990000013"/>
    <n v="-340.48937990000013"/>
    <s v=""/>
    <n v="1"/>
    <s v=""/>
  </r>
  <r>
    <x v="12"/>
    <n v="-404.98120119999999"/>
    <n v="-404.98120119999999"/>
    <s v=""/>
    <n v="1"/>
    <s v=""/>
  </r>
  <r>
    <x v="13"/>
    <n v="-458.35766600000011"/>
    <n v="-458.35766600000011"/>
    <s v=""/>
    <n v="1"/>
    <s v=""/>
  </r>
  <r>
    <x v="14"/>
    <n v="-496.98669430000018"/>
    <n v="-496.98669430000018"/>
    <s v=""/>
    <n v="1"/>
    <s v=""/>
  </r>
  <r>
    <x v="15"/>
    <n v="-487.41857909999999"/>
    <n v="-487.41857909999999"/>
    <s v=""/>
    <n v="1"/>
    <s v=""/>
  </r>
  <r>
    <x v="16"/>
    <n v="-478.19213869999999"/>
    <n v="-478.19213869999999"/>
    <s v=""/>
    <n v="1"/>
    <s v=""/>
  </r>
  <r>
    <x v="17"/>
    <n v="-462.81726069999968"/>
    <n v="-462.81726069999968"/>
    <s v=""/>
    <n v="1"/>
    <s v=""/>
  </r>
  <r>
    <x v="18"/>
    <n v="-305.1768798999999"/>
    <n v="-305.1768798999999"/>
    <s v=""/>
    <n v="1"/>
    <s v=""/>
  </r>
  <r>
    <x v="19"/>
    <n v="-283.29699699999992"/>
    <n v="-283.29699699999992"/>
    <s v=""/>
    <n v="1"/>
    <s v=""/>
  </r>
  <r>
    <x v="20"/>
    <n v="-260.39074709999977"/>
    <n v="-260.39074709999977"/>
    <s v=""/>
    <n v="1"/>
    <s v=""/>
  </r>
  <r>
    <x v="21"/>
    <n v="-342.05322269999988"/>
    <n v="-342.05322269999988"/>
    <s v=""/>
    <n v="1"/>
    <s v=""/>
  </r>
  <r>
    <x v="22"/>
    <n v="-380.59716790000016"/>
    <n v="-380.59716790000016"/>
    <s v=""/>
    <n v="1"/>
    <s v=""/>
  </r>
  <r>
    <x v="23"/>
    <n v="-414.01843259999987"/>
    <n v="-414.01843259999987"/>
    <s v=""/>
    <n v="1"/>
    <s v=""/>
  </r>
  <r>
    <x v="0"/>
    <n v="-186.53295900000012"/>
    <n v="-186.53295900000012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s v=""/>
    <n v="2324.8710940000019"/>
    <s v=""/>
    <n v="1"/>
  </r>
  <r>
    <x v="1"/>
    <s v=""/>
    <n v="2135.5625"/>
    <s v=""/>
    <n v="1"/>
  </r>
  <r>
    <x v="2"/>
    <s v=""/>
    <n v="1756.4648440000019"/>
    <s v=""/>
    <n v="1"/>
  </r>
  <r>
    <x v="3"/>
    <s v=""/>
    <n v="1136.9765620000035"/>
    <s v=""/>
    <n v="1"/>
  </r>
  <r>
    <x v="4"/>
    <s v=""/>
    <n v="414.03906200000347"/>
    <s v=""/>
    <n v="1"/>
  </r>
  <r>
    <x v="5"/>
    <n v="-505.3125"/>
    <s v=""/>
    <n v="1"/>
    <s v=""/>
  </r>
  <r>
    <x v="6"/>
    <n v="-1824.2460940000019"/>
    <s v=""/>
    <n v="1"/>
    <s v=""/>
  </r>
  <r>
    <x v="7"/>
    <n v="-2930.296875"/>
    <s v=""/>
    <n v="1"/>
    <s v=""/>
  </r>
  <r>
    <x v="8"/>
    <n v="-2945.3710940000019"/>
    <s v=""/>
    <n v="1"/>
    <s v=""/>
  </r>
  <r>
    <x v="9"/>
    <n v="-2224.7890629999965"/>
    <s v=""/>
    <n v="1"/>
    <s v=""/>
  </r>
  <r>
    <x v="10"/>
    <n v="-1010.9179690000019"/>
    <s v=""/>
    <n v="1"/>
    <s v=""/>
  </r>
  <r>
    <x v="11"/>
    <s v=""/>
    <n v="294.9375"/>
    <s v=""/>
    <n v="1"/>
  </r>
  <r>
    <x v="12"/>
    <s v=""/>
    <n v="1423.8007809999981"/>
    <s v=""/>
    <n v="1"/>
  </r>
  <r>
    <x v="13"/>
    <s v=""/>
    <n v="2648.9375"/>
    <s v=""/>
    <n v="1"/>
  </r>
  <r>
    <x v="14"/>
    <s v=""/>
    <n v="3269.2265620000035"/>
    <s v=""/>
    <n v="1"/>
  </r>
  <r>
    <x v="15"/>
    <s v=""/>
    <n v="3439.4960940000019"/>
    <s v=""/>
    <n v="1"/>
  </r>
  <r>
    <x v="16"/>
    <s v=""/>
    <n v="3914.2382809999981"/>
    <s v=""/>
    <n v="1"/>
  </r>
  <r>
    <x v="17"/>
    <s v=""/>
    <n v="4309.0703120000035"/>
    <s v=""/>
    <n v="1"/>
  </r>
  <r>
    <x v="18"/>
    <s v=""/>
    <n v="4054.3242190000019"/>
    <s v=""/>
    <n v="1"/>
  </r>
  <r>
    <x v="19"/>
    <s v=""/>
    <n v="4499.71875"/>
    <s v=""/>
    <n v="1"/>
  </r>
  <r>
    <x v="20"/>
    <s v=""/>
    <n v="4548.640625"/>
    <s v=""/>
    <n v="1"/>
  </r>
  <r>
    <x v="21"/>
    <s v=""/>
    <n v="4353.3671870000035"/>
    <s v=""/>
    <n v="1"/>
  </r>
  <r>
    <x v="22"/>
    <s v=""/>
    <n v="3018.5625"/>
    <s v=""/>
    <n v="1"/>
  </r>
  <r>
    <x v="23"/>
    <s v=""/>
    <n v="1584.3242190000019"/>
    <s v=""/>
    <n v="1"/>
  </r>
  <r>
    <x v="0"/>
    <s v=""/>
    <n v="794.9335940000019"/>
    <s v=""/>
    <n v="1"/>
  </r>
  <r>
    <x v="1"/>
    <s v=""/>
    <n v="261.0664059999981"/>
    <s v=""/>
    <n v="1"/>
  </r>
  <r>
    <x v="2"/>
    <s v=""/>
    <n v="20.574219000001904"/>
    <s v=""/>
    <n v="1"/>
  </r>
  <r>
    <x v="3"/>
    <n v="-215.9960940000019"/>
    <s v=""/>
    <n v="1"/>
    <s v=""/>
  </r>
  <r>
    <x v="4"/>
    <n v="-106.97656299999653"/>
    <s v=""/>
    <n v="1"/>
    <s v=""/>
  </r>
  <r>
    <x v="5"/>
    <s v=""/>
    <n v="451.72656200000347"/>
    <s v=""/>
    <n v="1"/>
  </r>
  <r>
    <x v="6"/>
    <s v=""/>
    <n v="1766.390625"/>
    <s v=""/>
    <n v="1"/>
  </r>
  <r>
    <x v="7"/>
    <s v=""/>
    <n v="2415.1953120000035"/>
    <s v=""/>
    <n v="1"/>
  </r>
  <r>
    <x v="8"/>
    <s v=""/>
    <n v="2586.5546870000035"/>
    <s v=""/>
    <n v="1"/>
  </r>
  <r>
    <x v="9"/>
    <s v=""/>
    <n v="2204.2734370000035"/>
    <s v=""/>
    <n v="1"/>
  </r>
  <r>
    <x v="10"/>
    <s v=""/>
    <n v="1789.9726559999981"/>
    <s v=""/>
    <n v="1"/>
  </r>
  <r>
    <x v="11"/>
    <s v=""/>
    <n v="954.8085940000019"/>
    <s v=""/>
    <n v="1"/>
  </r>
  <r>
    <x v="12"/>
    <s v=""/>
    <n v="160.21875"/>
    <s v=""/>
    <n v="1"/>
  </r>
  <r>
    <x v="13"/>
    <n v="-700.22656299999653"/>
    <s v=""/>
    <n v="1"/>
    <s v=""/>
  </r>
  <r>
    <x v="14"/>
    <n v="-1454.8515629999965"/>
    <s v=""/>
    <n v="1"/>
    <s v=""/>
  </r>
  <r>
    <x v="15"/>
    <n v="-2341.28125"/>
    <s v=""/>
    <n v="1"/>
    <s v=""/>
  </r>
  <r>
    <x v="16"/>
    <n v="-2992.9257809999981"/>
    <s v=""/>
    <n v="1"/>
    <s v=""/>
  </r>
  <r>
    <x v="17"/>
    <n v="-3010.640625"/>
    <s v=""/>
    <n v="1"/>
    <s v=""/>
  </r>
  <r>
    <x v="18"/>
    <n v="-1714.2578129999965"/>
    <s v=""/>
    <n v="1"/>
    <s v=""/>
  </r>
  <r>
    <x v="19"/>
    <n v="-1409.65625"/>
    <s v=""/>
    <n v="1"/>
    <s v=""/>
  </r>
  <r>
    <x v="20"/>
    <n v="-1100.921875"/>
    <s v=""/>
    <n v="1"/>
    <s v=""/>
  </r>
  <r>
    <x v="21"/>
    <n v="-1040.328125"/>
    <s v=""/>
    <n v="1"/>
    <s v=""/>
  </r>
  <r>
    <x v="22"/>
    <n v="-1198.5117190000019"/>
    <s v=""/>
    <n v="1"/>
    <s v=""/>
  </r>
  <r>
    <x v="23"/>
    <n v="-1180.1914059999981"/>
    <s v=""/>
    <n v="1"/>
    <s v=""/>
  </r>
  <r>
    <x v="0"/>
    <n v="-957.515625"/>
    <s v=""/>
    <n v="1"/>
    <s v=""/>
  </r>
  <r>
    <x v="1"/>
    <n v="-648.4335940000019"/>
    <s v=""/>
    <n v="1"/>
    <s v=""/>
  </r>
  <r>
    <x v="2"/>
    <n v="-481.375"/>
    <s v=""/>
    <n v="1"/>
    <s v=""/>
  </r>
  <r>
    <x v="3"/>
    <n v="-161.8320309999981"/>
    <s v=""/>
    <n v="1"/>
    <s v=""/>
  </r>
  <r>
    <x v="4"/>
    <s v=""/>
    <n v="443.5898440000019"/>
    <s v=""/>
    <n v="1"/>
  </r>
  <r>
    <x v="5"/>
    <s v=""/>
    <n v="1177.3359370000035"/>
    <s v=""/>
    <n v="1"/>
  </r>
  <r>
    <x v="6"/>
    <s v=""/>
    <n v="2566.4960940000019"/>
    <s v=""/>
    <n v="1"/>
  </r>
  <r>
    <x v="7"/>
    <s v=""/>
    <n v="3315.8945309999981"/>
    <s v=""/>
    <n v="1"/>
  </r>
  <r>
    <x v="8"/>
    <s v=""/>
    <n v="3121.171875"/>
    <s v=""/>
    <n v="1"/>
  </r>
  <r>
    <x v="9"/>
    <s v=""/>
    <n v="2570.640625"/>
    <s v=""/>
    <n v="1"/>
  </r>
  <r>
    <x v="10"/>
    <s v=""/>
    <n v="1618.2929690000019"/>
    <s v=""/>
    <n v="1"/>
  </r>
  <r>
    <x v="11"/>
    <s v=""/>
    <n v="463.453125"/>
    <s v=""/>
    <n v="1"/>
  </r>
  <r>
    <x v="12"/>
    <n v="-484.8007809999981"/>
    <s v=""/>
    <n v="1"/>
    <s v=""/>
  </r>
  <r>
    <x v="13"/>
    <n v="-1183.3476559999981"/>
    <s v=""/>
    <n v="1"/>
    <s v=""/>
  </r>
  <r>
    <x v="14"/>
    <n v="-1638.9335940000019"/>
    <s v=""/>
    <n v="1"/>
    <s v=""/>
  </r>
  <r>
    <x v="15"/>
    <n v="-1913.3476559999981"/>
    <s v=""/>
    <n v="1"/>
    <s v=""/>
  </r>
  <r>
    <x v="16"/>
    <n v="-1978.2070309999981"/>
    <s v=""/>
    <n v="1"/>
    <s v=""/>
  </r>
  <r>
    <x v="17"/>
    <n v="-1535.2578129999965"/>
    <s v=""/>
    <n v="1"/>
    <s v=""/>
  </r>
  <r>
    <x v="18"/>
    <n v="-1016.046875"/>
    <s v=""/>
    <n v="1"/>
    <s v=""/>
  </r>
  <r>
    <x v="19"/>
    <n v="-858.015625"/>
    <s v=""/>
    <n v="1"/>
    <s v=""/>
  </r>
  <r>
    <x v="20"/>
    <n v="-505.49218799999653"/>
    <s v=""/>
    <n v="1"/>
    <s v=""/>
  </r>
  <r>
    <x v="21"/>
    <n v="-236.32031299999653"/>
    <s v=""/>
    <n v="1"/>
    <s v=""/>
  </r>
  <r>
    <x v="22"/>
    <n v="-95.480469000001904"/>
    <s v=""/>
    <n v="1"/>
    <s v=""/>
  </r>
  <r>
    <x v="23"/>
    <s v=""/>
    <n v="202.1757809999981"/>
    <s v=""/>
    <n v="1"/>
  </r>
  <r>
    <x v="0"/>
    <n v="-537.609375"/>
    <s v=""/>
    <n v="1"/>
    <s v=""/>
  </r>
  <r>
    <x v="1"/>
    <n v="-677.4648440000019"/>
    <s v=""/>
    <n v="1"/>
    <s v=""/>
  </r>
  <r>
    <x v="2"/>
    <n v="-754.2695309999981"/>
    <s v=""/>
    <n v="1"/>
    <s v=""/>
  </r>
  <r>
    <x v="3"/>
    <n v="-605.4648440000019"/>
    <s v=""/>
    <n v="1"/>
    <s v=""/>
  </r>
  <r>
    <x v="4"/>
    <n v="-195.8632809999981"/>
    <s v=""/>
    <n v="1"/>
    <s v=""/>
  </r>
  <r>
    <x v="5"/>
    <s v=""/>
    <n v="168.578125"/>
    <s v=""/>
    <n v="1"/>
  </r>
  <r>
    <x v="6"/>
    <s v=""/>
    <n v="1179.1054690000019"/>
    <s v=""/>
    <n v="1"/>
  </r>
  <r>
    <x v="7"/>
    <s v=""/>
    <n v="1522.03125"/>
    <s v=""/>
    <n v="1"/>
  </r>
  <r>
    <x v="8"/>
    <s v=""/>
    <n v="870.171875"/>
    <s v=""/>
    <n v="1"/>
  </r>
  <r>
    <x v="9"/>
    <s v=""/>
    <n v="234.8242190000019"/>
    <s v=""/>
    <n v="1"/>
  </r>
  <r>
    <x v="10"/>
    <n v="-248.9023440000019"/>
    <s v=""/>
    <n v="1"/>
    <s v=""/>
  </r>
  <r>
    <x v="11"/>
    <n v="-653.8242190000019"/>
    <s v=""/>
    <n v="1"/>
    <s v=""/>
  </r>
  <r>
    <x v="12"/>
    <n v="-1020.6289059999981"/>
    <s v=""/>
    <n v="1"/>
    <s v=""/>
  </r>
  <r>
    <x v="13"/>
    <n v="-1566.9492190000019"/>
    <s v=""/>
    <n v="1"/>
    <s v=""/>
  </r>
  <r>
    <x v="14"/>
    <n v="-1780.765625"/>
    <s v=""/>
    <n v="1"/>
    <s v=""/>
  </r>
  <r>
    <x v="15"/>
    <n v="-2275.8476559999981"/>
    <s v=""/>
    <n v="1"/>
    <s v=""/>
  </r>
  <r>
    <x v="16"/>
    <n v="-2385.4375"/>
    <s v=""/>
    <n v="1"/>
    <s v=""/>
  </r>
  <r>
    <x v="17"/>
    <n v="-1817.0078129999965"/>
    <s v=""/>
    <n v="1"/>
    <s v=""/>
  </r>
  <r>
    <x v="18"/>
    <n v="-587.9960940000019"/>
    <s v=""/>
    <n v="1"/>
    <s v=""/>
  </r>
  <r>
    <x v="19"/>
    <n v="-321.2539059999981"/>
    <s v=""/>
    <n v="1"/>
    <s v=""/>
  </r>
  <r>
    <x v="20"/>
    <n v="-393.30468799999653"/>
    <s v=""/>
    <n v="1"/>
    <s v=""/>
  </r>
  <r>
    <x v="21"/>
    <n v="-726.25"/>
    <s v=""/>
    <n v="1"/>
    <s v=""/>
  </r>
  <r>
    <x v="22"/>
    <n v="-644.7695309999981"/>
    <s v=""/>
    <n v="1"/>
    <s v=""/>
  </r>
  <r>
    <x v="23"/>
    <n v="-765.90625"/>
    <s v=""/>
    <n v="1"/>
    <s v=""/>
  </r>
  <r>
    <x v="0"/>
    <s v=""/>
    <n v="724.4023440000019"/>
    <s v=""/>
    <n v="1"/>
  </r>
  <r>
    <x v="1"/>
    <s v=""/>
    <n v="693.22656200000347"/>
    <s v=""/>
    <n v="1"/>
  </r>
  <r>
    <x v="2"/>
    <s v=""/>
    <n v="1113.03125"/>
    <s v=""/>
    <n v="1"/>
  </r>
  <r>
    <x v="3"/>
    <s v=""/>
    <n v="1379.484375"/>
    <s v=""/>
    <n v="1"/>
  </r>
  <r>
    <x v="4"/>
    <s v=""/>
    <n v="1310.0273440000019"/>
    <s v=""/>
    <n v="1"/>
  </r>
  <r>
    <x v="5"/>
    <s v=""/>
    <n v="1111.7265620000035"/>
    <s v=""/>
    <n v="1"/>
  </r>
  <r>
    <x v="6"/>
    <s v=""/>
    <n v="870.4257809999981"/>
    <s v=""/>
    <n v="1"/>
  </r>
  <r>
    <x v="7"/>
    <s v=""/>
    <n v="797.6367190000019"/>
    <s v=""/>
    <n v="1"/>
  </r>
  <r>
    <x v="8"/>
    <s v=""/>
    <n v="798.3632809999981"/>
    <s v=""/>
    <n v="1"/>
  </r>
  <r>
    <x v="9"/>
    <s v=""/>
    <n v="748.0625"/>
    <s v=""/>
    <n v="1"/>
  </r>
  <r>
    <x v="10"/>
    <s v=""/>
    <n v="600.3554690000019"/>
    <s v=""/>
    <n v="1"/>
  </r>
  <r>
    <x v="11"/>
    <s v=""/>
    <n v="644.9492190000019"/>
    <s v=""/>
    <n v="1"/>
  </r>
  <r>
    <x v="12"/>
    <s v=""/>
    <n v="549.27343700000347"/>
    <s v=""/>
    <n v="1"/>
  </r>
  <r>
    <x v="13"/>
    <s v=""/>
    <n v="454.578125"/>
    <s v=""/>
    <n v="1"/>
  </r>
  <r>
    <x v="14"/>
    <s v=""/>
    <n v="180.1601559999981"/>
    <s v=""/>
    <n v="1"/>
  </r>
  <r>
    <x v="15"/>
    <n v="-238.63281299999653"/>
    <s v=""/>
    <n v="1"/>
    <s v=""/>
  </r>
  <r>
    <x v="16"/>
    <n v="-423.6757809999981"/>
    <s v=""/>
    <n v="1"/>
    <s v=""/>
  </r>
  <r>
    <x v="17"/>
    <n v="-496.4335940000019"/>
    <s v=""/>
    <n v="1"/>
    <s v=""/>
  </r>
  <r>
    <x v="18"/>
    <n v="-236.21093799999653"/>
    <s v=""/>
    <n v="1"/>
    <s v=""/>
  </r>
  <r>
    <x v="19"/>
    <s v=""/>
    <n v="246.7226559999981"/>
    <s v=""/>
    <n v="1"/>
  </r>
  <r>
    <x v="20"/>
    <n v="-294.2617190000019"/>
    <s v=""/>
    <n v="1"/>
    <s v=""/>
  </r>
  <r>
    <x v="21"/>
    <n v="-575.734375"/>
    <s v=""/>
    <n v="1"/>
    <s v=""/>
  </r>
  <r>
    <x v="22"/>
    <n v="-696.609375"/>
    <s v=""/>
    <n v="1"/>
    <s v=""/>
  </r>
  <r>
    <x v="23"/>
    <n v="-641.84375"/>
    <s v=""/>
    <n v="1"/>
    <s v=""/>
  </r>
  <r>
    <x v="0"/>
    <n v="-494.86718799999653"/>
    <s v=""/>
    <n v="1"/>
    <s v=""/>
  </r>
  <r>
    <x v="1"/>
    <n v="-516.5195309999981"/>
    <s v=""/>
    <n v="1"/>
    <s v=""/>
  </r>
  <r>
    <x v="2"/>
    <n v="-237.390625"/>
    <s v=""/>
    <n v="1"/>
    <s v=""/>
  </r>
  <r>
    <x v="3"/>
    <n v="-255.890625"/>
    <s v=""/>
    <n v="1"/>
    <s v=""/>
  </r>
  <r>
    <x v="4"/>
    <n v="-259.4804690000019"/>
    <s v=""/>
    <n v="1"/>
    <s v=""/>
  </r>
  <r>
    <x v="5"/>
    <n v="-76.128905999998096"/>
    <s v=""/>
    <n v="1"/>
    <s v=""/>
  </r>
  <r>
    <x v="6"/>
    <n v="-33.234375"/>
    <s v=""/>
    <n v="1"/>
    <s v=""/>
  </r>
  <r>
    <x v="7"/>
    <s v=""/>
    <n v="200.91406200000347"/>
    <s v=""/>
    <n v="1"/>
  </r>
  <r>
    <x v="8"/>
    <s v=""/>
    <n v="352.328125"/>
    <s v=""/>
    <n v="1"/>
  </r>
  <r>
    <x v="9"/>
    <s v=""/>
    <n v="584.234375"/>
    <s v=""/>
    <n v="1"/>
  </r>
  <r>
    <x v="10"/>
    <s v=""/>
    <n v="283.5195309999981"/>
    <s v=""/>
    <n v="1"/>
  </r>
  <r>
    <x v="11"/>
    <s v=""/>
    <n v="37.855469000001904"/>
    <s v=""/>
    <n v="1"/>
  </r>
  <r>
    <x v="12"/>
    <s v=""/>
    <n v="53.210937000003469"/>
    <s v=""/>
    <n v="1"/>
  </r>
  <r>
    <x v="13"/>
    <s v=""/>
    <n v="9.2929690000019036"/>
    <s v=""/>
    <n v="1"/>
  </r>
  <r>
    <x v="14"/>
    <n v="-70.210937999996531"/>
    <s v=""/>
    <n v="1"/>
    <s v=""/>
  </r>
  <r>
    <x v="15"/>
    <n v="-215.27343799999653"/>
    <s v=""/>
    <n v="1"/>
    <s v=""/>
  </r>
  <r>
    <x v="16"/>
    <s v=""/>
    <n v="65.472655999998096"/>
    <s v=""/>
    <n v="1"/>
  </r>
  <r>
    <x v="17"/>
    <s v=""/>
    <n v="754.8789059999981"/>
    <s v=""/>
    <n v="1"/>
  </r>
  <r>
    <x v="18"/>
    <s v=""/>
    <n v="1075.15625"/>
    <s v=""/>
    <n v="1"/>
  </r>
  <r>
    <x v="19"/>
    <s v=""/>
    <n v="961.484375"/>
    <s v=""/>
    <n v="1"/>
  </r>
  <r>
    <x v="20"/>
    <s v=""/>
    <n v="1000.3476559999981"/>
    <s v=""/>
    <n v="1"/>
  </r>
  <r>
    <x v="21"/>
    <s v=""/>
    <n v="1110.609375"/>
    <s v=""/>
    <n v="1"/>
  </r>
  <r>
    <x v="22"/>
    <s v=""/>
    <n v="1075.6796870000035"/>
    <s v=""/>
    <n v="1"/>
  </r>
  <r>
    <x v="23"/>
    <s v=""/>
    <n v="1179.2226559999981"/>
    <s v=""/>
    <n v="1"/>
  </r>
  <r>
    <x v="0"/>
    <s v=""/>
    <n v="970.390625"/>
    <s v=""/>
    <n v="1"/>
  </r>
  <r>
    <x v="1"/>
    <s v=""/>
    <n v="653.40625"/>
    <s v=""/>
    <n v="1"/>
  </r>
  <r>
    <x v="2"/>
    <s v=""/>
    <n v="559.671875"/>
    <s v=""/>
    <n v="1"/>
  </r>
  <r>
    <x v="3"/>
    <s v=""/>
    <n v="312.50781200000347"/>
    <s v=""/>
    <n v="1"/>
  </r>
  <r>
    <x v="4"/>
    <s v=""/>
    <n v="498.7617190000019"/>
    <s v=""/>
    <n v="1"/>
  </r>
  <r>
    <x v="5"/>
    <s v=""/>
    <n v="730.78906200000347"/>
    <s v=""/>
    <n v="1"/>
  </r>
  <r>
    <x v="6"/>
    <s v=""/>
    <n v="1469.921875"/>
    <s v=""/>
    <n v="1"/>
  </r>
  <r>
    <x v="7"/>
    <s v=""/>
    <n v="2408.9453120000035"/>
    <s v=""/>
    <n v="1"/>
  </r>
  <r>
    <x v="8"/>
    <s v=""/>
    <n v="2669.9023440000019"/>
    <s v=""/>
    <n v="1"/>
  </r>
  <r>
    <x v="9"/>
    <s v=""/>
    <n v="1970.1289059999981"/>
    <s v=""/>
    <n v="1"/>
  </r>
  <r>
    <x v="10"/>
    <s v=""/>
    <n v="1803.5898440000019"/>
    <s v=""/>
    <n v="1"/>
  </r>
  <r>
    <x v="11"/>
    <s v=""/>
    <n v="1558.2070309999981"/>
    <s v=""/>
    <n v="1"/>
  </r>
  <r>
    <x v="12"/>
    <s v=""/>
    <n v="1125.1171870000035"/>
    <s v=""/>
    <n v="1"/>
  </r>
  <r>
    <x v="13"/>
    <s v=""/>
    <n v="904.44531200000347"/>
    <s v=""/>
    <n v="1"/>
  </r>
  <r>
    <x v="14"/>
    <s v=""/>
    <n v="584.7304690000019"/>
    <s v=""/>
    <n v="1"/>
  </r>
  <r>
    <x v="15"/>
    <s v=""/>
    <n v="174.828125"/>
    <s v=""/>
    <n v="1"/>
  </r>
  <r>
    <x v="16"/>
    <s v=""/>
    <n v="217.421875"/>
    <s v=""/>
    <n v="1"/>
  </r>
  <r>
    <x v="17"/>
    <s v=""/>
    <n v="298.4726559999981"/>
    <s v=""/>
    <n v="1"/>
  </r>
  <r>
    <x v="18"/>
    <s v=""/>
    <n v="631.3164059999981"/>
    <s v=""/>
    <n v="1"/>
  </r>
  <r>
    <x v="19"/>
    <s v=""/>
    <n v="570.4882809999981"/>
    <s v=""/>
    <n v="1"/>
  </r>
  <r>
    <x v="20"/>
    <s v=""/>
    <n v="282.94531200000347"/>
    <s v=""/>
    <n v="1"/>
  </r>
  <r>
    <x v="21"/>
    <s v=""/>
    <n v="87.738280999998096"/>
    <s v=""/>
    <n v="1"/>
  </r>
  <r>
    <x v="22"/>
    <n v="-144.4375"/>
    <s v=""/>
    <n v="1"/>
    <s v=""/>
  </r>
  <r>
    <x v="23"/>
    <n v="-127.3085940000019"/>
    <s v=""/>
    <n v="1"/>
    <s v=""/>
  </r>
  <r>
    <x v="0"/>
    <s v=""/>
    <n v="434.80468700000347"/>
    <s v=""/>
    <n v="1"/>
  </r>
  <r>
    <x v="1"/>
    <s v=""/>
    <n v="536.83593700000347"/>
    <s v=""/>
    <n v="1"/>
  </r>
  <r>
    <x v="2"/>
    <s v=""/>
    <n v="930.5507809999981"/>
    <s v=""/>
    <n v="1"/>
  </r>
  <r>
    <x v="3"/>
    <s v=""/>
    <n v="1112.3867190000019"/>
    <s v=""/>
    <n v="1"/>
  </r>
  <r>
    <x v="4"/>
    <s v=""/>
    <n v="1212.8203120000035"/>
    <s v=""/>
    <n v="1"/>
  </r>
  <r>
    <x v="5"/>
    <s v=""/>
    <n v="1659.6679690000019"/>
    <s v=""/>
    <n v="1"/>
  </r>
  <r>
    <x v="6"/>
    <s v=""/>
    <n v="2189.1640620000035"/>
    <s v=""/>
    <n v="1"/>
  </r>
  <r>
    <x v="7"/>
    <s v=""/>
    <n v="2552.6054690000019"/>
    <s v=""/>
    <n v="1"/>
  </r>
  <r>
    <x v="8"/>
    <s v=""/>
    <n v="2522.1640620000035"/>
    <s v=""/>
    <n v="1"/>
  </r>
  <r>
    <x v="9"/>
    <s v=""/>
    <n v="2040.7773440000019"/>
    <s v=""/>
    <n v="1"/>
  </r>
  <r>
    <x v="10"/>
    <s v=""/>
    <n v="1865.1367190000019"/>
    <s v=""/>
    <n v="1"/>
  </r>
  <r>
    <x v="11"/>
    <s v=""/>
    <n v="1570.4765620000035"/>
    <s v=""/>
    <n v="1"/>
  </r>
  <r>
    <x v="12"/>
    <s v=""/>
    <n v="893.15625"/>
    <s v=""/>
    <n v="1"/>
  </r>
  <r>
    <x v="13"/>
    <s v=""/>
    <n v="271.11718700000347"/>
    <s v=""/>
    <n v="1"/>
  </r>
  <r>
    <x v="14"/>
    <n v="-246.4882809999981"/>
    <s v=""/>
    <n v="1"/>
    <s v=""/>
  </r>
  <r>
    <x v="15"/>
    <n v="-865.72656299999653"/>
    <s v=""/>
    <n v="1"/>
    <s v=""/>
  </r>
  <r>
    <x v="16"/>
    <n v="-739.1367190000019"/>
    <s v=""/>
    <n v="1"/>
    <s v=""/>
  </r>
  <r>
    <x v="17"/>
    <n v="-200.6992190000019"/>
    <s v=""/>
    <n v="1"/>
    <s v=""/>
  </r>
  <r>
    <x v="18"/>
    <s v=""/>
    <n v="929.90625"/>
    <s v=""/>
    <n v="1"/>
  </r>
  <r>
    <x v="19"/>
    <s v=""/>
    <n v="1271.2460940000019"/>
    <s v=""/>
    <n v="1"/>
  </r>
  <r>
    <x v="20"/>
    <s v=""/>
    <n v="1099.0195309999981"/>
    <s v=""/>
    <n v="1"/>
  </r>
  <r>
    <x v="21"/>
    <s v=""/>
    <n v="813.6679690000019"/>
    <s v=""/>
    <n v="1"/>
  </r>
  <r>
    <x v="22"/>
    <s v=""/>
    <n v="651.0507809999981"/>
    <s v=""/>
    <n v="1"/>
  </r>
  <r>
    <x v="23"/>
    <s v=""/>
    <n v="556.9492190000019"/>
    <s v=""/>
    <n v="1"/>
  </r>
  <r>
    <x v="0"/>
    <s v=""/>
    <n v="469.7460940000019"/>
    <s v=""/>
    <n v="1"/>
  </r>
  <r>
    <x v="1"/>
    <s v=""/>
    <n v="397.21093700000347"/>
    <s v=""/>
    <n v="1"/>
  </r>
  <r>
    <x v="2"/>
    <s v=""/>
    <n v="498.2226559999981"/>
    <s v=""/>
    <n v="1"/>
  </r>
  <r>
    <x v="3"/>
    <s v=""/>
    <n v="365.015625"/>
    <s v=""/>
    <n v="1"/>
  </r>
  <r>
    <x v="4"/>
    <s v=""/>
    <n v="213.859375"/>
    <s v=""/>
    <n v="1"/>
  </r>
  <r>
    <x v="5"/>
    <s v=""/>
    <n v="178.8945309999981"/>
    <s v=""/>
    <n v="1"/>
  </r>
  <r>
    <x v="6"/>
    <n v="-6.8867190000019036"/>
    <s v=""/>
    <n v="1"/>
    <s v=""/>
  </r>
  <r>
    <x v="7"/>
    <s v=""/>
    <n v="117.1679690000019"/>
    <s v=""/>
    <n v="1"/>
  </r>
  <r>
    <x v="8"/>
    <s v=""/>
    <n v="200.0976559999981"/>
    <s v=""/>
    <n v="1"/>
  </r>
  <r>
    <x v="9"/>
    <s v=""/>
    <n v="417.2226559999981"/>
    <s v=""/>
    <n v="1"/>
  </r>
  <r>
    <x v="10"/>
    <s v=""/>
    <n v="688.84375"/>
    <s v=""/>
    <n v="1"/>
  </r>
  <r>
    <x v="11"/>
    <s v=""/>
    <n v="776.734375"/>
    <s v=""/>
    <n v="1"/>
  </r>
  <r>
    <x v="12"/>
    <s v=""/>
    <n v="672.52343700000347"/>
    <s v=""/>
    <n v="1"/>
  </r>
  <r>
    <x v="13"/>
    <s v=""/>
    <n v="471.1054690000019"/>
    <s v=""/>
    <n v="1"/>
  </r>
  <r>
    <x v="14"/>
    <n v="-78.632812999996531"/>
    <s v=""/>
    <n v="1"/>
    <s v=""/>
  </r>
  <r>
    <x v="15"/>
    <n v="-819.39843799999653"/>
    <s v=""/>
    <n v="1"/>
    <s v=""/>
  </r>
  <r>
    <x v="16"/>
    <n v="-930.42968799999653"/>
    <s v=""/>
    <n v="1"/>
    <s v=""/>
  </r>
  <r>
    <x v="17"/>
    <n v="-730.7539059999981"/>
    <s v=""/>
    <n v="1"/>
    <s v=""/>
  </r>
  <r>
    <x v="18"/>
    <n v="-177.27343799999653"/>
    <s v=""/>
    <n v="1"/>
    <s v=""/>
  </r>
  <r>
    <x v="19"/>
    <s v=""/>
    <n v="304.203125"/>
    <s v=""/>
    <n v="1"/>
  </r>
  <r>
    <x v="20"/>
    <s v=""/>
    <n v="529.96875"/>
    <s v=""/>
    <n v="1"/>
  </r>
  <r>
    <x v="21"/>
    <s v=""/>
    <n v="967.6914059999981"/>
    <s v=""/>
    <n v="1"/>
  </r>
  <r>
    <x v="22"/>
    <s v=""/>
    <n v="739.9101559999981"/>
    <s v=""/>
    <n v="1"/>
  </r>
  <r>
    <x v="23"/>
    <s v=""/>
    <n v="314.4179690000019"/>
    <s v=""/>
    <n v="1"/>
  </r>
  <r>
    <x v="0"/>
    <s v=""/>
    <n v="248.234375"/>
    <s v=""/>
    <n v="1"/>
  </r>
  <r>
    <x v="1"/>
    <n v="-271.07031299999653"/>
    <s v=""/>
    <n v="1"/>
    <s v=""/>
  </r>
  <r>
    <x v="2"/>
    <n v="-377.55468799999653"/>
    <s v=""/>
    <n v="1"/>
    <s v=""/>
  </r>
  <r>
    <x v="3"/>
    <n v="-220.875"/>
    <s v=""/>
    <n v="1"/>
    <s v=""/>
  </r>
  <r>
    <x v="4"/>
    <n v="-2.0859379999965313"/>
    <s v=""/>
    <n v="1"/>
    <s v=""/>
  </r>
  <r>
    <x v="5"/>
    <s v=""/>
    <n v="636.3242190000019"/>
    <s v=""/>
    <n v="1"/>
  </r>
  <r>
    <x v="6"/>
    <s v=""/>
    <n v="1726.96875"/>
    <s v=""/>
    <n v="1"/>
  </r>
  <r>
    <x v="7"/>
    <s v=""/>
    <n v="2641.890625"/>
    <s v=""/>
    <n v="1"/>
  </r>
  <r>
    <x v="8"/>
    <s v=""/>
    <n v="2855.046875"/>
    <s v=""/>
    <n v="1"/>
  </r>
  <r>
    <x v="9"/>
    <s v=""/>
    <n v="2710.3007809999981"/>
    <s v=""/>
    <n v="1"/>
  </r>
  <r>
    <x v="10"/>
    <s v=""/>
    <n v="2677.2695309999981"/>
    <s v=""/>
    <n v="1"/>
  </r>
  <r>
    <x v="11"/>
    <s v=""/>
    <n v="2813.75"/>
    <s v=""/>
    <n v="1"/>
  </r>
  <r>
    <x v="12"/>
    <s v=""/>
    <n v="2598.0976559999981"/>
    <s v=""/>
    <n v="1"/>
  </r>
  <r>
    <x v="13"/>
    <s v=""/>
    <n v="2190.6601559999981"/>
    <s v=""/>
    <n v="1"/>
  </r>
  <r>
    <x v="14"/>
    <s v=""/>
    <n v="1980.1640620000035"/>
    <s v=""/>
    <n v="1"/>
  </r>
  <r>
    <x v="15"/>
    <s v=""/>
    <n v="1758.6132809999981"/>
    <s v=""/>
    <n v="1"/>
  </r>
  <r>
    <x v="16"/>
    <s v=""/>
    <n v="1815.453125"/>
    <s v=""/>
    <n v="1"/>
  </r>
  <r>
    <x v="17"/>
    <s v=""/>
    <n v="2367.703125"/>
    <s v=""/>
    <n v="1"/>
  </r>
  <r>
    <x v="18"/>
    <s v=""/>
    <n v="3230.9726559999981"/>
    <s v=""/>
    <n v="1"/>
  </r>
  <r>
    <x v="19"/>
    <s v=""/>
    <n v="2793.6679690000019"/>
    <s v=""/>
    <n v="1"/>
  </r>
  <r>
    <x v="20"/>
    <s v=""/>
    <n v="2411.515625"/>
    <s v=""/>
    <n v="1"/>
  </r>
  <r>
    <x v="21"/>
    <s v=""/>
    <n v="2287.5820309999981"/>
    <s v=""/>
    <n v="1"/>
  </r>
  <r>
    <x v="22"/>
    <s v=""/>
    <n v="1647.625"/>
    <s v=""/>
    <n v="1"/>
  </r>
  <r>
    <x v="23"/>
    <s v=""/>
    <n v="1887.9804690000019"/>
    <s v=""/>
    <n v="1"/>
  </r>
  <r>
    <x v="0"/>
    <s v=""/>
    <n v="368.921875"/>
    <s v=""/>
    <n v="1"/>
  </r>
  <r>
    <x v="1"/>
    <n v="-161.38281299999653"/>
    <s v=""/>
    <n v="1"/>
    <s v=""/>
  </r>
  <r>
    <x v="2"/>
    <n v="-210.82031299999653"/>
    <s v=""/>
    <n v="1"/>
    <s v=""/>
  </r>
  <r>
    <x v="3"/>
    <n v="-21.476562999996531"/>
    <s v=""/>
    <n v="1"/>
    <s v=""/>
  </r>
  <r>
    <x v="4"/>
    <s v=""/>
    <n v="234.88281200000347"/>
    <s v=""/>
    <n v="1"/>
  </r>
  <r>
    <x v="5"/>
    <s v=""/>
    <n v="919.28906200000347"/>
    <s v=""/>
    <n v="1"/>
  </r>
  <r>
    <x v="6"/>
    <s v=""/>
    <n v="1677.484375"/>
    <s v=""/>
    <n v="1"/>
  </r>
  <r>
    <x v="7"/>
    <s v=""/>
    <n v="2245.3046870000035"/>
    <s v=""/>
    <n v="1"/>
  </r>
  <r>
    <x v="8"/>
    <s v=""/>
    <n v="2195.7890620000035"/>
    <s v=""/>
    <n v="1"/>
  </r>
  <r>
    <x v="9"/>
    <s v=""/>
    <n v="2018.296875"/>
    <s v=""/>
    <n v="1"/>
  </r>
  <r>
    <x v="10"/>
    <s v=""/>
    <n v="2052.921875"/>
    <s v=""/>
    <n v="1"/>
  </r>
  <r>
    <x v="11"/>
    <s v=""/>
    <n v="1961.1679690000019"/>
    <s v=""/>
    <n v="1"/>
  </r>
  <r>
    <x v="12"/>
    <s v=""/>
    <n v="1223.03125"/>
    <s v=""/>
    <n v="1"/>
  </r>
  <r>
    <x v="13"/>
    <s v=""/>
    <n v="1397.6757809999981"/>
    <s v=""/>
    <n v="1"/>
  </r>
  <r>
    <x v="14"/>
    <s v=""/>
    <n v="1703.578125"/>
    <s v=""/>
    <n v="1"/>
  </r>
  <r>
    <x v="15"/>
    <s v=""/>
    <n v="1913.6328120000035"/>
    <s v=""/>
    <n v="1"/>
  </r>
  <r>
    <x v="16"/>
    <s v=""/>
    <n v="1981.2226559999981"/>
    <s v=""/>
    <n v="1"/>
  </r>
  <r>
    <x v="17"/>
    <s v=""/>
    <n v="2145.515625"/>
    <s v=""/>
    <n v="1"/>
  </r>
  <r>
    <x v="18"/>
    <s v=""/>
    <n v="2622.390625"/>
    <s v=""/>
    <n v="1"/>
  </r>
  <r>
    <x v="19"/>
    <s v=""/>
    <n v="2019.796875"/>
    <s v=""/>
    <n v="1"/>
  </r>
  <r>
    <x v="20"/>
    <s v=""/>
    <n v="1552.6796870000035"/>
    <s v=""/>
    <n v="1"/>
  </r>
  <r>
    <x v="21"/>
    <s v=""/>
    <n v="1379.1054690000019"/>
    <s v=""/>
    <n v="1"/>
  </r>
  <r>
    <x v="22"/>
    <s v=""/>
    <n v="721.375"/>
    <s v=""/>
    <n v="1"/>
  </r>
  <r>
    <x v="23"/>
    <s v=""/>
    <n v="24.347655999998096"/>
    <s v=""/>
    <n v="1"/>
  </r>
  <r>
    <x v="0"/>
    <n v="-541.58593799999653"/>
    <s v=""/>
    <n v="1"/>
    <s v=""/>
  </r>
  <r>
    <x v="1"/>
    <n v="-218.69531299999653"/>
    <s v=""/>
    <n v="1"/>
    <s v=""/>
  </r>
  <r>
    <x v="2"/>
    <s v=""/>
    <n v="15.972655999998096"/>
    <s v=""/>
    <n v="1"/>
  </r>
  <r>
    <x v="3"/>
    <s v=""/>
    <n v="281.7929690000019"/>
    <s v=""/>
    <n v="1"/>
  </r>
  <r>
    <x v="4"/>
    <s v=""/>
    <n v="520.9882809999981"/>
    <s v=""/>
    <n v="1"/>
  </r>
  <r>
    <x v="5"/>
    <s v=""/>
    <n v="749.91406200000347"/>
    <s v=""/>
    <n v="1"/>
  </r>
  <r>
    <x v="6"/>
    <s v=""/>
    <n v="1080.3359370000035"/>
    <s v=""/>
    <n v="1"/>
  </r>
  <r>
    <x v="7"/>
    <s v=""/>
    <n v="1633.7617190000019"/>
    <s v=""/>
    <n v="1"/>
  </r>
  <r>
    <x v="8"/>
    <s v=""/>
    <n v="1865.5039059999981"/>
    <s v=""/>
    <n v="1"/>
  </r>
  <r>
    <x v="9"/>
    <s v=""/>
    <n v="1781.9179690000019"/>
    <s v=""/>
    <n v="1"/>
  </r>
  <r>
    <x v="10"/>
    <s v=""/>
    <n v="1894.6679690000019"/>
    <s v=""/>
    <n v="1"/>
  </r>
  <r>
    <x v="11"/>
    <s v=""/>
    <n v="2047.953125"/>
    <s v=""/>
    <n v="1"/>
  </r>
  <r>
    <x v="12"/>
    <s v=""/>
    <n v="1903.2109370000035"/>
    <s v=""/>
    <n v="1"/>
  </r>
  <r>
    <x v="13"/>
    <s v=""/>
    <n v="1544.1015620000035"/>
    <s v=""/>
    <n v="1"/>
  </r>
  <r>
    <x v="14"/>
    <s v=""/>
    <n v="1072.7617190000019"/>
    <s v=""/>
    <n v="1"/>
  </r>
  <r>
    <x v="15"/>
    <s v=""/>
    <n v="650.3554690000019"/>
    <s v=""/>
    <n v="1"/>
  </r>
  <r>
    <x v="16"/>
    <s v=""/>
    <n v="722.14843700000347"/>
    <s v=""/>
    <n v="1"/>
  </r>
  <r>
    <x v="17"/>
    <s v=""/>
    <n v="741.78906200000347"/>
    <s v=""/>
    <n v="1"/>
  </r>
  <r>
    <x v="18"/>
    <s v=""/>
    <n v="1257.640625"/>
    <s v=""/>
    <n v="1"/>
  </r>
  <r>
    <x v="19"/>
    <s v=""/>
    <n v="1647.2421870000035"/>
    <s v=""/>
    <n v="1"/>
  </r>
  <r>
    <x v="20"/>
    <s v=""/>
    <n v="1771.390625"/>
    <s v=""/>
    <n v="1"/>
  </r>
  <r>
    <x v="21"/>
    <s v=""/>
    <n v="1864.4921870000035"/>
    <s v=""/>
    <n v="1"/>
  </r>
  <r>
    <x v="22"/>
    <s v=""/>
    <n v="2256.5078120000035"/>
    <s v=""/>
    <n v="1"/>
  </r>
  <r>
    <x v="23"/>
    <s v=""/>
    <n v="2504.7773440000019"/>
    <s v=""/>
    <n v="1"/>
  </r>
  <r>
    <x v="0"/>
    <s v=""/>
    <n v="2088.5234370000035"/>
    <s v=""/>
    <n v="1"/>
  </r>
  <r>
    <x v="1"/>
    <s v=""/>
    <n v="2064.7148440000019"/>
    <s v=""/>
    <n v="1"/>
  </r>
  <r>
    <x v="2"/>
    <s v=""/>
    <n v="2052.8671870000035"/>
    <s v=""/>
    <n v="1"/>
  </r>
  <r>
    <x v="3"/>
    <s v=""/>
    <n v="2116.4414059999981"/>
    <s v=""/>
    <n v="1"/>
  </r>
  <r>
    <x v="4"/>
    <s v=""/>
    <n v="2025.9296870000035"/>
    <s v=""/>
    <n v="1"/>
  </r>
  <r>
    <x v="5"/>
    <s v=""/>
    <n v="1799.2226559999981"/>
    <s v=""/>
    <n v="1"/>
  </r>
  <r>
    <x v="6"/>
    <s v=""/>
    <n v="1440.4804690000019"/>
    <s v=""/>
    <n v="1"/>
  </r>
  <r>
    <x v="7"/>
    <s v=""/>
    <n v="1130.7148440000019"/>
    <s v=""/>
    <n v="1"/>
  </r>
  <r>
    <x v="8"/>
    <s v=""/>
    <n v="1347.3359370000035"/>
    <s v=""/>
    <n v="1"/>
  </r>
  <r>
    <x v="9"/>
    <s v=""/>
    <n v="1554.2578120000035"/>
    <s v=""/>
    <n v="1"/>
  </r>
  <r>
    <x v="10"/>
    <s v=""/>
    <n v="1591.515625"/>
    <s v=""/>
    <n v="1"/>
  </r>
  <r>
    <x v="11"/>
    <s v=""/>
    <n v="1644.1015620000035"/>
    <s v=""/>
    <n v="1"/>
  </r>
  <r>
    <x v="12"/>
    <s v=""/>
    <n v="1437.9570309999981"/>
    <s v=""/>
    <n v="1"/>
  </r>
  <r>
    <x v="13"/>
    <s v=""/>
    <n v="875.421875"/>
    <s v=""/>
    <n v="1"/>
  </r>
  <r>
    <x v="14"/>
    <s v=""/>
    <n v="597.38281200000347"/>
    <s v=""/>
    <n v="1"/>
  </r>
  <r>
    <x v="15"/>
    <s v=""/>
    <n v="431.58593700000347"/>
    <s v=""/>
    <n v="1"/>
  </r>
  <r>
    <x v="16"/>
    <s v=""/>
    <n v="505.46875"/>
    <s v=""/>
    <n v="1"/>
  </r>
  <r>
    <x v="17"/>
    <s v=""/>
    <n v="591.5898440000019"/>
    <s v=""/>
    <n v="1"/>
  </r>
  <r>
    <x v="18"/>
    <s v=""/>
    <n v="1276.4257809999981"/>
    <s v=""/>
    <n v="1"/>
  </r>
  <r>
    <x v="19"/>
    <s v=""/>
    <n v="1535.0859370000035"/>
    <s v=""/>
    <n v="1"/>
  </r>
  <r>
    <x v="20"/>
    <s v=""/>
    <n v="1227.0273440000019"/>
    <s v=""/>
    <n v="1"/>
  </r>
  <r>
    <x v="21"/>
    <s v=""/>
    <n v="851.7226559999981"/>
    <s v=""/>
    <n v="1"/>
  </r>
  <r>
    <x v="22"/>
    <s v=""/>
    <n v="644.99218700000347"/>
    <s v=""/>
    <n v="1"/>
  </r>
  <r>
    <x v="23"/>
    <s v=""/>
    <n v="701.1992190000019"/>
    <s v=""/>
    <n v="1"/>
  </r>
  <r>
    <x v="0"/>
    <n v="-79.21875"/>
    <s v=""/>
    <n v="1"/>
    <s v=""/>
  </r>
  <r>
    <x v="1"/>
    <n v="-57.621094000001904"/>
    <s v=""/>
    <n v="1"/>
    <s v=""/>
  </r>
  <r>
    <x v="2"/>
    <s v=""/>
    <n v="67.574219000001904"/>
    <s v=""/>
    <n v="1"/>
  </r>
  <r>
    <x v="3"/>
    <s v=""/>
    <n v="235.25"/>
    <s v=""/>
    <n v="1"/>
  </r>
  <r>
    <x v="4"/>
    <s v=""/>
    <n v="241.5195309999981"/>
    <s v=""/>
    <n v="1"/>
  </r>
  <r>
    <x v="5"/>
    <s v=""/>
    <n v="360.1601559999981"/>
    <s v=""/>
    <n v="1"/>
  </r>
  <r>
    <x v="6"/>
    <s v=""/>
    <n v="423.96093700000347"/>
    <s v=""/>
    <n v="1"/>
  </r>
  <r>
    <x v="7"/>
    <s v=""/>
    <n v="143.8125"/>
    <s v=""/>
    <n v="1"/>
  </r>
  <r>
    <x v="8"/>
    <n v="-225.4570309999981"/>
    <s v=""/>
    <n v="1"/>
    <s v=""/>
  </r>
  <r>
    <x v="9"/>
    <n v="-243.53906299999653"/>
    <s v=""/>
    <n v="1"/>
    <s v=""/>
  </r>
  <r>
    <x v="10"/>
    <n v="-265.0664059999981"/>
    <s v=""/>
    <n v="1"/>
    <s v=""/>
  </r>
  <r>
    <x v="11"/>
    <n v="-127.03125"/>
    <s v=""/>
    <n v="1"/>
    <s v=""/>
  </r>
  <r>
    <x v="12"/>
    <n v="-166.2695309999981"/>
    <s v=""/>
    <n v="1"/>
    <s v=""/>
  </r>
  <r>
    <x v="13"/>
    <n v="-321.3867190000019"/>
    <s v=""/>
    <n v="1"/>
    <s v=""/>
  </r>
  <r>
    <x v="14"/>
    <n v="-669.6289059999981"/>
    <s v=""/>
    <n v="1"/>
    <s v=""/>
  </r>
  <r>
    <x v="15"/>
    <n v="-1150.4804690000019"/>
    <s v=""/>
    <n v="1"/>
    <s v=""/>
  </r>
  <r>
    <x v="16"/>
    <n v="-1441.0585940000019"/>
    <s v=""/>
    <n v="1"/>
    <s v=""/>
  </r>
  <r>
    <x v="17"/>
    <n v="-1568.3945309999981"/>
    <s v=""/>
    <n v="1"/>
    <s v=""/>
  </r>
  <r>
    <x v="18"/>
    <n v="-1389.4492190000019"/>
    <s v=""/>
    <n v="1"/>
    <s v=""/>
  </r>
  <r>
    <x v="19"/>
    <n v="-1254.2148440000019"/>
    <s v=""/>
    <n v="1"/>
    <s v=""/>
  </r>
  <r>
    <x v="20"/>
    <n v="-1052.8984379999965"/>
    <s v=""/>
    <n v="1"/>
    <s v=""/>
  </r>
  <r>
    <x v="21"/>
    <n v="-881.4960940000019"/>
    <s v=""/>
    <n v="1"/>
    <s v=""/>
  </r>
  <r>
    <x v="22"/>
    <n v="-829.03906299999653"/>
    <s v=""/>
    <n v="1"/>
    <s v=""/>
  </r>
  <r>
    <x v="23"/>
    <n v="-546.42968799999653"/>
    <s v=""/>
    <n v="1"/>
    <s v=""/>
  </r>
  <r>
    <x v="0"/>
    <n v="-1182.875"/>
    <s v=""/>
    <n v="1"/>
    <s v=""/>
  </r>
  <r>
    <x v="1"/>
    <n v="-1522.578125"/>
    <s v=""/>
    <n v="1"/>
    <s v=""/>
  </r>
  <r>
    <x v="2"/>
    <n v="-1576.6171879999965"/>
    <s v=""/>
    <n v="1"/>
    <s v=""/>
  </r>
  <r>
    <x v="3"/>
    <n v="-1861.5820309999981"/>
    <s v=""/>
    <n v="1"/>
    <s v=""/>
  </r>
  <r>
    <x v="4"/>
    <n v="-2058.8046879999965"/>
    <s v=""/>
    <n v="1"/>
    <s v=""/>
  </r>
  <r>
    <x v="5"/>
    <n v="-2206.9804690000019"/>
    <s v=""/>
    <n v="1"/>
    <s v=""/>
  </r>
  <r>
    <x v="6"/>
    <n v="-2356.8359379999965"/>
    <s v=""/>
    <n v="1"/>
    <s v=""/>
  </r>
  <r>
    <x v="7"/>
    <n v="-2178.0625"/>
    <s v=""/>
    <n v="1"/>
    <s v=""/>
  </r>
  <r>
    <x v="8"/>
    <n v="-1397.6523440000019"/>
    <s v=""/>
    <n v="1"/>
    <s v=""/>
  </r>
  <r>
    <x v="9"/>
    <n v="-130.921875"/>
    <s v=""/>
    <n v="1"/>
    <s v=""/>
  </r>
  <r>
    <x v="10"/>
    <s v=""/>
    <n v="943.8710940000019"/>
    <s v=""/>
    <n v="1"/>
  </r>
  <r>
    <x v="11"/>
    <s v=""/>
    <n v="1201.9765620000035"/>
    <s v=""/>
    <n v="1"/>
  </r>
  <r>
    <x v="12"/>
    <s v=""/>
    <n v="1184.890625"/>
    <s v=""/>
    <n v="1"/>
  </r>
  <r>
    <x v="13"/>
    <s v=""/>
    <n v="1311.640625"/>
    <s v=""/>
    <n v="1"/>
  </r>
  <r>
    <x v="14"/>
    <s v=""/>
    <n v="1164.2304690000019"/>
    <s v=""/>
    <n v="1"/>
  </r>
  <r>
    <x v="15"/>
    <s v=""/>
    <n v="1159.734375"/>
    <s v=""/>
    <n v="1"/>
  </r>
  <r>
    <x v="16"/>
    <s v=""/>
    <n v="1107.484375"/>
    <s v=""/>
    <n v="1"/>
  </r>
  <r>
    <x v="17"/>
    <s v=""/>
    <n v="1134.4609370000035"/>
    <s v=""/>
    <n v="1"/>
  </r>
  <r>
    <x v="18"/>
    <s v=""/>
    <n v="1149.8242190000019"/>
    <s v=""/>
    <n v="1"/>
  </r>
  <r>
    <x v="19"/>
    <s v=""/>
    <n v="1021.2460940000019"/>
    <s v=""/>
    <n v="1"/>
  </r>
  <r>
    <x v="20"/>
    <s v=""/>
    <n v="810.1367190000019"/>
    <s v=""/>
    <n v="1"/>
  </r>
  <r>
    <x v="21"/>
    <s v=""/>
    <n v="691.2382809999981"/>
    <s v=""/>
    <n v="1"/>
  </r>
  <r>
    <x v="22"/>
    <s v=""/>
    <n v="220.8867190000019"/>
    <s v=""/>
    <n v="1"/>
  </r>
  <r>
    <x v="23"/>
    <n v="-21.300780999998096"/>
    <s v=""/>
    <n v="1"/>
    <s v=""/>
  </r>
  <r>
    <x v="0"/>
    <n v="-294.77343799999653"/>
    <s v=""/>
    <n v="1"/>
    <s v=""/>
  </r>
  <r>
    <x v="1"/>
    <n v="-205.984375"/>
    <s v=""/>
    <n v="1"/>
    <s v=""/>
  </r>
  <r>
    <x v="2"/>
    <s v=""/>
    <n v="65.941405999998096"/>
    <s v=""/>
    <n v="1"/>
  </r>
  <r>
    <x v="3"/>
    <s v=""/>
    <n v="312.3554690000019"/>
    <s v=""/>
    <n v="1"/>
  </r>
  <r>
    <x v="4"/>
    <s v=""/>
    <n v="387.58593700000347"/>
    <s v=""/>
    <n v="1"/>
  </r>
  <r>
    <x v="5"/>
    <s v=""/>
    <n v="664.375"/>
    <s v=""/>
    <n v="1"/>
  </r>
  <r>
    <x v="6"/>
    <s v=""/>
    <n v="943.9257809999981"/>
    <s v=""/>
    <n v="1"/>
  </r>
  <r>
    <x v="7"/>
    <s v=""/>
    <n v="1383.4023440000019"/>
    <s v=""/>
    <n v="1"/>
  </r>
  <r>
    <x v="8"/>
    <s v=""/>
    <n v="1929.8242190000019"/>
    <s v=""/>
    <n v="1"/>
  </r>
  <r>
    <x v="9"/>
    <s v=""/>
    <n v="2082.625"/>
    <s v=""/>
    <n v="1"/>
  </r>
  <r>
    <x v="10"/>
    <s v=""/>
    <n v="1574.0742190000019"/>
    <s v=""/>
    <n v="1"/>
  </r>
  <r>
    <x v="11"/>
    <s v=""/>
    <n v="1257.1640620000035"/>
    <s v=""/>
    <n v="1"/>
  </r>
  <r>
    <x v="12"/>
    <s v=""/>
    <n v="1106.046875"/>
    <s v=""/>
    <n v="1"/>
  </r>
  <r>
    <x v="13"/>
    <s v=""/>
    <n v="848.9335940000019"/>
    <s v=""/>
    <n v="1"/>
  </r>
  <r>
    <x v="14"/>
    <s v=""/>
    <n v="857.140625"/>
    <s v=""/>
    <n v="1"/>
  </r>
  <r>
    <x v="15"/>
    <s v=""/>
    <n v="907.53125"/>
    <s v=""/>
    <n v="1"/>
  </r>
  <r>
    <x v="16"/>
    <s v=""/>
    <n v="530.6875"/>
    <s v=""/>
    <n v="1"/>
  </r>
  <r>
    <x v="17"/>
    <s v=""/>
    <n v="255.35156200000347"/>
    <s v=""/>
    <n v="1"/>
  </r>
  <r>
    <x v="18"/>
    <s v=""/>
    <n v="300.5195309999981"/>
    <s v=""/>
    <n v="1"/>
  </r>
  <r>
    <x v="19"/>
    <s v=""/>
    <n v="362.1210940000019"/>
    <s v=""/>
    <n v="1"/>
  </r>
  <r>
    <x v="20"/>
    <s v=""/>
    <n v="104.5625"/>
    <s v=""/>
    <n v="1"/>
  </r>
  <r>
    <x v="21"/>
    <n v="-296.7851559999981"/>
    <s v=""/>
    <n v="1"/>
    <s v=""/>
  </r>
  <r>
    <x v="22"/>
    <n v="-419.19531299999653"/>
    <s v=""/>
    <n v="1"/>
    <s v=""/>
  </r>
  <r>
    <x v="23"/>
    <n v="-903.5039059999981"/>
    <s v=""/>
    <n v="1"/>
    <s v=""/>
  </r>
  <r>
    <x v="0"/>
    <n v="-1334.6171879999965"/>
    <s v=""/>
    <n v="1"/>
    <s v=""/>
  </r>
  <r>
    <x v="1"/>
    <n v="-1434.1992190000019"/>
    <s v=""/>
    <n v="1"/>
    <s v=""/>
  </r>
  <r>
    <x v="2"/>
    <n v="-1395.0078129999965"/>
    <s v=""/>
    <n v="1"/>
    <s v=""/>
  </r>
  <r>
    <x v="3"/>
    <n v="-1088.5195309999981"/>
    <s v=""/>
    <n v="1"/>
    <s v=""/>
  </r>
  <r>
    <x v="4"/>
    <n v="-1032.4101559999981"/>
    <s v=""/>
    <n v="1"/>
    <s v=""/>
  </r>
  <r>
    <x v="5"/>
    <n v="-808.7460940000019"/>
    <s v=""/>
    <n v="1"/>
    <s v=""/>
  </r>
  <r>
    <x v="6"/>
    <n v="-635.8242190000019"/>
    <s v=""/>
    <n v="1"/>
    <s v=""/>
  </r>
  <r>
    <x v="7"/>
    <n v="-166.953125"/>
    <s v=""/>
    <n v="1"/>
    <s v=""/>
  </r>
  <r>
    <x v="8"/>
    <s v=""/>
    <n v="320.42968700000347"/>
    <s v=""/>
    <n v="1"/>
  </r>
  <r>
    <x v="9"/>
    <s v=""/>
    <n v="676.453125"/>
    <s v=""/>
    <n v="1"/>
  </r>
  <r>
    <x v="10"/>
    <s v=""/>
    <n v="1056.9453120000035"/>
    <s v=""/>
    <n v="1"/>
  </r>
  <r>
    <x v="11"/>
    <s v=""/>
    <n v="1207.0117190000019"/>
    <s v=""/>
    <n v="1"/>
  </r>
  <r>
    <x v="12"/>
    <s v=""/>
    <n v="1272.03125"/>
    <s v=""/>
    <n v="1"/>
  </r>
  <r>
    <x v="13"/>
    <s v=""/>
    <n v="1538.890625"/>
    <s v=""/>
    <n v="1"/>
  </r>
  <r>
    <x v="14"/>
    <s v=""/>
    <n v="1401.1289059999981"/>
    <s v=""/>
    <n v="1"/>
  </r>
  <r>
    <x v="15"/>
    <s v=""/>
    <n v="1497.2265620000035"/>
    <s v=""/>
    <n v="1"/>
  </r>
  <r>
    <x v="16"/>
    <s v=""/>
    <n v="1870.546875"/>
    <s v=""/>
    <n v="1"/>
  </r>
  <r>
    <x v="17"/>
    <s v=""/>
    <n v="1774.8867190000019"/>
    <s v=""/>
    <n v="1"/>
  </r>
  <r>
    <x v="18"/>
    <s v=""/>
    <n v="1578.8476559999981"/>
    <s v=""/>
    <n v="1"/>
  </r>
  <r>
    <x v="19"/>
    <s v=""/>
    <n v="1180.8125"/>
    <s v=""/>
    <n v="1"/>
  </r>
  <r>
    <x v="20"/>
    <s v=""/>
    <n v="440.3164059999981"/>
    <s v=""/>
    <n v="1"/>
  </r>
  <r>
    <x v="21"/>
    <s v=""/>
    <n v="248.71875"/>
    <s v=""/>
    <n v="1"/>
  </r>
  <r>
    <x v="22"/>
    <n v="-12.828125"/>
    <s v=""/>
    <n v="1"/>
    <s v=""/>
  </r>
  <r>
    <x v="23"/>
    <n v="-119.515625"/>
    <s v=""/>
    <n v="1"/>
    <s v=""/>
  </r>
  <r>
    <x v="0"/>
    <n v="-590.44531299999653"/>
    <s v=""/>
    <n v="1"/>
    <s v=""/>
  </r>
  <r>
    <x v="1"/>
    <n v="-1190.7109379999965"/>
    <s v=""/>
    <n v="1"/>
    <s v=""/>
  </r>
  <r>
    <x v="2"/>
    <n v="-1469.5546879999965"/>
    <s v=""/>
    <n v="1"/>
    <s v=""/>
  </r>
  <r>
    <x v="3"/>
    <n v="-1512.9335940000019"/>
    <s v=""/>
    <n v="1"/>
    <s v=""/>
  </r>
  <r>
    <x v="4"/>
    <n v="-1407.0390629999965"/>
    <s v=""/>
    <n v="1"/>
    <s v=""/>
  </r>
  <r>
    <x v="5"/>
    <n v="-833.2226559999981"/>
    <s v=""/>
    <n v="1"/>
    <s v=""/>
  </r>
  <r>
    <x v="6"/>
    <n v="-165.03906299999653"/>
    <s v=""/>
    <n v="1"/>
    <s v=""/>
  </r>
  <r>
    <x v="7"/>
    <s v=""/>
    <n v="425.8945309999981"/>
    <s v=""/>
    <n v="1"/>
  </r>
  <r>
    <x v="8"/>
    <s v=""/>
    <n v="723.0039059999981"/>
    <s v=""/>
    <n v="1"/>
  </r>
  <r>
    <x v="9"/>
    <s v=""/>
    <n v="684.1757809999981"/>
    <s v=""/>
    <n v="1"/>
  </r>
  <r>
    <x v="10"/>
    <s v=""/>
    <n v="818.11718700000347"/>
    <s v=""/>
    <n v="1"/>
  </r>
  <r>
    <x v="11"/>
    <s v=""/>
    <n v="705.50781200000347"/>
    <s v=""/>
    <n v="1"/>
  </r>
  <r>
    <x v="12"/>
    <s v=""/>
    <n v="452.4570309999981"/>
    <s v=""/>
    <n v="1"/>
  </r>
  <r>
    <x v="13"/>
    <n v="-126.7148440000019"/>
    <s v=""/>
    <n v="1"/>
    <s v=""/>
  </r>
  <r>
    <x v="14"/>
    <n v="-126.07031299999653"/>
    <s v=""/>
    <n v="1"/>
    <s v=""/>
  </r>
  <r>
    <x v="15"/>
    <n v="-436.484375"/>
    <s v=""/>
    <n v="1"/>
    <s v=""/>
  </r>
  <r>
    <x v="16"/>
    <n v="-968.7070309999981"/>
    <s v=""/>
    <n v="1"/>
    <s v=""/>
  </r>
  <r>
    <x v="17"/>
    <n v="-1555.2890629999965"/>
    <s v=""/>
    <n v="1"/>
    <s v=""/>
  </r>
  <r>
    <x v="18"/>
    <n v="-1105.3398440000019"/>
    <s v=""/>
    <n v="1"/>
    <s v=""/>
  </r>
  <r>
    <x v="19"/>
    <n v="-972.9101559999981"/>
    <s v=""/>
    <n v="1"/>
    <s v=""/>
  </r>
  <r>
    <x v="20"/>
    <n v="-1030.7109379999965"/>
    <s v=""/>
    <n v="1"/>
    <s v=""/>
  </r>
  <r>
    <x v="21"/>
    <n v="-1125.2226559999981"/>
    <s v=""/>
    <n v="1"/>
    <s v=""/>
  </r>
  <r>
    <x v="22"/>
    <n v="-1134.78125"/>
    <s v=""/>
    <n v="1"/>
    <s v=""/>
  </r>
  <r>
    <x v="23"/>
    <n v="-1244.421875"/>
    <s v=""/>
    <n v="1"/>
    <s v=""/>
  </r>
  <r>
    <x v="0"/>
    <n v="-65.761719000001904"/>
    <s v=""/>
    <n v="1"/>
    <s v=""/>
  </r>
  <r>
    <x v="1"/>
    <s v=""/>
    <n v="398.33593700000347"/>
    <s v=""/>
    <n v="1"/>
  </r>
  <r>
    <x v="2"/>
    <s v=""/>
    <n v="781.61718700000347"/>
    <s v=""/>
    <n v="1"/>
  </r>
  <r>
    <x v="3"/>
    <s v=""/>
    <n v="1153.140625"/>
    <s v=""/>
    <n v="1"/>
  </r>
  <r>
    <x v="4"/>
    <s v=""/>
    <n v="1538.1289059999981"/>
    <s v=""/>
    <n v="1"/>
  </r>
  <r>
    <x v="5"/>
    <s v=""/>
    <n v="1969.734375"/>
    <s v=""/>
    <n v="1"/>
  </r>
  <r>
    <x v="6"/>
    <s v=""/>
    <n v="1990.203125"/>
    <s v=""/>
    <n v="1"/>
  </r>
  <r>
    <x v="7"/>
    <s v=""/>
    <n v="2306.3554690000019"/>
    <s v=""/>
    <n v="1"/>
  </r>
  <r>
    <x v="8"/>
    <s v=""/>
    <n v="2165.5117190000019"/>
    <s v=""/>
    <n v="1"/>
  </r>
  <r>
    <x v="9"/>
    <s v=""/>
    <n v="1447.8320309999981"/>
    <s v=""/>
    <n v="1"/>
  </r>
  <r>
    <x v="10"/>
    <s v=""/>
    <n v="1031.1132809999981"/>
    <s v=""/>
    <n v="1"/>
  </r>
  <r>
    <x v="11"/>
    <s v=""/>
    <n v="458.9257809999981"/>
    <s v=""/>
    <n v="1"/>
  </r>
  <r>
    <x v="12"/>
    <n v="-212.61718799999653"/>
    <s v=""/>
    <n v="1"/>
    <s v=""/>
  </r>
  <r>
    <x v="13"/>
    <n v="-824.046875"/>
    <s v=""/>
    <n v="1"/>
    <s v=""/>
  </r>
  <r>
    <x v="14"/>
    <n v="-1428.0390629999965"/>
    <s v=""/>
    <n v="1"/>
    <s v=""/>
  </r>
  <r>
    <x v="15"/>
    <n v="-1737.0898440000019"/>
    <s v=""/>
    <n v="1"/>
    <s v=""/>
  </r>
  <r>
    <x v="16"/>
    <n v="-1688.4257809999981"/>
    <s v=""/>
    <n v="1"/>
    <s v=""/>
  </r>
  <r>
    <x v="17"/>
    <n v="-1092.2617190000019"/>
    <s v=""/>
    <n v="1"/>
    <s v=""/>
  </r>
  <r>
    <x v="18"/>
    <s v=""/>
    <n v="151.6757809999981"/>
    <s v=""/>
    <n v="1"/>
  </r>
  <r>
    <x v="19"/>
    <s v=""/>
    <n v="607.28906200000347"/>
    <s v=""/>
    <n v="1"/>
  </r>
  <r>
    <x v="20"/>
    <s v=""/>
    <n v="619.4375"/>
    <s v=""/>
    <n v="1"/>
  </r>
  <r>
    <x v="21"/>
    <s v=""/>
    <n v="836.22656200000347"/>
    <s v=""/>
    <n v="1"/>
  </r>
  <r>
    <x v="22"/>
    <s v=""/>
    <n v="1259.046875"/>
    <s v=""/>
    <n v="1"/>
  </r>
  <r>
    <x v="23"/>
    <s v=""/>
    <n v="1627.5390620000035"/>
    <s v=""/>
    <n v="1"/>
  </r>
  <r>
    <x v="0"/>
    <s v=""/>
    <n v="1360.3476559999981"/>
    <s v=""/>
    <n v="1"/>
  </r>
  <r>
    <x v="1"/>
    <s v=""/>
    <n v="1283.546875"/>
    <s v=""/>
    <n v="1"/>
  </r>
  <r>
    <x v="2"/>
    <s v=""/>
    <n v="1214.5664059999981"/>
    <s v=""/>
    <n v="1"/>
  </r>
  <r>
    <x v="3"/>
    <s v=""/>
    <n v="1336.6914059999981"/>
    <s v=""/>
    <n v="1"/>
  </r>
  <r>
    <x v="4"/>
    <s v=""/>
    <n v="1620.203125"/>
    <s v=""/>
    <n v="1"/>
  </r>
  <r>
    <x v="5"/>
    <s v=""/>
    <n v="1884.2695309999981"/>
    <s v=""/>
    <n v="1"/>
  </r>
  <r>
    <x v="6"/>
    <s v=""/>
    <n v="2181.4609370000035"/>
    <s v=""/>
    <n v="1"/>
  </r>
  <r>
    <x v="7"/>
    <s v=""/>
    <n v="2800.8789059999981"/>
    <s v=""/>
    <n v="1"/>
  </r>
  <r>
    <x v="8"/>
    <s v=""/>
    <n v="3238.2773440000019"/>
    <s v=""/>
    <n v="1"/>
  </r>
  <r>
    <x v="9"/>
    <s v=""/>
    <n v="3303.4140620000035"/>
    <s v=""/>
    <n v="1"/>
  </r>
  <r>
    <x v="10"/>
    <s v=""/>
    <n v="3030.7890620000035"/>
    <s v=""/>
    <n v="1"/>
  </r>
  <r>
    <x v="11"/>
    <s v=""/>
    <n v="2577.5976559999981"/>
    <s v=""/>
    <n v="1"/>
  </r>
  <r>
    <x v="12"/>
    <s v=""/>
    <n v="2379.0546870000035"/>
    <s v=""/>
    <n v="1"/>
  </r>
  <r>
    <x v="13"/>
    <s v=""/>
    <n v="1667.8359370000035"/>
    <s v=""/>
    <n v="1"/>
  </r>
  <r>
    <x v="14"/>
    <s v=""/>
    <n v="1341.3671870000035"/>
    <s v=""/>
    <n v="1"/>
  </r>
  <r>
    <x v="15"/>
    <s v=""/>
    <n v="1259.5585940000019"/>
    <s v=""/>
    <n v="1"/>
  </r>
  <r>
    <x v="16"/>
    <s v=""/>
    <n v="1288.1171870000035"/>
    <s v=""/>
    <n v="1"/>
  </r>
  <r>
    <x v="17"/>
    <s v=""/>
    <n v="1669.0390620000035"/>
    <s v=""/>
    <n v="1"/>
  </r>
  <r>
    <x v="18"/>
    <s v=""/>
    <n v="2257.015625"/>
    <s v=""/>
    <n v="1"/>
  </r>
  <r>
    <x v="19"/>
    <s v=""/>
    <n v="2345.7734370000035"/>
    <s v=""/>
    <n v="1"/>
  </r>
  <r>
    <x v="20"/>
    <s v=""/>
    <n v="1961.7460940000019"/>
    <s v=""/>
    <n v="1"/>
  </r>
  <r>
    <x v="21"/>
    <s v=""/>
    <n v="1785.7226559999981"/>
    <s v=""/>
    <n v="1"/>
  </r>
  <r>
    <x v="22"/>
    <s v=""/>
    <n v="1741.5976559999981"/>
    <s v=""/>
    <n v="1"/>
  </r>
  <r>
    <x v="23"/>
    <s v=""/>
    <n v="1973.2773440000019"/>
    <s v=""/>
    <n v="1"/>
  </r>
  <r>
    <x v="0"/>
    <s v=""/>
    <n v="1809.5625"/>
    <s v=""/>
    <n v="1"/>
  </r>
  <r>
    <x v="1"/>
    <s v=""/>
    <n v="1895.2734370000035"/>
    <s v=""/>
    <n v="1"/>
  </r>
  <r>
    <x v="2"/>
    <s v=""/>
    <n v="2051.203125"/>
    <s v=""/>
    <n v="1"/>
  </r>
  <r>
    <x v="3"/>
    <s v=""/>
    <n v="2248.0703120000035"/>
    <s v=""/>
    <n v="1"/>
  </r>
  <r>
    <x v="4"/>
    <s v=""/>
    <n v="2252.59375"/>
    <s v=""/>
    <n v="1"/>
  </r>
  <r>
    <x v="5"/>
    <s v=""/>
    <n v="2553.8945309999981"/>
    <s v=""/>
    <n v="1"/>
  </r>
  <r>
    <x v="6"/>
    <s v=""/>
    <n v="2775.1875"/>
    <s v=""/>
    <n v="1"/>
  </r>
  <r>
    <x v="7"/>
    <s v=""/>
    <n v="3087.3164059999981"/>
    <s v=""/>
    <n v="1"/>
  </r>
  <r>
    <x v="8"/>
    <s v=""/>
    <n v="3312.3945309999981"/>
    <s v=""/>
    <n v="1"/>
  </r>
  <r>
    <x v="9"/>
    <s v=""/>
    <n v="2816.5078120000035"/>
    <s v=""/>
    <n v="1"/>
  </r>
  <r>
    <x v="10"/>
    <s v=""/>
    <n v="2171.5390620000035"/>
    <s v=""/>
    <n v="1"/>
  </r>
  <r>
    <x v="11"/>
    <s v=""/>
    <n v="1638.3984370000035"/>
    <s v=""/>
    <n v="1"/>
  </r>
  <r>
    <x v="12"/>
    <s v=""/>
    <n v="1691.0546870000035"/>
    <s v=""/>
    <n v="1"/>
  </r>
  <r>
    <x v="13"/>
    <s v=""/>
    <n v="1751.7890620000035"/>
    <s v=""/>
    <n v="1"/>
  </r>
  <r>
    <x v="14"/>
    <s v=""/>
    <n v="1912.0664059999981"/>
    <s v=""/>
    <n v="1"/>
  </r>
  <r>
    <x v="15"/>
    <s v=""/>
    <n v="1853.8515620000035"/>
    <s v=""/>
    <n v="1"/>
  </r>
  <r>
    <x v="16"/>
    <s v=""/>
    <n v="2094.4101559999981"/>
    <s v=""/>
    <n v="1"/>
  </r>
  <r>
    <x v="17"/>
    <s v=""/>
    <n v="2482.3984370000035"/>
    <s v=""/>
    <n v="1"/>
  </r>
  <r>
    <x v="18"/>
    <s v=""/>
    <n v="2745.71875"/>
    <s v=""/>
    <n v="1"/>
  </r>
  <r>
    <x v="19"/>
    <s v=""/>
    <n v="2418.5546870000035"/>
    <s v=""/>
    <n v="1"/>
  </r>
  <r>
    <x v="20"/>
    <s v=""/>
    <n v="2002.78125"/>
    <s v=""/>
    <n v="1"/>
  </r>
  <r>
    <x v="21"/>
    <s v=""/>
    <n v="1790.6171870000035"/>
    <s v=""/>
    <n v="1"/>
  </r>
  <r>
    <x v="22"/>
    <s v=""/>
    <n v="1314.2148440000019"/>
    <s v=""/>
    <n v="1"/>
  </r>
  <r>
    <x v="23"/>
    <s v=""/>
    <n v="1482.9335940000019"/>
    <s v=""/>
    <n v="1"/>
  </r>
  <r>
    <x v="0"/>
    <s v=""/>
    <n v="1912.8554690000019"/>
    <s v=""/>
    <n v="1"/>
  </r>
  <r>
    <x v="1"/>
    <s v=""/>
    <n v="1703.9257809999981"/>
    <s v=""/>
    <n v="1"/>
  </r>
  <r>
    <x v="2"/>
    <s v=""/>
    <n v="1844.171875"/>
    <s v=""/>
    <n v="1"/>
  </r>
  <r>
    <x v="3"/>
    <s v=""/>
    <n v="1917.78125"/>
    <s v=""/>
    <n v="1"/>
  </r>
  <r>
    <x v="4"/>
    <s v=""/>
    <n v="1815.7578120000035"/>
    <s v=""/>
    <n v="1"/>
  </r>
  <r>
    <x v="5"/>
    <s v=""/>
    <n v="1821.6953120000035"/>
    <s v=""/>
    <n v="1"/>
  </r>
  <r>
    <x v="6"/>
    <s v=""/>
    <n v="1940.4960940000019"/>
    <s v=""/>
    <n v="1"/>
  </r>
  <r>
    <x v="7"/>
    <s v=""/>
    <n v="2130.7070309999981"/>
    <s v=""/>
    <n v="1"/>
  </r>
  <r>
    <x v="8"/>
    <s v=""/>
    <n v="2009.5820309999981"/>
    <s v=""/>
    <n v="1"/>
  </r>
  <r>
    <x v="9"/>
    <s v=""/>
    <n v="1627.6953120000035"/>
    <s v=""/>
    <n v="1"/>
  </r>
  <r>
    <x v="10"/>
    <s v=""/>
    <n v="1114.3007809999981"/>
    <s v=""/>
    <n v="1"/>
  </r>
  <r>
    <x v="11"/>
    <s v=""/>
    <n v="592.60156200000347"/>
    <s v=""/>
    <n v="1"/>
  </r>
  <r>
    <x v="12"/>
    <n v="-265.65625"/>
    <s v=""/>
    <n v="1"/>
    <s v=""/>
  </r>
  <r>
    <x v="13"/>
    <n v="-824.2148440000019"/>
    <s v=""/>
    <n v="1"/>
    <s v=""/>
  </r>
  <r>
    <x v="14"/>
    <n v="-1360.4023440000019"/>
    <s v=""/>
    <n v="1"/>
    <s v=""/>
  </r>
  <r>
    <x v="15"/>
    <n v="-1618.3398440000019"/>
    <s v=""/>
    <n v="1"/>
    <s v=""/>
  </r>
  <r>
    <x v="16"/>
    <n v="-1235.890625"/>
    <s v=""/>
    <n v="1"/>
    <s v=""/>
  </r>
  <r>
    <x v="17"/>
    <n v="-468.1054690000019"/>
    <s v=""/>
    <n v="1"/>
    <s v=""/>
  </r>
  <r>
    <x v="18"/>
    <s v=""/>
    <n v="1288.4296870000035"/>
    <s v=""/>
    <n v="1"/>
  </r>
  <r>
    <x v="19"/>
    <s v=""/>
    <n v="1307.2421870000035"/>
    <s v=""/>
    <n v="1"/>
  </r>
  <r>
    <x v="20"/>
    <s v=""/>
    <n v="1192.3046870000035"/>
    <s v=""/>
    <n v="1"/>
  </r>
  <r>
    <x v="21"/>
    <s v=""/>
    <n v="556.8476559999981"/>
    <s v=""/>
    <n v="1"/>
  </r>
  <r>
    <x v="22"/>
    <s v=""/>
    <n v="577.203125"/>
    <s v=""/>
    <n v="1"/>
  </r>
  <r>
    <x v="23"/>
    <s v=""/>
    <n v="426.2929690000019"/>
    <s v=""/>
    <n v="1"/>
  </r>
  <r>
    <x v="0"/>
    <s v=""/>
    <n v="402.9570309999981"/>
    <s v=""/>
    <n v="1"/>
  </r>
  <r>
    <x v="1"/>
    <s v=""/>
    <n v="221.8085940000019"/>
    <s v=""/>
    <n v="1"/>
  </r>
  <r>
    <x v="2"/>
    <s v=""/>
    <n v="208.609375"/>
    <s v=""/>
    <n v="1"/>
  </r>
  <r>
    <x v="3"/>
    <s v=""/>
    <n v="346.7460940000019"/>
    <s v=""/>
    <n v="1"/>
  </r>
  <r>
    <x v="4"/>
    <s v=""/>
    <n v="231.8867190000019"/>
    <s v=""/>
    <n v="1"/>
  </r>
  <r>
    <x v="5"/>
    <n v="-178.6523440000019"/>
    <s v=""/>
    <n v="1"/>
    <s v=""/>
  </r>
  <r>
    <x v="6"/>
    <n v="-432.4648440000019"/>
    <s v=""/>
    <n v="1"/>
    <s v=""/>
  </r>
  <r>
    <x v="7"/>
    <n v="-615.34375"/>
    <s v=""/>
    <n v="1"/>
    <s v=""/>
  </r>
  <r>
    <x v="8"/>
    <n v="-414.3085940000019"/>
    <s v=""/>
    <n v="1"/>
    <s v=""/>
  </r>
  <r>
    <x v="9"/>
    <n v="-290.4335940000019"/>
    <s v=""/>
    <n v="1"/>
    <s v=""/>
  </r>
  <r>
    <x v="10"/>
    <n v="-207.921875"/>
    <s v=""/>
    <n v="1"/>
    <s v=""/>
  </r>
  <r>
    <x v="11"/>
    <n v="-498.7304690000019"/>
    <s v=""/>
    <n v="1"/>
    <s v=""/>
  </r>
  <r>
    <x v="12"/>
    <n v="-863.9414059999981"/>
    <s v=""/>
    <n v="1"/>
    <s v=""/>
  </r>
  <r>
    <x v="13"/>
    <n v="-1116.59375"/>
    <s v=""/>
    <n v="1"/>
    <s v=""/>
  </r>
  <r>
    <x v="14"/>
    <n v="-1425.65625"/>
    <s v=""/>
    <n v="1"/>
    <s v=""/>
  </r>
  <r>
    <x v="15"/>
    <n v="-1746.796875"/>
    <s v=""/>
    <n v="1"/>
    <s v=""/>
  </r>
  <r>
    <x v="16"/>
    <n v="-1809.1210940000019"/>
    <s v=""/>
    <n v="1"/>
    <s v=""/>
  </r>
  <r>
    <x v="17"/>
    <n v="-1887.9140629999965"/>
    <s v=""/>
    <n v="1"/>
    <s v=""/>
  </r>
  <r>
    <x v="18"/>
    <n v="-1058.4492190000019"/>
    <s v=""/>
    <n v="1"/>
    <s v=""/>
  </r>
  <r>
    <x v="19"/>
    <n v="-1012.21875"/>
    <s v=""/>
    <n v="1"/>
    <s v=""/>
  </r>
  <r>
    <x v="20"/>
    <n v="-661.140625"/>
    <s v=""/>
    <n v="1"/>
    <s v=""/>
  </r>
  <r>
    <x v="21"/>
    <n v="-201.0976559999981"/>
    <s v=""/>
    <n v="1"/>
    <s v=""/>
  </r>
  <r>
    <x v="22"/>
    <s v=""/>
    <n v="26.78125"/>
    <s v=""/>
    <n v="1"/>
  </r>
  <r>
    <x v="23"/>
    <s v=""/>
    <n v="246.328125"/>
    <s v=""/>
    <n v="1"/>
  </r>
  <r>
    <x v="0"/>
    <s v=""/>
    <n v="705.4414059999981"/>
    <s v=""/>
    <n v="1"/>
  </r>
  <r>
    <x v="1"/>
    <s v=""/>
    <n v="536.671875"/>
    <s v=""/>
    <n v="1"/>
  </r>
  <r>
    <x v="2"/>
    <s v=""/>
    <n v="266.16406200000347"/>
    <s v=""/>
    <n v="1"/>
  </r>
  <r>
    <x v="3"/>
    <s v=""/>
    <n v="205.6289059999981"/>
    <s v=""/>
    <n v="1"/>
  </r>
  <r>
    <x v="4"/>
    <s v=""/>
    <n v="334.03125"/>
    <s v=""/>
    <n v="1"/>
  </r>
  <r>
    <x v="5"/>
    <s v=""/>
    <n v="506.75"/>
    <s v=""/>
    <n v="1"/>
  </r>
  <r>
    <x v="6"/>
    <s v=""/>
    <n v="565.55468700000347"/>
    <s v=""/>
    <n v="1"/>
  </r>
  <r>
    <x v="7"/>
    <s v=""/>
    <n v="746.2226559999981"/>
    <s v=""/>
    <n v="1"/>
  </r>
  <r>
    <x v="8"/>
    <s v=""/>
    <n v="972.953125"/>
    <s v=""/>
    <n v="1"/>
  </r>
  <r>
    <x v="9"/>
    <s v=""/>
    <n v="577.6445309999981"/>
    <s v=""/>
    <n v="1"/>
  </r>
  <r>
    <x v="10"/>
    <s v=""/>
    <n v="204.6679690000019"/>
    <s v=""/>
    <n v="1"/>
  </r>
  <r>
    <x v="11"/>
    <n v="-66.550780999998096"/>
    <s v=""/>
    <n v="1"/>
    <s v=""/>
  </r>
  <r>
    <x v="12"/>
    <n v="-360.7226559999981"/>
    <s v=""/>
    <n v="1"/>
    <s v=""/>
  </r>
  <r>
    <x v="13"/>
    <n v="-313.9101559999981"/>
    <s v=""/>
    <n v="1"/>
    <s v=""/>
  </r>
  <r>
    <x v="14"/>
    <s v=""/>
    <n v="408.36718700000347"/>
    <s v=""/>
    <n v="1"/>
  </r>
  <r>
    <x v="15"/>
    <s v=""/>
    <n v="857.17968700000347"/>
    <s v=""/>
    <n v="1"/>
  </r>
  <r>
    <x v="16"/>
    <s v=""/>
    <n v="697.66406200000347"/>
    <s v=""/>
    <n v="1"/>
  </r>
  <r>
    <x v="17"/>
    <s v=""/>
    <n v="866.421875"/>
    <s v=""/>
    <n v="1"/>
  </r>
  <r>
    <x v="18"/>
    <s v=""/>
    <n v="1383.1796870000035"/>
    <s v=""/>
    <n v="1"/>
  </r>
  <r>
    <x v="19"/>
    <s v=""/>
    <n v="1018.640625"/>
    <s v=""/>
    <n v="1"/>
  </r>
  <r>
    <x v="20"/>
    <s v=""/>
    <n v="506.8554690000019"/>
    <s v=""/>
    <n v="1"/>
  </r>
  <r>
    <x v="21"/>
    <s v=""/>
    <n v="407.8320309999981"/>
    <s v=""/>
    <n v="1"/>
  </r>
  <r>
    <x v="22"/>
    <s v=""/>
    <n v="353.765625"/>
    <s v=""/>
    <n v="1"/>
  </r>
  <r>
    <x v="23"/>
    <s v=""/>
    <n v="263.1367190000019"/>
    <s v=""/>
    <n v="1"/>
  </r>
  <r>
    <x v="0"/>
    <n v="-199.46875"/>
    <s v=""/>
    <n v="1"/>
    <s v=""/>
  </r>
  <r>
    <x v="1"/>
    <n v="-522.3554690000019"/>
    <s v=""/>
    <n v="1"/>
    <s v=""/>
  </r>
  <r>
    <x v="2"/>
    <n v="-578.4375"/>
    <s v=""/>
    <n v="1"/>
    <s v=""/>
  </r>
  <r>
    <x v="3"/>
    <n v="-253.9648440000019"/>
    <s v=""/>
    <n v="1"/>
    <s v=""/>
  </r>
  <r>
    <x v="4"/>
    <n v="-121.6132809999981"/>
    <s v=""/>
    <n v="1"/>
    <s v=""/>
  </r>
  <r>
    <x v="5"/>
    <s v=""/>
    <n v="308.3476559999981"/>
    <s v=""/>
    <n v="1"/>
  </r>
  <r>
    <x v="6"/>
    <s v=""/>
    <n v="575.50781200000347"/>
    <s v=""/>
    <n v="1"/>
  </r>
  <r>
    <x v="7"/>
    <s v=""/>
    <n v="1098.5429690000019"/>
    <s v=""/>
    <n v="1"/>
  </r>
  <r>
    <x v="8"/>
    <s v=""/>
    <n v="1660.0585940000019"/>
    <s v=""/>
    <n v="1"/>
  </r>
  <r>
    <x v="9"/>
    <s v=""/>
    <n v="1523.859375"/>
    <s v=""/>
    <n v="1"/>
  </r>
  <r>
    <x v="10"/>
    <s v=""/>
    <n v="1368.328125"/>
    <s v=""/>
    <n v="1"/>
  </r>
  <r>
    <x v="11"/>
    <s v=""/>
    <n v="994.421875"/>
    <s v=""/>
    <n v="1"/>
  </r>
  <r>
    <x v="12"/>
    <s v=""/>
    <n v="451.5195309999981"/>
    <s v=""/>
    <n v="1"/>
  </r>
  <r>
    <x v="13"/>
    <n v="-8.5859379999965313"/>
    <s v=""/>
    <n v="1"/>
    <s v=""/>
  </r>
  <r>
    <x v="14"/>
    <n v="-292.8085940000019"/>
    <s v=""/>
    <n v="1"/>
    <s v=""/>
  </r>
  <r>
    <x v="15"/>
    <n v="-366.64843799999653"/>
    <s v=""/>
    <n v="1"/>
    <s v=""/>
  </r>
  <r>
    <x v="16"/>
    <n v="-357.30468799999653"/>
    <s v=""/>
    <n v="1"/>
    <s v=""/>
  </r>
  <r>
    <x v="17"/>
    <n v="-186.6601559999981"/>
    <s v=""/>
    <n v="1"/>
    <s v=""/>
  </r>
  <r>
    <x v="18"/>
    <n v="-309.9648440000019"/>
    <s v=""/>
    <n v="1"/>
    <s v=""/>
  </r>
  <r>
    <x v="19"/>
    <n v="-494.4726559999981"/>
    <s v=""/>
    <n v="1"/>
    <s v=""/>
  </r>
  <r>
    <x v="20"/>
    <n v="-725.3007809999981"/>
    <s v=""/>
    <n v="1"/>
    <s v=""/>
  </r>
  <r>
    <x v="21"/>
    <n v="-994.5625"/>
    <s v=""/>
    <n v="1"/>
    <s v=""/>
  </r>
  <r>
    <x v="22"/>
    <n v="-681.1914059999981"/>
    <s v=""/>
    <n v="1"/>
    <s v=""/>
  </r>
  <r>
    <x v="23"/>
    <n v="-389.1875"/>
    <s v=""/>
    <n v="1"/>
    <s v=""/>
  </r>
  <r>
    <x v="0"/>
    <n v="-64.699219000001904"/>
    <s v=""/>
    <n v="1"/>
    <s v=""/>
  </r>
  <r>
    <x v="1"/>
    <n v="-305.66406299999653"/>
    <s v=""/>
    <n v="1"/>
    <s v=""/>
  </r>
  <r>
    <x v="2"/>
    <n v="-631.78906299999653"/>
    <s v=""/>
    <n v="1"/>
    <s v=""/>
  </r>
  <r>
    <x v="3"/>
    <n v="-823.4375"/>
    <s v=""/>
    <n v="1"/>
    <s v=""/>
  </r>
  <r>
    <x v="4"/>
    <n v="-998.55468799999653"/>
    <s v=""/>
    <n v="1"/>
    <s v=""/>
  </r>
  <r>
    <x v="5"/>
    <n v="-859.953125"/>
    <s v=""/>
    <n v="1"/>
    <s v=""/>
  </r>
  <r>
    <x v="6"/>
    <n v="-889.734375"/>
    <s v=""/>
    <n v="1"/>
    <s v=""/>
  </r>
  <r>
    <x v="7"/>
    <n v="-431.72656299999653"/>
    <s v=""/>
    <n v="1"/>
    <s v=""/>
  </r>
  <r>
    <x v="8"/>
    <s v=""/>
    <n v="439.42968700000347"/>
    <s v=""/>
    <n v="1"/>
  </r>
  <r>
    <x v="9"/>
    <s v=""/>
    <n v="1267.6445309999981"/>
    <s v=""/>
    <n v="1"/>
  </r>
  <r>
    <x v="10"/>
    <s v=""/>
    <n v="1898.3242190000019"/>
    <s v=""/>
    <n v="1"/>
  </r>
  <r>
    <x v="11"/>
    <s v=""/>
    <n v="2087.796875"/>
    <s v=""/>
    <n v="1"/>
  </r>
  <r>
    <x v="12"/>
    <s v=""/>
    <n v="1805.1210940000019"/>
    <s v=""/>
    <n v="1"/>
  </r>
  <r>
    <x v="13"/>
    <s v=""/>
    <n v="1739.4179690000019"/>
    <s v=""/>
    <n v="1"/>
  </r>
  <r>
    <x v="14"/>
    <s v=""/>
    <n v="1399.9179690000019"/>
    <s v=""/>
    <n v="1"/>
  </r>
  <r>
    <x v="15"/>
    <s v=""/>
    <n v="1436.90625"/>
    <s v=""/>
    <n v="1"/>
  </r>
  <r>
    <x v="16"/>
    <s v=""/>
    <n v="1491.4960940000019"/>
    <s v=""/>
    <n v="1"/>
  </r>
  <r>
    <x v="17"/>
    <s v=""/>
    <n v="1611.3320309999981"/>
    <s v=""/>
    <n v="1"/>
  </r>
  <r>
    <x v="18"/>
    <s v=""/>
    <n v="1579.75"/>
    <s v=""/>
    <n v="1"/>
  </r>
  <r>
    <x v="19"/>
    <s v=""/>
    <n v="1143.2070309999981"/>
    <s v=""/>
    <n v="1"/>
  </r>
  <r>
    <x v="20"/>
    <s v=""/>
    <n v="842"/>
    <s v=""/>
    <n v="1"/>
  </r>
  <r>
    <x v="21"/>
    <s v=""/>
    <n v="961.7070309999981"/>
    <s v=""/>
    <n v="1"/>
  </r>
  <r>
    <x v="22"/>
    <s v=""/>
    <n v="670.734375"/>
    <s v=""/>
    <n v="1"/>
  </r>
  <r>
    <x v="23"/>
    <s v=""/>
    <n v="205.2226559999981"/>
    <s v=""/>
    <n v="1"/>
  </r>
  <r>
    <x v="0"/>
    <n v="-843.5820309999981"/>
    <s v=""/>
    <n v="1"/>
    <s v=""/>
  </r>
  <r>
    <x v="1"/>
    <n v="-1349.0703129999965"/>
    <s v=""/>
    <n v="1"/>
    <s v=""/>
  </r>
  <r>
    <x v="2"/>
    <n v="-1646.6210940000019"/>
    <s v=""/>
    <n v="1"/>
    <s v=""/>
  </r>
  <r>
    <x v="3"/>
    <n v="-1699.2148440000019"/>
    <s v=""/>
    <n v="1"/>
    <s v=""/>
  </r>
  <r>
    <x v="4"/>
    <n v="-1712.3476559999981"/>
    <s v=""/>
    <n v="1"/>
    <s v=""/>
  </r>
  <r>
    <x v="5"/>
    <n v="-1668.4765629999965"/>
    <s v=""/>
    <n v="1"/>
    <s v=""/>
  </r>
  <r>
    <x v="6"/>
    <n v="-1713.9804690000019"/>
    <s v=""/>
    <n v="1"/>
    <s v=""/>
  </r>
  <r>
    <x v="7"/>
    <n v="-1191.4335940000019"/>
    <s v=""/>
    <n v="1"/>
    <s v=""/>
  </r>
  <r>
    <x v="8"/>
    <n v="-657.92968799999653"/>
    <s v=""/>
    <n v="1"/>
    <s v=""/>
  </r>
  <r>
    <x v="9"/>
    <n v="-396.94531299999653"/>
    <s v=""/>
    <n v="1"/>
    <s v=""/>
  </r>
  <r>
    <x v="10"/>
    <n v="-253.375"/>
    <s v=""/>
    <n v="1"/>
    <s v=""/>
  </r>
  <r>
    <x v="11"/>
    <s v=""/>
    <n v="73.917969000001904"/>
    <s v=""/>
    <n v="1"/>
  </r>
  <r>
    <x v="12"/>
    <s v=""/>
    <n v="42.113280999998096"/>
    <s v=""/>
    <n v="1"/>
  </r>
  <r>
    <x v="13"/>
    <n v="-135.3789059999981"/>
    <s v=""/>
    <n v="1"/>
    <s v=""/>
  </r>
  <r>
    <x v="14"/>
    <n v="-468.02343799999653"/>
    <s v=""/>
    <n v="1"/>
    <s v=""/>
  </r>
  <r>
    <x v="15"/>
    <n v="-646.77343799999653"/>
    <s v=""/>
    <n v="1"/>
    <s v=""/>
  </r>
  <r>
    <x v="16"/>
    <n v="-806.5625"/>
    <s v=""/>
    <n v="1"/>
    <s v=""/>
  </r>
  <r>
    <x v="17"/>
    <n v="-680.828125"/>
    <s v=""/>
    <n v="1"/>
    <s v=""/>
  </r>
  <r>
    <x v="18"/>
    <n v="-504.7539059999981"/>
    <s v=""/>
    <n v="1"/>
    <s v=""/>
  </r>
  <r>
    <x v="19"/>
    <n v="-761.4257809999981"/>
    <s v=""/>
    <n v="1"/>
    <s v=""/>
  </r>
  <r>
    <x v="20"/>
    <n v="-942.1445309999981"/>
    <s v=""/>
    <n v="1"/>
    <s v=""/>
  </r>
  <r>
    <x v="21"/>
    <n v="-974.0898440000019"/>
    <s v=""/>
    <n v="1"/>
    <s v=""/>
  </r>
  <r>
    <x v="22"/>
    <n v="-990.890625"/>
    <s v=""/>
    <n v="1"/>
    <s v=""/>
  </r>
  <r>
    <x v="23"/>
    <n v="-855.72656299999653"/>
    <s v=""/>
    <n v="1"/>
    <s v=""/>
  </r>
  <r>
    <x v="0"/>
    <n v="-602.859375"/>
    <s v=""/>
    <n v="1"/>
    <s v=""/>
  </r>
  <r>
    <x v="1"/>
    <n v="-753.0898440000019"/>
    <s v=""/>
    <n v="1"/>
    <s v=""/>
  </r>
  <r>
    <x v="2"/>
    <n v="-585.0820309999981"/>
    <s v=""/>
    <n v="1"/>
    <s v=""/>
  </r>
  <r>
    <x v="3"/>
    <n v="-517.4804690000019"/>
    <s v=""/>
    <n v="1"/>
    <s v=""/>
  </r>
  <r>
    <x v="4"/>
    <n v="-473.41406299999653"/>
    <s v=""/>
    <n v="1"/>
    <s v=""/>
  </r>
  <r>
    <x v="5"/>
    <n v="-276.828125"/>
    <s v=""/>
    <n v="1"/>
    <s v=""/>
  </r>
  <r>
    <x v="6"/>
    <s v=""/>
    <n v="119.75781200000347"/>
    <s v=""/>
    <n v="1"/>
  </r>
  <r>
    <x v="7"/>
    <s v=""/>
    <n v="244.21093700000347"/>
    <s v=""/>
    <n v="1"/>
  </r>
  <r>
    <x v="8"/>
    <s v=""/>
    <n v="266.46875"/>
    <s v=""/>
    <n v="1"/>
  </r>
  <r>
    <x v="9"/>
    <n v="-93.390625"/>
    <s v=""/>
    <n v="1"/>
    <s v=""/>
  </r>
  <r>
    <x v="10"/>
    <n v="-9.4570309999980964"/>
    <s v=""/>
    <n v="1"/>
    <s v=""/>
  </r>
  <r>
    <x v="11"/>
    <s v=""/>
    <n v="65.660155999998096"/>
    <s v=""/>
    <n v="1"/>
  </r>
  <r>
    <x v="12"/>
    <s v=""/>
    <n v="352.8710940000019"/>
    <s v=""/>
    <n v="1"/>
  </r>
  <r>
    <x v="13"/>
    <s v=""/>
    <n v="651.375"/>
    <s v=""/>
    <n v="1"/>
  </r>
  <r>
    <x v="14"/>
    <s v=""/>
    <n v="925.61718700000347"/>
    <s v=""/>
    <n v="1"/>
  </r>
  <r>
    <x v="15"/>
    <s v=""/>
    <n v="1077.6992190000019"/>
    <s v=""/>
    <n v="1"/>
  </r>
  <r>
    <x v="16"/>
    <s v=""/>
    <n v="1501.4335940000019"/>
    <s v=""/>
    <n v="1"/>
  </r>
  <r>
    <x v="17"/>
    <s v=""/>
    <n v="1783.8164059999981"/>
    <s v=""/>
    <n v="1"/>
  </r>
  <r>
    <x v="18"/>
    <s v=""/>
    <n v="1687.3789059999981"/>
    <s v=""/>
    <n v="1"/>
  </r>
  <r>
    <x v="19"/>
    <s v=""/>
    <n v="1436.6484370000035"/>
    <s v=""/>
    <n v="1"/>
  </r>
  <r>
    <x v="20"/>
    <s v=""/>
    <n v="1127.5859370000035"/>
    <s v=""/>
    <n v="1"/>
  </r>
  <r>
    <x v="21"/>
    <s v=""/>
    <n v="1081.5078120000035"/>
    <s v=""/>
    <n v="1"/>
  </r>
  <r>
    <x v="22"/>
    <s v=""/>
    <n v="1102.359375"/>
    <s v=""/>
    <n v="1"/>
  </r>
  <r>
    <x v="23"/>
    <s v=""/>
    <n v="884.0273440000019"/>
    <s v=""/>
    <n v="1"/>
  </r>
  <r>
    <x v="0"/>
    <s v=""/>
    <n v="669.84375"/>
    <s v=""/>
    <n v="1"/>
  </r>
  <r>
    <x v="1"/>
    <s v=""/>
    <n v="472.3476559999981"/>
    <s v=""/>
    <n v="1"/>
  </r>
  <r>
    <x v="2"/>
    <s v=""/>
    <n v="329.53125"/>
    <s v=""/>
    <n v="1"/>
  </r>
  <r>
    <x v="3"/>
    <s v=""/>
    <n v="177.734375"/>
    <s v=""/>
    <n v="1"/>
  </r>
  <r>
    <x v="4"/>
    <s v=""/>
    <n v="136.6132809999981"/>
    <s v=""/>
    <n v="1"/>
  </r>
  <r>
    <x v="5"/>
    <s v=""/>
    <n v="89.945312000003469"/>
    <s v=""/>
    <n v="1"/>
  </r>
  <r>
    <x v="6"/>
    <s v=""/>
    <n v="234.5585940000019"/>
    <s v=""/>
    <n v="1"/>
  </r>
  <r>
    <x v="7"/>
    <s v=""/>
    <n v="169.5"/>
    <s v=""/>
    <n v="1"/>
  </r>
  <r>
    <x v="8"/>
    <s v=""/>
    <n v="331.34375"/>
    <s v=""/>
    <n v="1"/>
  </r>
  <r>
    <x v="9"/>
    <s v=""/>
    <n v="5.765625"/>
    <s v=""/>
    <n v="1"/>
  </r>
  <r>
    <x v="10"/>
    <n v="-254.61718799999653"/>
    <s v=""/>
    <n v="1"/>
    <s v=""/>
  </r>
  <r>
    <x v="11"/>
    <n v="-546.9414059999981"/>
    <s v=""/>
    <n v="1"/>
    <s v=""/>
  </r>
  <r>
    <x v="12"/>
    <n v="-1128.7734379999965"/>
    <s v=""/>
    <n v="1"/>
    <s v=""/>
  </r>
  <r>
    <x v="13"/>
    <n v="-2011.171875"/>
    <s v=""/>
    <n v="1"/>
    <s v=""/>
  </r>
  <r>
    <x v="14"/>
    <n v="-2675.3945309999981"/>
    <s v=""/>
    <n v="1"/>
    <s v=""/>
  </r>
  <r>
    <x v="15"/>
    <n v="-3268.2734379999965"/>
    <s v=""/>
    <n v="1"/>
    <s v=""/>
  </r>
  <r>
    <x v="16"/>
    <n v="-3451.1367190000019"/>
    <s v=""/>
    <n v="1"/>
    <s v=""/>
  </r>
  <r>
    <x v="17"/>
    <n v="-3085.5625"/>
    <s v=""/>
    <n v="1"/>
    <s v=""/>
  </r>
  <r>
    <x v="18"/>
    <n v="-2656.5039059999981"/>
    <s v=""/>
    <n v="1"/>
    <s v=""/>
  </r>
  <r>
    <x v="19"/>
    <n v="-2950.1992190000019"/>
    <s v=""/>
    <n v="1"/>
    <s v=""/>
  </r>
  <r>
    <x v="20"/>
    <n v="-2826.1640629999965"/>
    <s v=""/>
    <n v="1"/>
    <s v=""/>
  </r>
  <r>
    <x v="21"/>
    <n v="-2725.7695309999981"/>
    <s v=""/>
    <n v="1"/>
    <s v=""/>
  </r>
  <r>
    <x v="22"/>
    <n v="-2674.5390629999965"/>
    <s v=""/>
    <n v="1"/>
    <s v=""/>
  </r>
  <r>
    <x v="23"/>
    <n v="-2508.9375"/>
    <s v=""/>
    <n v="1"/>
    <s v=""/>
  </r>
  <r>
    <x v="0"/>
    <n v="-2803.3828129999965"/>
    <s v=""/>
    <n v="1"/>
    <s v=""/>
  </r>
  <r>
    <x v="1"/>
    <n v="-3143.90625"/>
    <s v=""/>
    <n v="1"/>
    <s v=""/>
  </r>
  <r>
    <x v="2"/>
    <n v="-3482.21875"/>
    <s v=""/>
    <n v="1"/>
    <s v=""/>
  </r>
  <r>
    <x v="3"/>
    <n v="-3744.5078129999965"/>
    <s v=""/>
    <n v="1"/>
    <s v=""/>
  </r>
  <r>
    <x v="4"/>
    <n v="-3751.8085940000019"/>
    <s v=""/>
    <n v="1"/>
    <s v=""/>
  </r>
  <r>
    <x v="5"/>
    <n v="-3692.59375"/>
    <s v=""/>
    <n v="1"/>
    <s v=""/>
  </r>
  <r>
    <x v="6"/>
    <n v="-3627.2890629999965"/>
    <s v=""/>
    <n v="1"/>
    <s v=""/>
  </r>
  <r>
    <x v="7"/>
    <n v="-3160.5625"/>
    <s v=""/>
    <n v="1"/>
    <s v=""/>
  </r>
  <r>
    <x v="8"/>
    <n v="-2809.7265629999965"/>
    <s v=""/>
    <n v="1"/>
    <s v=""/>
  </r>
  <r>
    <x v="9"/>
    <n v="-2992.8359379999965"/>
    <s v=""/>
    <n v="1"/>
    <s v=""/>
  </r>
  <r>
    <x v="10"/>
    <n v="-3276.640625"/>
    <s v=""/>
    <n v="1"/>
    <s v=""/>
  </r>
  <r>
    <x v="11"/>
    <n v="-4237.2539059999981"/>
    <s v=""/>
    <n v="1"/>
    <s v=""/>
  </r>
  <r>
    <x v="12"/>
    <n v="-5477.9101559999981"/>
    <s v=""/>
    <n v="1"/>
    <s v=""/>
  </r>
  <r>
    <x v="13"/>
    <n v="-6629.1679690000019"/>
    <s v=""/>
    <n v="1"/>
    <s v=""/>
  </r>
  <r>
    <x v="14"/>
    <n v="-7282.7304690000019"/>
    <s v=""/>
    <n v="1"/>
    <s v=""/>
  </r>
  <r>
    <x v="15"/>
    <n v="-7619.4375"/>
    <s v=""/>
    <n v="1"/>
    <s v=""/>
  </r>
  <r>
    <x v="16"/>
    <n v="-7367.6835940000019"/>
    <s v=""/>
    <n v="1"/>
    <s v=""/>
  </r>
  <r>
    <x v="17"/>
    <n v="-6608.4414059999981"/>
    <s v=""/>
    <n v="1"/>
    <s v=""/>
  </r>
  <r>
    <x v="18"/>
    <n v="-5292.0429690000019"/>
    <s v=""/>
    <n v="1"/>
    <s v=""/>
  </r>
  <r>
    <x v="19"/>
    <n v="-5121.8515629999965"/>
    <s v=""/>
    <n v="1"/>
    <s v=""/>
  </r>
  <r>
    <x v="20"/>
    <n v="-5461.9101559999981"/>
    <s v=""/>
    <n v="1"/>
    <s v=""/>
  </r>
  <r>
    <x v="21"/>
    <n v="-6275.5820309999981"/>
    <s v=""/>
    <n v="1"/>
    <s v=""/>
  </r>
  <r>
    <x v="22"/>
    <n v="-6837.78125"/>
    <s v=""/>
    <n v="1"/>
    <s v=""/>
  </r>
  <r>
    <x v="23"/>
    <n v="-7251.5742190000019"/>
    <s v=""/>
    <n v="1"/>
    <s v=""/>
  </r>
  <r>
    <x v="0"/>
    <n v="-1652.4492190000019"/>
    <s v=""/>
    <n v="1"/>
    <s v=""/>
  </r>
  <r>
    <x v="1"/>
    <n v="-1870.7382809999981"/>
    <s v=""/>
    <n v="1"/>
    <s v=""/>
  </r>
  <r>
    <x v="2"/>
    <n v="-2095.84375"/>
    <s v=""/>
    <n v="1"/>
    <s v=""/>
  </r>
  <r>
    <x v="3"/>
    <n v="-1915.1054690000019"/>
    <s v=""/>
    <n v="1"/>
    <s v=""/>
  </r>
  <r>
    <x v="4"/>
    <n v="-1448.53125"/>
    <s v=""/>
    <n v="1"/>
    <s v=""/>
  </r>
  <r>
    <x v="5"/>
    <n v="-765.1210940000019"/>
    <s v=""/>
    <n v="1"/>
    <s v=""/>
  </r>
  <r>
    <x v="6"/>
    <s v=""/>
    <n v="462.9960940000019"/>
    <s v=""/>
    <n v="1"/>
  </r>
  <r>
    <x v="7"/>
    <s v=""/>
    <n v="1176.15625"/>
    <s v=""/>
    <n v="1"/>
  </r>
  <r>
    <x v="8"/>
    <s v=""/>
    <n v="1316.796875"/>
    <s v=""/>
    <n v="1"/>
  </r>
  <r>
    <x v="9"/>
    <s v=""/>
    <n v="1243.90625"/>
    <s v=""/>
    <n v="1"/>
  </r>
  <r>
    <x v="10"/>
    <s v=""/>
    <n v="944.6914059999981"/>
    <s v=""/>
    <n v="1"/>
  </r>
  <r>
    <x v="11"/>
    <s v=""/>
    <n v="37.75"/>
    <s v=""/>
    <n v="1"/>
  </r>
  <r>
    <x v="12"/>
    <n v="-1222.03125"/>
    <s v=""/>
    <n v="1"/>
    <s v=""/>
  </r>
  <r>
    <x v="13"/>
    <n v="-2396.03125"/>
    <s v=""/>
    <n v="1"/>
    <s v=""/>
  </r>
  <r>
    <x v="14"/>
    <n v="-3290.890625"/>
    <s v=""/>
    <n v="1"/>
    <s v=""/>
  </r>
  <r>
    <x v="15"/>
    <n v="-3837.8359379999965"/>
    <s v=""/>
    <n v="1"/>
    <s v=""/>
  </r>
  <r>
    <x v="16"/>
    <n v="-3395.75"/>
    <s v=""/>
    <n v="1"/>
    <s v=""/>
  </r>
  <r>
    <x v="17"/>
    <n v="-2204.6484379999965"/>
    <s v=""/>
    <n v="1"/>
    <s v=""/>
  </r>
  <r>
    <x v="18"/>
    <n v="-451.53125"/>
    <s v=""/>
    <n v="1"/>
    <s v=""/>
  </r>
  <r>
    <x v="19"/>
    <n v="-418.421875"/>
    <s v=""/>
    <n v="1"/>
    <s v=""/>
  </r>
  <r>
    <x v="20"/>
    <n v="-330.47656299999653"/>
    <s v=""/>
    <n v="1"/>
    <s v=""/>
  </r>
  <r>
    <x v="21"/>
    <n v="-275.6132809999981"/>
    <s v=""/>
    <n v="1"/>
    <s v=""/>
  </r>
  <r>
    <x v="22"/>
    <n v="-281.5585940000019"/>
    <s v=""/>
    <n v="1"/>
    <s v=""/>
  </r>
  <r>
    <x v="23"/>
    <s v=""/>
    <n v="892.80468700000347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T1" workbookViewId="0">
      <selection activeCell="AO1" sqref="AO1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8599.4296875</v>
      </c>
      <c r="C2">
        <v>10471.799805000001</v>
      </c>
      <c r="D2">
        <v>8720.7851563000004</v>
      </c>
      <c r="E2">
        <v>8452.9042969000002</v>
      </c>
      <c r="F2">
        <v>10142.599609000001</v>
      </c>
      <c r="G2">
        <v>9901.6396483999997</v>
      </c>
      <c r="H2">
        <v>10480.700194999999</v>
      </c>
      <c r="I2">
        <v>10471.799805000001</v>
      </c>
      <c r="J2">
        <v>9703.0478516000003</v>
      </c>
      <c r="L2" t="str">
        <f>A2</f>
        <v>01JAN2023:01:00:00</v>
      </c>
      <c r="M2">
        <v>1</v>
      </c>
      <c r="N2">
        <f>C2-B2</f>
        <v>1872.3701175000006</v>
      </c>
      <c r="O2" t="str">
        <f>IF(N2&lt;0,N2,"")</f>
        <v/>
      </c>
      <c r="P2">
        <f>IF(N2&gt;0,N2,"")</f>
        <v>1872.3701175000006</v>
      </c>
      <c r="Q2" t="str">
        <f>IF(O2&lt;0,1,"")</f>
        <v/>
      </c>
      <c r="R2">
        <f>IF(AND(P2&gt;0,P2&lt;&gt;""),1,"")</f>
        <v>1</v>
      </c>
      <c r="S2">
        <f>ABS((B2-C2)/B2)*100</f>
        <v>21.773189450245162</v>
      </c>
      <c r="T2">
        <f>AVERAGE(S2:S746)</f>
        <v>4.8790744150532195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8466.8720702999999</v>
      </c>
      <c r="C3">
        <v>10414.5</v>
      </c>
      <c r="D3">
        <v>8531.8925780999998</v>
      </c>
      <c r="E3">
        <v>8193.6044922000001</v>
      </c>
      <c r="F3">
        <v>9965.25</v>
      </c>
      <c r="G3">
        <v>9729.7099608999997</v>
      </c>
      <c r="H3">
        <v>10425.799805000001</v>
      </c>
      <c r="I3">
        <v>10414.5</v>
      </c>
      <c r="J3">
        <v>9564.140625</v>
      </c>
      <c r="L3" t="str">
        <f t="shared" ref="L3:L66" si="0">A3</f>
        <v>01JAN2023:02:00:00</v>
      </c>
      <c r="M3">
        <v>2</v>
      </c>
      <c r="N3">
        <f t="shared" ref="N3:N66" si="1">C3-B3</f>
        <v>1947.6279297000001</v>
      </c>
      <c r="O3" t="str">
        <f t="shared" ref="O3:O66" si="2">IF(N3&lt;0,N3,"")</f>
        <v/>
      </c>
      <c r="P3">
        <f t="shared" ref="P3:P66" si="3">IF(N3&gt;0,N3,"")</f>
        <v>1947.6279297000001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23.002921427523013</v>
      </c>
      <c r="V3" s="3">
        <v>1</v>
      </c>
      <c r="W3" s="4">
        <v>-325.90071611666673</v>
      </c>
      <c r="X3" s="4">
        <v>474.21031248400004</v>
      </c>
      <c r="Y3" s="4"/>
      <c r="Z3">
        <v>1</v>
      </c>
      <c r="AA3">
        <f>W3</f>
        <v>-325.90071611666673</v>
      </c>
      <c r="AB3">
        <f>X3</f>
        <v>474.21031248400004</v>
      </c>
    </row>
    <row r="4" spans="1:28" x14ac:dyDescent="0.3">
      <c r="A4" t="s">
        <v>29</v>
      </c>
      <c r="B4">
        <v>8286.3603516000003</v>
      </c>
      <c r="C4">
        <v>10271.099609000001</v>
      </c>
      <c r="D4">
        <v>8483.5703125</v>
      </c>
      <c r="E4">
        <v>8087.0791016000003</v>
      </c>
      <c r="F4">
        <v>9667.7695313000004</v>
      </c>
      <c r="G4">
        <v>9504.5898438000004</v>
      </c>
      <c r="H4">
        <v>10282</v>
      </c>
      <c r="I4">
        <v>10271.099609000001</v>
      </c>
      <c r="J4">
        <v>9424.1992188000004</v>
      </c>
      <c r="L4" t="str">
        <f t="shared" si="0"/>
        <v>01JAN2023:03:00:00</v>
      </c>
      <c r="M4">
        <v>3</v>
      </c>
      <c r="N4">
        <f t="shared" si="1"/>
        <v>1984.7392574000005</v>
      </c>
      <c r="O4" t="str">
        <f t="shared" si="2"/>
        <v/>
      </c>
      <c r="P4">
        <f t="shared" si="3"/>
        <v>1984.7392574000005</v>
      </c>
      <c r="Q4" t="str">
        <f t="shared" si="4"/>
        <v/>
      </c>
      <c r="R4">
        <f t="shared" si="5"/>
        <v>1</v>
      </c>
      <c r="S4">
        <f t="shared" si="6"/>
        <v>23.951882046944416</v>
      </c>
      <c r="V4" s="3">
        <v>2</v>
      </c>
      <c r="W4" s="4">
        <v>-265.46667481250006</v>
      </c>
      <c r="X4" s="4">
        <v>486.84035321739123</v>
      </c>
      <c r="Y4" s="4"/>
      <c r="Z4">
        <v>2</v>
      </c>
      <c r="AA4">
        <f t="shared" ref="AA4:AA26" si="7">W4</f>
        <v>-265.46667481250006</v>
      </c>
      <c r="AB4">
        <f t="shared" ref="AB4:AB26" si="8">X4</f>
        <v>486.84035321739123</v>
      </c>
    </row>
    <row r="5" spans="1:28" x14ac:dyDescent="0.3">
      <c r="A5" t="s">
        <v>30</v>
      </c>
      <c r="B5">
        <v>8138.6206055000002</v>
      </c>
      <c r="C5">
        <v>10097.799805000001</v>
      </c>
      <c r="D5">
        <v>8446.9589844000002</v>
      </c>
      <c r="E5">
        <v>8035.046875</v>
      </c>
      <c r="F5">
        <v>9613.2695313000004</v>
      </c>
      <c r="G5">
        <v>9448.6201172000001</v>
      </c>
      <c r="H5">
        <v>10107.5</v>
      </c>
      <c r="I5">
        <v>10097.799805000001</v>
      </c>
      <c r="J5">
        <v>9335.5019530999998</v>
      </c>
      <c r="L5" t="str">
        <f t="shared" si="0"/>
        <v>01JAN2023:04:00:00</v>
      </c>
      <c r="M5">
        <v>4</v>
      </c>
      <c r="N5">
        <f t="shared" si="1"/>
        <v>1959.1791995000003</v>
      </c>
      <c r="O5" t="str">
        <f t="shared" si="2"/>
        <v/>
      </c>
      <c r="P5">
        <f t="shared" si="3"/>
        <v>1959.1791995000003</v>
      </c>
      <c r="Q5" t="str">
        <f t="shared" si="4"/>
        <v/>
      </c>
      <c r="R5">
        <f t="shared" si="5"/>
        <v>1</v>
      </c>
      <c r="S5">
        <f t="shared" si="6"/>
        <v>24.072619851280525</v>
      </c>
      <c r="V5" s="3">
        <v>3</v>
      </c>
      <c r="W5" s="4">
        <v>-299.74609379999993</v>
      </c>
      <c r="X5" s="4">
        <v>475.97129756956508</v>
      </c>
      <c r="Y5" s="4"/>
      <c r="Z5">
        <v>3</v>
      </c>
      <c r="AA5">
        <f t="shared" si="7"/>
        <v>-299.74609379999993</v>
      </c>
      <c r="AB5">
        <f t="shared" si="8"/>
        <v>475.97129756956508</v>
      </c>
    </row>
    <row r="6" spans="1:28" x14ac:dyDescent="0.3">
      <c r="A6" t="s">
        <v>31</v>
      </c>
      <c r="B6">
        <v>8057.7768555000002</v>
      </c>
      <c r="C6">
        <v>9816.0595702999999</v>
      </c>
      <c r="D6">
        <v>8423.9150391000003</v>
      </c>
      <c r="E6">
        <v>8012.7314452999999</v>
      </c>
      <c r="F6">
        <v>9515.6601563000004</v>
      </c>
      <c r="G6">
        <v>9288.8896483999997</v>
      </c>
      <c r="H6">
        <v>9820.4697266000003</v>
      </c>
      <c r="I6">
        <v>9816.0595702999999</v>
      </c>
      <c r="J6">
        <v>9178.8691405999998</v>
      </c>
      <c r="L6" t="str">
        <f t="shared" si="0"/>
        <v>01JAN2023:05:00:00</v>
      </c>
      <c r="M6">
        <v>5</v>
      </c>
      <c r="N6">
        <f t="shared" si="1"/>
        <v>1758.2827147999997</v>
      </c>
      <c r="O6" t="str">
        <f t="shared" si="2"/>
        <v/>
      </c>
      <c r="P6">
        <f t="shared" si="3"/>
        <v>1758.2827147999997</v>
      </c>
      <c r="Q6" t="str">
        <f t="shared" si="4"/>
        <v/>
      </c>
      <c r="R6">
        <f t="shared" si="5"/>
        <v>1</v>
      </c>
      <c r="S6">
        <f t="shared" si="6"/>
        <v>21.820940767301689</v>
      </c>
      <c r="V6" s="3">
        <v>4</v>
      </c>
      <c r="W6" s="4">
        <v>-288.28724882857125</v>
      </c>
      <c r="X6" s="4">
        <v>509.00482173749998</v>
      </c>
      <c r="Y6" s="4"/>
      <c r="Z6">
        <v>4</v>
      </c>
      <c r="AA6">
        <f t="shared" si="7"/>
        <v>-288.28724882857125</v>
      </c>
      <c r="AB6">
        <f t="shared" si="8"/>
        <v>509.00482173749998</v>
      </c>
    </row>
    <row r="7" spans="1:28" x14ac:dyDescent="0.3">
      <c r="A7" t="s">
        <v>32</v>
      </c>
      <c r="B7">
        <v>8036.4692383000001</v>
      </c>
      <c r="C7">
        <v>9589.8300780999998</v>
      </c>
      <c r="D7">
        <v>8399.5693358999997</v>
      </c>
      <c r="E7">
        <v>7959.0502930000002</v>
      </c>
      <c r="F7">
        <v>9492.4404297000001</v>
      </c>
      <c r="G7">
        <v>9200.0595702999999</v>
      </c>
      <c r="H7">
        <v>9598.2099608999997</v>
      </c>
      <c r="I7">
        <v>9589.8300780999998</v>
      </c>
      <c r="J7">
        <v>9067.2871094000002</v>
      </c>
      <c r="L7" t="str">
        <f t="shared" si="0"/>
        <v>01JAN2023:06:00:00</v>
      </c>
      <c r="M7">
        <v>6</v>
      </c>
      <c r="N7">
        <f t="shared" si="1"/>
        <v>1553.3608397999997</v>
      </c>
      <c r="O7" t="str">
        <f t="shared" si="2"/>
        <v/>
      </c>
      <c r="P7">
        <f t="shared" si="3"/>
        <v>1553.3608397999997</v>
      </c>
      <c r="Q7" t="str">
        <f t="shared" si="4"/>
        <v/>
      </c>
      <c r="R7">
        <f t="shared" si="5"/>
        <v>1</v>
      </c>
      <c r="S7">
        <f t="shared" si="6"/>
        <v>19.328896729885212</v>
      </c>
      <c r="V7" s="3">
        <v>5</v>
      </c>
      <c r="W7" s="4">
        <v>-234.18981928750009</v>
      </c>
      <c r="X7" s="4">
        <v>535.07317846086949</v>
      </c>
      <c r="Y7" s="4"/>
      <c r="Z7">
        <v>5</v>
      </c>
      <c r="AA7">
        <f t="shared" si="7"/>
        <v>-234.18981928750009</v>
      </c>
      <c r="AB7">
        <f t="shared" si="8"/>
        <v>535.07317846086949</v>
      </c>
    </row>
    <row r="8" spans="1:28" x14ac:dyDescent="0.3">
      <c r="A8" t="s">
        <v>33</v>
      </c>
      <c r="B8">
        <v>8120.4082030999998</v>
      </c>
      <c r="C8">
        <v>9386</v>
      </c>
      <c r="D8">
        <v>8462.8632813000004</v>
      </c>
      <c r="E8">
        <v>7928.9750977000003</v>
      </c>
      <c r="F8">
        <v>9445</v>
      </c>
      <c r="G8">
        <v>9125.6601563000004</v>
      </c>
      <c r="H8">
        <v>9398.1904297000001</v>
      </c>
      <c r="I8">
        <v>9386</v>
      </c>
      <c r="J8">
        <v>8996.8720702999999</v>
      </c>
      <c r="L8" t="str">
        <f t="shared" si="0"/>
        <v>01JAN2023:07:00:00</v>
      </c>
      <c r="M8">
        <v>7</v>
      </c>
      <c r="N8">
        <f t="shared" si="1"/>
        <v>1265.5917969000002</v>
      </c>
      <c r="O8" t="str">
        <f t="shared" si="2"/>
        <v/>
      </c>
      <c r="P8">
        <f t="shared" si="3"/>
        <v>1265.5917969000002</v>
      </c>
      <c r="Q8" t="str">
        <f t="shared" si="4"/>
        <v/>
      </c>
      <c r="R8">
        <f t="shared" si="5"/>
        <v>1</v>
      </c>
      <c r="S8">
        <f t="shared" si="6"/>
        <v>15.585322378459438</v>
      </c>
      <c r="V8" s="3">
        <v>6</v>
      </c>
      <c r="W8" s="4">
        <v>-238.4066684857145</v>
      </c>
      <c r="X8" s="4">
        <v>529.83868398333323</v>
      </c>
      <c r="Y8" s="4"/>
      <c r="Z8">
        <v>6</v>
      </c>
      <c r="AA8">
        <f t="shared" si="7"/>
        <v>-238.4066684857145</v>
      </c>
      <c r="AB8">
        <f t="shared" si="8"/>
        <v>529.83868398333323</v>
      </c>
    </row>
    <row r="9" spans="1:28" x14ac:dyDescent="0.3">
      <c r="A9" t="s">
        <v>34</v>
      </c>
      <c r="B9">
        <v>8180.9511719000002</v>
      </c>
      <c r="C9">
        <v>9224.5996094000002</v>
      </c>
      <c r="D9">
        <v>8541.5703125</v>
      </c>
      <c r="E9">
        <v>8073.3891602000003</v>
      </c>
      <c r="F9">
        <v>9448.0302733999997</v>
      </c>
      <c r="G9">
        <v>9053.7802733999997</v>
      </c>
      <c r="H9">
        <v>9235.9697266000003</v>
      </c>
      <c r="I9">
        <v>9224.5996094000002</v>
      </c>
      <c r="J9">
        <v>8944.8740233999997</v>
      </c>
      <c r="L9" t="str">
        <f t="shared" si="0"/>
        <v>01JAN2023:08:00:00</v>
      </c>
      <c r="M9">
        <v>8</v>
      </c>
      <c r="N9">
        <f t="shared" si="1"/>
        <v>1043.6484375</v>
      </c>
      <c r="O9" t="str">
        <f t="shared" si="2"/>
        <v/>
      </c>
      <c r="P9">
        <f t="shared" si="3"/>
        <v>1043.6484375</v>
      </c>
      <c r="Q9" t="str">
        <f t="shared" si="4"/>
        <v/>
      </c>
      <c r="R9">
        <f t="shared" si="5"/>
        <v>1</v>
      </c>
      <c r="S9">
        <f t="shared" si="6"/>
        <v>12.757054963055303</v>
      </c>
      <c r="V9" s="3">
        <v>7</v>
      </c>
      <c r="W9" s="4">
        <v>-248.62290722857142</v>
      </c>
      <c r="X9" s="4">
        <v>559.38663741666664</v>
      </c>
      <c r="Y9" s="4"/>
      <c r="Z9">
        <v>7</v>
      </c>
      <c r="AA9">
        <f t="shared" si="7"/>
        <v>-248.62290722857142</v>
      </c>
      <c r="AB9">
        <f t="shared" si="8"/>
        <v>559.38663741666664</v>
      </c>
    </row>
    <row r="10" spans="1:28" x14ac:dyDescent="0.3">
      <c r="A10" t="s">
        <v>35</v>
      </c>
      <c r="B10">
        <v>8347.6982422000001</v>
      </c>
      <c r="C10">
        <v>9177.7197266000003</v>
      </c>
      <c r="D10">
        <v>8612.0703125</v>
      </c>
      <c r="E10">
        <v>8225.9794922000001</v>
      </c>
      <c r="F10">
        <v>9700.25</v>
      </c>
      <c r="G10">
        <v>9090.9697266000003</v>
      </c>
      <c r="H10">
        <v>9189.1503905999998</v>
      </c>
      <c r="I10">
        <v>9177.7197266000003</v>
      </c>
      <c r="J10">
        <v>8965.3330077999999</v>
      </c>
      <c r="L10" t="str">
        <f t="shared" si="0"/>
        <v>01JAN2023:09:00:00</v>
      </c>
      <c r="M10">
        <v>9</v>
      </c>
      <c r="N10">
        <f t="shared" si="1"/>
        <v>830.02148440000019</v>
      </c>
      <c r="O10" t="str">
        <f t="shared" si="2"/>
        <v/>
      </c>
      <c r="P10">
        <f t="shared" si="3"/>
        <v>830.02148440000019</v>
      </c>
      <c r="Q10" t="str">
        <f t="shared" si="4"/>
        <v/>
      </c>
      <c r="R10">
        <f t="shared" si="5"/>
        <v>1</v>
      </c>
      <c r="S10">
        <f t="shared" si="6"/>
        <v>9.9431179747730258</v>
      </c>
      <c r="V10" s="3">
        <v>8</v>
      </c>
      <c r="W10" s="4">
        <v>-305.71601558000003</v>
      </c>
      <c r="X10" s="4">
        <v>565.25841351538463</v>
      </c>
      <c r="Y10" s="4"/>
      <c r="Z10">
        <v>8</v>
      </c>
      <c r="AA10">
        <f t="shared" si="7"/>
        <v>-305.71601558000003</v>
      </c>
      <c r="AB10">
        <f t="shared" si="8"/>
        <v>565.25841351538463</v>
      </c>
    </row>
    <row r="11" spans="1:28" x14ac:dyDescent="0.3">
      <c r="A11" t="s">
        <v>36</v>
      </c>
      <c r="B11">
        <v>8675.1728516000003</v>
      </c>
      <c r="C11">
        <v>9248</v>
      </c>
      <c r="D11">
        <v>8625.5078125</v>
      </c>
      <c r="E11">
        <v>8403.7646483999997</v>
      </c>
      <c r="F11">
        <v>9920.9697266000003</v>
      </c>
      <c r="G11">
        <v>9207.0195313000004</v>
      </c>
      <c r="H11">
        <v>9270.6103516000003</v>
      </c>
      <c r="I11">
        <v>9248</v>
      </c>
      <c r="J11">
        <v>9036.1064452999999</v>
      </c>
      <c r="L11" t="str">
        <f t="shared" si="0"/>
        <v>01JAN2023:10:00:00</v>
      </c>
      <c r="M11">
        <v>10</v>
      </c>
      <c r="N11">
        <f t="shared" si="1"/>
        <v>572.82714839999971</v>
      </c>
      <c r="O11" t="str">
        <f t="shared" si="2"/>
        <v/>
      </c>
      <c r="P11">
        <f t="shared" si="3"/>
        <v>572.82714839999971</v>
      </c>
      <c r="Q11" t="str">
        <f t="shared" si="4"/>
        <v/>
      </c>
      <c r="R11">
        <f t="shared" si="5"/>
        <v>1</v>
      </c>
      <c r="S11">
        <f t="shared" si="6"/>
        <v>6.6030632265079383</v>
      </c>
      <c r="V11" s="3">
        <v>9</v>
      </c>
      <c r="W11" s="4">
        <v>-194.64143896666641</v>
      </c>
      <c r="X11" s="4">
        <v>619.28269529600004</v>
      </c>
      <c r="Y11" s="4"/>
      <c r="Z11">
        <v>9</v>
      </c>
      <c r="AA11">
        <f t="shared" si="7"/>
        <v>-194.64143896666641</v>
      </c>
      <c r="AB11">
        <f t="shared" si="8"/>
        <v>619.28269529600004</v>
      </c>
    </row>
    <row r="12" spans="1:28" x14ac:dyDescent="0.3">
      <c r="A12" t="s">
        <v>37</v>
      </c>
      <c r="B12">
        <v>9033.9277344000002</v>
      </c>
      <c r="C12">
        <v>9651.3300780999998</v>
      </c>
      <c r="D12">
        <v>8981.703125</v>
      </c>
      <c r="E12">
        <v>8678.4365233999997</v>
      </c>
      <c r="F12">
        <v>10246.700194999999</v>
      </c>
      <c r="G12">
        <v>9627.3398438000004</v>
      </c>
      <c r="H12">
        <v>9708.2998047000001</v>
      </c>
      <c r="I12">
        <v>9651.3300780999998</v>
      </c>
      <c r="J12">
        <v>9440.9970702999999</v>
      </c>
      <c r="L12" t="str">
        <f t="shared" si="0"/>
        <v>01JAN2023:11:00:00</v>
      </c>
      <c r="M12">
        <v>11</v>
      </c>
      <c r="N12">
        <f t="shared" si="1"/>
        <v>617.40234369999962</v>
      </c>
      <c r="O12" t="str">
        <f t="shared" si="2"/>
        <v/>
      </c>
      <c r="P12">
        <f t="shared" si="3"/>
        <v>617.40234369999962</v>
      </c>
      <c r="Q12" t="str">
        <f t="shared" si="4"/>
        <v/>
      </c>
      <c r="R12">
        <f t="shared" si="5"/>
        <v>1</v>
      </c>
      <c r="S12">
        <f t="shared" si="6"/>
        <v>6.8342625915526565</v>
      </c>
      <c r="V12" s="3">
        <v>10</v>
      </c>
      <c r="W12" s="4">
        <v>-207.68554685000012</v>
      </c>
      <c r="X12" s="4">
        <v>598.28851566399987</v>
      </c>
      <c r="Y12" s="4"/>
      <c r="Z12">
        <v>10</v>
      </c>
      <c r="AA12">
        <f t="shared" si="7"/>
        <v>-207.68554685000012</v>
      </c>
      <c r="AB12">
        <f t="shared" si="8"/>
        <v>598.28851566399987</v>
      </c>
    </row>
    <row r="13" spans="1:28" x14ac:dyDescent="0.3">
      <c r="A13" t="s">
        <v>38</v>
      </c>
      <c r="B13">
        <v>9334.4599608999997</v>
      </c>
      <c r="C13">
        <v>10162.799805000001</v>
      </c>
      <c r="D13">
        <v>9405.6835938000004</v>
      </c>
      <c r="E13">
        <v>9025.3808594000002</v>
      </c>
      <c r="F13">
        <v>10434.599609000001</v>
      </c>
      <c r="G13">
        <v>10138.700194999999</v>
      </c>
      <c r="H13">
        <v>10262.700194999999</v>
      </c>
      <c r="I13">
        <v>10162.799805000001</v>
      </c>
      <c r="J13">
        <v>9937.7255858999997</v>
      </c>
      <c r="L13" t="str">
        <f t="shared" si="0"/>
        <v>01JAN2023:12:00:00</v>
      </c>
      <c r="M13">
        <v>12</v>
      </c>
      <c r="N13">
        <f t="shared" si="1"/>
        <v>828.33984410000085</v>
      </c>
      <c r="O13" t="str">
        <f t="shared" si="2"/>
        <v/>
      </c>
      <c r="P13">
        <f t="shared" si="3"/>
        <v>828.33984410000085</v>
      </c>
      <c r="Q13" t="str">
        <f t="shared" si="4"/>
        <v/>
      </c>
      <c r="R13">
        <f t="shared" si="5"/>
        <v>1</v>
      </c>
      <c r="S13">
        <f t="shared" si="6"/>
        <v>8.8739985769903598</v>
      </c>
      <c r="V13" s="3">
        <v>11</v>
      </c>
      <c r="W13" s="4">
        <v>-221.81236052857119</v>
      </c>
      <c r="X13" s="4">
        <v>579.95898432916704</v>
      </c>
      <c r="Y13" s="4"/>
      <c r="Z13">
        <v>11</v>
      </c>
      <c r="AA13">
        <f t="shared" si="7"/>
        <v>-221.81236052857119</v>
      </c>
      <c r="AB13">
        <f t="shared" si="8"/>
        <v>579.95898432916704</v>
      </c>
    </row>
    <row r="14" spans="1:28" x14ac:dyDescent="0.3">
      <c r="A14" t="s">
        <v>39</v>
      </c>
      <c r="B14">
        <v>9604.6660155999998</v>
      </c>
      <c r="C14">
        <v>10833.400390999999</v>
      </c>
      <c r="D14">
        <v>9700.6748047000001</v>
      </c>
      <c r="E14">
        <v>9560.5439452999999</v>
      </c>
      <c r="F14">
        <v>10656</v>
      </c>
      <c r="G14">
        <v>10838.900390999999</v>
      </c>
      <c r="H14">
        <v>10987.099609000001</v>
      </c>
      <c r="I14">
        <v>10833.400390999999</v>
      </c>
      <c r="J14">
        <v>10512.192383</v>
      </c>
      <c r="L14" t="str">
        <f t="shared" si="0"/>
        <v>01JAN2023:13:00:00</v>
      </c>
      <c r="M14">
        <v>13</v>
      </c>
      <c r="N14">
        <f t="shared" si="1"/>
        <v>1228.7343753999994</v>
      </c>
      <c r="O14" t="str">
        <f t="shared" si="2"/>
        <v/>
      </c>
      <c r="P14">
        <f t="shared" si="3"/>
        <v>1228.7343753999994</v>
      </c>
      <c r="Q14" t="str">
        <f t="shared" si="4"/>
        <v/>
      </c>
      <c r="R14">
        <f t="shared" si="5"/>
        <v>1</v>
      </c>
      <c r="S14">
        <f t="shared" si="6"/>
        <v>12.793098410754483</v>
      </c>
      <c r="V14" s="3">
        <v>12</v>
      </c>
      <c r="W14" s="4">
        <v>-261.75083724285702</v>
      </c>
      <c r="X14" s="4">
        <v>574.35620112083302</v>
      </c>
      <c r="Y14" s="4"/>
      <c r="Z14">
        <v>12</v>
      </c>
      <c r="AA14">
        <f t="shared" si="7"/>
        <v>-261.75083724285702</v>
      </c>
      <c r="AB14">
        <f t="shared" si="8"/>
        <v>574.35620112083302</v>
      </c>
    </row>
    <row r="15" spans="1:28" x14ac:dyDescent="0.3">
      <c r="A15" t="s">
        <v>40</v>
      </c>
      <c r="B15">
        <v>9912.2509766000003</v>
      </c>
      <c r="C15">
        <v>11450.700194999999</v>
      </c>
      <c r="D15">
        <v>9928.1708983999997</v>
      </c>
      <c r="E15">
        <v>10127.128906</v>
      </c>
      <c r="F15">
        <v>10810.5</v>
      </c>
      <c r="G15">
        <v>11361.400390999999</v>
      </c>
      <c r="H15">
        <v>11651.200194999999</v>
      </c>
      <c r="I15">
        <v>11450.700194999999</v>
      </c>
      <c r="J15">
        <v>10984.069336</v>
      </c>
      <c r="L15" t="str">
        <f t="shared" si="0"/>
        <v>01JAN2023:14:00:00</v>
      </c>
      <c r="M15">
        <v>14</v>
      </c>
      <c r="N15">
        <f t="shared" si="1"/>
        <v>1538.4492183999992</v>
      </c>
      <c r="O15" t="str">
        <f t="shared" si="2"/>
        <v/>
      </c>
      <c r="P15">
        <f t="shared" si="3"/>
        <v>1538.4492183999992</v>
      </c>
      <c r="Q15" t="str">
        <f t="shared" si="4"/>
        <v/>
      </c>
      <c r="R15">
        <f t="shared" si="5"/>
        <v>1</v>
      </c>
      <c r="S15">
        <f t="shared" si="6"/>
        <v>15.520684676284322</v>
      </c>
      <c r="V15" s="3">
        <v>13</v>
      </c>
      <c r="W15" s="4">
        <v>-236.41845725999974</v>
      </c>
      <c r="X15" s="4">
        <v>610.30175779047624</v>
      </c>
      <c r="Y15" s="4"/>
      <c r="Z15">
        <v>13</v>
      </c>
      <c r="AA15">
        <f t="shared" si="7"/>
        <v>-236.41845725999974</v>
      </c>
      <c r="AB15">
        <f t="shared" si="8"/>
        <v>610.30175779047624</v>
      </c>
    </row>
    <row r="16" spans="1:28" x14ac:dyDescent="0.3">
      <c r="A16" t="s">
        <v>41</v>
      </c>
      <c r="B16">
        <v>10162.446289</v>
      </c>
      <c r="C16">
        <v>12036.299805000001</v>
      </c>
      <c r="D16">
        <v>9996.2939452999999</v>
      </c>
      <c r="E16">
        <v>10639.049805000001</v>
      </c>
      <c r="F16">
        <v>10952.5</v>
      </c>
      <c r="G16">
        <v>11870.099609000001</v>
      </c>
      <c r="H16">
        <v>12276.799805000001</v>
      </c>
      <c r="I16">
        <v>12036.299805000001</v>
      </c>
      <c r="J16">
        <v>11385.955078000001</v>
      </c>
      <c r="L16" t="str">
        <f t="shared" si="0"/>
        <v>01JAN2023:15:00:00</v>
      </c>
      <c r="M16">
        <v>15</v>
      </c>
      <c r="N16">
        <f t="shared" si="1"/>
        <v>1873.853516000001</v>
      </c>
      <c r="O16" t="str">
        <f t="shared" si="2"/>
        <v/>
      </c>
      <c r="P16">
        <f t="shared" si="3"/>
        <v>1873.853516000001</v>
      </c>
      <c r="Q16" t="str">
        <f t="shared" si="4"/>
        <v/>
      </c>
      <c r="R16">
        <f t="shared" si="5"/>
        <v>1</v>
      </c>
      <c r="S16">
        <f t="shared" si="6"/>
        <v>18.439000440556239</v>
      </c>
      <c r="V16" s="3">
        <v>14</v>
      </c>
      <c r="W16" s="4">
        <v>-317.45889569999963</v>
      </c>
      <c r="X16" s="4">
        <v>597.289697295</v>
      </c>
      <c r="Y16" s="4"/>
      <c r="Z16">
        <v>14</v>
      </c>
      <c r="AA16">
        <f t="shared" si="7"/>
        <v>-317.45889569999963</v>
      </c>
      <c r="AB16">
        <f t="shared" si="8"/>
        <v>597.289697295</v>
      </c>
    </row>
    <row r="17" spans="1:28" x14ac:dyDescent="0.3">
      <c r="A17" t="s">
        <v>42</v>
      </c>
      <c r="B17">
        <v>10319.469727</v>
      </c>
      <c r="C17">
        <v>12471.099609000001</v>
      </c>
      <c r="D17">
        <v>10148.893555000001</v>
      </c>
      <c r="E17">
        <v>10944.447265999999</v>
      </c>
      <c r="F17">
        <v>11105.799805000001</v>
      </c>
      <c r="G17">
        <v>12194.400390999999</v>
      </c>
      <c r="H17">
        <v>12731.599609000001</v>
      </c>
      <c r="I17">
        <v>12471.099609000001</v>
      </c>
      <c r="J17">
        <v>11696.660156</v>
      </c>
      <c r="L17" t="str">
        <f t="shared" si="0"/>
        <v>01JAN2023:16:00:00</v>
      </c>
      <c r="M17">
        <v>16</v>
      </c>
      <c r="N17">
        <f t="shared" si="1"/>
        <v>2151.6298820000011</v>
      </c>
      <c r="O17" t="str">
        <f t="shared" si="2"/>
        <v/>
      </c>
      <c r="P17">
        <f t="shared" si="3"/>
        <v>2151.6298820000011</v>
      </c>
      <c r="Q17" t="str">
        <f t="shared" si="4"/>
        <v/>
      </c>
      <c r="R17">
        <f t="shared" si="5"/>
        <v>1</v>
      </c>
      <c r="S17">
        <f t="shared" si="6"/>
        <v>20.850198110184358</v>
      </c>
      <c r="V17" s="3">
        <v>15</v>
      </c>
      <c r="W17" s="4">
        <v>-354.76988632727296</v>
      </c>
      <c r="X17" s="4">
        <v>582.02431652999996</v>
      </c>
      <c r="Y17" s="4"/>
      <c r="Z17">
        <v>15</v>
      </c>
      <c r="AA17">
        <f t="shared" si="7"/>
        <v>-354.76988632727296</v>
      </c>
      <c r="AB17">
        <f t="shared" si="8"/>
        <v>582.02431652999996</v>
      </c>
    </row>
    <row r="18" spans="1:28" x14ac:dyDescent="0.3">
      <c r="A18" t="s">
        <v>43</v>
      </c>
      <c r="B18">
        <v>10362.421875</v>
      </c>
      <c r="C18">
        <v>12758.299805000001</v>
      </c>
      <c r="D18">
        <v>10259.394531</v>
      </c>
      <c r="E18">
        <v>11160.682617</v>
      </c>
      <c r="F18">
        <v>11243.200194999999</v>
      </c>
      <c r="G18">
        <v>12404.299805000001</v>
      </c>
      <c r="H18">
        <v>13021.400390999999</v>
      </c>
      <c r="I18">
        <v>12758.299805000001</v>
      </c>
      <c r="J18">
        <v>11900.125</v>
      </c>
      <c r="L18" t="str">
        <f t="shared" si="0"/>
        <v>01JAN2023:17:00:00</v>
      </c>
      <c r="M18">
        <v>17</v>
      </c>
      <c r="N18">
        <f t="shared" si="1"/>
        <v>2395.8779300000006</v>
      </c>
      <c r="O18" t="str">
        <f t="shared" si="2"/>
        <v/>
      </c>
      <c r="P18">
        <f t="shared" si="3"/>
        <v>2395.8779300000006</v>
      </c>
      <c r="Q18" t="str">
        <f t="shared" si="4"/>
        <v/>
      </c>
      <c r="R18">
        <f t="shared" si="5"/>
        <v>1</v>
      </c>
      <c r="S18">
        <f t="shared" si="6"/>
        <v>23.12082984944097</v>
      </c>
      <c r="V18" s="3">
        <v>16</v>
      </c>
      <c r="W18" s="4">
        <v>-413.8300784636358</v>
      </c>
      <c r="X18" s="4">
        <v>571.92915042999982</v>
      </c>
      <c r="Y18" s="4"/>
      <c r="Z18">
        <v>16</v>
      </c>
      <c r="AA18">
        <f t="shared" si="7"/>
        <v>-413.8300784636358</v>
      </c>
      <c r="AB18">
        <f t="shared" si="8"/>
        <v>571.92915042999982</v>
      </c>
    </row>
    <row r="19" spans="1:28" x14ac:dyDescent="0.3">
      <c r="A19" t="s">
        <v>44</v>
      </c>
      <c r="B19">
        <v>10482.809569999999</v>
      </c>
      <c r="C19">
        <v>12902.700194999999</v>
      </c>
      <c r="D19">
        <v>10714.885742</v>
      </c>
      <c r="E19">
        <v>11652.916992</v>
      </c>
      <c r="F19">
        <v>11563.700194999999</v>
      </c>
      <c r="G19">
        <v>12694.5</v>
      </c>
      <c r="H19">
        <v>13151.799805000001</v>
      </c>
      <c r="I19">
        <v>12902.700194999999</v>
      </c>
      <c r="J19">
        <v>12192.136719</v>
      </c>
      <c r="L19" t="str">
        <f t="shared" si="0"/>
        <v>01JAN2023:18:00:00</v>
      </c>
      <c r="M19">
        <v>18</v>
      </c>
      <c r="N19">
        <f t="shared" si="1"/>
        <v>2419.890625</v>
      </c>
      <c r="O19" t="str">
        <f t="shared" si="2"/>
        <v/>
      </c>
      <c r="P19">
        <f t="shared" si="3"/>
        <v>2419.890625</v>
      </c>
      <c r="Q19" t="str">
        <f t="shared" si="4"/>
        <v/>
      </c>
      <c r="R19">
        <f t="shared" si="5"/>
        <v>1</v>
      </c>
      <c r="S19">
        <f t="shared" si="6"/>
        <v>23.084370738979285</v>
      </c>
      <c r="V19" s="3">
        <v>17</v>
      </c>
      <c r="W19" s="4">
        <v>-396.36930338333332</v>
      </c>
      <c r="X19" s="4">
        <v>612.09791303684233</v>
      </c>
      <c r="Y19" s="4"/>
      <c r="Z19">
        <v>17</v>
      </c>
      <c r="AA19">
        <f t="shared" si="7"/>
        <v>-396.36930338333332</v>
      </c>
      <c r="AB19">
        <f t="shared" si="8"/>
        <v>612.09791303684233</v>
      </c>
    </row>
    <row r="20" spans="1:28" x14ac:dyDescent="0.3">
      <c r="A20" t="s">
        <v>45</v>
      </c>
      <c r="B20">
        <v>10696.484375</v>
      </c>
      <c r="C20">
        <v>13025.5</v>
      </c>
      <c r="D20">
        <v>10787.516602</v>
      </c>
      <c r="E20">
        <v>11470.214844</v>
      </c>
      <c r="F20">
        <v>11861</v>
      </c>
      <c r="G20">
        <v>12896</v>
      </c>
      <c r="H20">
        <v>13254.200194999999</v>
      </c>
      <c r="I20">
        <v>13025.5</v>
      </c>
      <c r="J20">
        <v>12318.40625</v>
      </c>
      <c r="L20" t="str">
        <f t="shared" si="0"/>
        <v>01JAN2023:19:00:00</v>
      </c>
      <c r="M20">
        <v>19</v>
      </c>
      <c r="N20">
        <f t="shared" si="1"/>
        <v>2329.015625</v>
      </c>
      <c r="O20" t="str">
        <f t="shared" si="2"/>
        <v/>
      </c>
      <c r="P20">
        <f t="shared" si="3"/>
        <v>2329.015625</v>
      </c>
      <c r="Q20" t="str">
        <f t="shared" si="4"/>
        <v/>
      </c>
      <c r="R20">
        <f t="shared" si="5"/>
        <v>1</v>
      </c>
      <c r="S20">
        <f t="shared" si="6"/>
        <v>21.773655187525108</v>
      </c>
      <c r="V20" s="3">
        <v>18</v>
      </c>
      <c r="W20" s="4">
        <v>-386.72052563636367</v>
      </c>
      <c r="X20" s="4">
        <v>639.14604489999999</v>
      </c>
      <c r="Y20" s="4"/>
      <c r="Z20">
        <v>18</v>
      </c>
      <c r="AA20">
        <f t="shared" si="7"/>
        <v>-386.72052563636367</v>
      </c>
      <c r="AB20">
        <f t="shared" si="8"/>
        <v>639.14604489999999</v>
      </c>
    </row>
    <row r="21" spans="1:28" x14ac:dyDescent="0.3">
      <c r="A21" t="s">
        <v>46</v>
      </c>
      <c r="B21">
        <v>10565.527344</v>
      </c>
      <c r="C21">
        <v>12759.299805000001</v>
      </c>
      <c r="D21">
        <v>10654.977539</v>
      </c>
      <c r="E21">
        <v>11080.850586</v>
      </c>
      <c r="F21">
        <v>11670.799805000001</v>
      </c>
      <c r="G21">
        <v>12573.5</v>
      </c>
      <c r="H21">
        <v>12950.700194999999</v>
      </c>
      <c r="I21">
        <v>12759.299805000001</v>
      </c>
      <c r="J21">
        <v>12064.864258</v>
      </c>
      <c r="L21" t="str">
        <f t="shared" si="0"/>
        <v>01JAN2023:20:00:00</v>
      </c>
      <c r="M21">
        <v>20</v>
      </c>
      <c r="N21">
        <f t="shared" si="1"/>
        <v>2193.7724610000005</v>
      </c>
      <c r="O21" t="str">
        <f t="shared" si="2"/>
        <v/>
      </c>
      <c r="P21">
        <f t="shared" si="3"/>
        <v>2193.7724610000005</v>
      </c>
      <c r="Q21" t="str">
        <f t="shared" si="4"/>
        <v/>
      </c>
      <c r="R21">
        <f t="shared" si="5"/>
        <v>1</v>
      </c>
      <c r="S21">
        <f t="shared" si="6"/>
        <v>20.763492342346833</v>
      </c>
      <c r="V21" s="3">
        <v>19</v>
      </c>
      <c r="W21" s="4">
        <v>-376.48198777777787</v>
      </c>
      <c r="X21" s="4">
        <v>649.82803622727283</v>
      </c>
      <c r="Y21" s="4"/>
      <c r="Z21">
        <v>19</v>
      </c>
      <c r="AA21">
        <f t="shared" si="7"/>
        <v>-376.48198777777787</v>
      </c>
      <c r="AB21">
        <f t="shared" si="8"/>
        <v>649.82803622727283</v>
      </c>
    </row>
    <row r="22" spans="1:28" x14ac:dyDescent="0.3">
      <c r="A22" t="s">
        <v>47</v>
      </c>
      <c r="B22">
        <v>10443.660156</v>
      </c>
      <c r="C22">
        <v>12523.299805000001</v>
      </c>
      <c r="D22">
        <v>10687.315430000001</v>
      </c>
      <c r="E22">
        <v>10908.078125</v>
      </c>
      <c r="F22">
        <v>11584.299805000001</v>
      </c>
      <c r="G22">
        <v>12302.700194999999</v>
      </c>
      <c r="H22">
        <v>12688.599609000001</v>
      </c>
      <c r="I22">
        <v>12523.299805000001</v>
      </c>
      <c r="J22">
        <v>11896.970703000001</v>
      </c>
      <c r="L22" t="str">
        <f t="shared" si="0"/>
        <v>01JAN2023:21:00:00</v>
      </c>
      <c r="M22">
        <v>21</v>
      </c>
      <c r="N22">
        <f t="shared" si="1"/>
        <v>2079.6396490000006</v>
      </c>
      <c r="O22" t="str">
        <f t="shared" si="2"/>
        <v/>
      </c>
      <c r="P22">
        <f t="shared" si="3"/>
        <v>2079.6396490000006</v>
      </c>
      <c r="Q22" t="str">
        <f t="shared" si="4"/>
        <v/>
      </c>
      <c r="R22">
        <f t="shared" si="5"/>
        <v>1</v>
      </c>
      <c r="S22">
        <f t="shared" si="6"/>
        <v>19.912938739252485</v>
      </c>
      <c r="V22" s="3">
        <v>20</v>
      </c>
      <c r="W22" s="4">
        <v>-259.25381736363619</v>
      </c>
      <c r="X22" s="4">
        <v>724.55410160000019</v>
      </c>
      <c r="Y22" s="4"/>
      <c r="Z22">
        <v>20</v>
      </c>
      <c r="AA22">
        <f t="shared" si="7"/>
        <v>-259.25381736363619</v>
      </c>
      <c r="AB22">
        <f t="shared" si="8"/>
        <v>724.55410160000019</v>
      </c>
    </row>
    <row r="23" spans="1:28" x14ac:dyDescent="0.3">
      <c r="A23" t="s">
        <v>48</v>
      </c>
      <c r="B23">
        <v>10291.666015999999</v>
      </c>
      <c r="C23">
        <v>12203.599609000001</v>
      </c>
      <c r="D23">
        <v>10501.040039</v>
      </c>
      <c r="E23">
        <v>10540.861328000001</v>
      </c>
      <c r="F23">
        <v>11533</v>
      </c>
      <c r="G23">
        <v>11994.299805000001</v>
      </c>
      <c r="H23">
        <v>12346.099609000001</v>
      </c>
      <c r="I23">
        <v>12203.599609000001</v>
      </c>
      <c r="J23">
        <v>11617.618164</v>
      </c>
      <c r="L23" t="str">
        <f t="shared" si="0"/>
        <v>01JAN2023:22:00:00</v>
      </c>
      <c r="M23">
        <v>22</v>
      </c>
      <c r="N23">
        <f t="shared" si="1"/>
        <v>1911.9335930000016</v>
      </c>
      <c r="O23" t="str">
        <f t="shared" si="2"/>
        <v/>
      </c>
      <c r="P23">
        <f t="shared" si="3"/>
        <v>1911.9335930000016</v>
      </c>
      <c r="Q23" t="str">
        <f t="shared" si="4"/>
        <v/>
      </c>
      <c r="R23">
        <f t="shared" si="5"/>
        <v>1</v>
      </c>
      <c r="S23">
        <f t="shared" si="6"/>
        <v>18.577493576138234</v>
      </c>
      <c r="V23" s="3">
        <v>21</v>
      </c>
      <c r="W23" s="4">
        <v>-261.29365240000004</v>
      </c>
      <c r="X23" s="4">
        <v>678.00711480952396</v>
      </c>
      <c r="Y23" s="4"/>
      <c r="Z23">
        <v>21</v>
      </c>
      <c r="AA23">
        <f t="shared" si="7"/>
        <v>-261.29365240000004</v>
      </c>
      <c r="AB23">
        <f t="shared" si="8"/>
        <v>678.00711480952396</v>
      </c>
    </row>
    <row r="24" spans="1:28" x14ac:dyDescent="0.3">
      <c r="A24" t="s">
        <v>49</v>
      </c>
      <c r="B24">
        <v>10051.386719</v>
      </c>
      <c r="C24">
        <v>11871.400390999999</v>
      </c>
      <c r="D24">
        <v>10184.528319999999</v>
      </c>
      <c r="E24">
        <v>10128.350586</v>
      </c>
      <c r="F24">
        <v>11285.099609000001</v>
      </c>
      <c r="G24">
        <v>11569.599609000001</v>
      </c>
      <c r="H24">
        <v>11979.299805000001</v>
      </c>
      <c r="I24">
        <v>11871.400390999999</v>
      </c>
      <c r="J24">
        <v>11247.727539</v>
      </c>
      <c r="L24" t="str">
        <f t="shared" si="0"/>
        <v>01JAN2023:23:00:00</v>
      </c>
      <c r="M24">
        <v>23</v>
      </c>
      <c r="N24">
        <f t="shared" si="1"/>
        <v>1820.0136719999991</v>
      </c>
      <c r="O24" t="str">
        <f t="shared" si="2"/>
        <v/>
      </c>
      <c r="P24">
        <f t="shared" si="3"/>
        <v>1820.0136719999991</v>
      </c>
      <c r="Q24" t="str">
        <f t="shared" si="4"/>
        <v/>
      </c>
      <c r="R24">
        <f t="shared" si="5"/>
        <v>1</v>
      </c>
      <c r="S24">
        <f t="shared" si="6"/>
        <v>18.107090323762513</v>
      </c>
      <c r="V24" s="3">
        <v>22</v>
      </c>
      <c r="W24" s="4">
        <v>-251.85429696000028</v>
      </c>
      <c r="X24" s="4">
        <v>663.79064356190486</v>
      </c>
      <c r="Y24" s="4"/>
      <c r="Z24">
        <v>22</v>
      </c>
      <c r="AA24">
        <f t="shared" si="7"/>
        <v>-251.85429696000028</v>
      </c>
      <c r="AB24">
        <f t="shared" si="8"/>
        <v>663.79064356190486</v>
      </c>
    </row>
    <row r="25" spans="1:28" x14ac:dyDescent="0.3">
      <c r="A25" t="s">
        <v>50</v>
      </c>
      <c r="B25">
        <v>9690.1513672000001</v>
      </c>
      <c r="C25">
        <v>11462.599609000001</v>
      </c>
      <c r="D25">
        <v>9918.5527344000002</v>
      </c>
      <c r="E25">
        <v>9772.5644530999998</v>
      </c>
      <c r="F25">
        <v>10977.400390999999</v>
      </c>
      <c r="G25">
        <v>11064.599609000001</v>
      </c>
      <c r="H25">
        <v>11534.400390999999</v>
      </c>
      <c r="I25">
        <v>11462.599609000001</v>
      </c>
      <c r="J25">
        <v>10841.438477</v>
      </c>
      <c r="L25" t="str">
        <f t="shared" si="0"/>
        <v>02JAN2023:00:00:00</v>
      </c>
      <c r="M25">
        <v>24</v>
      </c>
      <c r="N25">
        <f t="shared" si="1"/>
        <v>1772.4482418000007</v>
      </c>
      <c r="O25" t="str">
        <f t="shared" si="2"/>
        <v/>
      </c>
      <c r="P25">
        <f t="shared" si="3"/>
        <v>1772.4482418000007</v>
      </c>
      <c r="Q25" t="str">
        <f t="shared" si="4"/>
        <v/>
      </c>
      <c r="R25">
        <f t="shared" si="5"/>
        <v>1</v>
      </c>
      <c r="S25">
        <f t="shared" si="6"/>
        <v>18.291233796404104</v>
      </c>
      <c r="V25" s="3">
        <v>23</v>
      </c>
      <c r="W25" s="4">
        <v>-252.62805174999994</v>
      </c>
      <c r="X25" s="4">
        <v>588.13001025217386</v>
      </c>
      <c r="Y25" s="4"/>
      <c r="Z25">
        <v>23</v>
      </c>
      <c r="AA25">
        <f t="shared" si="7"/>
        <v>-252.62805174999994</v>
      </c>
      <c r="AB25">
        <f t="shared" si="8"/>
        <v>588.13001025217386</v>
      </c>
    </row>
    <row r="26" spans="1:28" x14ac:dyDescent="0.3">
      <c r="A26" t="s">
        <v>51</v>
      </c>
      <c r="B26">
        <v>9328.5263672000001</v>
      </c>
      <c r="C26">
        <v>10706.400390999999</v>
      </c>
      <c r="D26">
        <v>9459.0908202999999</v>
      </c>
      <c r="E26">
        <v>9257.0410155999998</v>
      </c>
      <c r="F26">
        <v>10706.400390999999</v>
      </c>
      <c r="G26">
        <v>10804.900390999999</v>
      </c>
      <c r="H26">
        <v>10720.5</v>
      </c>
      <c r="I26">
        <v>10729.5</v>
      </c>
      <c r="J26">
        <v>10332.931640999999</v>
      </c>
      <c r="L26" t="str">
        <f t="shared" si="0"/>
        <v>02JAN2023:01:00:00</v>
      </c>
      <c r="M26">
        <v>1</v>
      </c>
      <c r="N26">
        <f t="shared" si="1"/>
        <v>1377.8740237999991</v>
      </c>
      <c r="O26" t="str">
        <f t="shared" si="2"/>
        <v/>
      </c>
      <c r="P26">
        <f t="shared" si="3"/>
        <v>1377.8740237999991</v>
      </c>
      <c r="Q26" t="str">
        <f t="shared" si="4"/>
        <v/>
      </c>
      <c r="R26">
        <f t="shared" si="5"/>
        <v>1</v>
      </c>
      <c r="S26">
        <f t="shared" si="6"/>
        <v>14.770543272994729</v>
      </c>
      <c r="V26" s="3">
        <v>24</v>
      </c>
      <c r="W26" s="4">
        <v>-250.95452001428566</v>
      </c>
      <c r="X26" s="4">
        <v>586.29801423333345</v>
      </c>
      <c r="Y26" s="4"/>
      <c r="Z26">
        <v>24</v>
      </c>
      <c r="AA26">
        <f t="shared" si="7"/>
        <v>-250.95452001428566</v>
      </c>
      <c r="AB26">
        <f t="shared" si="8"/>
        <v>586.29801423333345</v>
      </c>
    </row>
    <row r="27" spans="1:28" x14ac:dyDescent="0.3">
      <c r="A27" t="s">
        <v>52</v>
      </c>
      <c r="B27">
        <v>9062.6210938000004</v>
      </c>
      <c r="C27">
        <v>10434.200194999999</v>
      </c>
      <c r="D27">
        <v>9230.1484375</v>
      </c>
      <c r="E27">
        <v>8965.5859375</v>
      </c>
      <c r="F27">
        <v>10434.200194999999</v>
      </c>
      <c r="G27">
        <v>10456</v>
      </c>
      <c r="H27">
        <v>10375.799805000001</v>
      </c>
      <c r="I27">
        <v>10409.400390999999</v>
      </c>
      <c r="J27">
        <v>10025.003906</v>
      </c>
      <c r="L27" t="str">
        <f t="shared" si="0"/>
        <v>02JAN2023:02:00:00</v>
      </c>
      <c r="M27">
        <v>2</v>
      </c>
      <c r="N27">
        <f t="shared" si="1"/>
        <v>1371.5791011999991</v>
      </c>
      <c r="O27" t="str">
        <f t="shared" si="2"/>
        <v/>
      </c>
      <c r="P27">
        <f t="shared" si="3"/>
        <v>1371.5791011999991</v>
      </c>
      <c r="Q27" t="str">
        <f t="shared" si="4"/>
        <v/>
      </c>
      <c r="R27">
        <f t="shared" si="5"/>
        <v>1</v>
      </c>
      <c r="S27">
        <f t="shared" si="6"/>
        <v>15.134463716444415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8877.6572266000003</v>
      </c>
      <c r="C28">
        <v>10279.900390999999</v>
      </c>
      <c r="D28">
        <v>9176.7578125</v>
      </c>
      <c r="E28">
        <v>8858.9824219000002</v>
      </c>
      <c r="F28">
        <v>10279.900390999999</v>
      </c>
      <c r="G28">
        <v>10247.5</v>
      </c>
      <c r="H28">
        <v>10185.799805000001</v>
      </c>
      <c r="I28">
        <v>10234.599609000001</v>
      </c>
      <c r="J28">
        <v>9873.7949219000002</v>
      </c>
      <c r="L28" t="str">
        <f t="shared" si="0"/>
        <v>02JAN2023:03:00:00</v>
      </c>
      <c r="M28">
        <v>3</v>
      </c>
      <c r="N28">
        <f t="shared" si="1"/>
        <v>1402.2431643999989</v>
      </c>
      <c r="O28" t="str">
        <f t="shared" si="2"/>
        <v/>
      </c>
      <c r="P28">
        <f t="shared" si="3"/>
        <v>1402.2431643999989</v>
      </c>
      <c r="Q28" t="str">
        <f t="shared" si="4"/>
        <v/>
      </c>
      <c r="R28">
        <f t="shared" si="5"/>
        <v>1</v>
      </c>
      <c r="S28">
        <f t="shared" si="6"/>
        <v>15.795193806294721</v>
      </c>
      <c r="V28" s="3" t="s">
        <v>13</v>
      </c>
      <c r="W28" s="4">
        <v>-293.47700511428553</v>
      </c>
      <c r="X28" s="4">
        <v>580.99976261164466</v>
      </c>
    </row>
    <row r="29" spans="1:28" x14ac:dyDescent="0.3">
      <c r="A29" t="s">
        <v>54</v>
      </c>
      <c r="B29">
        <v>8842.0585938000004</v>
      </c>
      <c r="C29">
        <v>10125</v>
      </c>
      <c r="D29">
        <v>9234.5673827999999</v>
      </c>
      <c r="E29">
        <v>8887.7304688000004</v>
      </c>
      <c r="F29">
        <v>10125</v>
      </c>
      <c r="G29">
        <v>10102.299805000001</v>
      </c>
      <c r="H29">
        <v>9904.5703125</v>
      </c>
      <c r="I29">
        <v>9951.1904297000001</v>
      </c>
      <c r="J29">
        <v>9750.6972655999998</v>
      </c>
      <c r="L29" t="str">
        <f t="shared" si="0"/>
        <v>02JAN2023:04:00:00</v>
      </c>
      <c r="M29">
        <v>4</v>
      </c>
      <c r="N29">
        <f t="shared" si="1"/>
        <v>1282.9414061999996</v>
      </c>
      <c r="O29" t="str">
        <f t="shared" si="2"/>
        <v/>
      </c>
      <c r="P29">
        <f t="shared" si="3"/>
        <v>1282.9414061999996</v>
      </c>
      <c r="Q29" t="str">
        <f t="shared" si="4"/>
        <v/>
      </c>
      <c r="R29">
        <f t="shared" si="5"/>
        <v>1</v>
      </c>
      <c r="S29">
        <f t="shared" si="6"/>
        <v>14.509532962149683</v>
      </c>
    </row>
    <row r="30" spans="1:28" x14ac:dyDescent="0.3">
      <c r="A30" t="s">
        <v>55</v>
      </c>
      <c r="B30">
        <v>8895.1279297000001</v>
      </c>
      <c r="C30">
        <v>10104.5</v>
      </c>
      <c r="D30">
        <v>9330.078125</v>
      </c>
      <c r="E30">
        <v>9027.1943358999997</v>
      </c>
      <c r="F30">
        <v>10104.5</v>
      </c>
      <c r="G30">
        <v>10113.299805000001</v>
      </c>
      <c r="H30">
        <v>9845.2900391000003</v>
      </c>
      <c r="I30">
        <v>9883.9599608999997</v>
      </c>
      <c r="J30">
        <v>9766.3945313000004</v>
      </c>
      <c r="L30" t="str">
        <f t="shared" si="0"/>
        <v>02JAN2023:05:00:00</v>
      </c>
      <c r="M30">
        <v>5</v>
      </c>
      <c r="N30">
        <f t="shared" si="1"/>
        <v>1209.3720702999999</v>
      </c>
      <c r="O30" t="str">
        <f t="shared" si="2"/>
        <v/>
      </c>
      <c r="P30">
        <f t="shared" si="3"/>
        <v>1209.3720702999999</v>
      </c>
      <c r="Q30" t="str">
        <f t="shared" si="4"/>
        <v/>
      </c>
      <c r="R30">
        <f t="shared" si="5"/>
        <v>1</v>
      </c>
      <c r="S30">
        <f t="shared" si="6"/>
        <v>13.595892941146126</v>
      </c>
    </row>
    <row r="31" spans="1:28" x14ac:dyDescent="0.3">
      <c r="A31" t="s">
        <v>56</v>
      </c>
      <c r="B31">
        <v>9080.1699219000002</v>
      </c>
      <c r="C31">
        <v>10227.900390999999</v>
      </c>
      <c r="D31">
        <v>9646.1005858999997</v>
      </c>
      <c r="E31">
        <v>9321.8359375</v>
      </c>
      <c r="F31">
        <v>10227.900390999999</v>
      </c>
      <c r="G31">
        <v>10310</v>
      </c>
      <c r="H31">
        <v>9951.0097655999998</v>
      </c>
      <c r="I31">
        <v>9956.4697266000003</v>
      </c>
      <c r="J31">
        <v>9972.4462891000003</v>
      </c>
      <c r="L31" t="str">
        <f t="shared" si="0"/>
        <v>02JAN2023:06:00:00</v>
      </c>
      <c r="M31">
        <v>6</v>
      </c>
      <c r="N31">
        <f t="shared" si="1"/>
        <v>1147.730469099999</v>
      </c>
      <c r="O31" t="str">
        <f t="shared" si="2"/>
        <v/>
      </c>
      <c r="P31">
        <f t="shared" si="3"/>
        <v>1147.730469099999</v>
      </c>
      <c r="Q31" t="str">
        <f t="shared" si="4"/>
        <v/>
      </c>
      <c r="R31">
        <f t="shared" si="5"/>
        <v>1</v>
      </c>
      <c r="S31">
        <f t="shared" si="6"/>
        <v>12.639966861543487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9350.2148438000004</v>
      </c>
      <c r="C32">
        <v>10471.799805000001</v>
      </c>
      <c r="D32">
        <v>10111.125977</v>
      </c>
      <c r="E32">
        <v>9691.8798827999999</v>
      </c>
      <c r="F32">
        <v>10471.799805000001</v>
      </c>
      <c r="G32">
        <v>10645.700194999999</v>
      </c>
      <c r="H32">
        <v>10252.200194999999</v>
      </c>
      <c r="I32">
        <v>10216.900390999999</v>
      </c>
      <c r="J32">
        <v>10339.436523</v>
      </c>
      <c r="L32" t="str">
        <f t="shared" si="0"/>
        <v>02JAN2023:07:00:00</v>
      </c>
      <c r="M32">
        <v>7</v>
      </c>
      <c r="N32">
        <f t="shared" si="1"/>
        <v>1121.5849612000002</v>
      </c>
      <c r="O32" t="str">
        <f t="shared" si="2"/>
        <v/>
      </c>
      <c r="P32">
        <f t="shared" si="3"/>
        <v>1121.5849612000002</v>
      </c>
      <c r="Q32" t="str">
        <f t="shared" si="4"/>
        <v/>
      </c>
      <c r="R32">
        <f t="shared" si="5"/>
        <v>1</v>
      </c>
      <c r="S32">
        <f t="shared" si="6"/>
        <v>11.99528545532521</v>
      </c>
      <c r="V32" s="3">
        <v>1</v>
      </c>
      <c r="W32" s="4">
        <v>6</v>
      </c>
      <c r="X32" s="4">
        <v>25</v>
      </c>
      <c r="Z32">
        <v>1</v>
      </c>
      <c r="AA32">
        <f>W32</f>
        <v>6</v>
      </c>
      <c r="AB32">
        <f>X32</f>
        <v>25</v>
      </c>
    </row>
    <row r="33" spans="1:28" x14ac:dyDescent="0.3">
      <c r="A33" t="s">
        <v>58</v>
      </c>
      <c r="B33">
        <v>9565.6708983999997</v>
      </c>
      <c r="C33">
        <v>10637.5</v>
      </c>
      <c r="D33">
        <v>10357.885742</v>
      </c>
      <c r="E33">
        <v>9975.8603516000003</v>
      </c>
      <c r="F33">
        <v>10637.5</v>
      </c>
      <c r="G33">
        <v>10885.599609000001</v>
      </c>
      <c r="H33">
        <v>10447.099609000001</v>
      </c>
      <c r="I33">
        <v>10389.799805000001</v>
      </c>
      <c r="J33">
        <v>10566.75</v>
      </c>
      <c r="L33" t="str">
        <f t="shared" si="0"/>
        <v>02JAN2023:08:00:00</v>
      </c>
      <c r="M33">
        <v>8</v>
      </c>
      <c r="N33">
        <f t="shared" si="1"/>
        <v>1071.8291016000003</v>
      </c>
      <c r="O33" t="str">
        <f t="shared" si="2"/>
        <v/>
      </c>
      <c r="P33">
        <f t="shared" si="3"/>
        <v>1071.8291016000003</v>
      </c>
      <c r="Q33" t="str">
        <f t="shared" si="4"/>
        <v/>
      </c>
      <c r="R33">
        <f t="shared" si="5"/>
        <v>1</v>
      </c>
      <c r="S33">
        <f t="shared" si="6"/>
        <v>11.204954811682677</v>
      </c>
      <c r="V33" s="3">
        <v>2</v>
      </c>
      <c r="W33" s="4">
        <v>8</v>
      </c>
      <c r="X33" s="4">
        <v>23</v>
      </c>
      <c r="Z33">
        <v>2</v>
      </c>
      <c r="AA33">
        <f t="shared" ref="AA33:AA55" si="9">W33</f>
        <v>8</v>
      </c>
      <c r="AB33">
        <f t="shared" ref="AB33:AB55" si="10">X33</f>
        <v>23</v>
      </c>
    </row>
    <row r="34" spans="1:28" x14ac:dyDescent="0.3">
      <c r="A34" t="s">
        <v>59</v>
      </c>
      <c r="B34">
        <v>9812.5341797000001</v>
      </c>
      <c r="C34">
        <v>10817.799805000001</v>
      </c>
      <c r="D34">
        <v>10550.331055000001</v>
      </c>
      <c r="E34">
        <v>10099.241211</v>
      </c>
      <c r="F34">
        <v>10817.799805000001</v>
      </c>
      <c r="G34">
        <v>11150.099609000001</v>
      </c>
      <c r="H34">
        <v>10648.099609000001</v>
      </c>
      <c r="I34">
        <v>10577</v>
      </c>
      <c r="J34">
        <v>10786.516602</v>
      </c>
      <c r="L34" t="str">
        <f t="shared" si="0"/>
        <v>02JAN2023:09:00:00</v>
      </c>
      <c r="M34">
        <v>9</v>
      </c>
      <c r="N34">
        <f t="shared" si="1"/>
        <v>1005.2656253000005</v>
      </c>
      <c r="O34" t="str">
        <f t="shared" si="2"/>
        <v/>
      </c>
      <c r="P34">
        <f t="shared" si="3"/>
        <v>1005.2656253000005</v>
      </c>
      <c r="Q34" t="str">
        <f t="shared" si="4"/>
        <v/>
      </c>
      <c r="R34">
        <f t="shared" si="5"/>
        <v>1</v>
      </c>
      <c r="S34">
        <f t="shared" si="6"/>
        <v>10.244709540779755</v>
      </c>
      <c r="V34" s="3">
        <v>3</v>
      </c>
      <c r="W34" s="4">
        <v>8</v>
      </c>
      <c r="X34" s="4">
        <v>23</v>
      </c>
      <c r="Z34">
        <v>3</v>
      </c>
      <c r="AA34">
        <f t="shared" si="9"/>
        <v>8</v>
      </c>
      <c r="AB34">
        <f t="shared" si="10"/>
        <v>23</v>
      </c>
    </row>
    <row r="35" spans="1:28" x14ac:dyDescent="0.3">
      <c r="A35" t="s">
        <v>60</v>
      </c>
      <c r="B35">
        <v>10253.275390999999</v>
      </c>
      <c r="C35">
        <v>11076.900390999999</v>
      </c>
      <c r="D35">
        <v>10844.168944999999</v>
      </c>
      <c r="E35">
        <v>10387.985352</v>
      </c>
      <c r="F35">
        <v>11076.900390999999</v>
      </c>
      <c r="G35">
        <v>11507.299805000001</v>
      </c>
      <c r="H35">
        <v>11057.299805000001</v>
      </c>
      <c r="I35">
        <v>10969.299805000001</v>
      </c>
      <c r="J35">
        <v>11139.966796999999</v>
      </c>
      <c r="L35" t="str">
        <f t="shared" si="0"/>
        <v>02JAN2023:10:00:00</v>
      </c>
      <c r="M35">
        <v>10</v>
      </c>
      <c r="N35">
        <f t="shared" si="1"/>
        <v>823.625</v>
      </c>
      <c r="O35" t="str">
        <f t="shared" si="2"/>
        <v/>
      </c>
      <c r="P35">
        <f t="shared" si="3"/>
        <v>823.625</v>
      </c>
      <c r="Q35" t="str">
        <f t="shared" si="4"/>
        <v/>
      </c>
      <c r="R35">
        <f t="shared" si="5"/>
        <v>1</v>
      </c>
      <c r="S35">
        <f t="shared" si="6"/>
        <v>8.0327989700047642</v>
      </c>
      <c r="V35" s="3">
        <v>4</v>
      </c>
      <c r="W35" s="4">
        <v>7</v>
      </c>
      <c r="X35" s="4">
        <v>24</v>
      </c>
      <c r="Z35">
        <v>4</v>
      </c>
      <c r="AA35">
        <f t="shared" si="9"/>
        <v>7</v>
      </c>
      <c r="AB35">
        <f t="shared" si="10"/>
        <v>24</v>
      </c>
    </row>
    <row r="36" spans="1:28" x14ac:dyDescent="0.3">
      <c r="A36" t="s">
        <v>61</v>
      </c>
      <c r="B36">
        <v>10686.137694999999</v>
      </c>
      <c r="C36">
        <v>11271.299805000001</v>
      </c>
      <c r="D36">
        <v>11094.948242</v>
      </c>
      <c r="E36">
        <v>10695.267578000001</v>
      </c>
      <c r="F36">
        <v>11271.299805000001</v>
      </c>
      <c r="G36">
        <v>11832.799805000001</v>
      </c>
      <c r="H36">
        <v>11309.599609000001</v>
      </c>
      <c r="I36">
        <v>11198.299805000001</v>
      </c>
      <c r="J36">
        <v>11416.652344</v>
      </c>
      <c r="L36" t="str">
        <f t="shared" si="0"/>
        <v>02JAN2023:11:00:00</v>
      </c>
      <c r="M36">
        <v>11</v>
      </c>
      <c r="N36">
        <f t="shared" si="1"/>
        <v>585.16211000000112</v>
      </c>
      <c r="O36" t="str">
        <f t="shared" si="2"/>
        <v/>
      </c>
      <c r="P36">
        <f t="shared" si="3"/>
        <v>585.16211000000112</v>
      </c>
      <c r="Q36" t="str">
        <f t="shared" si="4"/>
        <v/>
      </c>
      <c r="R36">
        <f t="shared" si="5"/>
        <v>1</v>
      </c>
      <c r="S36">
        <f t="shared" si="6"/>
        <v>5.4758990263974985</v>
      </c>
      <c r="V36" s="3">
        <v>5</v>
      </c>
      <c r="W36" s="4">
        <v>8</v>
      </c>
      <c r="X36" s="4">
        <v>23</v>
      </c>
      <c r="Z36">
        <v>5</v>
      </c>
      <c r="AA36">
        <f t="shared" si="9"/>
        <v>8</v>
      </c>
      <c r="AB36">
        <f t="shared" si="10"/>
        <v>23</v>
      </c>
    </row>
    <row r="37" spans="1:28" x14ac:dyDescent="0.3">
      <c r="A37" t="s">
        <v>62</v>
      </c>
      <c r="B37">
        <v>10984.354492</v>
      </c>
      <c r="C37">
        <v>11419.400390999999</v>
      </c>
      <c r="D37">
        <v>11358.342773</v>
      </c>
      <c r="E37">
        <v>10968.076171999999</v>
      </c>
      <c r="F37">
        <v>11419.400390999999</v>
      </c>
      <c r="G37">
        <v>12089.099609000001</v>
      </c>
      <c r="H37">
        <v>11511.299805000001</v>
      </c>
      <c r="I37">
        <v>11366.900390999999</v>
      </c>
      <c r="J37">
        <v>11657.275390999999</v>
      </c>
      <c r="L37" t="str">
        <f t="shared" si="0"/>
        <v>02JAN2023:12:00:00</v>
      </c>
      <c r="M37">
        <v>12</v>
      </c>
      <c r="N37">
        <f t="shared" si="1"/>
        <v>435.04589899999883</v>
      </c>
      <c r="O37" t="str">
        <f t="shared" si="2"/>
        <v/>
      </c>
      <c r="P37">
        <f t="shared" si="3"/>
        <v>435.04589899999883</v>
      </c>
      <c r="Q37" t="str">
        <f t="shared" si="4"/>
        <v/>
      </c>
      <c r="R37">
        <f t="shared" si="5"/>
        <v>1</v>
      </c>
      <c r="S37">
        <f t="shared" si="6"/>
        <v>3.9605959486908997</v>
      </c>
      <c r="V37" s="3">
        <v>6</v>
      </c>
      <c r="W37" s="4">
        <v>7</v>
      </c>
      <c r="X37" s="4">
        <v>24</v>
      </c>
      <c r="Z37">
        <v>6</v>
      </c>
      <c r="AA37">
        <f t="shared" si="9"/>
        <v>7</v>
      </c>
      <c r="AB37">
        <f t="shared" si="10"/>
        <v>24</v>
      </c>
    </row>
    <row r="38" spans="1:28" x14ac:dyDescent="0.3">
      <c r="A38" t="s">
        <v>63</v>
      </c>
      <c r="B38">
        <v>11162.232421999999</v>
      </c>
      <c r="C38">
        <v>11480.599609000001</v>
      </c>
      <c r="D38">
        <v>11475.529296999999</v>
      </c>
      <c r="E38">
        <v>11183.951171999999</v>
      </c>
      <c r="F38">
        <v>11480.599609000001</v>
      </c>
      <c r="G38">
        <v>12263.799805000001</v>
      </c>
      <c r="H38">
        <v>11444.5</v>
      </c>
      <c r="I38">
        <v>11258.299805000001</v>
      </c>
      <c r="J38">
        <v>11733.301758</v>
      </c>
      <c r="L38" t="str">
        <f t="shared" si="0"/>
        <v>02JAN2023:13:00:00</v>
      </c>
      <c r="M38">
        <v>13</v>
      </c>
      <c r="N38">
        <f t="shared" si="1"/>
        <v>318.36718700000165</v>
      </c>
      <c r="O38" t="str">
        <f t="shared" si="2"/>
        <v/>
      </c>
      <c r="P38">
        <f t="shared" si="3"/>
        <v>318.36718700000165</v>
      </c>
      <c r="Q38" t="str">
        <f t="shared" si="4"/>
        <v/>
      </c>
      <c r="R38">
        <f t="shared" si="5"/>
        <v>1</v>
      </c>
      <c r="S38">
        <f t="shared" si="6"/>
        <v>2.8521820274277894</v>
      </c>
      <c r="V38" s="3">
        <v>7</v>
      </c>
      <c r="W38" s="4">
        <v>7</v>
      </c>
      <c r="X38" s="4">
        <v>24</v>
      </c>
      <c r="Z38">
        <v>7</v>
      </c>
      <c r="AA38">
        <f t="shared" si="9"/>
        <v>7</v>
      </c>
      <c r="AB38">
        <f t="shared" si="10"/>
        <v>24</v>
      </c>
    </row>
    <row r="39" spans="1:28" x14ac:dyDescent="0.3">
      <c r="A39" t="s">
        <v>64</v>
      </c>
      <c r="B39">
        <v>11296.366211</v>
      </c>
      <c r="C39">
        <v>11491.799805000001</v>
      </c>
      <c r="D39">
        <v>11499.920898</v>
      </c>
      <c r="E39">
        <v>11243.556640999999</v>
      </c>
      <c r="F39">
        <v>11491.799805000001</v>
      </c>
      <c r="G39">
        <v>12362</v>
      </c>
      <c r="H39">
        <v>11494.299805000001</v>
      </c>
      <c r="I39">
        <v>11267.599609000001</v>
      </c>
      <c r="J39">
        <v>11791.173828000001</v>
      </c>
      <c r="L39" t="str">
        <f t="shared" si="0"/>
        <v>02JAN2023:14:00:00</v>
      </c>
      <c r="M39">
        <v>14</v>
      </c>
      <c r="N39">
        <f t="shared" si="1"/>
        <v>195.43359400000008</v>
      </c>
      <c r="O39" t="str">
        <f t="shared" si="2"/>
        <v/>
      </c>
      <c r="P39">
        <f t="shared" si="3"/>
        <v>195.43359400000008</v>
      </c>
      <c r="Q39" t="str">
        <f t="shared" si="4"/>
        <v/>
      </c>
      <c r="R39">
        <f t="shared" si="5"/>
        <v>1</v>
      </c>
      <c r="S39">
        <f t="shared" si="6"/>
        <v>1.7300571736926678</v>
      </c>
      <c r="V39" s="3">
        <v>8</v>
      </c>
      <c r="W39" s="4">
        <v>5</v>
      </c>
      <c r="X39" s="4">
        <v>26</v>
      </c>
      <c r="Z39">
        <v>8</v>
      </c>
      <c r="AA39">
        <f t="shared" si="9"/>
        <v>5</v>
      </c>
      <c r="AB39">
        <f t="shared" si="10"/>
        <v>26</v>
      </c>
    </row>
    <row r="40" spans="1:28" x14ac:dyDescent="0.3">
      <c r="A40" t="s">
        <v>65</v>
      </c>
      <c r="B40">
        <v>11295.496094</v>
      </c>
      <c r="C40">
        <v>11514.900390999999</v>
      </c>
      <c r="D40">
        <v>11524.494140999999</v>
      </c>
      <c r="E40">
        <v>11400.550781</v>
      </c>
      <c r="F40">
        <v>11514.900390999999</v>
      </c>
      <c r="G40">
        <v>12432.200194999999</v>
      </c>
      <c r="H40">
        <v>11573.200194999999</v>
      </c>
      <c r="I40">
        <v>11321</v>
      </c>
      <c r="J40">
        <v>11849.1875</v>
      </c>
      <c r="L40" t="str">
        <f t="shared" si="0"/>
        <v>02JAN2023:15:00:00</v>
      </c>
      <c r="M40">
        <v>15</v>
      </c>
      <c r="N40">
        <f t="shared" si="1"/>
        <v>219.40429699999913</v>
      </c>
      <c r="O40" t="str">
        <f t="shared" si="2"/>
        <v/>
      </c>
      <c r="P40">
        <f t="shared" si="3"/>
        <v>219.40429699999913</v>
      </c>
      <c r="Q40" t="str">
        <f t="shared" si="4"/>
        <v/>
      </c>
      <c r="R40">
        <f t="shared" si="5"/>
        <v>1</v>
      </c>
      <c r="S40">
        <f t="shared" si="6"/>
        <v>1.9424051424934177</v>
      </c>
      <c r="V40" s="3">
        <v>9</v>
      </c>
      <c r="W40" s="4">
        <v>6</v>
      </c>
      <c r="X40" s="4">
        <v>25</v>
      </c>
      <c r="Z40">
        <v>9</v>
      </c>
      <c r="AA40">
        <f t="shared" si="9"/>
        <v>6</v>
      </c>
      <c r="AB40">
        <f t="shared" si="10"/>
        <v>25</v>
      </c>
    </row>
    <row r="41" spans="1:28" x14ac:dyDescent="0.3">
      <c r="A41" t="s">
        <v>66</v>
      </c>
      <c r="B41">
        <v>11389.191406</v>
      </c>
      <c r="C41">
        <v>11528.900390999999</v>
      </c>
      <c r="D41">
        <v>11415.706055000001</v>
      </c>
      <c r="E41">
        <v>11287.619140999999</v>
      </c>
      <c r="F41">
        <v>11528.900390999999</v>
      </c>
      <c r="G41">
        <v>12442.900390999999</v>
      </c>
      <c r="H41">
        <v>11722</v>
      </c>
      <c r="I41">
        <v>11461.700194999999</v>
      </c>
      <c r="J41">
        <v>11866.029296999999</v>
      </c>
      <c r="L41" t="str">
        <f t="shared" si="0"/>
        <v>02JAN2023:16:00:00</v>
      </c>
      <c r="M41">
        <v>16</v>
      </c>
      <c r="N41">
        <f t="shared" si="1"/>
        <v>139.7089849999993</v>
      </c>
      <c r="O41" t="str">
        <f t="shared" si="2"/>
        <v/>
      </c>
      <c r="P41">
        <f t="shared" si="3"/>
        <v>139.7089849999993</v>
      </c>
      <c r="Q41" t="str">
        <f t="shared" si="4"/>
        <v/>
      </c>
      <c r="R41">
        <f t="shared" si="5"/>
        <v>1</v>
      </c>
      <c r="S41">
        <f t="shared" si="6"/>
        <v>1.2266804553517161</v>
      </c>
      <c r="V41" s="3">
        <v>10</v>
      </c>
      <c r="W41" s="4">
        <v>6</v>
      </c>
      <c r="X41" s="4">
        <v>25</v>
      </c>
      <c r="Z41">
        <v>10</v>
      </c>
      <c r="AA41">
        <f t="shared" si="9"/>
        <v>6</v>
      </c>
      <c r="AB41">
        <f t="shared" si="10"/>
        <v>25</v>
      </c>
    </row>
    <row r="42" spans="1:28" x14ac:dyDescent="0.3">
      <c r="A42" t="s">
        <v>67</v>
      </c>
      <c r="B42">
        <v>11471.050781</v>
      </c>
      <c r="C42">
        <v>11457.900390999999</v>
      </c>
      <c r="D42">
        <v>11427.561523</v>
      </c>
      <c r="E42">
        <v>11360.617188</v>
      </c>
      <c r="F42">
        <v>11457.900390999999</v>
      </c>
      <c r="G42">
        <v>12314.700194999999</v>
      </c>
      <c r="H42">
        <v>11658.099609000001</v>
      </c>
      <c r="I42">
        <v>11404.200194999999</v>
      </c>
      <c r="J42">
        <v>11805.266602</v>
      </c>
      <c r="L42" t="str">
        <f t="shared" si="0"/>
        <v>02JAN2023:17:00:00</v>
      </c>
      <c r="M42">
        <v>17</v>
      </c>
      <c r="N42">
        <f t="shared" si="1"/>
        <v>-13.150390000000698</v>
      </c>
      <c r="O42">
        <f t="shared" si="2"/>
        <v>-13.150390000000698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0.11463980284859572</v>
      </c>
      <c r="V42" s="3">
        <v>11</v>
      </c>
      <c r="W42" s="4">
        <v>7</v>
      </c>
      <c r="X42" s="4">
        <v>24</v>
      </c>
      <c r="Z42">
        <v>11</v>
      </c>
      <c r="AA42">
        <f t="shared" si="9"/>
        <v>7</v>
      </c>
      <c r="AB42">
        <f t="shared" si="10"/>
        <v>24</v>
      </c>
    </row>
    <row r="43" spans="1:28" x14ac:dyDescent="0.3">
      <c r="A43" t="s">
        <v>68</v>
      </c>
      <c r="B43">
        <v>11760.041992</v>
      </c>
      <c r="C43">
        <v>11573.799805000001</v>
      </c>
      <c r="D43">
        <v>11743.347656</v>
      </c>
      <c r="E43">
        <v>11507.269531</v>
      </c>
      <c r="F43">
        <v>11573.799805000001</v>
      </c>
      <c r="G43">
        <v>12352.599609000001</v>
      </c>
      <c r="H43">
        <v>11546</v>
      </c>
      <c r="I43">
        <v>11307.5</v>
      </c>
      <c r="J43">
        <v>11885.369140999999</v>
      </c>
      <c r="L43" t="str">
        <f t="shared" si="0"/>
        <v>02JAN2023:18:00:00</v>
      </c>
      <c r="M43">
        <v>18</v>
      </c>
      <c r="N43">
        <f t="shared" si="1"/>
        <v>-186.24218699999983</v>
      </c>
      <c r="O43">
        <f t="shared" si="2"/>
        <v>-186.24218699999983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1.583686411380969</v>
      </c>
      <c r="V43" s="3">
        <v>12</v>
      </c>
      <c r="W43" s="4">
        <v>7</v>
      </c>
      <c r="X43" s="4">
        <v>24</v>
      </c>
      <c r="Z43">
        <v>12</v>
      </c>
      <c r="AA43">
        <f t="shared" si="9"/>
        <v>7</v>
      </c>
      <c r="AB43">
        <f t="shared" si="10"/>
        <v>24</v>
      </c>
    </row>
    <row r="44" spans="1:28" x14ac:dyDescent="0.3">
      <c r="A44" t="s">
        <v>69</v>
      </c>
      <c r="B44">
        <v>11920.091796999999</v>
      </c>
      <c r="C44">
        <v>11819.299805000001</v>
      </c>
      <c r="D44">
        <v>11798.734375</v>
      </c>
      <c r="E44">
        <v>11613.600586</v>
      </c>
      <c r="F44">
        <v>11819.299805000001</v>
      </c>
      <c r="G44">
        <v>12553.700194999999</v>
      </c>
      <c r="H44">
        <v>11747.5</v>
      </c>
      <c r="I44">
        <v>11517.5</v>
      </c>
      <c r="J44">
        <v>12038.515625</v>
      </c>
      <c r="L44" t="str">
        <f t="shared" si="0"/>
        <v>02JAN2023:19:00:00</v>
      </c>
      <c r="M44">
        <v>19</v>
      </c>
      <c r="N44">
        <f t="shared" si="1"/>
        <v>-100.79199199999857</v>
      </c>
      <c r="O44">
        <f t="shared" si="2"/>
        <v>-100.79199199999857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0.84556389092041628</v>
      </c>
      <c r="V44" s="3">
        <v>13</v>
      </c>
      <c r="W44" s="4">
        <v>10</v>
      </c>
      <c r="X44" s="4">
        <v>21</v>
      </c>
      <c r="Z44">
        <v>13</v>
      </c>
      <c r="AA44">
        <f t="shared" si="9"/>
        <v>10</v>
      </c>
      <c r="AB44">
        <f t="shared" si="10"/>
        <v>21</v>
      </c>
    </row>
    <row r="45" spans="1:28" x14ac:dyDescent="0.3">
      <c r="A45" t="s">
        <v>70</v>
      </c>
      <c r="B45">
        <v>11798.845703000001</v>
      </c>
      <c r="C45">
        <v>11682.299805000001</v>
      </c>
      <c r="D45">
        <v>11694.257813</v>
      </c>
      <c r="E45">
        <v>11572.990234000001</v>
      </c>
      <c r="F45">
        <v>11682.299805000001</v>
      </c>
      <c r="G45">
        <v>12330.099609000001</v>
      </c>
      <c r="H45">
        <v>11665.5</v>
      </c>
      <c r="I45">
        <v>11465.400390999999</v>
      </c>
      <c r="J45">
        <v>11900.954102</v>
      </c>
      <c r="L45" t="str">
        <f t="shared" si="0"/>
        <v>02JAN2023:20:00:00</v>
      </c>
      <c r="M45">
        <v>20</v>
      </c>
      <c r="N45">
        <f t="shared" si="1"/>
        <v>-116.54589800000031</v>
      </c>
      <c r="O45">
        <f t="shared" si="2"/>
        <v>-116.54589800000031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0.98777372747884218</v>
      </c>
      <c r="V45" s="3">
        <v>14</v>
      </c>
      <c r="W45" s="4">
        <v>11</v>
      </c>
      <c r="X45" s="4">
        <v>20</v>
      </c>
      <c r="Z45">
        <v>14</v>
      </c>
      <c r="AA45">
        <f t="shared" si="9"/>
        <v>11</v>
      </c>
      <c r="AB45">
        <f t="shared" si="10"/>
        <v>20</v>
      </c>
    </row>
    <row r="46" spans="1:28" x14ac:dyDescent="0.3">
      <c r="A46" t="s">
        <v>71</v>
      </c>
      <c r="B46">
        <v>11589.780273</v>
      </c>
      <c r="C46">
        <v>11530.200194999999</v>
      </c>
      <c r="D46">
        <v>11541.929688</v>
      </c>
      <c r="E46">
        <v>11375.817383</v>
      </c>
      <c r="F46">
        <v>11530.200194999999</v>
      </c>
      <c r="G46">
        <v>12113.700194999999</v>
      </c>
      <c r="H46">
        <v>11451.099609000001</v>
      </c>
      <c r="I46">
        <v>11277.700194999999</v>
      </c>
      <c r="J46">
        <v>11706.358398</v>
      </c>
      <c r="L46" t="str">
        <f t="shared" si="0"/>
        <v>02JAN2023:21:00:00</v>
      </c>
      <c r="M46">
        <v>21</v>
      </c>
      <c r="N46">
        <f t="shared" si="1"/>
        <v>-59.580078000000867</v>
      </c>
      <c r="O46">
        <f t="shared" si="2"/>
        <v>-59.580078000000867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0.51407426712653836</v>
      </c>
      <c r="V46" s="3">
        <v>15</v>
      </c>
      <c r="W46" s="4">
        <v>11</v>
      </c>
      <c r="X46" s="4">
        <v>20</v>
      </c>
      <c r="Z46">
        <v>15</v>
      </c>
      <c r="AA46">
        <f t="shared" si="9"/>
        <v>11</v>
      </c>
      <c r="AB46">
        <f t="shared" si="10"/>
        <v>20</v>
      </c>
    </row>
    <row r="47" spans="1:28" x14ac:dyDescent="0.3">
      <c r="A47" t="s">
        <v>72</v>
      </c>
      <c r="B47">
        <v>11324.125977</v>
      </c>
      <c r="C47">
        <v>11309.200194999999</v>
      </c>
      <c r="D47">
        <v>11234.497069999999</v>
      </c>
      <c r="E47">
        <v>11118.447265999999</v>
      </c>
      <c r="F47">
        <v>11309.200194999999</v>
      </c>
      <c r="G47">
        <v>11844.700194999999</v>
      </c>
      <c r="H47">
        <v>11165.5</v>
      </c>
      <c r="I47">
        <v>11016.400390999999</v>
      </c>
      <c r="J47">
        <v>11419.197265999999</v>
      </c>
      <c r="L47" t="str">
        <f t="shared" si="0"/>
        <v>02JAN2023:22:00:00</v>
      </c>
      <c r="M47">
        <v>22</v>
      </c>
      <c r="N47">
        <f t="shared" si="1"/>
        <v>-14.925782000000254</v>
      </c>
      <c r="O47">
        <f t="shared" si="2"/>
        <v>-14.925782000000254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0.13180515679810909</v>
      </c>
      <c r="V47" s="3">
        <v>16</v>
      </c>
      <c r="W47" s="4">
        <v>11</v>
      </c>
      <c r="X47" s="4">
        <v>20</v>
      </c>
      <c r="Z47">
        <v>16</v>
      </c>
      <c r="AA47">
        <f t="shared" si="9"/>
        <v>11</v>
      </c>
      <c r="AB47">
        <f t="shared" si="10"/>
        <v>20</v>
      </c>
    </row>
    <row r="48" spans="1:28" x14ac:dyDescent="0.3">
      <c r="A48" t="s">
        <v>73</v>
      </c>
      <c r="B48">
        <v>10874.833984000001</v>
      </c>
      <c r="C48">
        <v>10830.900390999999</v>
      </c>
      <c r="D48">
        <v>10697.907227</v>
      </c>
      <c r="E48">
        <v>10557.381836</v>
      </c>
      <c r="F48">
        <v>10830.900390999999</v>
      </c>
      <c r="G48">
        <v>11286.200194999999</v>
      </c>
      <c r="H48">
        <v>10780.200194999999</v>
      </c>
      <c r="I48">
        <v>10677.200194999999</v>
      </c>
      <c r="J48">
        <v>10925.083984000001</v>
      </c>
      <c r="L48" t="str">
        <f t="shared" si="0"/>
        <v>02JAN2023:23:00:00</v>
      </c>
      <c r="M48">
        <v>23</v>
      </c>
      <c r="N48">
        <f t="shared" si="1"/>
        <v>-43.933593000001565</v>
      </c>
      <c r="O48">
        <f t="shared" si="2"/>
        <v>-43.933593000001565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0.40399322936460896</v>
      </c>
      <c r="V48" s="3">
        <v>17</v>
      </c>
      <c r="W48" s="4">
        <v>12</v>
      </c>
      <c r="X48" s="4">
        <v>19</v>
      </c>
      <c r="Z48">
        <v>17</v>
      </c>
      <c r="AA48">
        <f t="shared" si="9"/>
        <v>12</v>
      </c>
      <c r="AB48">
        <f t="shared" si="10"/>
        <v>19</v>
      </c>
    </row>
    <row r="49" spans="1:28" x14ac:dyDescent="0.3">
      <c r="A49" t="s">
        <v>74</v>
      </c>
      <c r="B49">
        <v>10328.124023</v>
      </c>
      <c r="C49">
        <v>10315.5</v>
      </c>
      <c r="D49">
        <v>10179.596680000001</v>
      </c>
      <c r="E49">
        <v>10118.223633</v>
      </c>
      <c r="F49">
        <v>10315.5</v>
      </c>
      <c r="G49">
        <v>10684.900390999999</v>
      </c>
      <c r="H49">
        <v>10259.799805000001</v>
      </c>
      <c r="I49">
        <v>10205.5</v>
      </c>
      <c r="J49">
        <v>10377.867188</v>
      </c>
      <c r="L49" t="str">
        <f t="shared" si="0"/>
        <v>03JAN2023:00:00:00</v>
      </c>
      <c r="M49">
        <v>24</v>
      </c>
      <c r="N49">
        <f t="shared" si="1"/>
        <v>-12.624023000000307</v>
      </c>
      <c r="O49">
        <f t="shared" si="2"/>
        <v>-12.624023000000307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0.12222958372582961</v>
      </c>
      <c r="V49" s="3">
        <v>18</v>
      </c>
      <c r="W49" s="4">
        <v>11</v>
      </c>
      <c r="X49" s="4">
        <v>20</v>
      </c>
      <c r="Z49">
        <v>18</v>
      </c>
      <c r="AA49">
        <f t="shared" si="9"/>
        <v>11</v>
      </c>
      <c r="AB49">
        <f t="shared" si="10"/>
        <v>20</v>
      </c>
    </row>
    <row r="50" spans="1:28" x14ac:dyDescent="0.3">
      <c r="A50" t="s">
        <v>75</v>
      </c>
      <c r="B50">
        <v>9849.6796875</v>
      </c>
      <c r="C50">
        <v>9678.7802733999997</v>
      </c>
      <c r="D50">
        <v>9736.3330077999999</v>
      </c>
      <c r="E50">
        <v>9426.6533202999999</v>
      </c>
      <c r="F50">
        <v>9678.7802733999997</v>
      </c>
      <c r="G50">
        <v>9934.9199219000002</v>
      </c>
      <c r="H50">
        <v>9853.8496094000002</v>
      </c>
      <c r="I50">
        <v>9865.6201172000001</v>
      </c>
      <c r="J50">
        <v>9842.6328125</v>
      </c>
      <c r="L50" t="str">
        <f t="shared" si="0"/>
        <v>03JAN2023:01:00:00</v>
      </c>
      <c r="M50">
        <v>1</v>
      </c>
      <c r="N50">
        <f t="shared" si="1"/>
        <v>-170.89941410000029</v>
      </c>
      <c r="O50">
        <f t="shared" si="2"/>
        <v>-170.89941410000029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1.7350758554807093</v>
      </c>
      <c r="V50" s="3">
        <v>19</v>
      </c>
      <c r="W50" s="4">
        <v>9</v>
      </c>
      <c r="X50" s="4">
        <v>22</v>
      </c>
      <c r="Z50">
        <v>19</v>
      </c>
      <c r="AA50">
        <f t="shared" si="9"/>
        <v>9</v>
      </c>
      <c r="AB50">
        <f t="shared" si="10"/>
        <v>22</v>
      </c>
    </row>
    <row r="51" spans="1:28" x14ac:dyDescent="0.3">
      <c r="A51" t="s">
        <v>76</v>
      </c>
      <c r="B51">
        <v>9480.2548827999999</v>
      </c>
      <c r="C51">
        <v>9286.75</v>
      </c>
      <c r="D51">
        <v>9407.7529297000001</v>
      </c>
      <c r="E51">
        <v>9060.2978516000003</v>
      </c>
      <c r="F51">
        <v>9286.75</v>
      </c>
      <c r="G51">
        <v>9513.4101563000004</v>
      </c>
      <c r="H51">
        <v>9447.7695313000004</v>
      </c>
      <c r="I51">
        <v>9471</v>
      </c>
      <c r="J51">
        <v>9456.8828125</v>
      </c>
      <c r="L51" t="str">
        <f t="shared" si="0"/>
        <v>03JAN2023:02:00:00</v>
      </c>
      <c r="M51">
        <v>2</v>
      </c>
      <c r="N51">
        <f t="shared" si="1"/>
        <v>-193.5048827999999</v>
      </c>
      <c r="O51">
        <f t="shared" si="2"/>
        <v>-193.5048827999999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2.041135868098602</v>
      </c>
      <c r="V51" s="3">
        <v>20</v>
      </c>
      <c r="W51" s="4">
        <v>11</v>
      </c>
      <c r="X51" s="4">
        <v>20</v>
      </c>
      <c r="Z51">
        <v>20</v>
      </c>
      <c r="AA51">
        <f t="shared" si="9"/>
        <v>11</v>
      </c>
      <c r="AB51">
        <f t="shared" si="10"/>
        <v>20</v>
      </c>
    </row>
    <row r="52" spans="1:28" x14ac:dyDescent="0.3">
      <c r="A52" t="s">
        <v>77</v>
      </c>
      <c r="B52">
        <v>9247.1894530999998</v>
      </c>
      <c r="C52">
        <v>9002.0400391000003</v>
      </c>
      <c r="D52">
        <v>9211.5546875</v>
      </c>
      <c r="E52">
        <v>8854.6699219000002</v>
      </c>
      <c r="F52">
        <v>9002.0400391000003</v>
      </c>
      <c r="G52">
        <v>9202.4697266000003</v>
      </c>
      <c r="H52">
        <v>9157.0800780999998</v>
      </c>
      <c r="I52">
        <v>9190.8496094000002</v>
      </c>
      <c r="J52">
        <v>9190.4902344000002</v>
      </c>
      <c r="L52" t="str">
        <f t="shared" si="0"/>
        <v>03JAN2023:03:00:00</v>
      </c>
      <c r="M52">
        <v>3</v>
      </c>
      <c r="N52">
        <f t="shared" si="1"/>
        <v>-245.14941399999952</v>
      </c>
      <c r="O52">
        <f t="shared" si="2"/>
        <v>-245.14941399999952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2.6510694437845261</v>
      </c>
      <c r="V52" s="3">
        <v>21</v>
      </c>
      <c r="W52" s="4">
        <v>10</v>
      </c>
      <c r="X52" s="4">
        <v>21</v>
      </c>
      <c r="Z52">
        <v>21</v>
      </c>
      <c r="AA52">
        <f t="shared" si="9"/>
        <v>10</v>
      </c>
      <c r="AB52">
        <f t="shared" si="10"/>
        <v>21</v>
      </c>
    </row>
    <row r="53" spans="1:28" x14ac:dyDescent="0.3">
      <c r="A53" t="s">
        <v>78</v>
      </c>
      <c r="B53">
        <v>9169.2919922000001</v>
      </c>
      <c r="C53">
        <v>8985.1601563000004</v>
      </c>
      <c r="D53">
        <v>9150.7324219000002</v>
      </c>
      <c r="E53">
        <v>8796.5253905999998</v>
      </c>
      <c r="F53">
        <v>8985.1601563000004</v>
      </c>
      <c r="G53">
        <v>9190.25</v>
      </c>
      <c r="H53">
        <v>9023.3203125</v>
      </c>
      <c r="I53">
        <v>9052.8203125</v>
      </c>
      <c r="J53">
        <v>9122.1230469000002</v>
      </c>
      <c r="L53" t="str">
        <f t="shared" si="0"/>
        <v>03JAN2023:04:00:00</v>
      </c>
      <c r="M53">
        <v>4</v>
      </c>
      <c r="N53">
        <f t="shared" si="1"/>
        <v>-184.13183589999971</v>
      </c>
      <c r="O53">
        <f t="shared" si="2"/>
        <v>-184.13183589999971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2.0081358087040342</v>
      </c>
      <c r="V53" s="3">
        <v>22</v>
      </c>
      <c r="W53" s="4">
        <v>10</v>
      </c>
      <c r="X53" s="4">
        <v>21</v>
      </c>
      <c r="Z53">
        <v>22</v>
      </c>
      <c r="AA53">
        <f t="shared" si="9"/>
        <v>10</v>
      </c>
      <c r="AB53">
        <f t="shared" si="10"/>
        <v>21</v>
      </c>
    </row>
    <row r="54" spans="1:28" x14ac:dyDescent="0.3">
      <c r="A54" t="s">
        <v>79</v>
      </c>
      <c r="B54">
        <v>9260.6953125</v>
      </c>
      <c r="C54">
        <v>9095.6503905999998</v>
      </c>
      <c r="D54">
        <v>9128.3574219000002</v>
      </c>
      <c r="E54">
        <v>8790.6953125</v>
      </c>
      <c r="F54">
        <v>9095.6503905999998</v>
      </c>
      <c r="G54">
        <v>9310.2001952999999</v>
      </c>
      <c r="H54">
        <v>9072.8496094000002</v>
      </c>
      <c r="I54">
        <v>9099.0595702999999</v>
      </c>
      <c r="J54">
        <v>9171.8671875</v>
      </c>
      <c r="L54" t="str">
        <f t="shared" si="0"/>
        <v>03JAN2023:05:00:00</v>
      </c>
      <c r="M54">
        <v>5</v>
      </c>
      <c r="N54">
        <f t="shared" si="1"/>
        <v>-165.04492190000019</v>
      </c>
      <c r="O54">
        <f t="shared" si="2"/>
        <v>-165.04492190000019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1.7822087470821344</v>
      </c>
      <c r="V54" s="3">
        <v>23</v>
      </c>
      <c r="W54" s="4">
        <v>8</v>
      </c>
      <c r="X54" s="4">
        <v>23</v>
      </c>
      <c r="Z54">
        <v>23</v>
      </c>
      <c r="AA54">
        <f t="shared" si="9"/>
        <v>8</v>
      </c>
      <c r="AB54">
        <f t="shared" si="10"/>
        <v>23</v>
      </c>
    </row>
    <row r="55" spans="1:28" x14ac:dyDescent="0.3">
      <c r="A55" t="s">
        <v>80</v>
      </c>
      <c r="B55">
        <v>9627.5849608999997</v>
      </c>
      <c r="C55">
        <v>9420.2197266000003</v>
      </c>
      <c r="D55">
        <v>9438.4316405999998</v>
      </c>
      <c r="E55">
        <v>9074.7646483999997</v>
      </c>
      <c r="F55">
        <v>9420.2197266000003</v>
      </c>
      <c r="G55">
        <v>9661.4599608999997</v>
      </c>
      <c r="H55">
        <v>9309.4501952999999</v>
      </c>
      <c r="I55">
        <v>9330.1699219000002</v>
      </c>
      <c r="J55">
        <v>9471.6972655999998</v>
      </c>
      <c r="L55" t="str">
        <f t="shared" si="0"/>
        <v>03JAN2023:06:00:00</v>
      </c>
      <c r="M55">
        <v>6</v>
      </c>
      <c r="N55">
        <f t="shared" si="1"/>
        <v>-207.36523429999943</v>
      </c>
      <c r="O55">
        <f t="shared" si="2"/>
        <v>-207.36523429999943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2.1538655347333817</v>
      </c>
      <c r="V55" s="3">
        <v>24</v>
      </c>
      <c r="W55" s="4">
        <v>7</v>
      </c>
      <c r="X55" s="4">
        <v>24</v>
      </c>
      <c r="Z55">
        <v>24</v>
      </c>
      <c r="AA55">
        <f t="shared" si="9"/>
        <v>7</v>
      </c>
      <c r="AB55">
        <f t="shared" si="10"/>
        <v>24</v>
      </c>
    </row>
    <row r="56" spans="1:28" x14ac:dyDescent="0.3">
      <c r="A56" t="s">
        <v>81</v>
      </c>
      <c r="B56">
        <v>10092.300781</v>
      </c>
      <c r="C56">
        <v>9921.6503905999998</v>
      </c>
      <c r="D56">
        <v>9871.1708983999997</v>
      </c>
      <c r="E56">
        <v>9457.6914063000004</v>
      </c>
      <c r="F56">
        <v>9921.6503905999998</v>
      </c>
      <c r="G56">
        <v>10198.5</v>
      </c>
      <c r="H56">
        <v>9770.6201172000001</v>
      </c>
      <c r="I56">
        <v>9787.6699219000002</v>
      </c>
      <c r="J56">
        <v>9949.28125</v>
      </c>
      <c r="L56" t="str">
        <f t="shared" si="0"/>
        <v>03JAN2023:07:00:00</v>
      </c>
      <c r="M56">
        <v>7</v>
      </c>
      <c r="N56">
        <f t="shared" si="1"/>
        <v>-170.65039040000011</v>
      </c>
      <c r="O56">
        <f t="shared" si="2"/>
        <v>-170.65039040000011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1.6908967945274727</v>
      </c>
      <c r="V56" s="3" t="s">
        <v>24</v>
      </c>
      <c r="W56" s="4"/>
      <c r="X56" s="4"/>
    </row>
    <row r="57" spans="1:28" x14ac:dyDescent="0.3">
      <c r="A57" t="s">
        <v>82</v>
      </c>
      <c r="B57">
        <v>10279.363281</v>
      </c>
      <c r="C57">
        <v>10211.700194999999</v>
      </c>
      <c r="D57">
        <v>9999.21875</v>
      </c>
      <c r="E57">
        <v>9607.859375</v>
      </c>
      <c r="F57">
        <v>10211.700194999999</v>
      </c>
      <c r="G57">
        <v>10505.099609000001</v>
      </c>
      <c r="H57">
        <v>10009.700194999999</v>
      </c>
      <c r="I57">
        <v>10026.599609000001</v>
      </c>
      <c r="J57">
        <v>10174.677734000001</v>
      </c>
      <c r="L57" t="str">
        <f t="shared" si="0"/>
        <v>03JAN2023:08:00:00</v>
      </c>
      <c r="M57">
        <v>8</v>
      </c>
      <c r="N57">
        <f t="shared" si="1"/>
        <v>-67.663086000000476</v>
      </c>
      <c r="O57">
        <f t="shared" si="2"/>
        <v>-67.663086000000476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0.65824199564059049</v>
      </c>
      <c r="V57" s="3" t="s">
        <v>13</v>
      </c>
      <c r="W57" s="4">
        <v>203</v>
      </c>
      <c r="X57" s="4">
        <v>541</v>
      </c>
    </row>
    <row r="58" spans="1:28" x14ac:dyDescent="0.3">
      <c r="A58" t="s">
        <v>83</v>
      </c>
      <c r="B58">
        <v>10393.128906</v>
      </c>
      <c r="C58">
        <v>10357.299805000001</v>
      </c>
      <c r="D58">
        <v>10105.871094</v>
      </c>
      <c r="E58">
        <v>9754.1757813000004</v>
      </c>
      <c r="F58">
        <v>10357.299805000001</v>
      </c>
      <c r="G58">
        <v>10656.799805000001</v>
      </c>
      <c r="H58">
        <v>10089.400390999999</v>
      </c>
      <c r="I58">
        <v>10109</v>
      </c>
      <c r="J58">
        <v>10287.751953000001</v>
      </c>
      <c r="L58" t="str">
        <f t="shared" si="0"/>
        <v>03JAN2023:09:00:00</v>
      </c>
      <c r="M58">
        <v>9</v>
      </c>
      <c r="N58">
        <f t="shared" si="1"/>
        <v>-35.829100999999355</v>
      </c>
      <c r="O58">
        <f t="shared" si="2"/>
        <v>-35.829100999999355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0.3447383490001269</v>
      </c>
    </row>
    <row r="59" spans="1:28" x14ac:dyDescent="0.3">
      <c r="A59" t="s">
        <v>84</v>
      </c>
      <c r="B59">
        <v>10727.666992</v>
      </c>
      <c r="C59">
        <v>10585.299805000001</v>
      </c>
      <c r="D59">
        <v>10339.077148</v>
      </c>
      <c r="E59">
        <v>10051.107421999999</v>
      </c>
      <c r="F59">
        <v>10585.299805000001</v>
      </c>
      <c r="G59">
        <v>10890.299805000001</v>
      </c>
      <c r="H59">
        <v>10356.5</v>
      </c>
      <c r="I59">
        <v>10381.099609000001</v>
      </c>
      <c r="J59">
        <v>10532.242188</v>
      </c>
      <c r="L59" t="str">
        <f t="shared" si="0"/>
        <v>03JAN2023:10:00:00</v>
      </c>
      <c r="M59">
        <v>10</v>
      </c>
      <c r="N59">
        <f t="shared" si="1"/>
        <v>-142.36718699999983</v>
      </c>
      <c r="O59">
        <f t="shared" si="2"/>
        <v>-142.36718699999983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1.327102967552666</v>
      </c>
    </row>
    <row r="60" spans="1:28" x14ac:dyDescent="0.3">
      <c r="A60" t="s">
        <v>85</v>
      </c>
      <c r="B60">
        <v>11002.934569999999</v>
      </c>
      <c r="C60">
        <v>10767.5</v>
      </c>
      <c r="D60">
        <v>10549.746094</v>
      </c>
      <c r="E60">
        <v>10349.200194999999</v>
      </c>
      <c r="F60">
        <v>10767.5</v>
      </c>
      <c r="G60">
        <v>11096.900390999999</v>
      </c>
      <c r="H60">
        <v>10474.299805000001</v>
      </c>
      <c r="I60">
        <v>10501.900390999999</v>
      </c>
      <c r="J60">
        <v>10710.880859000001</v>
      </c>
      <c r="L60" t="str">
        <f t="shared" si="0"/>
        <v>03JAN2023:11:00:00</v>
      </c>
      <c r="M60">
        <v>11</v>
      </c>
      <c r="N60">
        <f t="shared" si="1"/>
        <v>-235.43456999999944</v>
      </c>
      <c r="O60">
        <f t="shared" si="2"/>
        <v>-235.43456999999944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2.1397434339191879</v>
      </c>
    </row>
    <row r="61" spans="1:28" x14ac:dyDescent="0.3">
      <c r="A61" t="s">
        <v>86</v>
      </c>
      <c r="B61">
        <v>11214.601563</v>
      </c>
      <c r="C61">
        <v>10909</v>
      </c>
      <c r="D61">
        <v>10700.839844</v>
      </c>
      <c r="E61">
        <v>10498.361328000001</v>
      </c>
      <c r="F61">
        <v>10909</v>
      </c>
      <c r="G61">
        <v>11241.599609000001</v>
      </c>
      <c r="H61">
        <v>10545.700194999999</v>
      </c>
      <c r="I61">
        <v>10570</v>
      </c>
      <c r="J61">
        <v>10833.501953000001</v>
      </c>
      <c r="L61" t="str">
        <f t="shared" si="0"/>
        <v>03JAN2023:12:00:00</v>
      </c>
      <c r="M61">
        <v>12</v>
      </c>
      <c r="N61">
        <f t="shared" si="1"/>
        <v>-305.60156300000017</v>
      </c>
      <c r="O61">
        <f t="shared" si="2"/>
        <v>-305.60156300000017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2.7250327288332943</v>
      </c>
    </row>
    <row r="62" spans="1:28" x14ac:dyDescent="0.3">
      <c r="A62" t="s">
        <v>87</v>
      </c>
      <c r="B62">
        <v>11459.882813</v>
      </c>
      <c r="C62">
        <v>10914.599609000001</v>
      </c>
      <c r="D62">
        <v>10769.514648</v>
      </c>
      <c r="E62">
        <v>10508.323242</v>
      </c>
      <c r="F62">
        <v>10914.599609000001</v>
      </c>
      <c r="G62">
        <v>11248.200194999999</v>
      </c>
      <c r="H62">
        <v>10309.299805000001</v>
      </c>
      <c r="I62">
        <v>10326</v>
      </c>
      <c r="J62">
        <v>10780.397461</v>
      </c>
      <c r="L62" t="str">
        <f t="shared" si="0"/>
        <v>03JAN2023:13:00:00</v>
      </c>
      <c r="M62">
        <v>13</v>
      </c>
      <c r="N62">
        <f t="shared" si="1"/>
        <v>-545.28320399999939</v>
      </c>
      <c r="O62">
        <f t="shared" si="2"/>
        <v>-545.28320399999939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4.7581917974015795</v>
      </c>
    </row>
    <row r="63" spans="1:28" x14ac:dyDescent="0.3">
      <c r="A63" t="s">
        <v>88</v>
      </c>
      <c r="B63">
        <v>11711.951171999999</v>
      </c>
      <c r="C63">
        <v>10887.200194999999</v>
      </c>
      <c r="D63">
        <v>10902.220703000001</v>
      </c>
      <c r="E63">
        <v>10544.801758</v>
      </c>
      <c r="F63">
        <v>10887.200194999999</v>
      </c>
      <c r="G63">
        <v>11233.200194999999</v>
      </c>
      <c r="H63">
        <v>10230.400390999999</v>
      </c>
      <c r="I63">
        <v>10238.799805000001</v>
      </c>
      <c r="J63">
        <v>10793.052734000001</v>
      </c>
      <c r="L63" t="str">
        <f t="shared" si="0"/>
        <v>03JAN2023:14:00:00</v>
      </c>
      <c r="M63">
        <v>14</v>
      </c>
      <c r="N63">
        <f t="shared" si="1"/>
        <v>-824.75097699999969</v>
      </c>
      <c r="O63">
        <f t="shared" si="2"/>
        <v>-824.75097699999969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7.0419605144166644</v>
      </c>
    </row>
    <row r="64" spans="1:28" x14ac:dyDescent="0.3">
      <c r="A64" t="s">
        <v>89</v>
      </c>
      <c r="B64">
        <v>11924.517578000001</v>
      </c>
      <c r="C64">
        <v>10783.799805000001</v>
      </c>
      <c r="D64">
        <v>10930.982421999999</v>
      </c>
      <c r="E64">
        <v>10627.563477</v>
      </c>
      <c r="F64">
        <v>10783.799805000001</v>
      </c>
      <c r="G64">
        <v>11159.5</v>
      </c>
      <c r="H64">
        <v>10164.799805000001</v>
      </c>
      <c r="I64">
        <v>10162</v>
      </c>
      <c r="J64">
        <v>10755.837890999999</v>
      </c>
      <c r="L64" t="str">
        <f t="shared" si="0"/>
        <v>03JAN2023:15:00:00</v>
      </c>
      <c r="M64">
        <v>15</v>
      </c>
      <c r="N64">
        <f t="shared" si="1"/>
        <v>-1140.7177730000003</v>
      </c>
      <c r="O64">
        <f t="shared" si="2"/>
        <v>-1140.7177730000003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9.5661544841407604</v>
      </c>
    </row>
    <row r="65" spans="1:19" x14ac:dyDescent="0.3">
      <c r="A65" t="s">
        <v>90</v>
      </c>
      <c r="B65">
        <v>11970.826171999999</v>
      </c>
      <c r="C65">
        <v>10663.700194999999</v>
      </c>
      <c r="D65">
        <v>10854.344727</v>
      </c>
      <c r="E65">
        <v>10425.695313</v>
      </c>
      <c r="F65">
        <v>10663.700194999999</v>
      </c>
      <c r="G65">
        <v>11056.200194999999</v>
      </c>
      <c r="H65">
        <v>10197.799805000001</v>
      </c>
      <c r="I65">
        <v>10184.400390999999</v>
      </c>
      <c r="J65">
        <v>10706.316406</v>
      </c>
      <c r="L65" t="str">
        <f t="shared" si="0"/>
        <v>03JAN2023:16:00:00</v>
      </c>
      <c r="M65">
        <v>16</v>
      </c>
      <c r="N65">
        <f t="shared" si="1"/>
        <v>-1307.1259769999997</v>
      </c>
      <c r="O65">
        <f t="shared" si="2"/>
        <v>-1307.1259769999997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10.919262866395917</v>
      </c>
    </row>
    <row r="66" spans="1:19" x14ac:dyDescent="0.3">
      <c r="A66" t="s">
        <v>91</v>
      </c>
      <c r="B66">
        <v>11768.335938</v>
      </c>
      <c r="C66">
        <v>10508.900390999999</v>
      </c>
      <c r="D66">
        <v>10715.874023</v>
      </c>
      <c r="E66">
        <v>10309.724609000001</v>
      </c>
      <c r="F66">
        <v>10508.900390999999</v>
      </c>
      <c r="G66">
        <v>10877.900390999999</v>
      </c>
      <c r="H66">
        <v>10088</v>
      </c>
      <c r="I66">
        <v>10073.599609000001</v>
      </c>
      <c r="J66">
        <v>10563.764648</v>
      </c>
      <c r="L66" t="str">
        <f t="shared" si="0"/>
        <v>03JAN2023:17:00:00</v>
      </c>
      <c r="M66">
        <v>17</v>
      </c>
      <c r="N66">
        <f t="shared" si="1"/>
        <v>-1259.435547000001</v>
      </c>
      <c r="O66">
        <f t="shared" si="2"/>
        <v>-1259.435547000001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10.701900027626497</v>
      </c>
    </row>
    <row r="67" spans="1:19" x14ac:dyDescent="0.3">
      <c r="A67" t="s">
        <v>92</v>
      </c>
      <c r="B67">
        <v>11550.399414</v>
      </c>
      <c r="C67">
        <v>10465.299805000001</v>
      </c>
      <c r="D67">
        <v>10703.585938</v>
      </c>
      <c r="E67">
        <v>10181.390625</v>
      </c>
      <c r="F67">
        <v>10465.299805000001</v>
      </c>
      <c r="G67">
        <v>10767.400390999999</v>
      </c>
      <c r="H67">
        <v>9831.3603516000003</v>
      </c>
      <c r="I67">
        <v>9856.3798827999999</v>
      </c>
      <c r="J67">
        <v>10437.449219</v>
      </c>
      <c r="L67" t="str">
        <f t="shared" ref="L67:L130" si="11">A67</f>
        <v>03JAN2023:18:00:00</v>
      </c>
      <c r="M67">
        <v>18</v>
      </c>
      <c r="N67">
        <f t="shared" ref="N67:N130" si="12">C67-B67</f>
        <v>-1085.099608999999</v>
      </c>
      <c r="O67">
        <f t="shared" ref="O67:O130" si="13">IF(N67&lt;0,N67,"")</f>
        <v>-1085.099608999999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9.3944769363107241</v>
      </c>
    </row>
    <row r="68" spans="1:19" x14ac:dyDescent="0.3">
      <c r="A68" t="s">
        <v>93</v>
      </c>
      <c r="B68">
        <v>11467.990234000001</v>
      </c>
      <c r="C68">
        <v>10566.200194999999</v>
      </c>
      <c r="D68">
        <v>10575.306640999999</v>
      </c>
      <c r="E68">
        <v>10176.407227</v>
      </c>
      <c r="F68">
        <v>10566.200194999999</v>
      </c>
      <c r="G68">
        <v>10887.400390999999</v>
      </c>
      <c r="H68">
        <v>9963.0097655999998</v>
      </c>
      <c r="I68">
        <v>9988.7802733999997</v>
      </c>
      <c r="J68">
        <v>10479.361328000001</v>
      </c>
      <c r="L68" t="str">
        <f t="shared" si="11"/>
        <v>03JAN2023:19:00:00</v>
      </c>
      <c r="M68">
        <v>19</v>
      </c>
      <c r="N68">
        <f t="shared" si="12"/>
        <v>-901.79003900000134</v>
      </c>
      <c r="O68">
        <f t="shared" si="13"/>
        <v>-901.79003900000134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7.8635403466458973</v>
      </c>
    </row>
    <row r="69" spans="1:19" x14ac:dyDescent="0.3">
      <c r="A69" t="s">
        <v>94</v>
      </c>
      <c r="B69">
        <v>11099.794921999999</v>
      </c>
      <c r="C69">
        <v>10438.599609000001</v>
      </c>
      <c r="D69">
        <v>10319.321289</v>
      </c>
      <c r="E69">
        <v>10072.386719</v>
      </c>
      <c r="F69">
        <v>10438.599609000001</v>
      </c>
      <c r="G69">
        <v>10748.400390999999</v>
      </c>
      <c r="H69">
        <v>9987.6601563000004</v>
      </c>
      <c r="I69">
        <v>9994.6298827999999</v>
      </c>
      <c r="J69">
        <v>10355.759765999999</v>
      </c>
      <c r="L69" t="str">
        <f t="shared" si="11"/>
        <v>03JAN2023:20:00:00</v>
      </c>
      <c r="M69">
        <v>20</v>
      </c>
      <c r="N69">
        <f t="shared" si="12"/>
        <v>-661.19531299999835</v>
      </c>
      <c r="O69">
        <f t="shared" si="13"/>
        <v>-661.19531299999835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5.9568245868173388</v>
      </c>
    </row>
    <row r="70" spans="1:19" x14ac:dyDescent="0.3">
      <c r="A70" t="s">
        <v>95</v>
      </c>
      <c r="B70">
        <v>10713.669921999999</v>
      </c>
      <c r="C70">
        <v>10249</v>
      </c>
      <c r="D70">
        <v>9885.0058594000002</v>
      </c>
      <c r="E70">
        <v>9752.5644530999998</v>
      </c>
      <c r="F70">
        <v>10249</v>
      </c>
      <c r="G70">
        <v>10534</v>
      </c>
      <c r="H70">
        <v>9791.8496094000002</v>
      </c>
      <c r="I70">
        <v>9807.0097655999998</v>
      </c>
      <c r="J70">
        <v>10074.922852</v>
      </c>
      <c r="L70" t="str">
        <f t="shared" si="11"/>
        <v>03JAN2023:21:00:00</v>
      </c>
      <c r="M70">
        <v>21</v>
      </c>
      <c r="N70">
        <f t="shared" si="12"/>
        <v>-464.66992199999913</v>
      </c>
      <c r="O70">
        <f t="shared" si="13"/>
        <v>-464.66992199999913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4.3371685461937002</v>
      </c>
    </row>
    <row r="71" spans="1:19" x14ac:dyDescent="0.3">
      <c r="A71" t="s">
        <v>96</v>
      </c>
      <c r="B71">
        <v>10286.354492</v>
      </c>
      <c r="C71">
        <v>9927.7998047000001</v>
      </c>
      <c r="D71">
        <v>9547.578125</v>
      </c>
      <c r="E71">
        <v>9577.9052733999997</v>
      </c>
      <c r="F71">
        <v>9927.7998047000001</v>
      </c>
      <c r="G71">
        <v>10201.799805000001</v>
      </c>
      <c r="H71">
        <v>9476.4697266000003</v>
      </c>
      <c r="I71">
        <v>9488.3701172000001</v>
      </c>
      <c r="J71">
        <v>9746.5478516000003</v>
      </c>
      <c r="L71" t="str">
        <f t="shared" si="11"/>
        <v>03JAN2023:22:00:00</v>
      </c>
      <c r="M71">
        <v>22</v>
      </c>
      <c r="N71">
        <f t="shared" si="12"/>
        <v>-358.5546873000003</v>
      </c>
      <c r="O71">
        <f t="shared" si="13"/>
        <v>-358.5546873000003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3.4857313888886368</v>
      </c>
    </row>
    <row r="72" spans="1:19" x14ac:dyDescent="0.3">
      <c r="A72" t="s">
        <v>97</v>
      </c>
      <c r="B72">
        <v>9705.3671875</v>
      </c>
      <c r="C72">
        <v>9532.7197266000003</v>
      </c>
      <c r="D72">
        <v>9086.4638672000001</v>
      </c>
      <c r="E72">
        <v>9154.8974608999997</v>
      </c>
      <c r="F72">
        <v>9532.7197266000003</v>
      </c>
      <c r="G72">
        <v>9765.0400391000003</v>
      </c>
      <c r="H72">
        <v>9244.1298827999999</v>
      </c>
      <c r="I72">
        <v>9252.6396483999997</v>
      </c>
      <c r="J72">
        <v>9369.2099608999997</v>
      </c>
      <c r="L72" t="str">
        <f t="shared" si="11"/>
        <v>03JAN2023:23:00:00</v>
      </c>
      <c r="M72">
        <v>23</v>
      </c>
      <c r="N72">
        <f t="shared" si="12"/>
        <v>-172.64746089999971</v>
      </c>
      <c r="O72">
        <f t="shared" si="13"/>
        <v>-172.64746089999971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1.778886440508511</v>
      </c>
    </row>
    <row r="73" spans="1:19" x14ac:dyDescent="0.3">
      <c r="A73" t="s">
        <v>98</v>
      </c>
      <c r="B73">
        <v>9077.1787108999997</v>
      </c>
      <c r="C73">
        <v>9202.8701172000001</v>
      </c>
      <c r="D73">
        <v>8725.8964844000002</v>
      </c>
      <c r="E73">
        <v>8789.9648438000004</v>
      </c>
      <c r="F73">
        <v>9202.8701172000001</v>
      </c>
      <c r="G73">
        <v>9389.2695313000004</v>
      </c>
      <c r="H73">
        <v>8996.5800780999998</v>
      </c>
      <c r="I73">
        <v>8997.3398438000004</v>
      </c>
      <c r="J73">
        <v>9040.7695313000004</v>
      </c>
      <c r="L73" t="str">
        <f t="shared" si="11"/>
        <v>04JAN2023:00:00:00</v>
      </c>
      <c r="M73">
        <v>24</v>
      </c>
      <c r="N73">
        <f t="shared" si="12"/>
        <v>125.69140630000038</v>
      </c>
      <c r="O73" t="str">
        <f t="shared" si="13"/>
        <v/>
      </c>
      <c r="P73">
        <f t="shared" si="14"/>
        <v>125.69140630000038</v>
      </c>
      <c r="Q73" t="str">
        <f t="shared" si="15"/>
        <v/>
      </c>
      <c r="R73">
        <f t="shared" si="16"/>
        <v>1</v>
      </c>
      <c r="S73">
        <f t="shared" si="17"/>
        <v>1.3846968348113322</v>
      </c>
    </row>
    <row r="74" spans="1:19" x14ac:dyDescent="0.3">
      <c r="A74" t="s">
        <v>99</v>
      </c>
      <c r="B74">
        <v>8631.7753905999998</v>
      </c>
      <c r="C74">
        <v>8507.1201172000001</v>
      </c>
      <c r="D74">
        <v>8387.2900391000003</v>
      </c>
      <c r="E74">
        <v>8438.1796875</v>
      </c>
      <c r="F74">
        <v>8691.8896483999997</v>
      </c>
      <c r="G74">
        <v>8550.6904297000001</v>
      </c>
      <c r="H74">
        <v>8507.1201172000001</v>
      </c>
      <c r="I74">
        <v>8550.6904297000001</v>
      </c>
      <c r="J74">
        <v>8482.390625</v>
      </c>
      <c r="L74" t="str">
        <f t="shared" si="11"/>
        <v>04JAN2023:01:00:00</v>
      </c>
      <c r="M74">
        <v>1</v>
      </c>
      <c r="N74">
        <f t="shared" si="12"/>
        <v>-124.65527339999971</v>
      </c>
      <c r="O74">
        <f t="shared" si="13"/>
        <v>-124.65527339999971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1.4441440811324777</v>
      </c>
    </row>
    <row r="75" spans="1:19" x14ac:dyDescent="0.3">
      <c r="A75" t="s">
        <v>100</v>
      </c>
      <c r="B75">
        <v>8375.7001952999999</v>
      </c>
      <c r="C75">
        <v>8294.3095702999999</v>
      </c>
      <c r="D75">
        <v>8208.2851563000004</v>
      </c>
      <c r="E75">
        <v>8188.4038086</v>
      </c>
      <c r="F75">
        <v>8492.2099608999997</v>
      </c>
      <c r="G75">
        <v>8325.2304688000004</v>
      </c>
      <c r="H75">
        <v>8294.3095702999999</v>
      </c>
      <c r="I75">
        <v>8325.2304688000004</v>
      </c>
      <c r="J75">
        <v>8276.4345702999999</v>
      </c>
      <c r="L75" t="str">
        <f t="shared" si="11"/>
        <v>04JAN2023:02:00:00</v>
      </c>
      <c r="M75">
        <v>2</v>
      </c>
      <c r="N75">
        <f t="shared" si="12"/>
        <v>-81.390625</v>
      </c>
      <c r="O75">
        <f t="shared" si="13"/>
        <v>-81.390625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0.97174711489401344</v>
      </c>
    </row>
    <row r="76" spans="1:19" x14ac:dyDescent="0.3">
      <c r="A76" t="s">
        <v>101</v>
      </c>
      <c r="B76">
        <v>8267.6806641000003</v>
      </c>
      <c r="C76">
        <v>8205.5400391000003</v>
      </c>
      <c r="D76">
        <v>8123.9785155999998</v>
      </c>
      <c r="E76">
        <v>8006.6630858999997</v>
      </c>
      <c r="F76">
        <v>8429.25</v>
      </c>
      <c r="G76">
        <v>8222.5800780999998</v>
      </c>
      <c r="H76">
        <v>8205.5400391000003</v>
      </c>
      <c r="I76">
        <v>8222.5800780999998</v>
      </c>
      <c r="J76">
        <v>8184.4189452999999</v>
      </c>
      <c r="L76" t="str">
        <f t="shared" si="11"/>
        <v>04JAN2023:03:00:00</v>
      </c>
      <c r="M76">
        <v>3</v>
      </c>
      <c r="N76">
        <f t="shared" si="12"/>
        <v>-62.140625</v>
      </c>
      <c r="O76">
        <f t="shared" si="13"/>
        <v>-62.140625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0.75160891578490208</v>
      </c>
    </row>
    <row r="77" spans="1:19" x14ac:dyDescent="0.3">
      <c r="A77" t="s">
        <v>102</v>
      </c>
      <c r="B77">
        <v>8238.2197266000003</v>
      </c>
      <c r="C77">
        <v>8295.0595702999999</v>
      </c>
      <c r="D77">
        <v>8121.0751952999999</v>
      </c>
      <c r="E77">
        <v>7958.3413086</v>
      </c>
      <c r="F77">
        <v>8532.2597655999998</v>
      </c>
      <c r="G77">
        <v>8307.6699219000002</v>
      </c>
      <c r="H77">
        <v>8295.0595702999999</v>
      </c>
      <c r="I77">
        <v>8307.6699219000002</v>
      </c>
      <c r="J77">
        <v>8241.9326172000001</v>
      </c>
      <c r="L77" t="str">
        <f t="shared" si="11"/>
        <v>04JAN2023:04:00:00</v>
      </c>
      <c r="M77">
        <v>4</v>
      </c>
      <c r="N77">
        <f t="shared" si="12"/>
        <v>56.839843699999619</v>
      </c>
      <c r="O77" t="str">
        <f t="shared" si="13"/>
        <v/>
      </c>
      <c r="P77">
        <f t="shared" si="14"/>
        <v>56.839843699999619</v>
      </c>
      <c r="Q77" t="str">
        <f t="shared" si="15"/>
        <v/>
      </c>
      <c r="R77">
        <f t="shared" si="16"/>
        <v>1</v>
      </c>
      <c r="S77">
        <f t="shared" si="17"/>
        <v>0.68995299453439096</v>
      </c>
    </row>
    <row r="78" spans="1:19" x14ac:dyDescent="0.3">
      <c r="A78" t="s">
        <v>103</v>
      </c>
      <c r="B78">
        <v>8390.6884766000003</v>
      </c>
      <c r="C78">
        <v>8556.2099608999997</v>
      </c>
      <c r="D78">
        <v>8224.9433594000002</v>
      </c>
      <c r="E78">
        <v>8036.7011719000002</v>
      </c>
      <c r="F78">
        <v>8791.9804688000004</v>
      </c>
      <c r="G78">
        <v>8554.1298827999999</v>
      </c>
      <c r="H78">
        <v>8556.2099608999997</v>
      </c>
      <c r="I78">
        <v>8554.1298827999999</v>
      </c>
      <c r="J78">
        <v>8446.1855469000002</v>
      </c>
      <c r="L78" t="str">
        <f t="shared" si="11"/>
        <v>04JAN2023:05:00:00</v>
      </c>
      <c r="M78">
        <v>5</v>
      </c>
      <c r="N78">
        <f t="shared" si="12"/>
        <v>165.52148429999943</v>
      </c>
      <c r="O78" t="str">
        <f t="shared" si="13"/>
        <v/>
      </c>
      <c r="P78">
        <f t="shared" si="14"/>
        <v>165.52148429999943</v>
      </c>
      <c r="Q78" t="str">
        <f t="shared" si="15"/>
        <v/>
      </c>
      <c r="R78">
        <f t="shared" si="16"/>
        <v>1</v>
      </c>
      <c r="S78">
        <f t="shared" si="17"/>
        <v>1.9726806061458089</v>
      </c>
    </row>
    <row r="79" spans="1:19" x14ac:dyDescent="0.3">
      <c r="A79" t="s">
        <v>104</v>
      </c>
      <c r="B79">
        <v>8844.2539063000004</v>
      </c>
      <c r="C79">
        <v>9157.4599608999997</v>
      </c>
      <c r="D79">
        <v>8573.3105469000002</v>
      </c>
      <c r="E79">
        <v>8335.3154297000001</v>
      </c>
      <c r="F79">
        <v>9408.4404297000001</v>
      </c>
      <c r="G79">
        <v>9134.0595702999999</v>
      </c>
      <c r="H79">
        <v>9157.4599608999997</v>
      </c>
      <c r="I79">
        <v>9134.0595702999999</v>
      </c>
      <c r="J79">
        <v>8956.734375</v>
      </c>
      <c r="L79" t="str">
        <f t="shared" si="11"/>
        <v>04JAN2023:06:00:00</v>
      </c>
      <c r="M79">
        <v>6</v>
      </c>
      <c r="N79">
        <f t="shared" si="12"/>
        <v>313.20605459999933</v>
      </c>
      <c r="O79" t="str">
        <f t="shared" si="13"/>
        <v/>
      </c>
      <c r="P79">
        <f t="shared" si="14"/>
        <v>313.20605459999933</v>
      </c>
      <c r="Q79" t="str">
        <f t="shared" si="15"/>
        <v/>
      </c>
      <c r="R79">
        <f t="shared" si="16"/>
        <v>1</v>
      </c>
      <c r="S79">
        <f t="shared" si="17"/>
        <v>3.5413507789152705</v>
      </c>
    </row>
    <row r="80" spans="1:19" x14ac:dyDescent="0.3">
      <c r="A80" t="s">
        <v>105</v>
      </c>
      <c r="B80">
        <v>9562.7460938000004</v>
      </c>
      <c r="C80">
        <v>10012.400390999999</v>
      </c>
      <c r="D80">
        <v>9112.8554688000004</v>
      </c>
      <c r="E80">
        <v>8854.5361327999999</v>
      </c>
      <c r="F80">
        <v>10257.200194999999</v>
      </c>
      <c r="G80">
        <v>9961.1699219000002</v>
      </c>
      <c r="H80">
        <v>10012.400390999999</v>
      </c>
      <c r="I80">
        <v>9961.1699219000002</v>
      </c>
      <c r="J80">
        <v>9698.1328125</v>
      </c>
      <c r="L80" t="str">
        <f t="shared" si="11"/>
        <v>04JAN2023:07:00:00</v>
      </c>
      <c r="M80">
        <v>7</v>
      </c>
      <c r="N80">
        <f t="shared" si="12"/>
        <v>449.65429719999884</v>
      </c>
      <c r="O80" t="str">
        <f t="shared" si="13"/>
        <v/>
      </c>
      <c r="P80">
        <f t="shared" si="14"/>
        <v>449.65429719999884</v>
      </c>
      <c r="Q80" t="str">
        <f t="shared" si="15"/>
        <v/>
      </c>
      <c r="R80">
        <f t="shared" si="16"/>
        <v>1</v>
      </c>
      <c r="S80">
        <f t="shared" si="17"/>
        <v>4.702146149122707</v>
      </c>
    </row>
    <row r="81" spans="1:19" x14ac:dyDescent="0.3">
      <c r="A81" t="s">
        <v>106</v>
      </c>
      <c r="B81">
        <v>9943.1337891000003</v>
      </c>
      <c r="C81">
        <v>10492.900390999999</v>
      </c>
      <c r="D81">
        <v>9201.7158202999999</v>
      </c>
      <c r="E81">
        <v>9016.8339844000002</v>
      </c>
      <c r="F81">
        <v>10701.700194999999</v>
      </c>
      <c r="G81">
        <v>10424.299805000001</v>
      </c>
      <c r="H81">
        <v>10492.900390999999</v>
      </c>
      <c r="I81">
        <v>10424.299805000001</v>
      </c>
      <c r="J81">
        <v>10043.485352</v>
      </c>
      <c r="L81" t="str">
        <f t="shared" si="11"/>
        <v>04JAN2023:08:00:00</v>
      </c>
      <c r="M81">
        <v>8</v>
      </c>
      <c r="N81">
        <f t="shared" si="12"/>
        <v>549.76660189999893</v>
      </c>
      <c r="O81" t="str">
        <f t="shared" si="13"/>
        <v/>
      </c>
      <c r="P81">
        <f t="shared" si="14"/>
        <v>549.76660189999893</v>
      </c>
      <c r="Q81" t="str">
        <f t="shared" si="15"/>
        <v/>
      </c>
      <c r="R81">
        <f t="shared" si="16"/>
        <v>1</v>
      </c>
      <c r="S81">
        <f t="shared" si="17"/>
        <v>5.5291079609395544</v>
      </c>
    </row>
    <row r="82" spans="1:19" x14ac:dyDescent="0.3">
      <c r="A82" t="s">
        <v>107</v>
      </c>
      <c r="B82">
        <v>10080.813477</v>
      </c>
      <c r="C82">
        <v>10586.799805000001</v>
      </c>
      <c r="D82">
        <v>9296.0712891000003</v>
      </c>
      <c r="E82">
        <v>9130.7958983999997</v>
      </c>
      <c r="F82">
        <v>10757.200194999999</v>
      </c>
      <c r="G82">
        <v>10515.400390999999</v>
      </c>
      <c r="H82">
        <v>10586.799805000001</v>
      </c>
      <c r="I82">
        <v>10515.400390999999</v>
      </c>
      <c r="J82">
        <v>10136.583984000001</v>
      </c>
      <c r="L82" t="str">
        <f t="shared" si="11"/>
        <v>04JAN2023:09:00:00</v>
      </c>
      <c r="M82">
        <v>9</v>
      </c>
      <c r="N82">
        <f t="shared" si="12"/>
        <v>505.98632800000087</v>
      </c>
      <c r="O82" t="str">
        <f t="shared" si="13"/>
        <v/>
      </c>
      <c r="P82">
        <f t="shared" si="14"/>
        <v>505.98632800000087</v>
      </c>
      <c r="Q82" t="str">
        <f t="shared" si="15"/>
        <v/>
      </c>
      <c r="R82">
        <f t="shared" si="16"/>
        <v>1</v>
      </c>
      <c r="S82">
        <f t="shared" si="17"/>
        <v>5.0193005669080177</v>
      </c>
    </row>
    <row r="83" spans="1:19" x14ac:dyDescent="0.3">
      <c r="A83" t="s">
        <v>108</v>
      </c>
      <c r="B83">
        <v>10241.881836</v>
      </c>
      <c r="C83">
        <v>10589.700194999999</v>
      </c>
      <c r="D83">
        <v>9385.9599608999997</v>
      </c>
      <c r="E83">
        <v>9260.7822266000003</v>
      </c>
      <c r="F83">
        <v>10742.900390999999</v>
      </c>
      <c r="G83">
        <v>10523.400390999999</v>
      </c>
      <c r="H83">
        <v>10589.700194999999</v>
      </c>
      <c r="I83">
        <v>10523.400390999999</v>
      </c>
      <c r="J83">
        <v>10169.924805000001</v>
      </c>
      <c r="L83" t="str">
        <f t="shared" si="11"/>
        <v>04JAN2023:10:00:00</v>
      </c>
      <c r="M83">
        <v>10</v>
      </c>
      <c r="N83">
        <f t="shared" si="12"/>
        <v>347.81835899999896</v>
      </c>
      <c r="O83" t="str">
        <f t="shared" si="13"/>
        <v/>
      </c>
      <c r="P83">
        <f t="shared" si="14"/>
        <v>347.81835899999896</v>
      </c>
      <c r="Q83" t="str">
        <f t="shared" si="15"/>
        <v/>
      </c>
      <c r="R83">
        <f t="shared" si="16"/>
        <v>1</v>
      </c>
      <c r="S83">
        <f t="shared" si="17"/>
        <v>3.3960395615718264</v>
      </c>
    </row>
    <row r="84" spans="1:19" x14ac:dyDescent="0.3">
      <c r="A84" t="s">
        <v>109</v>
      </c>
      <c r="B84">
        <v>10386.513671999999</v>
      </c>
      <c r="C84">
        <v>10632.099609000001</v>
      </c>
      <c r="D84">
        <v>9368.6132813000004</v>
      </c>
      <c r="E84">
        <v>9431.7021483999997</v>
      </c>
      <c r="F84">
        <v>10778.099609000001</v>
      </c>
      <c r="G84">
        <v>10564.099609000001</v>
      </c>
      <c r="H84">
        <v>10632.099609000001</v>
      </c>
      <c r="I84">
        <v>10564.099609000001</v>
      </c>
      <c r="J84">
        <v>10192.029296999999</v>
      </c>
      <c r="L84" t="str">
        <f t="shared" si="11"/>
        <v>04JAN2023:11:00:00</v>
      </c>
      <c r="M84">
        <v>11</v>
      </c>
      <c r="N84">
        <f t="shared" si="12"/>
        <v>245.58593700000165</v>
      </c>
      <c r="O84" t="str">
        <f t="shared" si="13"/>
        <v/>
      </c>
      <c r="P84">
        <f t="shared" si="14"/>
        <v>245.58593700000165</v>
      </c>
      <c r="Q84" t="str">
        <f t="shared" si="15"/>
        <v/>
      </c>
      <c r="R84">
        <f t="shared" si="16"/>
        <v>1</v>
      </c>
      <c r="S84">
        <f t="shared" si="17"/>
        <v>2.3644693951739852</v>
      </c>
    </row>
    <row r="85" spans="1:19" x14ac:dyDescent="0.3">
      <c r="A85" t="s">
        <v>110</v>
      </c>
      <c r="B85">
        <v>10486.417969</v>
      </c>
      <c r="C85">
        <v>10655.5</v>
      </c>
      <c r="D85">
        <v>9470.4404297000001</v>
      </c>
      <c r="E85">
        <v>9580.3388672000001</v>
      </c>
      <c r="F85">
        <v>10829.5</v>
      </c>
      <c r="G85">
        <v>10588.299805000001</v>
      </c>
      <c r="H85">
        <v>10655.5</v>
      </c>
      <c r="I85">
        <v>10588.299805000001</v>
      </c>
      <c r="J85">
        <v>10241.583008</v>
      </c>
      <c r="L85" t="str">
        <f t="shared" si="11"/>
        <v>04JAN2023:12:00:00</v>
      </c>
      <c r="M85">
        <v>12</v>
      </c>
      <c r="N85">
        <f t="shared" si="12"/>
        <v>169.08203099999992</v>
      </c>
      <c r="O85" t="str">
        <f t="shared" si="13"/>
        <v/>
      </c>
      <c r="P85">
        <f t="shared" si="14"/>
        <v>169.08203099999992</v>
      </c>
      <c r="Q85" t="str">
        <f t="shared" si="15"/>
        <v/>
      </c>
      <c r="R85">
        <f t="shared" si="16"/>
        <v>1</v>
      </c>
      <c r="S85">
        <f t="shared" si="17"/>
        <v>1.6123907276997831</v>
      </c>
    </row>
    <row r="86" spans="1:19" x14ac:dyDescent="0.3">
      <c r="A86" t="s">
        <v>111</v>
      </c>
      <c r="B86">
        <v>10534.375</v>
      </c>
      <c r="C86">
        <v>10640.400390999999</v>
      </c>
      <c r="D86">
        <v>9678.8056641000003</v>
      </c>
      <c r="E86">
        <v>9582.4921875</v>
      </c>
      <c r="F86">
        <v>10868.5</v>
      </c>
      <c r="G86">
        <v>10569.099609000001</v>
      </c>
      <c r="H86">
        <v>10640.400390999999</v>
      </c>
      <c r="I86">
        <v>10569.099609000001</v>
      </c>
      <c r="J86">
        <v>10298.832031</v>
      </c>
      <c r="L86" t="str">
        <f t="shared" si="11"/>
        <v>04JAN2023:13:00:00</v>
      </c>
      <c r="M86">
        <v>13</v>
      </c>
      <c r="N86">
        <f t="shared" si="12"/>
        <v>106.02539099999922</v>
      </c>
      <c r="O86" t="str">
        <f t="shared" si="13"/>
        <v/>
      </c>
      <c r="P86">
        <f t="shared" si="14"/>
        <v>106.02539099999922</v>
      </c>
      <c r="Q86" t="str">
        <f t="shared" si="15"/>
        <v/>
      </c>
      <c r="R86">
        <f t="shared" si="16"/>
        <v>1</v>
      </c>
      <c r="S86">
        <f t="shared" si="17"/>
        <v>1.0064706354197495</v>
      </c>
    </row>
    <row r="87" spans="1:19" x14ac:dyDescent="0.3">
      <c r="A87" t="s">
        <v>112</v>
      </c>
      <c r="B87">
        <v>10660.821289</v>
      </c>
      <c r="C87">
        <v>10634.900390999999</v>
      </c>
      <c r="D87">
        <v>9831.6708983999997</v>
      </c>
      <c r="E87">
        <v>9645.0224608999997</v>
      </c>
      <c r="F87">
        <v>10937.299805000001</v>
      </c>
      <c r="G87">
        <v>10554.299805000001</v>
      </c>
      <c r="H87">
        <v>10634.900390999999</v>
      </c>
      <c r="I87">
        <v>10554.299805000001</v>
      </c>
      <c r="J87">
        <v>10342.430664</v>
      </c>
      <c r="L87" t="str">
        <f t="shared" si="11"/>
        <v>04JAN2023:14:00:00</v>
      </c>
      <c r="M87">
        <v>14</v>
      </c>
      <c r="N87">
        <f t="shared" si="12"/>
        <v>-25.920898000000307</v>
      </c>
      <c r="O87">
        <f t="shared" si="13"/>
        <v>-25.920898000000307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0.24314166139100271</v>
      </c>
    </row>
    <row r="88" spans="1:19" x14ac:dyDescent="0.3">
      <c r="A88" t="s">
        <v>113</v>
      </c>
      <c r="B88">
        <v>10723.591796999999</v>
      </c>
      <c r="C88">
        <v>10587.700194999999</v>
      </c>
      <c r="D88">
        <v>9932.0595702999999</v>
      </c>
      <c r="E88">
        <v>9757.4492188000004</v>
      </c>
      <c r="F88">
        <v>10940.5</v>
      </c>
      <c r="G88">
        <v>10496.299805000001</v>
      </c>
      <c r="H88">
        <v>10587.700194999999</v>
      </c>
      <c r="I88">
        <v>10496.299805000001</v>
      </c>
      <c r="J88">
        <v>10340.262694999999</v>
      </c>
      <c r="L88" t="str">
        <f t="shared" si="11"/>
        <v>04JAN2023:15:00:00</v>
      </c>
      <c r="M88">
        <v>15</v>
      </c>
      <c r="N88">
        <f t="shared" si="12"/>
        <v>-135.89160199999969</v>
      </c>
      <c r="O88">
        <f t="shared" si="13"/>
        <v>-135.89160199999969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1.2672209514541231</v>
      </c>
    </row>
    <row r="89" spans="1:19" x14ac:dyDescent="0.3">
      <c r="A89" t="s">
        <v>114</v>
      </c>
      <c r="B89">
        <v>10843.393555000001</v>
      </c>
      <c r="C89">
        <v>10491.599609000001</v>
      </c>
      <c r="D89">
        <v>9898.609375</v>
      </c>
      <c r="E89">
        <v>9744.4824219000002</v>
      </c>
      <c r="F89">
        <v>10893.799805000001</v>
      </c>
      <c r="G89">
        <v>10402.200194999999</v>
      </c>
      <c r="H89">
        <v>10491.599609000001</v>
      </c>
      <c r="I89">
        <v>10402.200194999999</v>
      </c>
      <c r="J89">
        <v>10265.517578000001</v>
      </c>
      <c r="L89" t="str">
        <f t="shared" si="11"/>
        <v>04JAN2023:16:00:00</v>
      </c>
      <c r="M89">
        <v>16</v>
      </c>
      <c r="N89">
        <f t="shared" si="12"/>
        <v>-351.79394599999978</v>
      </c>
      <c r="O89">
        <f t="shared" si="13"/>
        <v>-351.79394599999978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3.2443159442256335</v>
      </c>
    </row>
    <row r="90" spans="1:19" x14ac:dyDescent="0.3">
      <c r="A90" t="s">
        <v>115</v>
      </c>
      <c r="B90">
        <v>10825.912109000001</v>
      </c>
      <c r="C90">
        <v>10385.200194999999</v>
      </c>
      <c r="D90">
        <v>9880.5761719000002</v>
      </c>
      <c r="E90">
        <v>9681.6962891000003</v>
      </c>
      <c r="F90">
        <v>10801.200194999999</v>
      </c>
      <c r="G90">
        <v>10299</v>
      </c>
      <c r="H90">
        <v>10385.200194999999</v>
      </c>
      <c r="I90">
        <v>10299</v>
      </c>
      <c r="J90">
        <v>10189.367188</v>
      </c>
      <c r="L90" t="str">
        <f t="shared" si="11"/>
        <v>04JAN2023:17:00:00</v>
      </c>
      <c r="M90">
        <v>17</v>
      </c>
      <c r="N90">
        <f t="shared" si="12"/>
        <v>-440.71191400000134</v>
      </c>
      <c r="O90">
        <f t="shared" si="13"/>
        <v>-440.71191400000134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4.0708986879139761</v>
      </c>
    </row>
    <row r="91" spans="1:19" x14ac:dyDescent="0.3">
      <c r="A91" t="s">
        <v>116</v>
      </c>
      <c r="B91">
        <v>10869.801758</v>
      </c>
      <c r="C91">
        <v>10425.599609000001</v>
      </c>
      <c r="D91">
        <v>9955.9541016000003</v>
      </c>
      <c r="E91">
        <v>9728.3896483999997</v>
      </c>
      <c r="F91">
        <v>10830.400390999999</v>
      </c>
      <c r="G91">
        <v>10339.799805000001</v>
      </c>
      <c r="H91">
        <v>10425.599609000001</v>
      </c>
      <c r="I91">
        <v>10339.799805000001</v>
      </c>
      <c r="J91">
        <v>10241.445313</v>
      </c>
      <c r="L91" t="str">
        <f t="shared" si="11"/>
        <v>04JAN2023:18:00:00</v>
      </c>
      <c r="M91">
        <v>18</v>
      </c>
      <c r="N91">
        <f t="shared" si="12"/>
        <v>-444.20214899999883</v>
      </c>
      <c r="O91">
        <f t="shared" si="13"/>
        <v>-444.20214899999883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4.0865708399242262</v>
      </c>
    </row>
    <row r="92" spans="1:19" x14ac:dyDescent="0.3">
      <c r="A92" t="s">
        <v>117</v>
      </c>
      <c r="B92">
        <v>10919.739258</v>
      </c>
      <c r="C92">
        <v>10716.700194999999</v>
      </c>
      <c r="D92">
        <v>10009.067383</v>
      </c>
      <c r="E92">
        <v>9953.609375</v>
      </c>
      <c r="F92">
        <v>11063.799805000001</v>
      </c>
      <c r="G92">
        <v>10599.799805000001</v>
      </c>
      <c r="H92">
        <v>10716.700194999999</v>
      </c>
      <c r="I92">
        <v>10599.799805000001</v>
      </c>
      <c r="J92">
        <v>10443.435546999999</v>
      </c>
      <c r="L92" t="str">
        <f t="shared" si="11"/>
        <v>04JAN2023:19:00:00</v>
      </c>
      <c r="M92">
        <v>19</v>
      </c>
      <c r="N92">
        <f t="shared" si="12"/>
        <v>-203.03906300000017</v>
      </c>
      <c r="O92">
        <f t="shared" si="13"/>
        <v>-203.03906300000017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1.8593764759653033</v>
      </c>
    </row>
    <row r="93" spans="1:19" x14ac:dyDescent="0.3">
      <c r="A93" t="s">
        <v>118</v>
      </c>
      <c r="B93">
        <v>10704.071289</v>
      </c>
      <c r="C93">
        <v>10625.5</v>
      </c>
      <c r="D93">
        <v>9725.3105469000002</v>
      </c>
      <c r="E93">
        <v>9853.9951172000001</v>
      </c>
      <c r="F93">
        <v>10869</v>
      </c>
      <c r="G93">
        <v>10495.900390999999</v>
      </c>
      <c r="H93">
        <v>10625.5</v>
      </c>
      <c r="I93">
        <v>10495.900390999999</v>
      </c>
      <c r="J93">
        <v>10284.374023</v>
      </c>
      <c r="L93" t="str">
        <f t="shared" si="11"/>
        <v>04JAN2023:20:00:00</v>
      </c>
      <c r="M93">
        <v>20</v>
      </c>
      <c r="N93">
        <f t="shared" si="12"/>
        <v>-78.571288999999524</v>
      </c>
      <c r="O93">
        <f t="shared" si="13"/>
        <v>-78.571288999999524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0.73403181722774047</v>
      </c>
    </row>
    <row r="94" spans="1:19" x14ac:dyDescent="0.3">
      <c r="A94" t="s">
        <v>119</v>
      </c>
      <c r="B94">
        <v>10464.851563</v>
      </c>
      <c r="C94">
        <v>10426.099609000001</v>
      </c>
      <c r="D94">
        <v>9608.5498047000001</v>
      </c>
      <c r="E94">
        <v>9677.2382813000004</v>
      </c>
      <c r="F94">
        <v>10585.599609000001</v>
      </c>
      <c r="G94">
        <v>10284.799805000001</v>
      </c>
      <c r="H94">
        <v>10426.099609000001</v>
      </c>
      <c r="I94">
        <v>10284.799805000001</v>
      </c>
      <c r="J94">
        <v>10108.266602</v>
      </c>
      <c r="L94" t="str">
        <f t="shared" si="11"/>
        <v>04JAN2023:21:00:00</v>
      </c>
      <c r="M94">
        <v>21</v>
      </c>
      <c r="N94">
        <f t="shared" si="12"/>
        <v>-38.751953999999387</v>
      </c>
      <c r="O94">
        <f t="shared" si="13"/>
        <v>-38.751953999999387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0.37030581625268855</v>
      </c>
    </row>
    <row r="95" spans="1:19" x14ac:dyDescent="0.3">
      <c r="A95" t="s">
        <v>120</v>
      </c>
      <c r="B95">
        <v>10135.986328000001</v>
      </c>
      <c r="C95">
        <v>10100</v>
      </c>
      <c r="D95">
        <v>9522.4433594000002</v>
      </c>
      <c r="E95">
        <v>9532.1621094000002</v>
      </c>
      <c r="F95">
        <v>10191.200194999999</v>
      </c>
      <c r="G95">
        <v>9955.4501952999999</v>
      </c>
      <c r="H95">
        <v>10100</v>
      </c>
      <c r="I95">
        <v>9955.4501952999999</v>
      </c>
      <c r="J95">
        <v>9860.2597655999998</v>
      </c>
      <c r="L95" t="str">
        <f t="shared" si="11"/>
        <v>04JAN2023:22:00:00</v>
      </c>
      <c r="M95">
        <v>22</v>
      </c>
      <c r="N95">
        <f t="shared" si="12"/>
        <v>-35.986328000000867</v>
      </c>
      <c r="O95">
        <f t="shared" si="13"/>
        <v>-35.986328000000867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0.35503528552116315</v>
      </c>
    </row>
    <row r="96" spans="1:19" x14ac:dyDescent="0.3">
      <c r="A96" t="s">
        <v>121</v>
      </c>
      <c r="B96">
        <v>9624.2197266000003</v>
      </c>
      <c r="C96">
        <v>9665.8398438000004</v>
      </c>
      <c r="D96">
        <v>9199.4375</v>
      </c>
      <c r="E96">
        <v>9207.0166016000003</v>
      </c>
      <c r="F96">
        <v>9703.3095702999999</v>
      </c>
      <c r="G96">
        <v>9520.1201172000001</v>
      </c>
      <c r="H96">
        <v>9665.8398438000004</v>
      </c>
      <c r="I96">
        <v>9520.1201172000001</v>
      </c>
      <c r="J96">
        <v>9462.3828125</v>
      </c>
      <c r="L96" t="str">
        <f t="shared" si="11"/>
        <v>04JAN2023:23:00:00</v>
      </c>
      <c r="M96">
        <v>23</v>
      </c>
      <c r="N96">
        <f t="shared" si="12"/>
        <v>41.620117200000095</v>
      </c>
      <c r="O96" t="str">
        <f t="shared" si="13"/>
        <v/>
      </c>
      <c r="P96">
        <f t="shared" si="14"/>
        <v>41.620117200000095</v>
      </c>
      <c r="Q96" t="str">
        <f t="shared" si="15"/>
        <v/>
      </c>
      <c r="R96">
        <f t="shared" si="16"/>
        <v>1</v>
      </c>
      <c r="S96">
        <f t="shared" si="17"/>
        <v>0.43245185981122086</v>
      </c>
    </row>
    <row r="97" spans="1:19" x14ac:dyDescent="0.3">
      <c r="A97" t="s">
        <v>122</v>
      </c>
      <c r="B97">
        <v>9168.4609375</v>
      </c>
      <c r="C97">
        <v>9274.0800780999998</v>
      </c>
      <c r="D97">
        <v>8848.7880858999997</v>
      </c>
      <c r="E97">
        <v>8863.7675780999998</v>
      </c>
      <c r="F97">
        <v>9260.1601563000004</v>
      </c>
      <c r="G97">
        <v>9128.1904297000001</v>
      </c>
      <c r="H97">
        <v>9274.0800780999998</v>
      </c>
      <c r="I97">
        <v>9128.1904297000001</v>
      </c>
      <c r="J97">
        <v>9084.1308594000002</v>
      </c>
      <c r="L97" t="str">
        <f t="shared" si="11"/>
        <v>05JAN2023:00:00:00</v>
      </c>
      <c r="M97">
        <v>24</v>
      </c>
      <c r="N97">
        <f t="shared" si="12"/>
        <v>105.61914059999981</v>
      </c>
      <c r="O97" t="str">
        <f t="shared" si="13"/>
        <v/>
      </c>
      <c r="P97">
        <f t="shared" si="14"/>
        <v>105.61914059999981</v>
      </c>
      <c r="Q97" t="str">
        <f t="shared" si="15"/>
        <v/>
      </c>
      <c r="R97">
        <f t="shared" si="16"/>
        <v>1</v>
      </c>
      <c r="S97">
        <f t="shared" si="17"/>
        <v>1.151983318901497</v>
      </c>
    </row>
    <row r="98" spans="1:19" x14ac:dyDescent="0.3">
      <c r="A98" t="s">
        <v>123</v>
      </c>
      <c r="B98">
        <v>8797.6816405999998</v>
      </c>
      <c r="C98">
        <v>9146.2695313000004</v>
      </c>
      <c r="D98">
        <v>8575.6416016000003</v>
      </c>
      <c r="E98">
        <v>8544.5742188000004</v>
      </c>
      <c r="F98">
        <v>9107.8095702999999</v>
      </c>
      <c r="G98">
        <v>9020.0400391000003</v>
      </c>
      <c r="H98">
        <v>9146.2695313000004</v>
      </c>
      <c r="I98">
        <v>9270.0097655999998</v>
      </c>
      <c r="J98">
        <v>8915.0449219000002</v>
      </c>
      <c r="L98" t="str">
        <f t="shared" si="11"/>
        <v>05JAN2023:01:00:00</v>
      </c>
      <c r="M98">
        <v>1</v>
      </c>
      <c r="N98">
        <f t="shared" si="12"/>
        <v>348.58789070000057</v>
      </c>
      <c r="O98" t="str">
        <f t="shared" si="13"/>
        <v/>
      </c>
      <c r="P98">
        <f t="shared" si="14"/>
        <v>348.58789070000057</v>
      </c>
      <c r="Q98" t="str">
        <f t="shared" si="15"/>
        <v/>
      </c>
      <c r="R98">
        <f t="shared" si="16"/>
        <v>1</v>
      </c>
      <c r="S98">
        <f t="shared" si="17"/>
        <v>3.9622698904142997</v>
      </c>
    </row>
    <row r="99" spans="1:19" x14ac:dyDescent="0.3">
      <c r="A99" t="s">
        <v>124</v>
      </c>
      <c r="B99">
        <v>8636.6386719000002</v>
      </c>
      <c r="C99">
        <v>8984.2197266000003</v>
      </c>
      <c r="D99">
        <v>8405.2783202999999</v>
      </c>
      <c r="E99">
        <v>8372.4990233999997</v>
      </c>
      <c r="F99">
        <v>8949.1904297000001</v>
      </c>
      <c r="G99">
        <v>8874</v>
      </c>
      <c r="H99">
        <v>8984.2197266000003</v>
      </c>
      <c r="I99">
        <v>9088.1103516000003</v>
      </c>
      <c r="J99">
        <v>8755.6943358999997</v>
      </c>
      <c r="L99" t="str">
        <f t="shared" si="11"/>
        <v>05JAN2023:02:00:00</v>
      </c>
      <c r="M99">
        <v>2</v>
      </c>
      <c r="N99">
        <f t="shared" si="12"/>
        <v>347.5810547000001</v>
      </c>
      <c r="O99" t="str">
        <f t="shared" si="13"/>
        <v/>
      </c>
      <c r="P99">
        <f t="shared" si="14"/>
        <v>347.5810547000001</v>
      </c>
      <c r="Q99" t="str">
        <f t="shared" si="15"/>
        <v/>
      </c>
      <c r="R99">
        <f t="shared" si="16"/>
        <v>1</v>
      </c>
      <c r="S99">
        <f t="shared" si="17"/>
        <v>4.0244945736919977</v>
      </c>
    </row>
    <row r="100" spans="1:19" x14ac:dyDescent="0.3">
      <c r="A100" t="s">
        <v>125</v>
      </c>
      <c r="B100">
        <v>8545.4316405999998</v>
      </c>
      <c r="C100">
        <v>8933.2695313000004</v>
      </c>
      <c r="D100">
        <v>8358.7685547000001</v>
      </c>
      <c r="E100">
        <v>8371.6601563000004</v>
      </c>
      <c r="F100">
        <v>8906.3496094000002</v>
      </c>
      <c r="G100">
        <v>8835.3300780999998</v>
      </c>
      <c r="H100">
        <v>8933.2695313000004</v>
      </c>
      <c r="I100">
        <v>9006.8398438000004</v>
      </c>
      <c r="J100">
        <v>8710.3847655999998</v>
      </c>
      <c r="L100" t="str">
        <f t="shared" si="11"/>
        <v>05JAN2023:03:00:00</v>
      </c>
      <c r="M100">
        <v>3</v>
      </c>
      <c r="N100">
        <f t="shared" si="12"/>
        <v>387.83789070000057</v>
      </c>
      <c r="O100" t="str">
        <f t="shared" si="13"/>
        <v/>
      </c>
      <c r="P100">
        <f t="shared" si="14"/>
        <v>387.83789070000057</v>
      </c>
      <c r="Q100" t="str">
        <f t="shared" si="15"/>
        <v/>
      </c>
      <c r="R100">
        <f t="shared" si="16"/>
        <v>1</v>
      </c>
      <c r="S100">
        <f t="shared" si="17"/>
        <v>4.5385406730931308</v>
      </c>
    </row>
    <row r="101" spans="1:19" x14ac:dyDescent="0.3">
      <c r="A101" t="s">
        <v>126</v>
      </c>
      <c r="B101">
        <v>8545.0839844000002</v>
      </c>
      <c r="C101">
        <v>9032.2695313000004</v>
      </c>
      <c r="D101">
        <v>8392.4501952999999</v>
      </c>
      <c r="E101">
        <v>8574.9091797000001</v>
      </c>
      <c r="F101">
        <v>9016.2597655999998</v>
      </c>
      <c r="G101">
        <v>8936.5</v>
      </c>
      <c r="H101">
        <v>9032.2695313000004</v>
      </c>
      <c r="I101">
        <v>9097.8701172000001</v>
      </c>
      <c r="J101">
        <v>8788.5683594000002</v>
      </c>
      <c r="L101" t="str">
        <f t="shared" si="11"/>
        <v>05JAN2023:04:00:00</v>
      </c>
      <c r="M101">
        <v>4</v>
      </c>
      <c r="N101">
        <f t="shared" si="12"/>
        <v>487.18554690000019</v>
      </c>
      <c r="O101" t="str">
        <f t="shared" si="13"/>
        <v/>
      </c>
      <c r="P101">
        <f t="shared" si="14"/>
        <v>487.18554690000019</v>
      </c>
      <c r="Q101" t="str">
        <f t="shared" si="15"/>
        <v/>
      </c>
      <c r="R101">
        <f t="shared" si="16"/>
        <v>1</v>
      </c>
      <c r="S101">
        <f t="shared" si="17"/>
        <v>5.7013546945754019</v>
      </c>
    </row>
    <row r="102" spans="1:19" x14ac:dyDescent="0.3">
      <c r="A102" t="s">
        <v>127</v>
      </c>
      <c r="B102">
        <v>8783.2167969000002</v>
      </c>
      <c r="C102">
        <v>9287.5595702999999</v>
      </c>
      <c r="D102">
        <v>8508.8583983999997</v>
      </c>
      <c r="E102">
        <v>8795.9775391000003</v>
      </c>
      <c r="F102">
        <v>9285.4501952999999</v>
      </c>
      <c r="G102">
        <v>9196.5400391000003</v>
      </c>
      <c r="H102">
        <v>9287.5595702999999</v>
      </c>
      <c r="I102">
        <v>9355.0898438000004</v>
      </c>
      <c r="J102">
        <v>8999.6416016000003</v>
      </c>
      <c r="L102" t="str">
        <f t="shared" si="11"/>
        <v>05JAN2023:05:00:00</v>
      </c>
      <c r="M102">
        <v>5</v>
      </c>
      <c r="N102">
        <f t="shared" si="12"/>
        <v>504.34277339999971</v>
      </c>
      <c r="O102" t="str">
        <f t="shared" si="13"/>
        <v/>
      </c>
      <c r="P102">
        <f t="shared" si="14"/>
        <v>504.34277339999971</v>
      </c>
      <c r="Q102" t="str">
        <f t="shared" si="15"/>
        <v/>
      </c>
      <c r="R102">
        <f t="shared" si="16"/>
        <v>1</v>
      </c>
      <c r="S102">
        <f t="shared" si="17"/>
        <v>5.7421191468028594</v>
      </c>
    </row>
    <row r="103" spans="1:19" x14ac:dyDescent="0.3">
      <c r="A103" t="s">
        <v>128</v>
      </c>
      <c r="B103">
        <v>9351.2011719000002</v>
      </c>
      <c r="C103">
        <v>9924.9404297000001</v>
      </c>
      <c r="D103">
        <v>8886.1601563000004</v>
      </c>
      <c r="E103">
        <v>9185.0976563000004</v>
      </c>
      <c r="F103">
        <v>9954.0302733999997</v>
      </c>
      <c r="G103">
        <v>9822.9697266000003</v>
      </c>
      <c r="H103">
        <v>9924.9404297000001</v>
      </c>
      <c r="I103">
        <v>9956.2998047000001</v>
      </c>
      <c r="J103">
        <v>9547.4726563000004</v>
      </c>
      <c r="L103" t="str">
        <f t="shared" si="11"/>
        <v>05JAN2023:06:00:00</v>
      </c>
      <c r="M103">
        <v>6</v>
      </c>
      <c r="N103">
        <f t="shared" si="12"/>
        <v>573.7392577999999</v>
      </c>
      <c r="O103" t="str">
        <f t="shared" si="13"/>
        <v/>
      </c>
      <c r="P103">
        <f t="shared" si="14"/>
        <v>573.7392577999999</v>
      </c>
      <c r="Q103" t="str">
        <f t="shared" si="15"/>
        <v/>
      </c>
      <c r="R103">
        <f t="shared" si="16"/>
        <v>1</v>
      </c>
      <c r="S103">
        <f t="shared" si="17"/>
        <v>6.135460538738748</v>
      </c>
    </row>
    <row r="104" spans="1:19" x14ac:dyDescent="0.3">
      <c r="A104" t="s">
        <v>129</v>
      </c>
      <c r="B104">
        <v>10175.598633</v>
      </c>
      <c r="C104">
        <v>10824.299805000001</v>
      </c>
      <c r="D104">
        <v>9472.4033202999999</v>
      </c>
      <c r="E104">
        <v>9830.5390625</v>
      </c>
      <c r="F104">
        <v>10889.900390999999</v>
      </c>
      <c r="G104">
        <v>10709.799805000001</v>
      </c>
      <c r="H104">
        <v>10824.299805000001</v>
      </c>
      <c r="I104">
        <v>10822</v>
      </c>
      <c r="J104">
        <v>10339.244140999999</v>
      </c>
      <c r="L104" t="str">
        <f t="shared" si="11"/>
        <v>05JAN2023:07:00:00</v>
      </c>
      <c r="M104">
        <v>7</v>
      </c>
      <c r="N104">
        <f t="shared" si="12"/>
        <v>648.70117200000095</v>
      </c>
      <c r="O104" t="str">
        <f t="shared" si="13"/>
        <v/>
      </c>
      <c r="P104">
        <f t="shared" si="14"/>
        <v>648.70117200000095</v>
      </c>
      <c r="Q104" t="str">
        <f t="shared" si="15"/>
        <v/>
      </c>
      <c r="R104">
        <f t="shared" si="16"/>
        <v>1</v>
      </c>
      <c r="S104">
        <f t="shared" si="17"/>
        <v>6.3750664250477511</v>
      </c>
    </row>
    <row r="105" spans="1:19" x14ac:dyDescent="0.3">
      <c r="A105" t="s">
        <v>130</v>
      </c>
      <c r="B105">
        <v>10554.640625</v>
      </c>
      <c r="C105">
        <v>11276.700194999999</v>
      </c>
      <c r="D105">
        <v>9632.0429688000004</v>
      </c>
      <c r="E105">
        <v>10089.523438</v>
      </c>
      <c r="F105">
        <v>11357.299805000001</v>
      </c>
      <c r="G105">
        <v>11163.700194999999</v>
      </c>
      <c r="H105">
        <v>11276.700194999999</v>
      </c>
      <c r="I105">
        <v>11265.799805000001</v>
      </c>
      <c r="J105">
        <v>10695.543944999999</v>
      </c>
      <c r="L105" t="str">
        <f t="shared" si="11"/>
        <v>05JAN2023:08:00:00</v>
      </c>
      <c r="M105">
        <v>8</v>
      </c>
      <c r="N105">
        <f t="shared" si="12"/>
        <v>722.05956999999944</v>
      </c>
      <c r="O105" t="str">
        <f t="shared" si="13"/>
        <v/>
      </c>
      <c r="P105">
        <f t="shared" si="14"/>
        <v>722.05956999999944</v>
      </c>
      <c r="Q105" t="str">
        <f t="shared" si="15"/>
        <v/>
      </c>
      <c r="R105">
        <f t="shared" si="16"/>
        <v>1</v>
      </c>
      <c r="S105">
        <f t="shared" si="17"/>
        <v>6.8411573226824052</v>
      </c>
    </row>
    <row r="106" spans="1:19" x14ac:dyDescent="0.3">
      <c r="A106" t="s">
        <v>131</v>
      </c>
      <c r="B106">
        <v>10601.174805000001</v>
      </c>
      <c r="C106">
        <v>11318.299805000001</v>
      </c>
      <c r="D106">
        <v>9798.3652344000002</v>
      </c>
      <c r="E106">
        <v>10333.141602</v>
      </c>
      <c r="F106">
        <v>11366.200194999999</v>
      </c>
      <c r="G106">
        <v>11204.400390999999</v>
      </c>
      <c r="H106">
        <v>11318.299805000001</v>
      </c>
      <c r="I106">
        <v>11269.799805000001</v>
      </c>
      <c r="J106">
        <v>10777.996094</v>
      </c>
      <c r="L106" t="str">
        <f t="shared" si="11"/>
        <v>05JAN2023:09:00:00</v>
      </c>
      <c r="M106">
        <v>9</v>
      </c>
      <c r="N106">
        <f t="shared" si="12"/>
        <v>717.125</v>
      </c>
      <c r="O106" t="str">
        <f t="shared" si="13"/>
        <v/>
      </c>
      <c r="P106">
        <f t="shared" si="14"/>
        <v>717.125</v>
      </c>
      <c r="Q106" t="str">
        <f t="shared" si="15"/>
        <v/>
      </c>
      <c r="R106">
        <f t="shared" si="16"/>
        <v>1</v>
      </c>
      <c r="S106">
        <f t="shared" si="17"/>
        <v>6.7645804657590487</v>
      </c>
    </row>
    <row r="107" spans="1:19" x14ac:dyDescent="0.3">
      <c r="A107" t="s">
        <v>132</v>
      </c>
      <c r="B107">
        <v>10563.499023</v>
      </c>
      <c r="C107">
        <v>11252.5</v>
      </c>
      <c r="D107">
        <v>9844.5576172000001</v>
      </c>
      <c r="E107">
        <v>10304.017578000001</v>
      </c>
      <c r="F107">
        <v>11248.900390999999</v>
      </c>
      <c r="G107">
        <v>11123.299805000001</v>
      </c>
      <c r="H107">
        <v>11252.5</v>
      </c>
      <c r="I107">
        <v>11120.200194999999</v>
      </c>
      <c r="J107">
        <v>10743.951171999999</v>
      </c>
      <c r="L107" t="str">
        <f t="shared" si="11"/>
        <v>05JAN2023:10:00:00</v>
      </c>
      <c r="M107">
        <v>10</v>
      </c>
      <c r="N107">
        <f t="shared" si="12"/>
        <v>689.00097699999969</v>
      </c>
      <c r="O107" t="str">
        <f t="shared" si="13"/>
        <v/>
      </c>
      <c r="P107">
        <f t="shared" si="14"/>
        <v>689.00097699999969</v>
      </c>
      <c r="Q107" t="str">
        <f t="shared" si="15"/>
        <v/>
      </c>
      <c r="R107">
        <f t="shared" si="16"/>
        <v>1</v>
      </c>
      <c r="S107">
        <f t="shared" si="17"/>
        <v>6.52246926420717</v>
      </c>
    </row>
    <row r="108" spans="1:19" x14ac:dyDescent="0.3">
      <c r="A108" t="s">
        <v>133</v>
      </c>
      <c r="B108">
        <v>10466.560546999999</v>
      </c>
      <c r="C108">
        <v>11245.599609000001</v>
      </c>
      <c r="D108">
        <v>9718.6689452999999</v>
      </c>
      <c r="E108">
        <v>9936.7929688000004</v>
      </c>
      <c r="F108">
        <v>11174.099609000001</v>
      </c>
      <c r="G108">
        <v>11081</v>
      </c>
      <c r="H108">
        <v>11245.599609000001</v>
      </c>
      <c r="I108">
        <v>10964.099609000001</v>
      </c>
      <c r="J108">
        <v>10685.749023</v>
      </c>
      <c r="L108" t="str">
        <f t="shared" si="11"/>
        <v>05JAN2023:11:00:00</v>
      </c>
      <c r="M108">
        <v>11</v>
      </c>
      <c r="N108">
        <f t="shared" si="12"/>
        <v>779.03906200000165</v>
      </c>
      <c r="O108" t="str">
        <f t="shared" si="13"/>
        <v/>
      </c>
      <c r="P108">
        <f t="shared" si="14"/>
        <v>779.03906200000165</v>
      </c>
      <c r="Q108" t="str">
        <f t="shared" si="15"/>
        <v/>
      </c>
      <c r="R108">
        <f t="shared" si="16"/>
        <v>1</v>
      </c>
      <c r="S108">
        <f t="shared" si="17"/>
        <v>7.4431238275623919</v>
      </c>
    </row>
    <row r="109" spans="1:19" x14ac:dyDescent="0.3">
      <c r="A109" t="s">
        <v>134</v>
      </c>
      <c r="B109">
        <v>10456.846680000001</v>
      </c>
      <c r="C109">
        <v>11249.200194999999</v>
      </c>
      <c r="D109">
        <v>9541.6621094000002</v>
      </c>
      <c r="E109">
        <v>9833.6337891000003</v>
      </c>
      <c r="F109">
        <v>11107.400390999999</v>
      </c>
      <c r="G109">
        <v>11042.299805000001</v>
      </c>
      <c r="H109">
        <v>11249.200194999999</v>
      </c>
      <c r="I109">
        <v>10790.299805000001</v>
      </c>
      <c r="J109">
        <v>10615.367188</v>
      </c>
      <c r="L109" t="str">
        <f t="shared" si="11"/>
        <v>05JAN2023:12:00:00</v>
      </c>
      <c r="M109">
        <v>12</v>
      </c>
      <c r="N109">
        <f t="shared" si="12"/>
        <v>792.35351499999888</v>
      </c>
      <c r="O109" t="str">
        <f t="shared" si="13"/>
        <v/>
      </c>
      <c r="P109">
        <f t="shared" si="14"/>
        <v>792.35351499999888</v>
      </c>
      <c r="Q109" t="str">
        <f t="shared" si="15"/>
        <v/>
      </c>
      <c r="R109">
        <f t="shared" si="16"/>
        <v>1</v>
      </c>
      <c r="S109">
        <f t="shared" si="17"/>
        <v>7.5773657130831991</v>
      </c>
    </row>
    <row r="110" spans="1:19" x14ac:dyDescent="0.3">
      <c r="A110" t="s">
        <v>135</v>
      </c>
      <c r="B110">
        <v>10474.005859000001</v>
      </c>
      <c r="C110">
        <v>11259.5</v>
      </c>
      <c r="D110">
        <v>9413.7333983999997</v>
      </c>
      <c r="E110">
        <v>9847.125</v>
      </c>
      <c r="F110">
        <v>11049.299805000001</v>
      </c>
      <c r="G110">
        <v>11007.799805000001</v>
      </c>
      <c r="H110">
        <v>11259.5</v>
      </c>
      <c r="I110">
        <v>10622.799805000001</v>
      </c>
      <c r="J110">
        <v>10564.819336</v>
      </c>
      <c r="L110" t="str">
        <f t="shared" si="11"/>
        <v>05JAN2023:13:00:00</v>
      </c>
      <c r="M110">
        <v>13</v>
      </c>
      <c r="N110">
        <f t="shared" si="12"/>
        <v>785.49414099999922</v>
      </c>
      <c r="O110" t="str">
        <f t="shared" si="13"/>
        <v/>
      </c>
      <c r="P110">
        <f t="shared" si="14"/>
        <v>785.49414099999922</v>
      </c>
      <c r="Q110" t="str">
        <f t="shared" si="15"/>
        <v/>
      </c>
      <c r="R110">
        <f t="shared" si="16"/>
        <v>1</v>
      </c>
      <c r="S110">
        <f t="shared" si="17"/>
        <v>7.4994624938561349</v>
      </c>
    </row>
    <row r="111" spans="1:19" x14ac:dyDescent="0.3">
      <c r="A111" t="s">
        <v>136</v>
      </c>
      <c r="B111">
        <v>10505.222656</v>
      </c>
      <c r="C111">
        <v>11283.5</v>
      </c>
      <c r="D111">
        <v>9689.859375</v>
      </c>
      <c r="E111">
        <v>9913.0859375</v>
      </c>
      <c r="F111">
        <v>11032.400390999999</v>
      </c>
      <c r="G111">
        <v>10993.599609000001</v>
      </c>
      <c r="H111">
        <v>11283.5</v>
      </c>
      <c r="I111">
        <v>10510.400390999999</v>
      </c>
      <c r="J111">
        <v>10659.033203000001</v>
      </c>
      <c r="L111" t="str">
        <f t="shared" si="11"/>
        <v>05JAN2023:14:00:00</v>
      </c>
      <c r="M111">
        <v>14</v>
      </c>
      <c r="N111">
        <f t="shared" si="12"/>
        <v>778.27734400000008</v>
      </c>
      <c r="O111" t="str">
        <f t="shared" si="13"/>
        <v/>
      </c>
      <c r="P111">
        <f t="shared" si="14"/>
        <v>778.27734400000008</v>
      </c>
      <c r="Q111" t="str">
        <f t="shared" si="15"/>
        <v/>
      </c>
      <c r="R111">
        <f t="shared" si="16"/>
        <v>1</v>
      </c>
      <c r="S111">
        <f t="shared" si="17"/>
        <v>7.4084802339290849</v>
      </c>
    </row>
    <row r="112" spans="1:19" x14ac:dyDescent="0.3">
      <c r="A112" t="s">
        <v>137</v>
      </c>
      <c r="B112">
        <v>10565.484375</v>
      </c>
      <c r="C112">
        <v>11236.900390999999</v>
      </c>
      <c r="D112">
        <v>9839.6982422000001</v>
      </c>
      <c r="E112">
        <v>10069.728515999999</v>
      </c>
      <c r="F112">
        <v>10965.299805000001</v>
      </c>
      <c r="G112">
        <v>10931.799805000001</v>
      </c>
      <c r="H112">
        <v>11236.900390999999</v>
      </c>
      <c r="I112">
        <v>10400.5</v>
      </c>
      <c r="J112">
        <v>10672.089844</v>
      </c>
      <c r="L112" t="str">
        <f t="shared" si="11"/>
        <v>05JAN2023:15:00:00</v>
      </c>
      <c r="M112">
        <v>15</v>
      </c>
      <c r="N112">
        <f t="shared" si="12"/>
        <v>671.41601599999922</v>
      </c>
      <c r="O112" t="str">
        <f t="shared" si="13"/>
        <v/>
      </c>
      <c r="P112">
        <f t="shared" si="14"/>
        <v>671.41601599999922</v>
      </c>
      <c r="Q112" t="str">
        <f t="shared" si="15"/>
        <v/>
      </c>
      <c r="R112">
        <f t="shared" si="16"/>
        <v>1</v>
      </c>
      <c r="S112">
        <f t="shared" si="17"/>
        <v>6.3548058202490054</v>
      </c>
    </row>
    <row r="113" spans="1:19" x14ac:dyDescent="0.3">
      <c r="A113" t="s">
        <v>138</v>
      </c>
      <c r="B113">
        <v>10661.702148</v>
      </c>
      <c r="C113">
        <v>11139</v>
      </c>
      <c r="D113">
        <v>9891.2666016000003</v>
      </c>
      <c r="E113">
        <v>10140.505859000001</v>
      </c>
      <c r="F113">
        <v>10883.799805000001</v>
      </c>
      <c r="G113">
        <v>10835.099609000001</v>
      </c>
      <c r="H113">
        <v>11139</v>
      </c>
      <c r="I113">
        <v>10324.099609000001</v>
      </c>
      <c r="J113">
        <v>10623.921875</v>
      </c>
      <c r="L113" t="str">
        <f t="shared" si="11"/>
        <v>05JAN2023:16:00:00</v>
      </c>
      <c r="M113">
        <v>16</v>
      </c>
      <c r="N113">
        <f t="shared" si="12"/>
        <v>477.29785199999969</v>
      </c>
      <c r="O113" t="str">
        <f t="shared" si="13"/>
        <v/>
      </c>
      <c r="P113">
        <f t="shared" si="14"/>
        <v>477.29785199999969</v>
      </c>
      <c r="Q113" t="str">
        <f t="shared" si="15"/>
        <v/>
      </c>
      <c r="R113">
        <f t="shared" si="16"/>
        <v>1</v>
      </c>
      <c r="S113">
        <f t="shared" si="17"/>
        <v>4.4767509481545096</v>
      </c>
    </row>
    <row r="114" spans="1:19" x14ac:dyDescent="0.3">
      <c r="A114" t="s">
        <v>139</v>
      </c>
      <c r="B114">
        <v>10677.129883</v>
      </c>
      <c r="C114">
        <v>11017.599609000001</v>
      </c>
      <c r="D114">
        <v>9841.0615233999997</v>
      </c>
      <c r="E114">
        <v>10096.303711</v>
      </c>
      <c r="F114">
        <v>10793.700194999999</v>
      </c>
      <c r="G114">
        <v>10731.200194999999</v>
      </c>
      <c r="H114">
        <v>11017.599609000001</v>
      </c>
      <c r="I114">
        <v>10313.299805000001</v>
      </c>
      <c r="J114">
        <v>10531.966796999999</v>
      </c>
      <c r="L114" t="str">
        <f t="shared" si="11"/>
        <v>05JAN2023:17:00:00</v>
      </c>
      <c r="M114">
        <v>17</v>
      </c>
      <c r="N114">
        <f t="shared" si="12"/>
        <v>340.46972600000117</v>
      </c>
      <c r="O114" t="str">
        <f t="shared" si="13"/>
        <v/>
      </c>
      <c r="P114">
        <f t="shared" si="14"/>
        <v>340.46972600000117</v>
      </c>
      <c r="Q114" t="str">
        <f t="shared" si="15"/>
        <v/>
      </c>
      <c r="R114">
        <f t="shared" si="16"/>
        <v>1</v>
      </c>
      <c r="S114">
        <f t="shared" si="17"/>
        <v>3.1887757265376444</v>
      </c>
    </row>
    <row r="115" spans="1:19" x14ac:dyDescent="0.3">
      <c r="A115" t="s">
        <v>140</v>
      </c>
      <c r="B115">
        <v>10639.157227</v>
      </c>
      <c r="C115">
        <v>10975.900390999999</v>
      </c>
      <c r="D115">
        <v>9927.7451172000001</v>
      </c>
      <c r="E115">
        <v>10140.571289</v>
      </c>
      <c r="F115">
        <v>10814.5</v>
      </c>
      <c r="G115">
        <v>10727.700194999999</v>
      </c>
      <c r="H115">
        <v>10975.900390999999</v>
      </c>
      <c r="I115">
        <v>10478.5</v>
      </c>
      <c r="J115">
        <v>10545.621094</v>
      </c>
      <c r="L115" t="str">
        <f t="shared" si="11"/>
        <v>05JAN2023:18:00:00</v>
      </c>
      <c r="M115">
        <v>18</v>
      </c>
      <c r="N115">
        <f t="shared" si="12"/>
        <v>336.74316399999952</v>
      </c>
      <c r="O115" t="str">
        <f t="shared" si="13"/>
        <v/>
      </c>
      <c r="P115">
        <f t="shared" si="14"/>
        <v>336.74316399999952</v>
      </c>
      <c r="Q115" t="str">
        <f t="shared" si="15"/>
        <v/>
      </c>
      <c r="R115">
        <f t="shared" si="16"/>
        <v>1</v>
      </c>
      <c r="S115">
        <f t="shared" si="17"/>
        <v>3.1651300644887028</v>
      </c>
    </row>
    <row r="116" spans="1:19" x14ac:dyDescent="0.3">
      <c r="A116" t="s">
        <v>141</v>
      </c>
      <c r="B116">
        <v>10779.673828000001</v>
      </c>
      <c r="C116">
        <v>11199.799805000001</v>
      </c>
      <c r="D116">
        <v>10033.352539</v>
      </c>
      <c r="E116">
        <v>10295.287109000001</v>
      </c>
      <c r="F116">
        <v>11138</v>
      </c>
      <c r="G116">
        <v>11014.5</v>
      </c>
      <c r="H116">
        <v>11199.799805000001</v>
      </c>
      <c r="I116">
        <v>10933.299805000001</v>
      </c>
      <c r="J116">
        <v>10751.871094</v>
      </c>
      <c r="L116" t="str">
        <f t="shared" si="11"/>
        <v>05JAN2023:19:00:00</v>
      </c>
      <c r="M116">
        <v>19</v>
      </c>
      <c r="N116">
        <f t="shared" si="12"/>
        <v>420.12597699999969</v>
      </c>
      <c r="O116" t="str">
        <f t="shared" si="13"/>
        <v/>
      </c>
      <c r="P116">
        <f t="shared" si="14"/>
        <v>420.12597699999969</v>
      </c>
      <c r="Q116" t="str">
        <f t="shared" si="15"/>
        <v/>
      </c>
      <c r="R116">
        <f t="shared" si="16"/>
        <v>1</v>
      </c>
      <c r="S116">
        <f t="shared" si="17"/>
        <v>3.8973904378139004</v>
      </c>
    </row>
    <row r="117" spans="1:19" x14ac:dyDescent="0.3">
      <c r="A117" t="s">
        <v>142</v>
      </c>
      <c r="B117">
        <v>10619.399414</v>
      </c>
      <c r="C117">
        <v>11071.799805000001</v>
      </c>
      <c r="D117">
        <v>9812.9550780999998</v>
      </c>
      <c r="E117">
        <v>10110.983398</v>
      </c>
      <c r="F117">
        <v>11077.700194999999</v>
      </c>
      <c r="G117">
        <v>10958.099609000001</v>
      </c>
      <c r="H117">
        <v>11071.799805000001</v>
      </c>
      <c r="I117">
        <v>11026.299805000001</v>
      </c>
      <c r="J117">
        <v>10617.723633</v>
      </c>
      <c r="L117" t="str">
        <f t="shared" si="11"/>
        <v>05JAN2023:20:00:00</v>
      </c>
      <c r="M117">
        <v>20</v>
      </c>
      <c r="N117">
        <f t="shared" si="12"/>
        <v>452.40039100000104</v>
      </c>
      <c r="O117" t="str">
        <f t="shared" si="13"/>
        <v/>
      </c>
      <c r="P117">
        <f t="shared" si="14"/>
        <v>452.40039100000104</v>
      </c>
      <c r="Q117" t="str">
        <f t="shared" si="15"/>
        <v/>
      </c>
      <c r="R117">
        <f t="shared" si="16"/>
        <v>1</v>
      </c>
      <c r="S117">
        <f t="shared" si="17"/>
        <v>4.2601316078532907</v>
      </c>
    </row>
    <row r="118" spans="1:19" x14ac:dyDescent="0.3">
      <c r="A118" t="s">
        <v>143</v>
      </c>
      <c r="B118">
        <v>10488.195313</v>
      </c>
      <c r="C118">
        <v>10825.200194999999</v>
      </c>
      <c r="D118">
        <v>9772.390625</v>
      </c>
      <c r="E118">
        <v>9840.7607422000001</v>
      </c>
      <c r="F118">
        <v>10859.900390999999</v>
      </c>
      <c r="G118">
        <v>10767.099609000001</v>
      </c>
      <c r="H118">
        <v>10825.200194999999</v>
      </c>
      <c r="I118">
        <v>10977.799805000001</v>
      </c>
      <c r="J118">
        <v>10458.019531</v>
      </c>
      <c r="L118" t="str">
        <f t="shared" si="11"/>
        <v>05JAN2023:21:00:00</v>
      </c>
      <c r="M118">
        <v>21</v>
      </c>
      <c r="N118">
        <f t="shared" si="12"/>
        <v>337.00488199999927</v>
      </c>
      <c r="O118" t="str">
        <f t="shared" si="13"/>
        <v/>
      </c>
      <c r="P118">
        <f t="shared" si="14"/>
        <v>337.00488199999927</v>
      </c>
      <c r="Q118" t="str">
        <f t="shared" si="15"/>
        <v/>
      </c>
      <c r="R118">
        <f t="shared" si="16"/>
        <v>1</v>
      </c>
      <c r="S118">
        <f t="shared" si="17"/>
        <v>3.2131827444354082</v>
      </c>
    </row>
    <row r="119" spans="1:19" x14ac:dyDescent="0.3">
      <c r="A119" t="s">
        <v>144</v>
      </c>
      <c r="B119">
        <v>10136.561523</v>
      </c>
      <c r="C119">
        <v>10478</v>
      </c>
      <c r="D119">
        <v>9669.2578125</v>
      </c>
      <c r="E119">
        <v>9686.2412108999997</v>
      </c>
      <c r="F119">
        <v>10525.400390999999</v>
      </c>
      <c r="G119">
        <v>10466.200194999999</v>
      </c>
      <c r="H119">
        <v>10478</v>
      </c>
      <c r="I119">
        <v>10793.700194999999</v>
      </c>
      <c r="J119">
        <v>10207.103515999999</v>
      </c>
      <c r="L119" t="str">
        <f t="shared" si="11"/>
        <v>05JAN2023:22:00:00</v>
      </c>
      <c r="M119">
        <v>22</v>
      </c>
      <c r="N119">
        <f t="shared" si="12"/>
        <v>341.43847699999969</v>
      </c>
      <c r="O119" t="str">
        <f t="shared" si="13"/>
        <v/>
      </c>
      <c r="P119">
        <f t="shared" si="14"/>
        <v>341.43847699999969</v>
      </c>
      <c r="Q119" t="str">
        <f t="shared" si="15"/>
        <v/>
      </c>
      <c r="R119">
        <f t="shared" si="16"/>
        <v>1</v>
      </c>
      <c r="S119">
        <f t="shared" si="17"/>
        <v>3.3683855834670462</v>
      </c>
    </row>
    <row r="120" spans="1:19" x14ac:dyDescent="0.3">
      <c r="A120" t="s">
        <v>145</v>
      </c>
      <c r="B120">
        <v>9681.1474608999997</v>
      </c>
      <c r="C120">
        <v>10002.200194999999</v>
      </c>
      <c r="D120">
        <v>9351.4248047000001</v>
      </c>
      <c r="E120">
        <v>9329.5771483999997</v>
      </c>
      <c r="F120">
        <v>10067.400390999999</v>
      </c>
      <c r="G120">
        <v>10005</v>
      </c>
      <c r="H120">
        <v>10002.200194999999</v>
      </c>
      <c r="I120">
        <v>10365.599609000001</v>
      </c>
      <c r="J120">
        <v>9788.3964844000002</v>
      </c>
      <c r="L120" t="str">
        <f t="shared" si="11"/>
        <v>05JAN2023:23:00:00</v>
      </c>
      <c r="M120">
        <v>23</v>
      </c>
      <c r="N120">
        <f t="shared" si="12"/>
        <v>321.05273409999973</v>
      </c>
      <c r="O120" t="str">
        <f t="shared" si="13"/>
        <v/>
      </c>
      <c r="P120">
        <f t="shared" si="14"/>
        <v>321.05273409999973</v>
      </c>
      <c r="Q120" t="str">
        <f t="shared" si="15"/>
        <v/>
      </c>
      <c r="R120">
        <f t="shared" si="16"/>
        <v>1</v>
      </c>
      <c r="S120">
        <f t="shared" si="17"/>
        <v>3.3162673680641706</v>
      </c>
    </row>
    <row r="121" spans="1:19" x14ac:dyDescent="0.3">
      <c r="A121" t="s">
        <v>146</v>
      </c>
      <c r="B121">
        <v>9239.6748047000001</v>
      </c>
      <c r="C121">
        <v>9558.3300780999998</v>
      </c>
      <c r="D121">
        <v>8973.2421875</v>
      </c>
      <c r="E121">
        <v>8922.8525391000003</v>
      </c>
      <c r="F121">
        <v>9634.7402344000002</v>
      </c>
      <c r="G121">
        <v>9570.0195313000004</v>
      </c>
      <c r="H121">
        <v>9558.3300780999998</v>
      </c>
      <c r="I121">
        <v>9948.2597655999998</v>
      </c>
      <c r="J121">
        <v>9369.2255858999997</v>
      </c>
      <c r="L121" t="str">
        <f t="shared" si="11"/>
        <v>06JAN2023:00:00:00</v>
      </c>
      <c r="M121">
        <v>24</v>
      </c>
      <c r="N121">
        <f t="shared" si="12"/>
        <v>318.65527339999971</v>
      </c>
      <c r="O121" t="str">
        <f t="shared" si="13"/>
        <v/>
      </c>
      <c r="P121">
        <f t="shared" si="14"/>
        <v>318.65527339999971</v>
      </c>
      <c r="Q121" t="str">
        <f t="shared" si="15"/>
        <v/>
      </c>
      <c r="R121">
        <f t="shared" si="16"/>
        <v>1</v>
      </c>
      <c r="S121">
        <f t="shared" si="17"/>
        <v>3.4487715221092783</v>
      </c>
    </row>
    <row r="122" spans="1:19" x14ac:dyDescent="0.3">
      <c r="A122" t="s">
        <v>147</v>
      </c>
      <c r="B122">
        <v>8904.1855469000002</v>
      </c>
      <c r="C122">
        <v>9069.3095702999999</v>
      </c>
      <c r="D122">
        <v>8669.4580077999999</v>
      </c>
      <c r="E122">
        <v>8594.6923827999999</v>
      </c>
      <c r="F122">
        <v>9021.7900391000003</v>
      </c>
      <c r="G122">
        <v>9069.3095702999999</v>
      </c>
      <c r="H122">
        <v>9238.6699219000002</v>
      </c>
      <c r="I122">
        <v>9415.5498047000001</v>
      </c>
      <c r="J122">
        <v>8993.2480469000002</v>
      </c>
      <c r="L122" t="str">
        <f t="shared" si="11"/>
        <v>06JAN2023:01:00:00</v>
      </c>
      <c r="M122">
        <v>1</v>
      </c>
      <c r="N122">
        <f t="shared" si="12"/>
        <v>165.12402339999971</v>
      </c>
      <c r="O122" t="str">
        <f t="shared" si="13"/>
        <v/>
      </c>
      <c r="P122">
        <f t="shared" si="14"/>
        <v>165.12402339999971</v>
      </c>
      <c r="Q122" t="str">
        <f t="shared" si="15"/>
        <v/>
      </c>
      <c r="R122">
        <f t="shared" si="16"/>
        <v>1</v>
      </c>
      <c r="S122">
        <f t="shared" si="17"/>
        <v>1.8544539815602539</v>
      </c>
    </row>
    <row r="123" spans="1:19" x14ac:dyDescent="0.3">
      <c r="A123" t="s">
        <v>148</v>
      </c>
      <c r="B123">
        <v>8738.15625</v>
      </c>
      <c r="C123">
        <v>8902.2802733999997</v>
      </c>
      <c r="D123">
        <v>8447.1464844000002</v>
      </c>
      <c r="E123">
        <v>8367.1289063000004</v>
      </c>
      <c r="F123">
        <v>8857.1904297000001</v>
      </c>
      <c r="G123">
        <v>8902.2802733999997</v>
      </c>
      <c r="H123">
        <v>9065.2802733999997</v>
      </c>
      <c r="I123">
        <v>9194.9003905999998</v>
      </c>
      <c r="J123">
        <v>8805.8769530999998</v>
      </c>
      <c r="L123" t="str">
        <f t="shared" si="11"/>
        <v>06JAN2023:02:00:00</v>
      </c>
      <c r="M123">
        <v>2</v>
      </c>
      <c r="N123">
        <f t="shared" si="12"/>
        <v>164.12402339999971</v>
      </c>
      <c r="O123" t="str">
        <f t="shared" si="13"/>
        <v/>
      </c>
      <c r="P123">
        <f t="shared" si="14"/>
        <v>164.12402339999971</v>
      </c>
      <c r="Q123" t="str">
        <f t="shared" si="15"/>
        <v/>
      </c>
      <c r="R123">
        <f t="shared" si="16"/>
        <v>1</v>
      </c>
      <c r="S123">
        <f t="shared" si="17"/>
        <v>1.8782454639672954</v>
      </c>
    </row>
    <row r="124" spans="1:19" x14ac:dyDescent="0.3">
      <c r="A124" t="s">
        <v>149</v>
      </c>
      <c r="B124">
        <v>8635.4716797000001</v>
      </c>
      <c r="C124">
        <v>8851.9003905999998</v>
      </c>
      <c r="D124">
        <v>8375.0302733999997</v>
      </c>
      <c r="E124">
        <v>8257.7265625</v>
      </c>
      <c r="F124">
        <v>8821.9804688000004</v>
      </c>
      <c r="G124">
        <v>8851.9003905999998</v>
      </c>
      <c r="H124">
        <v>8994.7802733999997</v>
      </c>
      <c r="I124">
        <v>9084.6796875</v>
      </c>
      <c r="J124">
        <v>8741.6835938000004</v>
      </c>
      <c r="L124" t="str">
        <f t="shared" si="11"/>
        <v>06JAN2023:03:00:00</v>
      </c>
      <c r="M124">
        <v>3</v>
      </c>
      <c r="N124">
        <f t="shared" si="12"/>
        <v>216.42871089999971</v>
      </c>
      <c r="O124" t="str">
        <f t="shared" si="13"/>
        <v/>
      </c>
      <c r="P124">
        <f t="shared" si="14"/>
        <v>216.42871089999971</v>
      </c>
      <c r="Q124" t="str">
        <f t="shared" si="15"/>
        <v/>
      </c>
      <c r="R124">
        <f t="shared" si="16"/>
        <v>1</v>
      </c>
      <c r="S124">
        <f t="shared" si="17"/>
        <v>2.5062754986363243</v>
      </c>
    </row>
    <row r="125" spans="1:19" x14ac:dyDescent="0.3">
      <c r="A125" t="s">
        <v>150</v>
      </c>
      <c r="B125">
        <v>8650.4765625</v>
      </c>
      <c r="C125">
        <v>8936.3603516000003</v>
      </c>
      <c r="D125">
        <v>8352.1689452999999</v>
      </c>
      <c r="E125">
        <v>8251.3544922000001</v>
      </c>
      <c r="F125">
        <v>8898.3095702999999</v>
      </c>
      <c r="G125">
        <v>8936.3603516000003</v>
      </c>
      <c r="H125">
        <v>9063.8203125</v>
      </c>
      <c r="I125">
        <v>9159.5800780999998</v>
      </c>
      <c r="J125">
        <v>8785.6386719000002</v>
      </c>
      <c r="L125" t="str">
        <f t="shared" si="11"/>
        <v>06JAN2023:04:00:00</v>
      </c>
      <c r="M125">
        <v>4</v>
      </c>
      <c r="N125">
        <f t="shared" si="12"/>
        <v>285.88378910000029</v>
      </c>
      <c r="O125" t="str">
        <f t="shared" si="13"/>
        <v/>
      </c>
      <c r="P125">
        <f t="shared" si="14"/>
        <v>285.88378910000029</v>
      </c>
      <c r="Q125" t="str">
        <f t="shared" si="15"/>
        <v/>
      </c>
      <c r="R125">
        <f t="shared" si="16"/>
        <v>1</v>
      </c>
      <c r="S125">
        <f t="shared" si="17"/>
        <v>3.3048328266596614</v>
      </c>
    </row>
    <row r="126" spans="1:19" x14ac:dyDescent="0.3">
      <c r="A126" t="s">
        <v>151</v>
      </c>
      <c r="B126">
        <v>8851.5820313000004</v>
      </c>
      <c r="C126">
        <v>9146.9199219000002</v>
      </c>
      <c r="D126">
        <v>8443.4550780999998</v>
      </c>
      <c r="E126">
        <v>8512.7236327999999</v>
      </c>
      <c r="F126">
        <v>9100.9697266000003</v>
      </c>
      <c r="G126">
        <v>9146.9199219000002</v>
      </c>
      <c r="H126">
        <v>9253.4902344000002</v>
      </c>
      <c r="I126">
        <v>9360.7001952999999</v>
      </c>
      <c r="J126">
        <v>8949.9453125</v>
      </c>
      <c r="L126" t="str">
        <f t="shared" si="11"/>
        <v>06JAN2023:05:00:00</v>
      </c>
      <c r="M126">
        <v>5</v>
      </c>
      <c r="N126">
        <f t="shared" si="12"/>
        <v>295.33789059999981</v>
      </c>
      <c r="O126" t="str">
        <f t="shared" si="13"/>
        <v/>
      </c>
      <c r="P126">
        <f t="shared" si="14"/>
        <v>295.33789059999981</v>
      </c>
      <c r="Q126" t="str">
        <f t="shared" si="15"/>
        <v/>
      </c>
      <c r="R126">
        <f t="shared" si="16"/>
        <v>1</v>
      </c>
      <c r="S126">
        <f t="shared" si="17"/>
        <v>3.3365548616694523</v>
      </c>
    </row>
    <row r="127" spans="1:19" x14ac:dyDescent="0.3">
      <c r="A127" t="s">
        <v>152</v>
      </c>
      <c r="B127">
        <v>9351.2832030999998</v>
      </c>
      <c r="C127">
        <v>9668.9003905999998</v>
      </c>
      <c r="D127">
        <v>8770.1289063000004</v>
      </c>
      <c r="E127">
        <v>8921.4628905999998</v>
      </c>
      <c r="F127">
        <v>9638.1103516000003</v>
      </c>
      <c r="G127">
        <v>9668.9003905999998</v>
      </c>
      <c r="H127">
        <v>9712.6103516000003</v>
      </c>
      <c r="I127">
        <v>9869.0097655999998</v>
      </c>
      <c r="J127">
        <v>9386.7304688000004</v>
      </c>
      <c r="L127" t="str">
        <f t="shared" si="11"/>
        <v>06JAN2023:06:00:00</v>
      </c>
      <c r="M127">
        <v>6</v>
      </c>
      <c r="N127">
        <f t="shared" si="12"/>
        <v>317.6171875</v>
      </c>
      <c r="O127" t="str">
        <f t="shared" si="13"/>
        <v/>
      </c>
      <c r="P127">
        <f t="shared" si="14"/>
        <v>317.6171875</v>
      </c>
      <c r="Q127" t="str">
        <f t="shared" si="15"/>
        <v/>
      </c>
      <c r="R127">
        <f t="shared" si="16"/>
        <v>1</v>
      </c>
      <c r="S127">
        <f t="shared" si="17"/>
        <v>3.3965091271613743</v>
      </c>
    </row>
    <row r="128" spans="1:19" x14ac:dyDescent="0.3">
      <c r="A128" t="s">
        <v>153</v>
      </c>
      <c r="B128">
        <v>10101.019531</v>
      </c>
      <c r="C128">
        <v>10411.200194999999</v>
      </c>
      <c r="D128">
        <v>9305.7587891000003</v>
      </c>
      <c r="E128">
        <v>9505.8896483999997</v>
      </c>
      <c r="F128">
        <v>10403.400390999999</v>
      </c>
      <c r="G128">
        <v>10411.200194999999</v>
      </c>
      <c r="H128">
        <v>10368.5</v>
      </c>
      <c r="I128">
        <v>10595.299805000001</v>
      </c>
      <c r="J128">
        <v>10032.314453000001</v>
      </c>
      <c r="L128" t="str">
        <f t="shared" si="11"/>
        <v>06JAN2023:07:00:00</v>
      </c>
      <c r="M128">
        <v>7</v>
      </c>
      <c r="N128">
        <f t="shared" si="12"/>
        <v>310.18066399999952</v>
      </c>
      <c r="O128" t="str">
        <f t="shared" si="13"/>
        <v/>
      </c>
      <c r="P128">
        <f t="shared" si="14"/>
        <v>310.18066399999952</v>
      </c>
      <c r="Q128" t="str">
        <f t="shared" si="15"/>
        <v/>
      </c>
      <c r="R128">
        <f t="shared" si="16"/>
        <v>1</v>
      </c>
      <c r="S128">
        <f t="shared" si="17"/>
        <v>3.0707857068096538</v>
      </c>
    </row>
    <row r="129" spans="1:19" x14ac:dyDescent="0.3">
      <c r="A129" t="s">
        <v>154</v>
      </c>
      <c r="B129">
        <v>10443.800781</v>
      </c>
      <c r="C129">
        <v>10815.299805000001</v>
      </c>
      <c r="D129">
        <v>9453.09375</v>
      </c>
      <c r="E129">
        <v>9565.2734375</v>
      </c>
      <c r="F129">
        <v>10810</v>
      </c>
      <c r="G129">
        <v>10815.299805000001</v>
      </c>
      <c r="H129">
        <v>10719.099609000001</v>
      </c>
      <c r="I129">
        <v>10982.299805000001</v>
      </c>
      <c r="J129">
        <v>10334.025390999999</v>
      </c>
      <c r="L129" t="str">
        <f t="shared" si="11"/>
        <v>06JAN2023:08:00:00</v>
      </c>
      <c r="M129">
        <v>8</v>
      </c>
      <c r="N129">
        <f t="shared" si="12"/>
        <v>371.49902400000065</v>
      </c>
      <c r="O129" t="str">
        <f t="shared" si="13"/>
        <v/>
      </c>
      <c r="P129">
        <f t="shared" si="14"/>
        <v>371.49902400000065</v>
      </c>
      <c r="Q129" t="str">
        <f t="shared" si="15"/>
        <v/>
      </c>
      <c r="R129">
        <f t="shared" si="16"/>
        <v>1</v>
      </c>
      <c r="S129">
        <f t="shared" si="17"/>
        <v>3.5571247651128539</v>
      </c>
    </row>
    <row r="130" spans="1:19" x14ac:dyDescent="0.3">
      <c r="A130" t="s">
        <v>155</v>
      </c>
      <c r="B130">
        <v>10526.623046999999</v>
      </c>
      <c r="C130">
        <v>10947.799805000001</v>
      </c>
      <c r="D130">
        <v>9556.7236327999999</v>
      </c>
      <c r="E130">
        <v>9511.7871094000002</v>
      </c>
      <c r="F130">
        <v>10947.400390999999</v>
      </c>
      <c r="G130">
        <v>10947.799805000001</v>
      </c>
      <c r="H130">
        <v>10833.599609000001</v>
      </c>
      <c r="I130">
        <v>11081.700194999999</v>
      </c>
      <c r="J130">
        <v>10451.058594</v>
      </c>
      <c r="L130" t="str">
        <f t="shared" si="11"/>
        <v>06JAN2023:09:00:00</v>
      </c>
      <c r="M130">
        <v>9</v>
      </c>
      <c r="N130">
        <f t="shared" si="12"/>
        <v>421.17675800000143</v>
      </c>
      <c r="O130" t="str">
        <f t="shared" si="13"/>
        <v/>
      </c>
      <c r="P130">
        <f t="shared" si="14"/>
        <v>421.17675800000143</v>
      </c>
      <c r="Q130" t="str">
        <f t="shared" si="15"/>
        <v/>
      </c>
      <c r="R130">
        <f t="shared" si="16"/>
        <v>1</v>
      </c>
      <c r="S130">
        <f t="shared" si="17"/>
        <v>4.0010624121287721</v>
      </c>
    </row>
    <row r="131" spans="1:19" x14ac:dyDescent="0.3">
      <c r="A131" t="s">
        <v>156</v>
      </c>
      <c r="B131">
        <v>10486.753906</v>
      </c>
      <c r="C131">
        <v>11015.900390999999</v>
      </c>
      <c r="D131">
        <v>9696.0546875</v>
      </c>
      <c r="E131">
        <v>9746.3994141000003</v>
      </c>
      <c r="F131">
        <v>11038.799805000001</v>
      </c>
      <c r="G131">
        <v>11015.900390999999</v>
      </c>
      <c r="H131">
        <v>10881.400390999999</v>
      </c>
      <c r="I131">
        <v>11111.599609000001</v>
      </c>
      <c r="J131">
        <v>10535.966796999999</v>
      </c>
      <c r="L131" t="str">
        <f t="shared" ref="L131:L194" si="18">A131</f>
        <v>06JAN2023:10:00:00</v>
      </c>
      <c r="M131">
        <v>10</v>
      </c>
      <c r="N131">
        <f t="shared" ref="N131:N194" si="19">C131-B131</f>
        <v>529.1464849999993</v>
      </c>
      <c r="O131" t="str">
        <f t="shared" ref="O131:O194" si="20">IF(N131&lt;0,N131,"")</f>
        <v/>
      </c>
      <c r="P131">
        <f t="shared" ref="P131:P194" si="21">IF(N131&gt;0,N131,"")</f>
        <v>529.1464849999993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5.0458558457946454</v>
      </c>
    </row>
    <row r="132" spans="1:19" x14ac:dyDescent="0.3">
      <c r="A132" t="s">
        <v>157</v>
      </c>
      <c r="B132">
        <v>10591.318359000001</v>
      </c>
      <c r="C132">
        <v>11104.400390999999</v>
      </c>
      <c r="D132">
        <v>9715.8486327999999</v>
      </c>
      <c r="E132">
        <v>9909.1484375</v>
      </c>
      <c r="F132">
        <v>11119.299805000001</v>
      </c>
      <c r="G132">
        <v>11104.400390999999</v>
      </c>
      <c r="H132">
        <v>10903.799805000001</v>
      </c>
      <c r="I132">
        <v>11165.299805000001</v>
      </c>
      <c r="J132">
        <v>10579.980469</v>
      </c>
      <c r="L132" t="str">
        <f t="shared" si="18"/>
        <v>06JAN2023:11:00:00</v>
      </c>
      <c r="M132">
        <v>11</v>
      </c>
      <c r="N132">
        <f t="shared" si="19"/>
        <v>513.08203199999843</v>
      </c>
      <c r="O132" t="str">
        <f t="shared" si="20"/>
        <v/>
      </c>
      <c r="P132">
        <f t="shared" si="21"/>
        <v>513.08203199999843</v>
      </c>
      <c r="Q132" t="str">
        <f t="shared" si="22"/>
        <v/>
      </c>
      <c r="R132">
        <f t="shared" si="23"/>
        <v>1</v>
      </c>
      <c r="S132">
        <f t="shared" si="24"/>
        <v>4.8443641727000459</v>
      </c>
    </row>
    <row r="133" spans="1:19" x14ac:dyDescent="0.3">
      <c r="A133" t="s">
        <v>158</v>
      </c>
      <c r="B133">
        <v>10724.005859000001</v>
      </c>
      <c r="C133">
        <v>11191.700194999999</v>
      </c>
      <c r="D133">
        <v>9884.2666016000003</v>
      </c>
      <c r="E133">
        <v>10094.630859000001</v>
      </c>
      <c r="F133">
        <v>11221</v>
      </c>
      <c r="G133">
        <v>11191.700194999999</v>
      </c>
      <c r="H133">
        <v>10930.5</v>
      </c>
      <c r="I133">
        <v>11204.700194999999</v>
      </c>
      <c r="J133">
        <v>10674.051758</v>
      </c>
      <c r="L133" t="str">
        <f t="shared" si="18"/>
        <v>06JAN2023:12:00:00</v>
      </c>
      <c r="M133">
        <v>12</v>
      </c>
      <c r="N133">
        <f t="shared" si="19"/>
        <v>467.69433599999866</v>
      </c>
      <c r="O133" t="str">
        <f t="shared" si="20"/>
        <v/>
      </c>
      <c r="P133">
        <f t="shared" si="21"/>
        <v>467.69433599999866</v>
      </c>
      <c r="Q133" t="str">
        <f t="shared" si="22"/>
        <v/>
      </c>
      <c r="R133">
        <f t="shared" si="23"/>
        <v>1</v>
      </c>
      <c r="S133">
        <f t="shared" si="24"/>
        <v>4.3611906049780034</v>
      </c>
    </row>
    <row r="134" spans="1:19" x14ac:dyDescent="0.3">
      <c r="A134" t="s">
        <v>159</v>
      </c>
      <c r="B134">
        <v>10857.402344</v>
      </c>
      <c r="C134">
        <v>11258.400390999999</v>
      </c>
      <c r="D134">
        <v>10181.420898</v>
      </c>
      <c r="E134">
        <v>10346.691406</v>
      </c>
      <c r="F134">
        <v>11291</v>
      </c>
      <c r="G134">
        <v>11258.400390999999</v>
      </c>
      <c r="H134">
        <v>10945.299805000001</v>
      </c>
      <c r="I134">
        <v>11218.799805000001</v>
      </c>
      <c r="J134">
        <v>10799.674805000001</v>
      </c>
      <c r="L134" t="str">
        <f t="shared" si="18"/>
        <v>06JAN2023:13:00:00</v>
      </c>
      <c r="M134">
        <v>13</v>
      </c>
      <c r="N134">
        <f t="shared" si="19"/>
        <v>400.99804699999913</v>
      </c>
      <c r="O134" t="str">
        <f t="shared" si="20"/>
        <v/>
      </c>
      <c r="P134">
        <f t="shared" si="21"/>
        <v>400.99804699999913</v>
      </c>
      <c r="Q134" t="str">
        <f t="shared" si="22"/>
        <v/>
      </c>
      <c r="R134">
        <f t="shared" si="23"/>
        <v>1</v>
      </c>
      <c r="S134">
        <f t="shared" si="24"/>
        <v>3.6933147938613331</v>
      </c>
    </row>
    <row r="135" spans="1:19" x14ac:dyDescent="0.3">
      <c r="A135" t="s">
        <v>160</v>
      </c>
      <c r="B135">
        <v>11120.553711</v>
      </c>
      <c r="C135">
        <v>11308</v>
      </c>
      <c r="D135">
        <v>10424.279296999999</v>
      </c>
      <c r="E135">
        <v>10717.586914</v>
      </c>
      <c r="F135">
        <v>11377</v>
      </c>
      <c r="G135">
        <v>11308</v>
      </c>
      <c r="H135">
        <v>10954.099609000001</v>
      </c>
      <c r="I135">
        <v>11224.5</v>
      </c>
      <c r="J135">
        <v>10899.585938</v>
      </c>
      <c r="L135" t="str">
        <f t="shared" si="18"/>
        <v>06JAN2023:14:00:00</v>
      </c>
      <c r="M135">
        <v>14</v>
      </c>
      <c r="N135">
        <f t="shared" si="19"/>
        <v>187.44628899999952</v>
      </c>
      <c r="O135" t="str">
        <f t="shared" si="20"/>
        <v/>
      </c>
      <c r="P135">
        <f t="shared" si="21"/>
        <v>187.44628899999952</v>
      </c>
      <c r="Q135" t="str">
        <f t="shared" si="22"/>
        <v/>
      </c>
      <c r="R135">
        <f t="shared" si="23"/>
        <v>1</v>
      </c>
      <c r="S135">
        <f t="shared" si="24"/>
        <v>1.6855841343096545</v>
      </c>
    </row>
    <row r="136" spans="1:19" x14ac:dyDescent="0.3">
      <c r="A136" t="s">
        <v>161</v>
      </c>
      <c r="B136">
        <v>11291.623046999999</v>
      </c>
      <c r="C136">
        <v>11309.900390999999</v>
      </c>
      <c r="D136">
        <v>10588.208984000001</v>
      </c>
      <c r="E136">
        <v>11022.884765999999</v>
      </c>
      <c r="F136">
        <v>11379.900390999999</v>
      </c>
      <c r="G136">
        <v>11309.900390999999</v>
      </c>
      <c r="H136">
        <v>10925.599609000001</v>
      </c>
      <c r="I136">
        <v>11183</v>
      </c>
      <c r="J136">
        <v>10944.923828000001</v>
      </c>
      <c r="L136" t="str">
        <f t="shared" si="18"/>
        <v>06JAN2023:15:00:00</v>
      </c>
      <c r="M136">
        <v>15</v>
      </c>
      <c r="N136">
        <f t="shared" si="19"/>
        <v>18.277344000000085</v>
      </c>
      <c r="O136" t="str">
        <f t="shared" si="20"/>
        <v/>
      </c>
      <c r="P136">
        <f t="shared" si="21"/>
        <v>18.277344000000085</v>
      </c>
      <c r="Q136" t="str">
        <f t="shared" si="22"/>
        <v/>
      </c>
      <c r="R136">
        <f t="shared" si="23"/>
        <v>1</v>
      </c>
      <c r="S136">
        <f t="shared" si="24"/>
        <v>0.16186640241108721</v>
      </c>
    </row>
    <row r="137" spans="1:19" x14ac:dyDescent="0.3">
      <c r="A137" t="s">
        <v>162</v>
      </c>
      <c r="B137">
        <v>11380.140625</v>
      </c>
      <c r="C137">
        <v>11267.799805000001</v>
      </c>
      <c r="D137">
        <v>10652.536133</v>
      </c>
      <c r="E137">
        <v>11172.959961</v>
      </c>
      <c r="F137">
        <v>11371.099609000001</v>
      </c>
      <c r="G137">
        <v>11267.799805000001</v>
      </c>
      <c r="H137">
        <v>10930.400390999999</v>
      </c>
      <c r="I137">
        <v>11096.799805000001</v>
      </c>
      <c r="J137">
        <v>10953.421875</v>
      </c>
      <c r="L137" t="str">
        <f t="shared" si="18"/>
        <v>06JAN2023:16:00:00</v>
      </c>
      <c r="M137">
        <v>16</v>
      </c>
      <c r="N137">
        <f t="shared" si="19"/>
        <v>-112.34081999999944</v>
      </c>
      <c r="O137">
        <f t="shared" si="20"/>
        <v>-112.34081999999944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0.9871654815337525</v>
      </c>
    </row>
    <row r="138" spans="1:19" x14ac:dyDescent="0.3">
      <c r="A138" t="s">
        <v>163</v>
      </c>
      <c r="B138">
        <v>11292.005859000001</v>
      </c>
      <c r="C138">
        <v>11186.799805000001</v>
      </c>
      <c r="D138">
        <v>10563.234375</v>
      </c>
      <c r="E138">
        <v>10968.605469</v>
      </c>
      <c r="F138">
        <v>11308</v>
      </c>
      <c r="G138">
        <v>11186.799805000001</v>
      </c>
      <c r="H138">
        <v>10955.5</v>
      </c>
      <c r="I138">
        <v>10982.099609000001</v>
      </c>
      <c r="J138">
        <v>10904.694336</v>
      </c>
      <c r="L138" t="str">
        <f t="shared" si="18"/>
        <v>06JAN2023:17:00:00</v>
      </c>
      <c r="M138">
        <v>17</v>
      </c>
      <c r="N138">
        <f t="shared" si="19"/>
        <v>-105.20605400000022</v>
      </c>
      <c r="O138">
        <f t="shared" si="20"/>
        <v>-105.20605400000022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0.93168614428364349</v>
      </c>
    </row>
    <row r="139" spans="1:19" x14ac:dyDescent="0.3">
      <c r="A139" t="s">
        <v>164</v>
      </c>
      <c r="B139">
        <v>11166.708008</v>
      </c>
      <c r="C139">
        <v>11175.400390999999</v>
      </c>
      <c r="D139">
        <v>10655.90625</v>
      </c>
      <c r="E139">
        <v>11010.519531</v>
      </c>
      <c r="F139">
        <v>11326</v>
      </c>
      <c r="G139">
        <v>11175.400390999999</v>
      </c>
      <c r="H139">
        <v>11076</v>
      </c>
      <c r="I139">
        <v>10946</v>
      </c>
      <c r="J139">
        <v>10971.166015999999</v>
      </c>
      <c r="L139" t="str">
        <f t="shared" si="18"/>
        <v>06JAN2023:18:00:00</v>
      </c>
      <c r="M139">
        <v>18</v>
      </c>
      <c r="N139">
        <f t="shared" si="19"/>
        <v>8.6923829999996087</v>
      </c>
      <c r="O139" t="str">
        <f t="shared" si="20"/>
        <v/>
      </c>
      <c r="P139">
        <f t="shared" si="21"/>
        <v>8.6923829999996087</v>
      </c>
      <c r="Q139" t="str">
        <f t="shared" si="22"/>
        <v/>
      </c>
      <c r="R139">
        <f t="shared" si="23"/>
        <v>1</v>
      </c>
      <c r="S139">
        <f t="shared" si="24"/>
        <v>7.7841947633736405E-2</v>
      </c>
    </row>
    <row r="140" spans="1:19" x14ac:dyDescent="0.3">
      <c r="A140" t="s">
        <v>165</v>
      </c>
      <c r="B140">
        <v>11167.228515999999</v>
      </c>
      <c r="C140">
        <v>11350.900390999999</v>
      </c>
      <c r="D140">
        <v>10784</v>
      </c>
      <c r="E140">
        <v>10980.871094</v>
      </c>
      <c r="F140">
        <v>11516.900390999999</v>
      </c>
      <c r="G140">
        <v>11350.900390999999</v>
      </c>
      <c r="H140">
        <v>11268.5</v>
      </c>
      <c r="I140">
        <v>11128.599609000001</v>
      </c>
      <c r="J140">
        <v>11136.631836</v>
      </c>
      <c r="L140" t="str">
        <f t="shared" si="18"/>
        <v>06JAN2023:19:00:00</v>
      </c>
      <c r="M140">
        <v>19</v>
      </c>
      <c r="N140">
        <f t="shared" si="19"/>
        <v>183.671875</v>
      </c>
      <c r="O140" t="str">
        <f t="shared" si="20"/>
        <v/>
      </c>
      <c r="P140">
        <f t="shared" si="21"/>
        <v>183.671875</v>
      </c>
      <c r="Q140" t="str">
        <f t="shared" si="22"/>
        <v/>
      </c>
      <c r="R140">
        <f t="shared" si="23"/>
        <v>1</v>
      </c>
      <c r="S140">
        <f t="shared" si="24"/>
        <v>1.6447400063215472</v>
      </c>
    </row>
    <row r="141" spans="1:19" x14ac:dyDescent="0.3">
      <c r="A141" t="s">
        <v>166</v>
      </c>
      <c r="B141">
        <v>10882.426758</v>
      </c>
      <c r="C141">
        <v>11231.200194999999</v>
      </c>
      <c r="D141">
        <v>10586.394531</v>
      </c>
      <c r="E141">
        <v>10600.942383</v>
      </c>
      <c r="F141">
        <v>11381.700194999999</v>
      </c>
      <c r="G141">
        <v>11231.200194999999</v>
      </c>
      <c r="H141">
        <v>11155.099609000001</v>
      </c>
      <c r="I141">
        <v>11014.799805000001</v>
      </c>
      <c r="J141">
        <v>10993.300781</v>
      </c>
      <c r="L141" t="str">
        <f t="shared" si="18"/>
        <v>06JAN2023:20:00:00</v>
      </c>
      <c r="M141">
        <v>20</v>
      </c>
      <c r="N141">
        <f t="shared" si="19"/>
        <v>348.77343699999983</v>
      </c>
      <c r="O141" t="str">
        <f t="shared" si="20"/>
        <v/>
      </c>
      <c r="P141">
        <f t="shared" si="21"/>
        <v>348.77343699999983</v>
      </c>
      <c r="Q141" t="str">
        <f t="shared" si="22"/>
        <v/>
      </c>
      <c r="R141">
        <f t="shared" si="23"/>
        <v>1</v>
      </c>
      <c r="S141">
        <f t="shared" si="24"/>
        <v>3.2049233572245823</v>
      </c>
    </row>
    <row r="142" spans="1:19" x14ac:dyDescent="0.3">
      <c r="A142" t="s">
        <v>167</v>
      </c>
      <c r="B142">
        <v>10615.018555000001</v>
      </c>
      <c r="C142">
        <v>11017.200194999999</v>
      </c>
      <c r="D142">
        <v>10295.90625</v>
      </c>
      <c r="E142">
        <v>10251.284180000001</v>
      </c>
      <c r="F142">
        <v>11138.599609000001</v>
      </c>
      <c r="G142">
        <v>11017.200194999999</v>
      </c>
      <c r="H142">
        <v>10993.299805000001</v>
      </c>
      <c r="I142">
        <v>10804.299805000001</v>
      </c>
      <c r="J142">
        <v>10771.286133</v>
      </c>
      <c r="L142" t="str">
        <f t="shared" si="18"/>
        <v>06JAN2023:21:00:00</v>
      </c>
      <c r="M142">
        <v>21</v>
      </c>
      <c r="N142">
        <f t="shared" si="19"/>
        <v>402.18163999999888</v>
      </c>
      <c r="O142" t="str">
        <f t="shared" si="20"/>
        <v/>
      </c>
      <c r="P142">
        <f t="shared" si="21"/>
        <v>402.18163999999888</v>
      </c>
      <c r="Q142" t="str">
        <f t="shared" si="22"/>
        <v/>
      </c>
      <c r="R142">
        <f t="shared" si="23"/>
        <v>1</v>
      </c>
      <c r="S142">
        <f t="shared" si="24"/>
        <v>3.7887982759159562</v>
      </c>
    </row>
    <row r="143" spans="1:19" x14ac:dyDescent="0.3">
      <c r="A143" t="s">
        <v>168</v>
      </c>
      <c r="B143">
        <v>10393.625977</v>
      </c>
      <c r="C143">
        <v>10763.599609000001</v>
      </c>
      <c r="D143">
        <v>10020.946289</v>
      </c>
      <c r="E143">
        <v>10002.845703000001</v>
      </c>
      <c r="F143">
        <v>10844.599609000001</v>
      </c>
      <c r="G143">
        <v>10763.599609000001</v>
      </c>
      <c r="H143">
        <v>10762.599609000001</v>
      </c>
      <c r="I143">
        <v>10549.400390999999</v>
      </c>
      <c r="J143">
        <v>10518.194336</v>
      </c>
      <c r="L143" t="str">
        <f t="shared" si="18"/>
        <v>06JAN2023:22:00:00</v>
      </c>
      <c r="M143">
        <v>22</v>
      </c>
      <c r="N143">
        <f t="shared" si="19"/>
        <v>369.97363200000109</v>
      </c>
      <c r="O143" t="str">
        <f t="shared" si="20"/>
        <v/>
      </c>
      <c r="P143">
        <f t="shared" si="21"/>
        <v>369.97363200000109</v>
      </c>
      <c r="Q143" t="str">
        <f t="shared" si="22"/>
        <v/>
      </c>
      <c r="R143">
        <f t="shared" si="23"/>
        <v>1</v>
      </c>
      <c r="S143">
        <f t="shared" si="24"/>
        <v>3.5596204136911771</v>
      </c>
    </row>
    <row r="144" spans="1:19" x14ac:dyDescent="0.3">
      <c r="A144" t="s">
        <v>169</v>
      </c>
      <c r="B144">
        <v>9963.5996094000002</v>
      </c>
      <c r="C144">
        <v>10390.299805000001</v>
      </c>
      <c r="D144">
        <v>9602.6855469000002</v>
      </c>
      <c r="E144">
        <v>9629.4892577999999</v>
      </c>
      <c r="F144">
        <v>10423.099609000001</v>
      </c>
      <c r="G144">
        <v>10390.299805000001</v>
      </c>
      <c r="H144">
        <v>10414.700194999999</v>
      </c>
      <c r="I144">
        <v>10191.200194999999</v>
      </c>
      <c r="J144">
        <v>10138.439453000001</v>
      </c>
      <c r="L144" t="str">
        <f t="shared" si="18"/>
        <v>06JAN2023:23:00:00</v>
      </c>
      <c r="M144">
        <v>23</v>
      </c>
      <c r="N144">
        <f t="shared" si="19"/>
        <v>426.70019560000037</v>
      </c>
      <c r="O144" t="str">
        <f t="shared" si="20"/>
        <v/>
      </c>
      <c r="P144">
        <f t="shared" si="21"/>
        <v>426.70019560000037</v>
      </c>
      <c r="Q144" t="str">
        <f t="shared" si="22"/>
        <v/>
      </c>
      <c r="R144">
        <f t="shared" si="23"/>
        <v>1</v>
      </c>
      <c r="S144">
        <f t="shared" si="24"/>
        <v>4.2825907536211796</v>
      </c>
    </row>
    <row r="145" spans="1:19" x14ac:dyDescent="0.3">
      <c r="A145" t="s">
        <v>170</v>
      </c>
      <c r="B145">
        <v>9538.1621094000002</v>
      </c>
      <c r="C145">
        <v>9985.8701172000001</v>
      </c>
      <c r="D145">
        <v>9227.0351563000004</v>
      </c>
      <c r="E145">
        <v>9192.0966797000001</v>
      </c>
      <c r="F145">
        <v>9964.8300780999998</v>
      </c>
      <c r="G145">
        <v>9985.8701172000001</v>
      </c>
      <c r="H145">
        <v>10021.700194999999</v>
      </c>
      <c r="I145">
        <v>9817.7001952999999</v>
      </c>
      <c r="J145">
        <v>9747.2783202999999</v>
      </c>
      <c r="L145" t="str">
        <f t="shared" si="18"/>
        <v>07JAN2023:00:00:00</v>
      </c>
      <c r="M145">
        <v>24</v>
      </c>
      <c r="N145">
        <f t="shared" si="19"/>
        <v>447.7080077999999</v>
      </c>
      <c r="O145" t="str">
        <f t="shared" si="20"/>
        <v/>
      </c>
      <c r="P145">
        <f t="shared" si="21"/>
        <v>447.7080077999999</v>
      </c>
      <c r="Q145" t="str">
        <f t="shared" si="22"/>
        <v/>
      </c>
      <c r="R145">
        <f t="shared" si="23"/>
        <v>1</v>
      </c>
      <c r="S145">
        <f t="shared" si="24"/>
        <v>4.6938603335204068</v>
      </c>
    </row>
    <row r="146" spans="1:19" x14ac:dyDescent="0.3">
      <c r="A146" t="s">
        <v>171</v>
      </c>
      <c r="B146">
        <v>9131.3896483999997</v>
      </c>
      <c r="C146">
        <v>9508.6396483999997</v>
      </c>
      <c r="D146">
        <v>8906.3369141000003</v>
      </c>
      <c r="E146">
        <v>8811.4892577999999</v>
      </c>
      <c r="F146">
        <v>9508.6396483999997</v>
      </c>
      <c r="G146">
        <v>9545.8496094000002</v>
      </c>
      <c r="H146">
        <v>9487</v>
      </c>
      <c r="I146">
        <v>9315.5800780999998</v>
      </c>
      <c r="J146">
        <v>9315.390625</v>
      </c>
      <c r="L146" t="str">
        <f t="shared" si="18"/>
        <v>07JAN2023:01:00:00</v>
      </c>
      <c r="M146">
        <v>1</v>
      </c>
      <c r="N146">
        <f t="shared" si="19"/>
        <v>377.25</v>
      </c>
      <c r="O146" t="str">
        <f t="shared" si="20"/>
        <v/>
      </c>
      <c r="P146">
        <f t="shared" si="21"/>
        <v>377.25</v>
      </c>
      <c r="Q146" t="str">
        <f t="shared" si="22"/>
        <v/>
      </c>
      <c r="R146">
        <f t="shared" si="23"/>
        <v>1</v>
      </c>
      <c r="S146">
        <f t="shared" si="24"/>
        <v>4.1313536550934682</v>
      </c>
    </row>
    <row r="147" spans="1:19" x14ac:dyDescent="0.3">
      <c r="A147" t="s">
        <v>172</v>
      </c>
      <c r="B147">
        <v>8852.0810547000001</v>
      </c>
      <c r="C147">
        <v>9178.2695313000004</v>
      </c>
      <c r="D147">
        <v>8586.09375</v>
      </c>
      <c r="E147">
        <v>8449.6542969000002</v>
      </c>
      <c r="F147">
        <v>9178.2695313000004</v>
      </c>
      <c r="G147">
        <v>9243.4902344000002</v>
      </c>
      <c r="H147">
        <v>9207.5498047000001</v>
      </c>
      <c r="I147">
        <v>9058.8203125</v>
      </c>
      <c r="J147">
        <v>9014.6894530999998</v>
      </c>
      <c r="L147" t="str">
        <f t="shared" si="18"/>
        <v>07JAN2023:02:00:00</v>
      </c>
      <c r="M147">
        <v>2</v>
      </c>
      <c r="N147">
        <f t="shared" si="19"/>
        <v>326.18847660000029</v>
      </c>
      <c r="O147" t="str">
        <f t="shared" si="20"/>
        <v/>
      </c>
      <c r="P147">
        <f t="shared" si="21"/>
        <v>326.18847660000029</v>
      </c>
      <c r="Q147" t="str">
        <f t="shared" si="22"/>
        <v/>
      </c>
      <c r="R147">
        <f t="shared" si="23"/>
        <v>1</v>
      </c>
      <c r="S147">
        <f t="shared" si="24"/>
        <v>3.6848790084994874</v>
      </c>
    </row>
    <row r="148" spans="1:19" x14ac:dyDescent="0.3">
      <c r="A148" t="s">
        <v>173</v>
      </c>
      <c r="B148">
        <v>8651.0195313000004</v>
      </c>
      <c r="C148">
        <v>8970.9003905999998</v>
      </c>
      <c r="D148">
        <v>8402.8808594000002</v>
      </c>
      <c r="E148">
        <v>8242.5146483999997</v>
      </c>
      <c r="F148">
        <v>8970.9003905999998</v>
      </c>
      <c r="G148">
        <v>9047.5195313000004</v>
      </c>
      <c r="H148">
        <v>9000.2197266000003</v>
      </c>
      <c r="I148">
        <v>8902.9199219000002</v>
      </c>
      <c r="J148">
        <v>8819.1796875</v>
      </c>
      <c r="L148" t="str">
        <f t="shared" si="18"/>
        <v>07JAN2023:03:00:00</v>
      </c>
      <c r="M148">
        <v>3</v>
      </c>
      <c r="N148">
        <f t="shared" si="19"/>
        <v>319.88085929999943</v>
      </c>
      <c r="O148" t="str">
        <f t="shared" si="20"/>
        <v/>
      </c>
      <c r="P148">
        <f t="shared" si="21"/>
        <v>319.88085929999943</v>
      </c>
      <c r="Q148" t="str">
        <f t="shared" si="22"/>
        <v/>
      </c>
      <c r="R148">
        <f t="shared" si="23"/>
        <v>1</v>
      </c>
      <c r="S148">
        <f t="shared" si="24"/>
        <v>3.6976087979300925</v>
      </c>
    </row>
    <row r="149" spans="1:19" x14ac:dyDescent="0.3">
      <c r="A149" t="s">
        <v>174</v>
      </c>
      <c r="B149">
        <v>8535.1699219000002</v>
      </c>
      <c r="C149">
        <v>8924.8896483999997</v>
      </c>
      <c r="D149">
        <v>8272.109375</v>
      </c>
      <c r="E149">
        <v>8078.8422852000003</v>
      </c>
      <c r="F149">
        <v>8924.8896483999997</v>
      </c>
      <c r="G149">
        <v>8988.3798827999999</v>
      </c>
      <c r="H149">
        <v>8951.9101563000004</v>
      </c>
      <c r="I149">
        <v>8861.1796875</v>
      </c>
      <c r="J149">
        <v>8739.9755858999997</v>
      </c>
      <c r="L149" t="str">
        <f t="shared" si="18"/>
        <v>07JAN2023:04:00:00</v>
      </c>
      <c r="M149">
        <v>4</v>
      </c>
      <c r="N149">
        <f t="shared" si="19"/>
        <v>389.71972649999952</v>
      </c>
      <c r="O149" t="str">
        <f t="shared" si="20"/>
        <v/>
      </c>
      <c r="P149">
        <f t="shared" si="21"/>
        <v>389.71972649999952</v>
      </c>
      <c r="Q149" t="str">
        <f t="shared" si="22"/>
        <v/>
      </c>
      <c r="R149">
        <f t="shared" si="23"/>
        <v>1</v>
      </c>
      <c r="S149">
        <f t="shared" si="24"/>
        <v>4.566045316801902</v>
      </c>
    </row>
    <row r="150" spans="1:19" x14ac:dyDescent="0.3">
      <c r="A150" t="s">
        <v>175</v>
      </c>
      <c r="B150">
        <v>8510.21875</v>
      </c>
      <c r="C150">
        <v>8938.9804688000004</v>
      </c>
      <c r="D150">
        <v>8232.8789063000004</v>
      </c>
      <c r="E150">
        <v>8044.5366211</v>
      </c>
      <c r="F150">
        <v>8938.9804688000004</v>
      </c>
      <c r="G150">
        <v>8996.7099608999997</v>
      </c>
      <c r="H150">
        <v>8938.7695313000004</v>
      </c>
      <c r="I150">
        <v>8887.6503905999998</v>
      </c>
      <c r="J150">
        <v>8725.5253905999998</v>
      </c>
      <c r="L150" t="str">
        <f t="shared" si="18"/>
        <v>07JAN2023:05:00:00</v>
      </c>
      <c r="M150">
        <v>5</v>
      </c>
      <c r="N150">
        <f t="shared" si="19"/>
        <v>428.76171880000038</v>
      </c>
      <c r="O150" t="str">
        <f t="shared" si="20"/>
        <v/>
      </c>
      <c r="P150">
        <f t="shared" si="21"/>
        <v>428.76171880000038</v>
      </c>
      <c r="Q150" t="str">
        <f t="shared" si="22"/>
        <v/>
      </c>
      <c r="R150">
        <f t="shared" si="23"/>
        <v>1</v>
      </c>
      <c r="S150">
        <f t="shared" si="24"/>
        <v>5.0381985633448068</v>
      </c>
    </row>
    <row r="151" spans="1:19" x14ac:dyDescent="0.3">
      <c r="A151" t="s">
        <v>176</v>
      </c>
      <c r="B151">
        <v>8617.3388672000001</v>
      </c>
      <c r="C151">
        <v>9101.8300780999998</v>
      </c>
      <c r="D151">
        <v>8288.9541016000003</v>
      </c>
      <c r="E151">
        <v>8098.4580077999999</v>
      </c>
      <c r="F151">
        <v>9101.8300780999998</v>
      </c>
      <c r="G151">
        <v>9125.7900391000003</v>
      </c>
      <c r="H151">
        <v>8995.4501952999999</v>
      </c>
      <c r="I151">
        <v>9029.3203125</v>
      </c>
      <c r="J151">
        <v>8806.6220702999999</v>
      </c>
      <c r="L151" t="str">
        <f t="shared" si="18"/>
        <v>07JAN2023:06:00:00</v>
      </c>
      <c r="M151">
        <v>6</v>
      </c>
      <c r="N151">
        <f t="shared" si="19"/>
        <v>484.49121089999971</v>
      </c>
      <c r="O151" t="str">
        <f t="shared" si="20"/>
        <v/>
      </c>
      <c r="P151">
        <f t="shared" si="21"/>
        <v>484.49121089999971</v>
      </c>
      <c r="Q151" t="str">
        <f t="shared" si="22"/>
        <v/>
      </c>
      <c r="R151">
        <f t="shared" si="23"/>
        <v>1</v>
      </c>
      <c r="S151">
        <f t="shared" si="24"/>
        <v>5.6222833796650225</v>
      </c>
    </row>
    <row r="152" spans="1:19" x14ac:dyDescent="0.3">
      <c r="A152" t="s">
        <v>177</v>
      </c>
      <c r="B152">
        <v>8853.1953125</v>
      </c>
      <c r="C152">
        <v>9459.0498047000001</v>
      </c>
      <c r="D152">
        <v>8409.0947266000003</v>
      </c>
      <c r="E152">
        <v>8278.8193358999997</v>
      </c>
      <c r="F152">
        <v>9459.0498047000001</v>
      </c>
      <c r="G152">
        <v>9406.1796875</v>
      </c>
      <c r="H152">
        <v>9182.6796875</v>
      </c>
      <c r="I152">
        <v>9313.3496094000002</v>
      </c>
      <c r="J152">
        <v>9003.3867188000004</v>
      </c>
      <c r="L152" t="str">
        <f t="shared" si="18"/>
        <v>07JAN2023:07:00:00</v>
      </c>
      <c r="M152">
        <v>7</v>
      </c>
      <c r="N152">
        <f t="shared" si="19"/>
        <v>605.8544922000001</v>
      </c>
      <c r="O152" t="str">
        <f t="shared" si="20"/>
        <v/>
      </c>
      <c r="P152">
        <f t="shared" si="21"/>
        <v>605.8544922000001</v>
      </c>
      <c r="Q152" t="str">
        <f t="shared" si="22"/>
        <v/>
      </c>
      <c r="R152">
        <f t="shared" si="23"/>
        <v>1</v>
      </c>
      <c r="S152">
        <f t="shared" si="24"/>
        <v>6.8433426668513944</v>
      </c>
    </row>
    <row r="153" spans="1:19" x14ac:dyDescent="0.3">
      <c r="A153" t="s">
        <v>178</v>
      </c>
      <c r="B153">
        <v>9049.1435547000001</v>
      </c>
      <c r="C153">
        <v>9779.1503905999998</v>
      </c>
      <c r="D153">
        <v>8607.9042969000002</v>
      </c>
      <c r="E153">
        <v>8409.2861327999999</v>
      </c>
      <c r="F153">
        <v>9779.1503905999998</v>
      </c>
      <c r="G153">
        <v>9670.2197266000003</v>
      </c>
      <c r="H153">
        <v>9397.7695313000004</v>
      </c>
      <c r="I153">
        <v>9580.5097655999998</v>
      </c>
      <c r="J153">
        <v>9229.7480469000002</v>
      </c>
      <c r="L153" t="str">
        <f t="shared" si="18"/>
        <v>07JAN2023:08:00:00</v>
      </c>
      <c r="M153">
        <v>8</v>
      </c>
      <c r="N153">
        <f t="shared" si="19"/>
        <v>730.00683589999971</v>
      </c>
      <c r="O153" t="str">
        <f t="shared" si="20"/>
        <v/>
      </c>
      <c r="P153">
        <f t="shared" si="21"/>
        <v>730.00683589999971</v>
      </c>
      <c r="Q153" t="str">
        <f t="shared" si="22"/>
        <v/>
      </c>
      <c r="R153">
        <f t="shared" si="23"/>
        <v>1</v>
      </c>
      <c r="S153">
        <f t="shared" si="24"/>
        <v>8.0671373095948322</v>
      </c>
    </row>
    <row r="154" spans="1:19" x14ac:dyDescent="0.3">
      <c r="A154" t="s">
        <v>179</v>
      </c>
      <c r="B154">
        <v>9360.6337891000003</v>
      </c>
      <c r="C154">
        <v>10145.200194999999</v>
      </c>
      <c r="D154">
        <v>8988.6699219000002</v>
      </c>
      <c r="E154">
        <v>8713.6816405999998</v>
      </c>
      <c r="F154">
        <v>10145.200194999999</v>
      </c>
      <c r="G154">
        <v>9995.6699219000002</v>
      </c>
      <c r="H154">
        <v>9689.8398438000004</v>
      </c>
      <c r="I154">
        <v>9867.2597655999998</v>
      </c>
      <c r="J154">
        <v>9562.4365233999997</v>
      </c>
      <c r="L154" t="str">
        <f t="shared" si="18"/>
        <v>07JAN2023:09:00:00</v>
      </c>
      <c r="M154">
        <v>9</v>
      </c>
      <c r="N154">
        <f t="shared" si="19"/>
        <v>784.56640589999915</v>
      </c>
      <c r="O154" t="str">
        <f t="shared" si="20"/>
        <v/>
      </c>
      <c r="P154">
        <f t="shared" si="21"/>
        <v>784.56640589999915</v>
      </c>
      <c r="Q154" t="str">
        <f t="shared" si="22"/>
        <v/>
      </c>
      <c r="R154">
        <f t="shared" si="23"/>
        <v>1</v>
      </c>
      <c r="S154">
        <f t="shared" si="24"/>
        <v>8.3815521852119481</v>
      </c>
    </row>
    <row r="155" spans="1:19" x14ac:dyDescent="0.3">
      <c r="A155" t="s">
        <v>180</v>
      </c>
      <c r="B155">
        <v>9841.328125</v>
      </c>
      <c r="C155">
        <v>10550.799805000001</v>
      </c>
      <c r="D155">
        <v>9482.2587891000003</v>
      </c>
      <c r="E155">
        <v>9219.65625</v>
      </c>
      <c r="F155">
        <v>10550.799805000001</v>
      </c>
      <c r="G155">
        <v>10377.299805000001</v>
      </c>
      <c r="H155">
        <v>10029.700194999999</v>
      </c>
      <c r="I155">
        <v>10144.5</v>
      </c>
      <c r="J155">
        <v>9967.2285155999998</v>
      </c>
      <c r="L155" t="str">
        <f t="shared" si="18"/>
        <v>07JAN2023:10:00:00</v>
      </c>
      <c r="M155">
        <v>10</v>
      </c>
      <c r="N155">
        <f t="shared" si="19"/>
        <v>709.47168000000056</v>
      </c>
      <c r="O155" t="str">
        <f t="shared" si="20"/>
        <v/>
      </c>
      <c r="P155">
        <f t="shared" si="21"/>
        <v>709.47168000000056</v>
      </c>
      <c r="Q155" t="str">
        <f t="shared" si="22"/>
        <v/>
      </c>
      <c r="R155">
        <f t="shared" si="23"/>
        <v>1</v>
      </c>
      <c r="S155">
        <f t="shared" si="24"/>
        <v>7.2091050210766197</v>
      </c>
    </row>
    <row r="156" spans="1:19" x14ac:dyDescent="0.3">
      <c r="A156" t="s">
        <v>181</v>
      </c>
      <c r="B156">
        <v>10299.610352</v>
      </c>
      <c r="C156">
        <v>10950.400390999999</v>
      </c>
      <c r="D156">
        <v>9933.5546875</v>
      </c>
      <c r="E156">
        <v>9767.21875</v>
      </c>
      <c r="F156">
        <v>10950.400390999999</v>
      </c>
      <c r="G156">
        <v>10719</v>
      </c>
      <c r="H156">
        <v>10287.700194999999</v>
      </c>
      <c r="I156">
        <v>10385.299805000001</v>
      </c>
      <c r="J156">
        <v>10317.474609000001</v>
      </c>
      <c r="L156" t="str">
        <f t="shared" si="18"/>
        <v>07JAN2023:11:00:00</v>
      </c>
      <c r="M156">
        <v>11</v>
      </c>
      <c r="N156">
        <f t="shared" si="19"/>
        <v>650.79003899999952</v>
      </c>
      <c r="O156" t="str">
        <f t="shared" si="20"/>
        <v/>
      </c>
      <c r="P156">
        <f t="shared" si="21"/>
        <v>650.79003899999952</v>
      </c>
      <c r="Q156" t="str">
        <f t="shared" si="22"/>
        <v/>
      </c>
      <c r="R156">
        <f t="shared" si="23"/>
        <v>1</v>
      </c>
      <c r="S156">
        <f t="shared" si="24"/>
        <v>6.3185889248094496</v>
      </c>
    </row>
    <row r="157" spans="1:19" x14ac:dyDescent="0.3">
      <c r="A157" t="s">
        <v>182</v>
      </c>
      <c r="B157">
        <v>10716.181640999999</v>
      </c>
      <c r="C157">
        <v>11305.599609000001</v>
      </c>
      <c r="D157">
        <v>10416.469727</v>
      </c>
      <c r="E157">
        <v>10313.635742</v>
      </c>
      <c r="F157">
        <v>11305.599609000001</v>
      </c>
      <c r="G157">
        <v>10991.700194999999</v>
      </c>
      <c r="H157">
        <v>10480.900390999999</v>
      </c>
      <c r="I157">
        <v>10559.5</v>
      </c>
      <c r="J157">
        <v>10633.310546999999</v>
      </c>
      <c r="L157" t="str">
        <f t="shared" si="18"/>
        <v>07JAN2023:12:00:00</v>
      </c>
      <c r="M157">
        <v>12</v>
      </c>
      <c r="N157">
        <f t="shared" si="19"/>
        <v>589.41796800000157</v>
      </c>
      <c r="O157" t="str">
        <f t="shared" si="20"/>
        <v/>
      </c>
      <c r="P157">
        <f t="shared" si="21"/>
        <v>589.41796800000157</v>
      </c>
      <c r="Q157" t="str">
        <f t="shared" si="22"/>
        <v/>
      </c>
      <c r="R157">
        <f t="shared" si="23"/>
        <v>1</v>
      </c>
      <c r="S157">
        <f t="shared" si="24"/>
        <v>5.5002610794211861</v>
      </c>
    </row>
    <row r="158" spans="1:19" x14ac:dyDescent="0.3">
      <c r="A158" t="s">
        <v>183</v>
      </c>
      <c r="B158">
        <v>11018.931640999999</v>
      </c>
      <c r="C158">
        <v>11588.299805000001</v>
      </c>
      <c r="D158">
        <v>10665.198242</v>
      </c>
      <c r="E158">
        <v>10766.318359000001</v>
      </c>
      <c r="F158">
        <v>11588.299805000001</v>
      </c>
      <c r="G158">
        <v>11154.799805000001</v>
      </c>
      <c r="H158">
        <v>10559.599609000001</v>
      </c>
      <c r="I158">
        <v>10636.900390999999</v>
      </c>
      <c r="J158">
        <v>10796.815430000001</v>
      </c>
      <c r="L158" t="str">
        <f t="shared" si="18"/>
        <v>07JAN2023:13:00:00</v>
      </c>
      <c r="M158">
        <v>13</v>
      </c>
      <c r="N158">
        <f t="shared" si="19"/>
        <v>569.36816400000134</v>
      </c>
      <c r="O158" t="str">
        <f t="shared" si="20"/>
        <v/>
      </c>
      <c r="P158">
        <f t="shared" si="21"/>
        <v>569.36816400000134</v>
      </c>
      <c r="Q158" t="str">
        <f t="shared" si="22"/>
        <v/>
      </c>
      <c r="R158">
        <f t="shared" si="23"/>
        <v>1</v>
      </c>
      <c r="S158">
        <f t="shared" si="24"/>
        <v>5.1671811982339291</v>
      </c>
    </row>
    <row r="159" spans="1:19" x14ac:dyDescent="0.3">
      <c r="A159" t="s">
        <v>184</v>
      </c>
      <c r="B159">
        <v>11280.135742</v>
      </c>
      <c r="C159">
        <v>11763</v>
      </c>
      <c r="D159">
        <v>10738.157227</v>
      </c>
      <c r="E159">
        <v>11045.5625</v>
      </c>
      <c r="F159">
        <v>11763</v>
      </c>
      <c r="G159">
        <v>11214.599609000001</v>
      </c>
      <c r="H159">
        <v>10519.400390999999</v>
      </c>
      <c r="I159">
        <v>10638.200194999999</v>
      </c>
      <c r="J159">
        <v>10827.958008</v>
      </c>
      <c r="L159" t="str">
        <f t="shared" si="18"/>
        <v>07JAN2023:14:00:00</v>
      </c>
      <c r="M159">
        <v>14</v>
      </c>
      <c r="N159">
        <f t="shared" si="19"/>
        <v>482.86425799999961</v>
      </c>
      <c r="O159" t="str">
        <f t="shared" si="20"/>
        <v/>
      </c>
      <c r="P159">
        <f t="shared" si="21"/>
        <v>482.86425799999961</v>
      </c>
      <c r="Q159" t="str">
        <f t="shared" si="22"/>
        <v/>
      </c>
      <c r="R159">
        <f t="shared" si="23"/>
        <v>1</v>
      </c>
      <c r="S159">
        <f t="shared" si="24"/>
        <v>4.2806599942066512</v>
      </c>
    </row>
    <row r="160" spans="1:19" x14ac:dyDescent="0.3">
      <c r="A160" t="s">
        <v>185</v>
      </c>
      <c r="B160">
        <v>11426.470703000001</v>
      </c>
      <c r="C160">
        <v>11888.299805000001</v>
      </c>
      <c r="D160">
        <v>10718.075194999999</v>
      </c>
      <c r="E160">
        <v>11240.705078000001</v>
      </c>
      <c r="F160">
        <v>11888.299805000001</v>
      </c>
      <c r="G160">
        <v>11215.900390999999</v>
      </c>
      <c r="H160">
        <v>10470.200194999999</v>
      </c>
      <c r="I160">
        <v>10568.099609000001</v>
      </c>
      <c r="J160">
        <v>10805.537109000001</v>
      </c>
      <c r="L160" t="str">
        <f t="shared" si="18"/>
        <v>07JAN2023:15:00:00</v>
      </c>
      <c r="M160">
        <v>15</v>
      </c>
      <c r="N160">
        <f t="shared" si="19"/>
        <v>461.82910199999969</v>
      </c>
      <c r="O160" t="str">
        <f t="shared" si="20"/>
        <v/>
      </c>
      <c r="P160">
        <f t="shared" si="21"/>
        <v>461.82910199999969</v>
      </c>
      <c r="Q160" t="str">
        <f t="shared" si="22"/>
        <v/>
      </c>
      <c r="R160">
        <f t="shared" si="23"/>
        <v>1</v>
      </c>
      <c r="S160">
        <f t="shared" si="24"/>
        <v>4.0417475702164731</v>
      </c>
    </row>
    <row r="161" spans="1:19" x14ac:dyDescent="0.3">
      <c r="A161" t="s">
        <v>186</v>
      </c>
      <c r="B161">
        <v>11463.787109000001</v>
      </c>
      <c r="C161">
        <v>11919.299805000001</v>
      </c>
      <c r="D161">
        <v>10660.613281</v>
      </c>
      <c r="E161">
        <v>11246.279296999999</v>
      </c>
      <c r="F161">
        <v>11919.299805000001</v>
      </c>
      <c r="G161">
        <v>11172.200194999999</v>
      </c>
      <c r="H161">
        <v>10433.200194999999</v>
      </c>
      <c r="I161">
        <v>10468</v>
      </c>
      <c r="J161">
        <v>10759.506836</v>
      </c>
      <c r="L161" t="str">
        <f t="shared" si="18"/>
        <v>07JAN2023:16:00:00</v>
      </c>
      <c r="M161">
        <v>16</v>
      </c>
      <c r="N161">
        <f t="shared" si="19"/>
        <v>455.51269599999978</v>
      </c>
      <c r="O161" t="str">
        <f t="shared" si="20"/>
        <v/>
      </c>
      <c r="P161">
        <f t="shared" si="21"/>
        <v>455.51269599999978</v>
      </c>
      <c r="Q161" t="str">
        <f t="shared" si="22"/>
        <v/>
      </c>
      <c r="R161">
        <f t="shared" si="23"/>
        <v>1</v>
      </c>
      <c r="S161">
        <f t="shared" si="24"/>
        <v>3.9734922819910485</v>
      </c>
    </row>
    <row r="162" spans="1:19" x14ac:dyDescent="0.3">
      <c r="A162" t="s">
        <v>187</v>
      </c>
      <c r="B162">
        <v>11427.619140999999</v>
      </c>
      <c r="C162">
        <v>11854.5</v>
      </c>
      <c r="D162">
        <v>10599.924805000001</v>
      </c>
      <c r="E162">
        <v>11161.831055000001</v>
      </c>
      <c r="F162">
        <v>11854.5</v>
      </c>
      <c r="G162">
        <v>11073.400390999999</v>
      </c>
      <c r="H162">
        <v>10370.799805000001</v>
      </c>
      <c r="I162">
        <v>10338.900390999999</v>
      </c>
      <c r="J162">
        <v>10685.295898</v>
      </c>
      <c r="L162" t="str">
        <f t="shared" si="18"/>
        <v>07JAN2023:17:00:00</v>
      </c>
      <c r="M162">
        <v>17</v>
      </c>
      <c r="N162">
        <f t="shared" si="19"/>
        <v>426.88085900000078</v>
      </c>
      <c r="O162" t="str">
        <f t="shared" si="20"/>
        <v/>
      </c>
      <c r="P162">
        <f t="shared" si="21"/>
        <v>426.88085900000078</v>
      </c>
      <c r="Q162" t="str">
        <f t="shared" si="22"/>
        <v/>
      </c>
      <c r="R162">
        <f t="shared" si="23"/>
        <v>1</v>
      </c>
      <c r="S162">
        <f t="shared" si="24"/>
        <v>3.7355187789592854</v>
      </c>
    </row>
    <row r="163" spans="1:19" x14ac:dyDescent="0.3">
      <c r="A163" t="s">
        <v>188</v>
      </c>
      <c r="B163">
        <v>11382.439453000001</v>
      </c>
      <c r="C163">
        <v>11841.099609000001</v>
      </c>
      <c r="D163">
        <v>10776.830078000001</v>
      </c>
      <c r="E163">
        <v>11115.480469</v>
      </c>
      <c r="F163">
        <v>11841.099609000001</v>
      </c>
      <c r="G163">
        <v>11063.200194999999</v>
      </c>
      <c r="H163">
        <v>10444.299805000001</v>
      </c>
      <c r="I163">
        <v>10327.299805000001</v>
      </c>
      <c r="J163">
        <v>10764.460938</v>
      </c>
      <c r="L163" t="str">
        <f t="shared" si="18"/>
        <v>07JAN2023:18:00:00</v>
      </c>
      <c r="M163">
        <v>18</v>
      </c>
      <c r="N163">
        <f t="shared" si="19"/>
        <v>458.66015599999992</v>
      </c>
      <c r="O163" t="str">
        <f t="shared" si="20"/>
        <v/>
      </c>
      <c r="P163">
        <f t="shared" si="21"/>
        <v>458.66015599999992</v>
      </c>
      <c r="Q163" t="str">
        <f t="shared" si="22"/>
        <v/>
      </c>
      <c r="R163">
        <f t="shared" si="23"/>
        <v>1</v>
      </c>
      <c r="S163">
        <f t="shared" si="24"/>
        <v>4.0295418033531787</v>
      </c>
    </row>
    <row r="164" spans="1:19" x14ac:dyDescent="0.3">
      <c r="A164" t="s">
        <v>189</v>
      </c>
      <c r="B164">
        <v>11443.301758</v>
      </c>
      <c r="C164">
        <v>11978.799805000001</v>
      </c>
      <c r="D164">
        <v>11083.648438</v>
      </c>
      <c r="E164">
        <v>11298.411133</v>
      </c>
      <c r="F164">
        <v>11978.799805000001</v>
      </c>
      <c r="G164">
        <v>11252.099609000001</v>
      </c>
      <c r="H164">
        <v>10615.200194999999</v>
      </c>
      <c r="I164">
        <v>10513.900390999999</v>
      </c>
      <c r="J164">
        <v>10986.333984000001</v>
      </c>
      <c r="L164" t="str">
        <f t="shared" si="18"/>
        <v>07JAN2023:19:00:00</v>
      </c>
      <c r="M164">
        <v>19</v>
      </c>
      <c r="N164">
        <f t="shared" si="19"/>
        <v>535.49804700000095</v>
      </c>
      <c r="O164" t="str">
        <f t="shared" si="20"/>
        <v/>
      </c>
      <c r="P164">
        <f t="shared" si="21"/>
        <v>535.49804700000095</v>
      </c>
      <c r="Q164" t="str">
        <f t="shared" si="22"/>
        <v/>
      </c>
      <c r="R164">
        <f t="shared" si="23"/>
        <v>1</v>
      </c>
      <c r="S164">
        <f t="shared" si="24"/>
        <v>4.6795763873449792</v>
      </c>
    </row>
    <row r="165" spans="1:19" x14ac:dyDescent="0.3">
      <c r="A165" t="s">
        <v>190</v>
      </c>
      <c r="B165">
        <v>11189.389648</v>
      </c>
      <c r="C165">
        <v>11687.599609000001</v>
      </c>
      <c r="D165">
        <v>10816.533203000001</v>
      </c>
      <c r="E165">
        <v>10873.978515999999</v>
      </c>
      <c r="F165">
        <v>11687.599609000001</v>
      </c>
      <c r="G165">
        <v>11065.799805000001</v>
      </c>
      <c r="H165">
        <v>10476</v>
      </c>
      <c r="I165">
        <v>10373.799805000001</v>
      </c>
      <c r="J165">
        <v>10788.908203000001</v>
      </c>
      <c r="L165" t="str">
        <f t="shared" si="18"/>
        <v>07JAN2023:20:00:00</v>
      </c>
      <c r="M165">
        <v>20</v>
      </c>
      <c r="N165">
        <f t="shared" si="19"/>
        <v>498.20996100000048</v>
      </c>
      <c r="O165" t="str">
        <f t="shared" si="20"/>
        <v/>
      </c>
      <c r="P165">
        <f t="shared" si="21"/>
        <v>498.20996100000048</v>
      </c>
      <c r="Q165" t="str">
        <f t="shared" si="22"/>
        <v/>
      </c>
      <c r="R165">
        <f t="shared" si="23"/>
        <v>1</v>
      </c>
      <c r="S165">
        <f t="shared" si="24"/>
        <v>4.4525213320196686</v>
      </c>
    </row>
    <row r="166" spans="1:19" x14ac:dyDescent="0.3">
      <c r="A166" t="s">
        <v>191</v>
      </c>
      <c r="B166">
        <v>10925.339844</v>
      </c>
      <c r="C166">
        <v>11387.099609000001</v>
      </c>
      <c r="D166">
        <v>10463.630859000001</v>
      </c>
      <c r="E166">
        <v>10500.816406</v>
      </c>
      <c r="F166">
        <v>11387.099609000001</v>
      </c>
      <c r="G166">
        <v>10836.200194999999</v>
      </c>
      <c r="H166">
        <v>10308.900390999999</v>
      </c>
      <c r="I166">
        <v>10183.200194999999</v>
      </c>
      <c r="J166">
        <v>10539.244140999999</v>
      </c>
      <c r="L166" t="str">
        <f t="shared" si="18"/>
        <v>07JAN2023:21:00:00</v>
      </c>
      <c r="M166">
        <v>21</v>
      </c>
      <c r="N166">
        <f t="shared" si="19"/>
        <v>461.7597650000007</v>
      </c>
      <c r="O166" t="str">
        <f t="shared" si="20"/>
        <v/>
      </c>
      <c r="P166">
        <f t="shared" si="21"/>
        <v>461.7597650000007</v>
      </c>
      <c r="Q166" t="str">
        <f t="shared" si="22"/>
        <v/>
      </c>
      <c r="R166">
        <f t="shared" si="23"/>
        <v>1</v>
      </c>
      <c r="S166">
        <f t="shared" si="24"/>
        <v>4.2265025307527697</v>
      </c>
    </row>
    <row r="167" spans="1:19" x14ac:dyDescent="0.3">
      <c r="A167" t="s">
        <v>192</v>
      </c>
      <c r="B167">
        <v>10686.273438</v>
      </c>
      <c r="C167">
        <v>11057.5</v>
      </c>
      <c r="D167">
        <v>10189.077148</v>
      </c>
      <c r="E167">
        <v>10216.237305000001</v>
      </c>
      <c r="F167">
        <v>11057.5</v>
      </c>
      <c r="G167">
        <v>10568.200194999999</v>
      </c>
      <c r="H167">
        <v>10096.799805000001</v>
      </c>
      <c r="I167">
        <v>9955.3701172000001</v>
      </c>
      <c r="J167">
        <v>10287.527344</v>
      </c>
      <c r="L167" t="str">
        <f t="shared" si="18"/>
        <v>07JAN2023:22:00:00</v>
      </c>
      <c r="M167">
        <v>22</v>
      </c>
      <c r="N167">
        <f t="shared" si="19"/>
        <v>371.22656199999983</v>
      </c>
      <c r="O167" t="str">
        <f t="shared" si="20"/>
        <v/>
      </c>
      <c r="P167">
        <f t="shared" si="21"/>
        <v>371.22656199999983</v>
      </c>
      <c r="Q167" t="str">
        <f t="shared" si="22"/>
        <v/>
      </c>
      <c r="R167">
        <f t="shared" si="23"/>
        <v>1</v>
      </c>
      <c r="S167">
        <f t="shared" si="24"/>
        <v>3.4738635891528999</v>
      </c>
    </row>
    <row r="168" spans="1:19" x14ac:dyDescent="0.3">
      <c r="A168" t="s">
        <v>193</v>
      </c>
      <c r="B168">
        <v>10317.061523</v>
      </c>
      <c r="C168">
        <v>10575.700194999999</v>
      </c>
      <c r="D168">
        <v>9839.3867188000004</v>
      </c>
      <c r="E168">
        <v>9790.8496094000002</v>
      </c>
      <c r="F168">
        <v>10575.700194999999</v>
      </c>
      <c r="G168">
        <v>10195.799805000001</v>
      </c>
      <c r="H168">
        <v>9826.8798827999999</v>
      </c>
      <c r="I168">
        <v>9709.9296875</v>
      </c>
      <c r="J168">
        <v>9956.4404297000001</v>
      </c>
      <c r="L168" t="str">
        <f t="shared" si="18"/>
        <v>07JAN2023:23:00:00</v>
      </c>
      <c r="M168">
        <v>23</v>
      </c>
      <c r="N168">
        <f t="shared" si="19"/>
        <v>258.63867199999913</v>
      </c>
      <c r="O168" t="str">
        <f t="shared" si="20"/>
        <v/>
      </c>
      <c r="P168">
        <f t="shared" si="21"/>
        <v>258.63867199999913</v>
      </c>
      <c r="Q168" t="str">
        <f t="shared" si="22"/>
        <v/>
      </c>
      <c r="R168">
        <f t="shared" si="23"/>
        <v>1</v>
      </c>
      <c r="S168">
        <f t="shared" si="24"/>
        <v>2.5069024879168507</v>
      </c>
    </row>
    <row r="169" spans="1:19" x14ac:dyDescent="0.3">
      <c r="A169" t="s">
        <v>194</v>
      </c>
      <c r="B169">
        <v>9848.5712891000003</v>
      </c>
      <c r="C169">
        <v>10053.5</v>
      </c>
      <c r="D169">
        <v>9482.1435547000001</v>
      </c>
      <c r="E169">
        <v>9389.8867188000004</v>
      </c>
      <c r="F169">
        <v>10053.5</v>
      </c>
      <c r="G169">
        <v>9782.0302733999997</v>
      </c>
      <c r="H169">
        <v>9517.6699219000002</v>
      </c>
      <c r="I169">
        <v>9432.3203125</v>
      </c>
      <c r="J169">
        <v>9595.8291016000003</v>
      </c>
      <c r="L169" t="str">
        <f t="shared" si="18"/>
        <v>08JAN2023:00:00:00</v>
      </c>
      <c r="M169">
        <v>24</v>
      </c>
      <c r="N169">
        <f t="shared" si="19"/>
        <v>204.92871089999971</v>
      </c>
      <c r="O169" t="str">
        <f t="shared" si="20"/>
        <v/>
      </c>
      <c r="P169">
        <f t="shared" si="21"/>
        <v>204.92871089999971</v>
      </c>
      <c r="Q169" t="str">
        <f t="shared" si="22"/>
        <v/>
      </c>
      <c r="R169">
        <f t="shared" si="23"/>
        <v>1</v>
      </c>
      <c r="S169">
        <f t="shared" si="24"/>
        <v>2.0807963397371809</v>
      </c>
    </row>
    <row r="170" spans="1:19" x14ac:dyDescent="0.3">
      <c r="A170" t="s">
        <v>195</v>
      </c>
      <c r="B170">
        <v>9366.6884766000003</v>
      </c>
      <c r="C170">
        <v>9504.9404297000001</v>
      </c>
      <c r="D170">
        <v>9152.359375</v>
      </c>
      <c r="E170">
        <v>8922.8271483999997</v>
      </c>
      <c r="F170">
        <v>9504.9404297000001</v>
      </c>
      <c r="G170">
        <v>9308.6201172000001</v>
      </c>
      <c r="H170">
        <v>9236.6396483999997</v>
      </c>
      <c r="I170">
        <v>9103.6503905999998</v>
      </c>
      <c r="J170">
        <v>9233.3007813000004</v>
      </c>
      <c r="L170" t="str">
        <f t="shared" si="18"/>
        <v>08JAN2023:01:00:00</v>
      </c>
      <c r="M170">
        <v>1</v>
      </c>
      <c r="N170">
        <f t="shared" si="19"/>
        <v>138.25195309999981</v>
      </c>
      <c r="O170" t="str">
        <f t="shared" si="20"/>
        <v/>
      </c>
      <c r="P170">
        <f t="shared" si="21"/>
        <v>138.25195309999981</v>
      </c>
      <c r="Q170" t="str">
        <f t="shared" si="22"/>
        <v/>
      </c>
      <c r="R170">
        <f t="shared" si="23"/>
        <v>1</v>
      </c>
      <c r="S170">
        <f t="shared" si="24"/>
        <v>1.4759960624865756</v>
      </c>
    </row>
    <row r="171" spans="1:19" x14ac:dyDescent="0.3">
      <c r="A171" t="s">
        <v>196</v>
      </c>
      <c r="B171">
        <v>8954.4960938000004</v>
      </c>
      <c r="C171">
        <v>9065.5898438000004</v>
      </c>
      <c r="D171">
        <v>8792.0820313000004</v>
      </c>
      <c r="E171">
        <v>8521.8652344000002</v>
      </c>
      <c r="F171">
        <v>9065.5898438000004</v>
      </c>
      <c r="G171">
        <v>8940.2197266000003</v>
      </c>
      <c r="H171">
        <v>8900.0498047000001</v>
      </c>
      <c r="I171">
        <v>8864.2802733999997</v>
      </c>
      <c r="J171">
        <v>8878.078125</v>
      </c>
      <c r="L171" t="str">
        <f t="shared" si="18"/>
        <v>08JAN2023:02:00:00</v>
      </c>
      <c r="M171">
        <v>2</v>
      </c>
      <c r="N171">
        <f t="shared" si="19"/>
        <v>111.09375</v>
      </c>
      <c r="O171" t="str">
        <f t="shared" si="20"/>
        <v/>
      </c>
      <c r="P171">
        <f t="shared" si="21"/>
        <v>111.09375</v>
      </c>
      <c r="Q171" t="str">
        <f t="shared" si="22"/>
        <v/>
      </c>
      <c r="R171">
        <f t="shared" si="23"/>
        <v>1</v>
      </c>
      <c r="S171">
        <f t="shared" si="24"/>
        <v>1.2406477018502486</v>
      </c>
    </row>
    <row r="172" spans="1:19" x14ac:dyDescent="0.3">
      <c r="A172" t="s">
        <v>197</v>
      </c>
      <c r="B172">
        <v>8654.46875</v>
      </c>
      <c r="C172">
        <v>8711.4199219000002</v>
      </c>
      <c r="D172">
        <v>8549.3681641000003</v>
      </c>
      <c r="E172">
        <v>8292.3955077999999</v>
      </c>
      <c r="F172">
        <v>8711.4199219000002</v>
      </c>
      <c r="G172">
        <v>8657.2998047000001</v>
      </c>
      <c r="H172">
        <v>8645.7998047000001</v>
      </c>
      <c r="I172">
        <v>8695.7597655999998</v>
      </c>
      <c r="J172">
        <v>8617.8876952999999</v>
      </c>
      <c r="L172" t="str">
        <f t="shared" si="18"/>
        <v>08JAN2023:03:00:00</v>
      </c>
      <c r="M172">
        <v>3</v>
      </c>
      <c r="N172">
        <f t="shared" si="19"/>
        <v>56.95117190000019</v>
      </c>
      <c r="O172" t="str">
        <f t="shared" si="20"/>
        <v/>
      </c>
      <c r="P172">
        <f t="shared" si="21"/>
        <v>56.95117190000019</v>
      </c>
      <c r="Q172" t="str">
        <f t="shared" si="22"/>
        <v/>
      </c>
      <c r="R172">
        <f t="shared" si="23"/>
        <v>1</v>
      </c>
      <c r="S172">
        <f t="shared" si="24"/>
        <v>0.65805508743676711</v>
      </c>
    </row>
    <row r="173" spans="1:19" x14ac:dyDescent="0.3">
      <c r="A173" t="s">
        <v>198</v>
      </c>
      <c r="B173">
        <v>8412.1279297000001</v>
      </c>
      <c r="C173">
        <v>8686.3496094000002</v>
      </c>
      <c r="D173">
        <v>8352.8857422000001</v>
      </c>
      <c r="E173">
        <v>8019.3710938000004</v>
      </c>
      <c r="F173">
        <v>8686.3496094000002</v>
      </c>
      <c r="G173">
        <v>8617.8701172000001</v>
      </c>
      <c r="H173">
        <v>8614.9599608999997</v>
      </c>
      <c r="I173">
        <v>8664.0996094000002</v>
      </c>
      <c r="J173">
        <v>8529.4648438000004</v>
      </c>
      <c r="L173" t="str">
        <f t="shared" si="18"/>
        <v>08JAN2023:04:00:00</v>
      </c>
      <c r="M173">
        <v>4</v>
      </c>
      <c r="N173">
        <f t="shared" si="19"/>
        <v>274.2216797000001</v>
      </c>
      <c r="O173" t="str">
        <f t="shared" si="20"/>
        <v/>
      </c>
      <c r="P173">
        <f t="shared" si="21"/>
        <v>274.2216797000001</v>
      </c>
      <c r="Q173" t="str">
        <f t="shared" si="22"/>
        <v/>
      </c>
      <c r="R173">
        <f t="shared" si="23"/>
        <v>1</v>
      </c>
      <c r="S173">
        <f t="shared" si="24"/>
        <v>3.2598372491676977</v>
      </c>
    </row>
    <row r="174" spans="1:19" x14ac:dyDescent="0.3">
      <c r="A174" t="s">
        <v>199</v>
      </c>
      <c r="B174">
        <v>8298.2998047000001</v>
      </c>
      <c r="C174">
        <v>8691.7402344000002</v>
      </c>
      <c r="D174">
        <v>8311.15625</v>
      </c>
      <c r="E174">
        <v>8004.4594727000003</v>
      </c>
      <c r="F174">
        <v>8691.7402344000002</v>
      </c>
      <c r="G174">
        <v>8593.6103516000003</v>
      </c>
      <c r="H174">
        <v>8589.3203125</v>
      </c>
      <c r="I174">
        <v>8644.4599608999997</v>
      </c>
      <c r="J174">
        <v>8498.9853516000003</v>
      </c>
      <c r="L174" t="str">
        <f t="shared" si="18"/>
        <v>08JAN2023:05:00:00</v>
      </c>
      <c r="M174">
        <v>5</v>
      </c>
      <c r="N174">
        <f t="shared" si="19"/>
        <v>393.4404297000001</v>
      </c>
      <c r="O174" t="str">
        <f t="shared" si="20"/>
        <v/>
      </c>
      <c r="P174">
        <f t="shared" si="21"/>
        <v>393.4404297000001</v>
      </c>
      <c r="Q174" t="str">
        <f t="shared" si="22"/>
        <v/>
      </c>
      <c r="R174">
        <f t="shared" si="23"/>
        <v>1</v>
      </c>
      <c r="S174">
        <f t="shared" si="24"/>
        <v>4.7412173452345368</v>
      </c>
    </row>
    <row r="175" spans="1:19" x14ac:dyDescent="0.3">
      <c r="A175" t="s">
        <v>200</v>
      </c>
      <c r="B175">
        <v>8275.8603516000003</v>
      </c>
      <c r="C175">
        <v>8873.0800780999998</v>
      </c>
      <c r="D175">
        <v>8343.0986327999999</v>
      </c>
      <c r="E175">
        <v>8005.6000977000003</v>
      </c>
      <c r="F175">
        <v>8873.0800780999998</v>
      </c>
      <c r="G175">
        <v>8685.7597655999998</v>
      </c>
      <c r="H175">
        <v>8686.9697266000003</v>
      </c>
      <c r="I175">
        <v>8717.5195313000004</v>
      </c>
      <c r="J175">
        <v>8573.0810547000001</v>
      </c>
      <c r="L175" t="str">
        <f t="shared" si="18"/>
        <v>08JAN2023:06:00:00</v>
      </c>
      <c r="M175">
        <v>6</v>
      </c>
      <c r="N175">
        <f t="shared" si="19"/>
        <v>597.21972649999952</v>
      </c>
      <c r="O175" t="str">
        <f t="shared" si="20"/>
        <v/>
      </c>
      <c r="P175">
        <f t="shared" si="21"/>
        <v>597.21972649999952</v>
      </c>
      <c r="Q175" t="str">
        <f t="shared" si="22"/>
        <v/>
      </c>
      <c r="R175">
        <f t="shared" si="23"/>
        <v>1</v>
      </c>
      <c r="S175">
        <f t="shared" si="24"/>
        <v>7.2164065260542616</v>
      </c>
    </row>
    <row r="176" spans="1:19" x14ac:dyDescent="0.3">
      <c r="A176" t="s">
        <v>201</v>
      </c>
      <c r="B176">
        <v>8372.3378905999998</v>
      </c>
      <c r="C176">
        <v>9185.5996094000002</v>
      </c>
      <c r="D176">
        <v>8524.4628905999998</v>
      </c>
      <c r="E176">
        <v>8178.1606444999998</v>
      </c>
      <c r="F176">
        <v>9185.5996094000002</v>
      </c>
      <c r="G176">
        <v>8924.5595702999999</v>
      </c>
      <c r="H176">
        <v>8930.2402344000002</v>
      </c>
      <c r="I176">
        <v>8920.7001952999999</v>
      </c>
      <c r="J176">
        <v>8794.4023438000004</v>
      </c>
      <c r="L176" t="str">
        <f t="shared" si="18"/>
        <v>08JAN2023:07:00:00</v>
      </c>
      <c r="M176">
        <v>7</v>
      </c>
      <c r="N176">
        <f t="shared" si="19"/>
        <v>813.26171880000038</v>
      </c>
      <c r="O176" t="str">
        <f t="shared" si="20"/>
        <v/>
      </c>
      <c r="P176">
        <f t="shared" si="21"/>
        <v>813.26171880000038</v>
      </c>
      <c r="Q176" t="str">
        <f t="shared" si="22"/>
        <v/>
      </c>
      <c r="R176">
        <f t="shared" si="23"/>
        <v>1</v>
      </c>
      <c r="S176">
        <f t="shared" si="24"/>
        <v>9.713675312998129</v>
      </c>
    </row>
    <row r="177" spans="1:19" x14ac:dyDescent="0.3">
      <c r="A177" t="s">
        <v>202</v>
      </c>
      <c r="B177">
        <v>8566.2822266000003</v>
      </c>
      <c r="C177">
        <v>9492.7402344000002</v>
      </c>
      <c r="D177">
        <v>8670.7158202999999</v>
      </c>
      <c r="E177">
        <v>8255.7998047000001</v>
      </c>
      <c r="F177">
        <v>9492.7402344000002</v>
      </c>
      <c r="G177">
        <v>9174.6298827999999</v>
      </c>
      <c r="H177">
        <v>9206.4101563000004</v>
      </c>
      <c r="I177">
        <v>9178.2099608999997</v>
      </c>
      <c r="J177">
        <v>9018.8261719000002</v>
      </c>
      <c r="L177" t="str">
        <f t="shared" si="18"/>
        <v>08JAN2023:08:00:00</v>
      </c>
      <c r="M177">
        <v>8</v>
      </c>
      <c r="N177">
        <f t="shared" si="19"/>
        <v>926.4580077999999</v>
      </c>
      <c r="O177" t="str">
        <f t="shared" si="20"/>
        <v/>
      </c>
      <c r="P177">
        <f t="shared" si="21"/>
        <v>926.4580077999999</v>
      </c>
      <c r="Q177" t="str">
        <f t="shared" si="22"/>
        <v/>
      </c>
      <c r="R177">
        <f t="shared" si="23"/>
        <v>1</v>
      </c>
      <c r="S177">
        <f t="shared" si="24"/>
        <v>10.815170260479681</v>
      </c>
    </row>
    <row r="178" spans="1:19" x14ac:dyDescent="0.3">
      <c r="A178" t="s">
        <v>203</v>
      </c>
      <c r="B178">
        <v>8788.7050780999998</v>
      </c>
      <c r="C178">
        <v>9858.4199219000002</v>
      </c>
      <c r="D178">
        <v>8859.5888672000001</v>
      </c>
      <c r="E178">
        <v>8484.6533202999999</v>
      </c>
      <c r="F178">
        <v>9858.4199219000002</v>
      </c>
      <c r="G178">
        <v>9478.4199219000002</v>
      </c>
      <c r="H178">
        <v>9552.4199219000002</v>
      </c>
      <c r="I178">
        <v>9471.5595702999999</v>
      </c>
      <c r="J178">
        <v>9298.6259766000003</v>
      </c>
      <c r="L178" t="str">
        <f t="shared" si="18"/>
        <v>08JAN2023:09:00:00</v>
      </c>
      <c r="M178">
        <v>9</v>
      </c>
      <c r="N178">
        <f t="shared" si="19"/>
        <v>1069.7148438000004</v>
      </c>
      <c r="O178" t="str">
        <f t="shared" si="20"/>
        <v/>
      </c>
      <c r="P178">
        <f t="shared" si="21"/>
        <v>1069.7148438000004</v>
      </c>
      <c r="Q178" t="str">
        <f t="shared" si="22"/>
        <v/>
      </c>
      <c r="R178">
        <f t="shared" si="23"/>
        <v>1</v>
      </c>
      <c r="S178">
        <f t="shared" si="24"/>
        <v>12.171472751606524</v>
      </c>
    </row>
    <row r="179" spans="1:19" x14ac:dyDescent="0.3">
      <c r="A179" t="s">
        <v>204</v>
      </c>
      <c r="B179">
        <v>9034.4716797000001</v>
      </c>
      <c r="C179">
        <v>10221.900390999999</v>
      </c>
      <c r="D179">
        <v>9074.2910155999998</v>
      </c>
      <c r="E179">
        <v>8975.6347655999998</v>
      </c>
      <c r="F179">
        <v>10221.900390999999</v>
      </c>
      <c r="G179">
        <v>9773.2597655999998</v>
      </c>
      <c r="H179">
        <v>9916.9404297000001</v>
      </c>
      <c r="I179">
        <v>9676.3095702999999</v>
      </c>
      <c r="J179">
        <v>9590.015625</v>
      </c>
      <c r="L179" t="str">
        <f t="shared" si="18"/>
        <v>08JAN2023:10:00:00</v>
      </c>
      <c r="M179">
        <v>10</v>
      </c>
      <c r="N179">
        <f t="shared" si="19"/>
        <v>1187.4287112999991</v>
      </c>
      <c r="O179" t="str">
        <f t="shared" si="20"/>
        <v/>
      </c>
      <c r="P179">
        <f t="shared" si="21"/>
        <v>1187.4287112999991</v>
      </c>
      <c r="Q179" t="str">
        <f t="shared" si="22"/>
        <v/>
      </c>
      <c r="R179">
        <f t="shared" si="23"/>
        <v>1</v>
      </c>
      <c r="S179">
        <f t="shared" si="24"/>
        <v>13.143311013615675</v>
      </c>
    </row>
    <row r="180" spans="1:19" x14ac:dyDescent="0.3">
      <c r="A180" t="s">
        <v>205</v>
      </c>
      <c r="B180">
        <v>9298.9677733999997</v>
      </c>
      <c r="C180">
        <v>10525.5</v>
      </c>
      <c r="D180">
        <v>9242.4912108999997</v>
      </c>
      <c r="E180">
        <v>9305.7822266000003</v>
      </c>
      <c r="F180">
        <v>10525.5</v>
      </c>
      <c r="G180">
        <v>9921.9902344000002</v>
      </c>
      <c r="H180">
        <v>10154</v>
      </c>
      <c r="I180">
        <v>9753.9501952999999</v>
      </c>
      <c r="J180">
        <v>9774.3193358999997</v>
      </c>
      <c r="L180" t="str">
        <f t="shared" si="18"/>
        <v>08JAN2023:11:00:00</v>
      </c>
      <c r="M180">
        <v>11</v>
      </c>
      <c r="N180">
        <f t="shared" si="19"/>
        <v>1226.5322266000003</v>
      </c>
      <c r="O180" t="str">
        <f t="shared" si="20"/>
        <v/>
      </c>
      <c r="P180">
        <f t="shared" si="21"/>
        <v>1226.5322266000003</v>
      </c>
      <c r="Q180" t="str">
        <f t="shared" si="22"/>
        <v/>
      </c>
      <c r="R180">
        <f t="shared" si="23"/>
        <v>1</v>
      </c>
      <c r="S180">
        <f t="shared" si="24"/>
        <v>13.18998254955282</v>
      </c>
    </row>
    <row r="181" spans="1:19" x14ac:dyDescent="0.3">
      <c r="A181" t="s">
        <v>206</v>
      </c>
      <c r="B181">
        <v>9417.6513672000001</v>
      </c>
      <c r="C181">
        <v>10733.099609000001</v>
      </c>
      <c r="D181">
        <v>9230.5537108999997</v>
      </c>
      <c r="E181">
        <v>9495.5595702999999</v>
      </c>
      <c r="F181">
        <v>10733.099609000001</v>
      </c>
      <c r="G181">
        <v>10013.400390999999</v>
      </c>
      <c r="H181">
        <v>10331.099609000001</v>
      </c>
      <c r="I181">
        <v>9749.4199219000002</v>
      </c>
      <c r="J181">
        <v>9859.9013672000001</v>
      </c>
      <c r="L181" t="str">
        <f t="shared" si="18"/>
        <v>08JAN2023:12:00:00</v>
      </c>
      <c r="M181">
        <v>12</v>
      </c>
      <c r="N181">
        <f t="shared" si="19"/>
        <v>1315.4482418000007</v>
      </c>
      <c r="O181" t="str">
        <f t="shared" si="20"/>
        <v/>
      </c>
      <c r="P181">
        <f t="shared" si="21"/>
        <v>1315.4482418000007</v>
      </c>
      <c r="Q181" t="str">
        <f t="shared" si="22"/>
        <v/>
      </c>
      <c r="R181">
        <f t="shared" si="23"/>
        <v>1</v>
      </c>
      <c r="S181">
        <f t="shared" si="24"/>
        <v>13.967901236835676</v>
      </c>
    </row>
    <row r="182" spans="1:19" x14ac:dyDescent="0.3">
      <c r="A182" t="s">
        <v>207</v>
      </c>
      <c r="B182">
        <v>9571.3085938000004</v>
      </c>
      <c r="C182">
        <v>10909</v>
      </c>
      <c r="D182">
        <v>9073.6845702999999</v>
      </c>
      <c r="E182">
        <v>9521.8769530999998</v>
      </c>
      <c r="F182">
        <v>10909</v>
      </c>
      <c r="G182">
        <v>10045.799805000001</v>
      </c>
      <c r="H182">
        <v>10447</v>
      </c>
      <c r="I182">
        <v>9698.5097655999998</v>
      </c>
      <c r="J182">
        <v>9857.3984375</v>
      </c>
      <c r="L182" t="str">
        <f t="shared" si="18"/>
        <v>08JAN2023:13:00:00</v>
      </c>
      <c r="M182">
        <v>13</v>
      </c>
      <c r="N182">
        <f t="shared" si="19"/>
        <v>1337.6914061999996</v>
      </c>
      <c r="O182" t="str">
        <f t="shared" si="20"/>
        <v/>
      </c>
      <c r="P182">
        <f t="shared" si="21"/>
        <v>1337.6914061999996</v>
      </c>
      <c r="Q182" t="str">
        <f t="shared" si="22"/>
        <v/>
      </c>
      <c r="R182">
        <f t="shared" si="23"/>
        <v>1</v>
      </c>
      <c r="S182">
        <f t="shared" si="24"/>
        <v>13.976055552806175</v>
      </c>
    </row>
    <row r="183" spans="1:19" x14ac:dyDescent="0.3">
      <c r="A183" t="s">
        <v>208</v>
      </c>
      <c r="B183">
        <v>9713.8378905999998</v>
      </c>
      <c r="C183">
        <v>10975.299805000001</v>
      </c>
      <c r="D183">
        <v>8899.7578125</v>
      </c>
      <c r="E183">
        <v>9487.7685547000001</v>
      </c>
      <c r="F183">
        <v>10975.299805000001</v>
      </c>
      <c r="G183">
        <v>9978.5595702999999</v>
      </c>
      <c r="H183">
        <v>10407.599609000001</v>
      </c>
      <c r="I183">
        <v>9615.2695313000004</v>
      </c>
      <c r="J183">
        <v>9764.1386719000002</v>
      </c>
      <c r="L183" t="str">
        <f t="shared" si="18"/>
        <v>08JAN2023:14:00:00</v>
      </c>
      <c r="M183">
        <v>14</v>
      </c>
      <c r="N183">
        <f t="shared" si="19"/>
        <v>1261.4619144000008</v>
      </c>
      <c r="O183" t="str">
        <f t="shared" si="20"/>
        <v/>
      </c>
      <c r="P183">
        <f t="shared" si="21"/>
        <v>1261.4619144000008</v>
      </c>
      <c r="Q183" t="str">
        <f t="shared" si="22"/>
        <v/>
      </c>
      <c r="R183">
        <f t="shared" si="23"/>
        <v>1</v>
      </c>
      <c r="S183">
        <f t="shared" si="24"/>
        <v>12.986236013066543</v>
      </c>
    </row>
    <row r="184" spans="1:19" x14ac:dyDescent="0.3">
      <c r="A184" t="s">
        <v>209</v>
      </c>
      <c r="B184">
        <v>9870.1816405999998</v>
      </c>
      <c r="C184">
        <v>11045.5</v>
      </c>
      <c r="D184">
        <v>8880.6542969000002</v>
      </c>
      <c r="E184">
        <v>9456.7861327999999</v>
      </c>
      <c r="F184">
        <v>11045.5</v>
      </c>
      <c r="G184">
        <v>9876.0400391000003</v>
      </c>
      <c r="H184">
        <v>10358.200194999999</v>
      </c>
      <c r="I184">
        <v>9500.2304688000004</v>
      </c>
      <c r="J184">
        <v>9706.6757813000004</v>
      </c>
      <c r="L184" t="str">
        <f t="shared" si="18"/>
        <v>08JAN2023:15:00:00</v>
      </c>
      <c r="M184">
        <v>15</v>
      </c>
      <c r="N184">
        <f t="shared" si="19"/>
        <v>1175.3183594000002</v>
      </c>
      <c r="O184" t="str">
        <f t="shared" si="20"/>
        <v/>
      </c>
      <c r="P184">
        <f t="shared" si="21"/>
        <v>1175.3183594000002</v>
      </c>
      <c r="Q184" t="str">
        <f t="shared" si="22"/>
        <v/>
      </c>
      <c r="R184">
        <f t="shared" si="23"/>
        <v>1</v>
      </c>
      <c r="S184">
        <f t="shared" si="24"/>
        <v>11.907768288330644</v>
      </c>
    </row>
    <row r="185" spans="1:19" x14ac:dyDescent="0.3">
      <c r="A185" t="s">
        <v>210</v>
      </c>
      <c r="B185">
        <v>9968.8730469000002</v>
      </c>
      <c r="C185">
        <v>11002.599609000001</v>
      </c>
      <c r="D185">
        <v>8871.4248047000001</v>
      </c>
      <c r="E185">
        <v>9345.8496094000002</v>
      </c>
      <c r="F185">
        <v>11002.599609000001</v>
      </c>
      <c r="G185">
        <v>9730.9404297000001</v>
      </c>
      <c r="H185">
        <v>10258.099609000001</v>
      </c>
      <c r="I185">
        <v>9387.3496094000002</v>
      </c>
      <c r="J185">
        <v>9621.2626952999999</v>
      </c>
      <c r="L185" t="str">
        <f t="shared" si="18"/>
        <v>08JAN2023:16:00:00</v>
      </c>
      <c r="M185">
        <v>16</v>
      </c>
      <c r="N185">
        <f t="shared" si="19"/>
        <v>1033.7265621000006</v>
      </c>
      <c r="O185" t="str">
        <f t="shared" si="20"/>
        <v/>
      </c>
      <c r="P185">
        <f t="shared" si="21"/>
        <v>1033.7265621000006</v>
      </c>
      <c r="Q185" t="str">
        <f t="shared" si="22"/>
        <v/>
      </c>
      <c r="R185">
        <f t="shared" si="23"/>
        <v>1</v>
      </c>
      <c r="S185">
        <f t="shared" si="24"/>
        <v>10.369542848391037</v>
      </c>
    </row>
    <row r="186" spans="1:19" x14ac:dyDescent="0.3">
      <c r="A186" t="s">
        <v>211</v>
      </c>
      <c r="B186">
        <v>9980.3828125</v>
      </c>
      <c r="C186">
        <v>10961.099609000001</v>
      </c>
      <c r="D186">
        <v>8870.2236327999999</v>
      </c>
      <c r="E186">
        <v>9263.1796875</v>
      </c>
      <c r="F186">
        <v>10961.099609000001</v>
      </c>
      <c r="G186">
        <v>9660.3300780999998</v>
      </c>
      <c r="H186">
        <v>10209.200194999999</v>
      </c>
      <c r="I186">
        <v>9371.3203125</v>
      </c>
      <c r="J186">
        <v>9580.7226563000004</v>
      </c>
      <c r="L186" t="str">
        <f t="shared" si="18"/>
        <v>08JAN2023:17:00:00</v>
      </c>
      <c r="M186">
        <v>17</v>
      </c>
      <c r="N186">
        <f t="shared" si="19"/>
        <v>980.71679650000078</v>
      </c>
      <c r="O186" t="str">
        <f t="shared" si="20"/>
        <v/>
      </c>
      <c r="P186">
        <f t="shared" si="21"/>
        <v>980.71679650000078</v>
      </c>
      <c r="Q186" t="str">
        <f t="shared" si="22"/>
        <v/>
      </c>
      <c r="R186">
        <f t="shared" si="23"/>
        <v>1</v>
      </c>
      <c r="S186">
        <f t="shared" si="24"/>
        <v>9.8264446857859529</v>
      </c>
    </row>
    <row r="187" spans="1:19" x14ac:dyDescent="0.3">
      <c r="A187" t="s">
        <v>212</v>
      </c>
      <c r="B187">
        <v>10081.017578000001</v>
      </c>
      <c r="C187">
        <v>11128.799805000001</v>
      </c>
      <c r="D187">
        <v>9071.5302733999997</v>
      </c>
      <c r="E187">
        <v>9389.8603516000003</v>
      </c>
      <c r="F187">
        <v>11128.799805000001</v>
      </c>
      <c r="G187">
        <v>9847.5898438000004</v>
      </c>
      <c r="H187">
        <v>10424.799805000001</v>
      </c>
      <c r="I187">
        <v>9594.5498047000001</v>
      </c>
      <c r="J187">
        <v>9781.9707030999998</v>
      </c>
      <c r="L187" t="str">
        <f t="shared" si="18"/>
        <v>08JAN2023:18:00:00</v>
      </c>
      <c r="M187">
        <v>18</v>
      </c>
      <c r="N187">
        <f t="shared" si="19"/>
        <v>1047.7822269999997</v>
      </c>
      <c r="O187" t="str">
        <f t="shared" si="20"/>
        <v/>
      </c>
      <c r="P187">
        <f t="shared" si="21"/>
        <v>1047.7822269999997</v>
      </c>
      <c r="Q187" t="str">
        <f t="shared" si="22"/>
        <v/>
      </c>
      <c r="R187">
        <f t="shared" si="23"/>
        <v>1</v>
      </c>
      <c r="S187">
        <f t="shared" si="24"/>
        <v>10.393615712828385</v>
      </c>
    </row>
    <row r="188" spans="1:19" x14ac:dyDescent="0.3">
      <c r="A188" t="s">
        <v>213</v>
      </c>
      <c r="B188">
        <v>10357.448242</v>
      </c>
      <c r="C188">
        <v>11481.299805000001</v>
      </c>
      <c r="D188">
        <v>9607.4492188000004</v>
      </c>
      <c r="E188">
        <v>9827.9316405999998</v>
      </c>
      <c r="F188">
        <v>11481.299805000001</v>
      </c>
      <c r="G188">
        <v>10361.799805000001</v>
      </c>
      <c r="H188">
        <v>10766.900390999999</v>
      </c>
      <c r="I188">
        <v>10146.200194999999</v>
      </c>
      <c r="J188">
        <v>10246.546875</v>
      </c>
      <c r="L188" t="str">
        <f t="shared" si="18"/>
        <v>08JAN2023:19:00:00</v>
      </c>
      <c r="M188">
        <v>19</v>
      </c>
      <c r="N188">
        <f t="shared" si="19"/>
        <v>1123.8515630000002</v>
      </c>
      <c r="O188" t="str">
        <f t="shared" si="20"/>
        <v/>
      </c>
      <c r="P188">
        <f t="shared" si="21"/>
        <v>1123.8515630000002</v>
      </c>
      <c r="Q188" t="str">
        <f t="shared" si="22"/>
        <v/>
      </c>
      <c r="R188">
        <f t="shared" si="23"/>
        <v>1</v>
      </c>
      <c r="S188">
        <f t="shared" si="24"/>
        <v>10.850660671831529</v>
      </c>
    </row>
    <row r="189" spans="1:19" x14ac:dyDescent="0.3">
      <c r="A189" t="s">
        <v>214</v>
      </c>
      <c r="B189">
        <v>10249.537109000001</v>
      </c>
      <c r="C189">
        <v>11362.200194999999</v>
      </c>
      <c r="D189">
        <v>9709.0019530999998</v>
      </c>
      <c r="E189">
        <v>9798.96875</v>
      </c>
      <c r="F189">
        <v>11362.200194999999</v>
      </c>
      <c r="G189">
        <v>10456.200194999999</v>
      </c>
      <c r="H189">
        <v>10692.299805000001</v>
      </c>
      <c r="I189">
        <v>10318</v>
      </c>
      <c r="J189">
        <v>10287.538086</v>
      </c>
      <c r="L189" t="str">
        <f t="shared" si="18"/>
        <v>08JAN2023:20:00:00</v>
      </c>
      <c r="M189">
        <v>20</v>
      </c>
      <c r="N189">
        <f t="shared" si="19"/>
        <v>1112.6630859999987</v>
      </c>
      <c r="O189" t="str">
        <f t="shared" si="20"/>
        <v/>
      </c>
      <c r="P189">
        <f t="shared" si="21"/>
        <v>1112.6630859999987</v>
      </c>
      <c r="Q189" t="str">
        <f t="shared" si="22"/>
        <v/>
      </c>
      <c r="R189">
        <f t="shared" si="23"/>
        <v>1</v>
      </c>
      <c r="S189">
        <f t="shared" si="24"/>
        <v>10.855739865783615</v>
      </c>
    </row>
    <row r="190" spans="1:19" x14ac:dyDescent="0.3">
      <c r="A190" t="s">
        <v>215</v>
      </c>
      <c r="B190">
        <v>10048.017578000001</v>
      </c>
      <c r="C190">
        <v>11098.799805000001</v>
      </c>
      <c r="D190">
        <v>9744.5449219000002</v>
      </c>
      <c r="E190">
        <v>9809.3085938000004</v>
      </c>
      <c r="F190">
        <v>11098.799805000001</v>
      </c>
      <c r="G190">
        <v>10385.5</v>
      </c>
      <c r="H190">
        <v>10505.299805000001</v>
      </c>
      <c r="I190">
        <v>10328</v>
      </c>
      <c r="J190">
        <v>10213.519531</v>
      </c>
      <c r="L190" t="str">
        <f t="shared" si="18"/>
        <v>08JAN2023:21:00:00</v>
      </c>
      <c r="M190">
        <v>21</v>
      </c>
      <c r="N190">
        <f t="shared" si="19"/>
        <v>1050.7822269999997</v>
      </c>
      <c r="O190" t="str">
        <f t="shared" si="20"/>
        <v/>
      </c>
      <c r="P190">
        <f t="shared" si="21"/>
        <v>1050.7822269999997</v>
      </c>
      <c r="Q190" t="str">
        <f t="shared" si="22"/>
        <v/>
      </c>
      <c r="R190">
        <f t="shared" si="23"/>
        <v>1</v>
      </c>
      <c r="S190">
        <f t="shared" si="24"/>
        <v>10.457607372231049</v>
      </c>
    </row>
    <row r="191" spans="1:19" x14ac:dyDescent="0.3">
      <c r="A191" t="s">
        <v>216</v>
      </c>
      <c r="B191">
        <v>9772.8427733999997</v>
      </c>
      <c r="C191">
        <v>10727.400390999999</v>
      </c>
      <c r="D191">
        <v>9709.2958983999997</v>
      </c>
      <c r="E191">
        <v>9685.4160155999998</v>
      </c>
      <c r="F191">
        <v>10727.400390999999</v>
      </c>
      <c r="G191">
        <v>10171.5</v>
      </c>
      <c r="H191">
        <v>10184.900390999999</v>
      </c>
      <c r="I191">
        <v>10204.900390999999</v>
      </c>
      <c r="J191">
        <v>10023.395508</v>
      </c>
      <c r="L191" t="str">
        <f t="shared" si="18"/>
        <v>08JAN2023:22:00:00</v>
      </c>
      <c r="M191">
        <v>22</v>
      </c>
      <c r="N191">
        <f t="shared" si="19"/>
        <v>954.5576175999995</v>
      </c>
      <c r="O191" t="str">
        <f t="shared" si="20"/>
        <v/>
      </c>
      <c r="P191">
        <f t="shared" si="21"/>
        <v>954.5576175999995</v>
      </c>
      <c r="Q191" t="str">
        <f t="shared" si="22"/>
        <v/>
      </c>
      <c r="R191">
        <f t="shared" si="23"/>
        <v>1</v>
      </c>
      <c r="S191">
        <f t="shared" si="24"/>
        <v>9.7674508813151224</v>
      </c>
    </row>
    <row r="192" spans="1:19" x14ac:dyDescent="0.3">
      <c r="A192" t="s">
        <v>217</v>
      </c>
      <c r="B192">
        <v>9324.0419922000001</v>
      </c>
      <c r="C192">
        <v>10193.5</v>
      </c>
      <c r="D192">
        <v>9433.8701172000001</v>
      </c>
      <c r="E192">
        <v>9360.4130858999997</v>
      </c>
      <c r="F192">
        <v>10193.5</v>
      </c>
      <c r="G192">
        <v>9795.5</v>
      </c>
      <c r="H192">
        <v>9761.8095702999999</v>
      </c>
      <c r="I192">
        <v>9930.2099608999997</v>
      </c>
      <c r="J192">
        <v>9665.0449219000002</v>
      </c>
      <c r="L192" t="str">
        <f t="shared" si="18"/>
        <v>08JAN2023:23:00:00</v>
      </c>
      <c r="M192">
        <v>23</v>
      </c>
      <c r="N192">
        <f t="shared" si="19"/>
        <v>869.4580077999999</v>
      </c>
      <c r="O192" t="str">
        <f t="shared" si="20"/>
        <v/>
      </c>
      <c r="P192">
        <f t="shared" si="21"/>
        <v>869.4580077999999</v>
      </c>
      <c r="Q192" t="str">
        <f t="shared" si="22"/>
        <v/>
      </c>
      <c r="R192">
        <f t="shared" si="23"/>
        <v>1</v>
      </c>
      <c r="S192">
        <f t="shared" si="24"/>
        <v>9.3249044623280604</v>
      </c>
    </row>
    <row r="193" spans="1:19" x14ac:dyDescent="0.3">
      <c r="A193" t="s">
        <v>218</v>
      </c>
      <c r="B193">
        <v>8854.1103516000003</v>
      </c>
      <c r="C193">
        <v>9599.8300780999998</v>
      </c>
      <c r="D193">
        <v>9092.8652344000002</v>
      </c>
      <c r="E193">
        <v>8985.0087891000003</v>
      </c>
      <c r="F193">
        <v>9599.8300780999998</v>
      </c>
      <c r="G193">
        <v>9398.2802733999997</v>
      </c>
      <c r="H193">
        <v>9299.2998047000001</v>
      </c>
      <c r="I193">
        <v>9607.5400391000003</v>
      </c>
      <c r="J193">
        <v>9264.8300780999998</v>
      </c>
      <c r="L193" t="str">
        <f t="shared" si="18"/>
        <v>09JAN2023:00:00:00</v>
      </c>
      <c r="M193">
        <v>24</v>
      </c>
      <c r="N193">
        <f t="shared" si="19"/>
        <v>745.71972649999952</v>
      </c>
      <c r="O193" t="str">
        <f t="shared" si="20"/>
        <v/>
      </c>
      <c r="P193">
        <f t="shared" si="21"/>
        <v>745.71972649999952</v>
      </c>
      <c r="Q193" t="str">
        <f t="shared" si="22"/>
        <v/>
      </c>
      <c r="R193">
        <f t="shared" si="23"/>
        <v>1</v>
      </c>
      <c r="S193">
        <f t="shared" si="24"/>
        <v>8.4222998910923064</v>
      </c>
    </row>
    <row r="194" spans="1:19" x14ac:dyDescent="0.3">
      <c r="A194" t="s">
        <v>219</v>
      </c>
      <c r="B194">
        <v>8483.4375</v>
      </c>
      <c r="C194">
        <v>9050.3398438000004</v>
      </c>
      <c r="D194">
        <v>8780.7363280999998</v>
      </c>
      <c r="E194">
        <v>8662.7675780999998</v>
      </c>
      <c r="F194">
        <v>9050.3398438000004</v>
      </c>
      <c r="G194">
        <v>9029</v>
      </c>
      <c r="H194">
        <v>9172.4902344000002</v>
      </c>
      <c r="I194">
        <v>9269.5097655999998</v>
      </c>
      <c r="J194">
        <v>8994.4248047000001</v>
      </c>
      <c r="L194" t="str">
        <f t="shared" si="18"/>
        <v>09JAN2023:01:00:00</v>
      </c>
      <c r="M194">
        <v>1</v>
      </c>
      <c r="N194">
        <f t="shared" si="19"/>
        <v>566.90234380000038</v>
      </c>
      <c r="O194" t="str">
        <f t="shared" si="20"/>
        <v/>
      </c>
      <c r="P194">
        <f t="shared" si="21"/>
        <v>566.90234380000038</v>
      </c>
      <c r="Q194" t="str">
        <f t="shared" si="22"/>
        <v/>
      </c>
      <c r="R194">
        <f t="shared" si="23"/>
        <v>1</v>
      </c>
      <c r="S194">
        <f t="shared" si="24"/>
        <v>6.6824603092791151</v>
      </c>
    </row>
    <row r="195" spans="1:19" x14ac:dyDescent="0.3">
      <c r="A195" t="s">
        <v>220</v>
      </c>
      <c r="B195">
        <v>8318.9648438000004</v>
      </c>
      <c r="C195">
        <v>8881.1201172000001</v>
      </c>
      <c r="D195">
        <v>8575.9248047000001</v>
      </c>
      <c r="E195">
        <v>8428.5283202999999</v>
      </c>
      <c r="F195">
        <v>8881.1201172000001</v>
      </c>
      <c r="G195">
        <v>8884.7197266000003</v>
      </c>
      <c r="H195">
        <v>9026.9902344000002</v>
      </c>
      <c r="I195">
        <v>9110.3603516000003</v>
      </c>
      <c r="J195">
        <v>8829.7675780999998</v>
      </c>
      <c r="L195" t="str">
        <f t="shared" ref="L195:L258" si="25">A195</f>
        <v>09JAN2023:02:00:00</v>
      </c>
      <c r="M195">
        <v>2</v>
      </c>
      <c r="N195">
        <f t="shared" ref="N195:N258" si="26">C195-B195</f>
        <v>562.15527339999971</v>
      </c>
      <c r="O195" t="str">
        <f t="shared" ref="O195:O258" si="27">IF(N195&lt;0,N195,"")</f>
        <v/>
      </c>
      <c r="P195">
        <f t="shared" ref="P195:P258" si="28">IF(N195&gt;0,N195,"")</f>
        <v>562.15527339999971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6.7575147143333059</v>
      </c>
    </row>
    <row r="196" spans="1:19" x14ac:dyDescent="0.3">
      <c r="A196" t="s">
        <v>221</v>
      </c>
      <c r="B196">
        <v>8244.1679688000004</v>
      </c>
      <c r="C196">
        <v>8854.5703125</v>
      </c>
      <c r="D196">
        <v>8479.5654297000001</v>
      </c>
      <c r="E196">
        <v>8365.1533202999999</v>
      </c>
      <c r="F196">
        <v>8854.5703125</v>
      </c>
      <c r="G196">
        <v>8868.2402344000002</v>
      </c>
      <c r="H196">
        <v>8999.7001952999999</v>
      </c>
      <c r="I196">
        <v>9076.4296875</v>
      </c>
      <c r="J196">
        <v>8783.359375</v>
      </c>
      <c r="L196" t="str">
        <f t="shared" si="25"/>
        <v>09JAN2023:03:00:00</v>
      </c>
      <c r="M196">
        <v>3</v>
      </c>
      <c r="N196">
        <f t="shared" si="26"/>
        <v>610.40234369999962</v>
      </c>
      <c r="O196" t="str">
        <f t="shared" si="27"/>
        <v/>
      </c>
      <c r="P196">
        <f t="shared" si="28"/>
        <v>610.40234369999962</v>
      </c>
      <c r="Q196" t="str">
        <f t="shared" si="29"/>
        <v/>
      </c>
      <c r="R196">
        <f t="shared" si="30"/>
        <v>1</v>
      </c>
      <c r="S196">
        <f t="shared" si="31"/>
        <v>7.4040503057441729</v>
      </c>
    </row>
    <row r="197" spans="1:19" x14ac:dyDescent="0.3">
      <c r="A197" t="s">
        <v>222</v>
      </c>
      <c r="B197">
        <v>8301.2402344000002</v>
      </c>
      <c r="C197">
        <v>9005.25</v>
      </c>
      <c r="D197">
        <v>8480.4560547000001</v>
      </c>
      <c r="E197">
        <v>8412.8798827999999</v>
      </c>
      <c r="F197">
        <v>9005.25</v>
      </c>
      <c r="G197">
        <v>9011.9902344000002</v>
      </c>
      <c r="H197">
        <v>9128.1904297000001</v>
      </c>
      <c r="I197">
        <v>9215.8203125</v>
      </c>
      <c r="J197">
        <v>8874.9296875</v>
      </c>
      <c r="L197" t="str">
        <f t="shared" si="25"/>
        <v>09JAN2023:04:00:00</v>
      </c>
      <c r="M197">
        <v>4</v>
      </c>
      <c r="N197">
        <f t="shared" si="26"/>
        <v>704.00976559999981</v>
      </c>
      <c r="O197" t="str">
        <f t="shared" si="27"/>
        <v/>
      </c>
      <c r="P197">
        <f t="shared" si="28"/>
        <v>704.00976559999981</v>
      </c>
      <c r="Q197" t="str">
        <f t="shared" si="29"/>
        <v/>
      </c>
      <c r="R197">
        <f t="shared" si="30"/>
        <v>1</v>
      </c>
      <c r="S197">
        <f t="shared" si="31"/>
        <v>8.4807781213536266</v>
      </c>
    </row>
    <row r="198" spans="1:19" x14ac:dyDescent="0.3">
      <c r="A198" t="s">
        <v>223</v>
      </c>
      <c r="B198">
        <v>8554.5400391000003</v>
      </c>
      <c r="C198">
        <v>9291.7402344000002</v>
      </c>
      <c r="D198">
        <v>8636.5390625</v>
      </c>
      <c r="E198">
        <v>8774.2900391000003</v>
      </c>
      <c r="F198">
        <v>9291.7402344000002</v>
      </c>
      <c r="G198">
        <v>9282.1796875</v>
      </c>
      <c r="H198">
        <v>9383.2802733999997</v>
      </c>
      <c r="I198">
        <v>9464.6699219000002</v>
      </c>
      <c r="J198">
        <v>9102.4814452999999</v>
      </c>
      <c r="L198" t="str">
        <f t="shared" si="25"/>
        <v>09JAN2023:05:00:00</v>
      </c>
      <c r="M198">
        <v>5</v>
      </c>
      <c r="N198">
        <f t="shared" si="26"/>
        <v>737.2001952999999</v>
      </c>
      <c r="O198" t="str">
        <f t="shared" si="27"/>
        <v/>
      </c>
      <c r="P198">
        <f t="shared" si="28"/>
        <v>737.2001952999999</v>
      </c>
      <c r="Q198" t="str">
        <f t="shared" si="29"/>
        <v/>
      </c>
      <c r="R198">
        <f t="shared" si="30"/>
        <v>1</v>
      </c>
      <c r="S198">
        <f t="shared" si="31"/>
        <v>8.6176485460410408</v>
      </c>
    </row>
    <row r="199" spans="1:19" x14ac:dyDescent="0.3">
      <c r="A199" t="s">
        <v>224</v>
      </c>
      <c r="B199">
        <v>9103.3720702999999</v>
      </c>
      <c r="C199">
        <v>9935.8896483999997</v>
      </c>
      <c r="D199">
        <v>8993.1982422000001</v>
      </c>
      <c r="E199">
        <v>9288.375</v>
      </c>
      <c r="F199">
        <v>9935.8896483999997</v>
      </c>
      <c r="G199">
        <v>9882.4501952999999</v>
      </c>
      <c r="H199">
        <v>9938.4697266000003</v>
      </c>
      <c r="I199">
        <v>10049.200194999999</v>
      </c>
      <c r="J199">
        <v>9607.484375</v>
      </c>
      <c r="L199" t="str">
        <f t="shared" si="25"/>
        <v>09JAN2023:06:00:00</v>
      </c>
      <c r="M199">
        <v>6</v>
      </c>
      <c r="N199">
        <f t="shared" si="26"/>
        <v>832.51757809999981</v>
      </c>
      <c r="O199" t="str">
        <f t="shared" si="27"/>
        <v/>
      </c>
      <c r="P199">
        <f t="shared" si="28"/>
        <v>832.51757809999981</v>
      </c>
      <c r="Q199" t="str">
        <f t="shared" si="29"/>
        <v/>
      </c>
      <c r="R199">
        <f t="shared" si="30"/>
        <v>1</v>
      </c>
      <c r="S199">
        <f t="shared" si="31"/>
        <v>9.1451560111017667</v>
      </c>
    </row>
    <row r="200" spans="1:19" x14ac:dyDescent="0.3">
      <c r="A200" t="s">
        <v>225</v>
      </c>
      <c r="B200">
        <v>9896.4550780999998</v>
      </c>
      <c r="C200">
        <v>10821.799805000001</v>
      </c>
      <c r="D200">
        <v>9493.5126952999999</v>
      </c>
      <c r="E200">
        <v>9868.5</v>
      </c>
      <c r="F200">
        <v>10821.799805000001</v>
      </c>
      <c r="G200">
        <v>10723.5</v>
      </c>
      <c r="H200">
        <v>10719.099609000001</v>
      </c>
      <c r="I200">
        <v>10878.099609000001</v>
      </c>
      <c r="J200">
        <v>10316.152344</v>
      </c>
      <c r="L200" t="str">
        <f t="shared" si="25"/>
        <v>09JAN2023:07:00:00</v>
      </c>
      <c r="M200">
        <v>7</v>
      </c>
      <c r="N200">
        <f t="shared" si="26"/>
        <v>925.34472690000075</v>
      </c>
      <c r="O200" t="str">
        <f t="shared" si="27"/>
        <v/>
      </c>
      <c r="P200">
        <f t="shared" si="28"/>
        <v>925.34472690000075</v>
      </c>
      <c r="Q200" t="str">
        <f t="shared" si="29"/>
        <v/>
      </c>
      <c r="R200">
        <f t="shared" si="30"/>
        <v>1</v>
      </c>
      <c r="S200">
        <f t="shared" si="31"/>
        <v>9.3502645098415957</v>
      </c>
    </row>
    <row r="201" spans="1:19" x14ac:dyDescent="0.3">
      <c r="A201" t="s">
        <v>226</v>
      </c>
      <c r="B201">
        <v>10278.104492</v>
      </c>
      <c r="C201">
        <v>11313.299805000001</v>
      </c>
      <c r="D201">
        <v>10012.683594</v>
      </c>
      <c r="E201">
        <v>10127.313477</v>
      </c>
      <c r="F201">
        <v>11313.299805000001</v>
      </c>
      <c r="G201">
        <v>11193</v>
      </c>
      <c r="H201">
        <v>11156.400390999999</v>
      </c>
      <c r="I201">
        <v>11332.900390999999</v>
      </c>
      <c r="J201">
        <v>10791.417969</v>
      </c>
      <c r="L201" t="str">
        <f t="shared" si="25"/>
        <v>09JAN2023:08:00:00</v>
      </c>
      <c r="M201">
        <v>8</v>
      </c>
      <c r="N201">
        <f t="shared" si="26"/>
        <v>1035.1953130000002</v>
      </c>
      <c r="O201" t="str">
        <f t="shared" si="27"/>
        <v/>
      </c>
      <c r="P201">
        <f t="shared" si="28"/>
        <v>1035.1953130000002</v>
      </c>
      <c r="Q201" t="str">
        <f t="shared" si="29"/>
        <v/>
      </c>
      <c r="R201">
        <f t="shared" si="30"/>
        <v>1</v>
      </c>
      <c r="S201">
        <f t="shared" si="31"/>
        <v>10.071850444853409</v>
      </c>
    </row>
    <row r="202" spans="1:19" x14ac:dyDescent="0.3">
      <c r="A202" t="s">
        <v>227</v>
      </c>
      <c r="B202">
        <v>10317.051758</v>
      </c>
      <c r="C202">
        <v>11397.599609000001</v>
      </c>
      <c r="D202">
        <v>10115.923828000001</v>
      </c>
      <c r="E202">
        <v>10246.859375</v>
      </c>
      <c r="F202">
        <v>11397.599609000001</v>
      </c>
      <c r="G202">
        <v>11271.700194999999</v>
      </c>
      <c r="H202">
        <v>11228.099609000001</v>
      </c>
      <c r="I202">
        <v>11384</v>
      </c>
      <c r="J202">
        <v>10875.90625</v>
      </c>
      <c r="L202" t="str">
        <f t="shared" si="25"/>
        <v>09JAN2023:09:00:00</v>
      </c>
      <c r="M202">
        <v>9</v>
      </c>
      <c r="N202">
        <f t="shared" si="26"/>
        <v>1080.5478510000012</v>
      </c>
      <c r="O202" t="str">
        <f t="shared" si="27"/>
        <v/>
      </c>
      <c r="P202">
        <f t="shared" si="28"/>
        <v>1080.5478510000012</v>
      </c>
      <c r="Q202" t="str">
        <f t="shared" si="29"/>
        <v/>
      </c>
      <c r="R202">
        <f t="shared" si="30"/>
        <v>1</v>
      </c>
      <c r="S202">
        <f t="shared" si="31"/>
        <v>10.473416983317234</v>
      </c>
    </row>
    <row r="203" spans="1:19" x14ac:dyDescent="0.3">
      <c r="A203" t="s">
        <v>228</v>
      </c>
      <c r="B203">
        <v>10336.642578000001</v>
      </c>
      <c r="C203">
        <v>11392.5</v>
      </c>
      <c r="D203">
        <v>10269.881836</v>
      </c>
      <c r="E203">
        <v>10514.541015999999</v>
      </c>
      <c r="F203">
        <v>11392.5</v>
      </c>
      <c r="G203">
        <v>11234.700194999999</v>
      </c>
      <c r="H203">
        <v>11188.200194999999</v>
      </c>
      <c r="I203">
        <v>11301.599609000001</v>
      </c>
      <c r="J203">
        <v>10900.965819999999</v>
      </c>
      <c r="L203" t="str">
        <f t="shared" si="25"/>
        <v>09JAN2023:10:00:00</v>
      </c>
      <c r="M203">
        <v>10</v>
      </c>
      <c r="N203">
        <f t="shared" si="26"/>
        <v>1055.8574219999991</v>
      </c>
      <c r="O203" t="str">
        <f t="shared" si="27"/>
        <v/>
      </c>
      <c r="P203">
        <f t="shared" si="28"/>
        <v>1055.8574219999991</v>
      </c>
      <c r="Q203" t="str">
        <f t="shared" si="29"/>
        <v/>
      </c>
      <c r="R203">
        <f t="shared" si="30"/>
        <v>1</v>
      </c>
      <c r="S203">
        <f t="shared" si="31"/>
        <v>10.214703797993693</v>
      </c>
    </row>
    <row r="204" spans="1:19" x14ac:dyDescent="0.3">
      <c r="A204" t="s">
        <v>229</v>
      </c>
      <c r="B204">
        <v>10369.675781</v>
      </c>
      <c r="C204">
        <v>11361.099609000001</v>
      </c>
      <c r="D204">
        <v>10314.580078000001</v>
      </c>
      <c r="E204">
        <v>10453.404296999999</v>
      </c>
      <c r="F204">
        <v>11361.099609000001</v>
      </c>
      <c r="G204">
        <v>11146.200194999999</v>
      </c>
      <c r="H204">
        <v>11107.599609000001</v>
      </c>
      <c r="I204">
        <v>11170.5</v>
      </c>
      <c r="J204">
        <v>10859.027344</v>
      </c>
      <c r="L204" t="str">
        <f t="shared" si="25"/>
        <v>09JAN2023:11:00:00</v>
      </c>
      <c r="M204">
        <v>11</v>
      </c>
      <c r="N204">
        <f t="shared" si="26"/>
        <v>991.42382800000087</v>
      </c>
      <c r="O204" t="str">
        <f t="shared" si="27"/>
        <v/>
      </c>
      <c r="P204">
        <f t="shared" si="28"/>
        <v>991.42382800000087</v>
      </c>
      <c r="Q204" t="str">
        <f t="shared" si="29"/>
        <v/>
      </c>
      <c r="R204">
        <f t="shared" si="30"/>
        <v>1</v>
      </c>
      <c r="S204">
        <f t="shared" si="31"/>
        <v>9.5607987070970211</v>
      </c>
    </row>
    <row r="205" spans="1:19" x14ac:dyDescent="0.3">
      <c r="A205" t="s">
        <v>230</v>
      </c>
      <c r="B205">
        <v>10349.258789</v>
      </c>
      <c r="C205">
        <v>11333.700194999999</v>
      </c>
      <c r="D205">
        <v>10219.524414</v>
      </c>
      <c r="E205">
        <v>10478.735352</v>
      </c>
      <c r="F205">
        <v>11333.700194999999</v>
      </c>
      <c r="G205">
        <v>11061.700194999999</v>
      </c>
      <c r="H205">
        <v>11019.5</v>
      </c>
      <c r="I205">
        <v>11030</v>
      </c>
      <c r="J205">
        <v>10769.855469</v>
      </c>
      <c r="L205" t="str">
        <f t="shared" si="25"/>
        <v>09JAN2023:12:00:00</v>
      </c>
      <c r="M205">
        <v>12</v>
      </c>
      <c r="N205">
        <f t="shared" si="26"/>
        <v>984.44140599999992</v>
      </c>
      <c r="O205" t="str">
        <f t="shared" si="27"/>
        <v/>
      </c>
      <c r="P205">
        <f t="shared" si="28"/>
        <v>984.44140599999992</v>
      </c>
      <c r="Q205" t="str">
        <f t="shared" si="29"/>
        <v/>
      </c>
      <c r="R205">
        <f t="shared" si="30"/>
        <v>1</v>
      </c>
      <c r="S205">
        <f t="shared" si="31"/>
        <v>9.5121923808335058</v>
      </c>
    </row>
    <row r="206" spans="1:19" x14ac:dyDescent="0.3">
      <c r="A206" t="s">
        <v>231</v>
      </c>
      <c r="B206">
        <v>10364.3125</v>
      </c>
      <c r="C206">
        <v>11314.299805000001</v>
      </c>
      <c r="D206">
        <v>10035.252930000001</v>
      </c>
      <c r="E206">
        <v>10344.480469</v>
      </c>
      <c r="F206">
        <v>11314.299805000001</v>
      </c>
      <c r="G206">
        <v>10971.599609000001</v>
      </c>
      <c r="H206">
        <v>10928</v>
      </c>
      <c r="I206">
        <v>10895.599609000001</v>
      </c>
      <c r="J206">
        <v>10648.217773</v>
      </c>
      <c r="L206" t="str">
        <f t="shared" si="25"/>
        <v>09JAN2023:13:00:00</v>
      </c>
      <c r="M206">
        <v>13</v>
      </c>
      <c r="N206">
        <f t="shared" si="26"/>
        <v>949.98730500000056</v>
      </c>
      <c r="O206" t="str">
        <f t="shared" si="27"/>
        <v/>
      </c>
      <c r="P206">
        <f t="shared" si="28"/>
        <v>949.98730500000056</v>
      </c>
      <c r="Q206" t="str">
        <f t="shared" si="29"/>
        <v/>
      </c>
      <c r="R206">
        <f t="shared" si="30"/>
        <v>1</v>
      </c>
      <c r="S206">
        <f t="shared" si="31"/>
        <v>9.1659461734678551</v>
      </c>
    </row>
    <row r="207" spans="1:19" x14ac:dyDescent="0.3">
      <c r="A207" t="s">
        <v>232</v>
      </c>
      <c r="B207">
        <v>10423.556640999999</v>
      </c>
      <c r="C207">
        <v>11314.099609000001</v>
      </c>
      <c r="D207">
        <v>9911.2919922000001</v>
      </c>
      <c r="E207">
        <v>10261.728515999999</v>
      </c>
      <c r="F207">
        <v>11314.099609000001</v>
      </c>
      <c r="G207">
        <v>10905.799805000001</v>
      </c>
      <c r="H207">
        <v>10859.5</v>
      </c>
      <c r="I207">
        <v>10813.400390999999</v>
      </c>
      <c r="J207">
        <v>10562.333984000001</v>
      </c>
      <c r="L207" t="str">
        <f t="shared" si="25"/>
        <v>09JAN2023:14:00:00</v>
      </c>
      <c r="M207">
        <v>14</v>
      </c>
      <c r="N207">
        <f t="shared" si="26"/>
        <v>890.54296800000157</v>
      </c>
      <c r="O207" t="str">
        <f t="shared" si="27"/>
        <v/>
      </c>
      <c r="P207">
        <f t="shared" si="28"/>
        <v>890.54296800000157</v>
      </c>
      <c r="Q207" t="str">
        <f t="shared" si="29"/>
        <v/>
      </c>
      <c r="R207">
        <f t="shared" si="30"/>
        <v>1</v>
      </c>
      <c r="S207">
        <f t="shared" si="31"/>
        <v>8.5435614605588803</v>
      </c>
    </row>
    <row r="208" spans="1:19" x14ac:dyDescent="0.3">
      <c r="A208" t="s">
        <v>233</v>
      </c>
      <c r="B208">
        <v>10458.849609000001</v>
      </c>
      <c r="C208">
        <v>11266.200194999999</v>
      </c>
      <c r="D208">
        <v>9809.0957030999998</v>
      </c>
      <c r="E208">
        <v>10195.025390999999</v>
      </c>
      <c r="F208">
        <v>11266.200194999999</v>
      </c>
      <c r="G208">
        <v>10811.299805000001</v>
      </c>
      <c r="H208">
        <v>10762.200194999999</v>
      </c>
      <c r="I208">
        <v>10721.5</v>
      </c>
      <c r="J208">
        <v>10464.370117</v>
      </c>
      <c r="L208" t="str">
        <f t="shared" si="25"/>
        <v>09JAN2023:15:00:00</v>
      </c>
      <c r="M208">
        <v>15</v>
      </c>
      <c r="N208">
        <f t="shared" si="26"/>
        <v>807.35058599999866</v>
      </c>
      <c r="O208" t="str">
        <f t="shared" si="27"/>
        <v/>
      </c>
      <c r="P208">
        <f t="shared" si="28"/>
        <v>807.35058599999866</v>
      </c>
      <c r="Q208" t="str">
        <f t="shared" si="29"/>
        <v/>
      </c>
      <c r="R208">
        <f t="shared" si="30"/>
        <v>1</v>
      </c>
      <c r="S208">
        <f t="shared" si="31"/>
        <v>7.719305814525347</v>
      </c>
    </row>
    <row r="209" spans="1:19" x14ac:dyDescent="0.3">
      <c r="A209" t="s">
        <v>234</v>
      </c>
      <c r="B209">
        <v>10498.833008</v>
      </c>
      <c r="C209">
        <v>11202.700194999999</v>
      </c>
      <c r="D209">
        <v>9810.5498047000001</v>
      </c>
      <c r="E209">
        <v>10034.276367</v>
      </c>
      <c r="F209">
        <v>11202.700194999999</v>
      </c>
      <c r="G209">
        <v>10744.400390999999</v>
      </c>
      <c r="H209">
        <v>10712</v>
      </c>
      <c r="I209">
        <v>10687.700194999999</v>
      </c>
      <c r="J209">
        <v>10425.538086</v>
      </c>
      <c r="L209" t="str">
        <f t="shared" si="25"/>
        <v>09JAN2023:16:00:00</v>
      </c>
      <c r="M209">
        <v>16</v>
      </c>
      <c r="N209">
        <f t="shared" si="26"/>
        <v>703.86718699999983</v>
      </c>
      <c r="O209" t="str">
        <f t="shared" si="27"/>
        <v/>
      </c>
      <c r="P209">
        <f t="shared" si="28"/>
        <v>703.86718699999983</v>
      </c>
      <c r="Q209" t="str">
        <f t="shared" si="29"/>
        <v/>
      </c>
      <c r="R209">
        <f t="shared" si="30"/>
        <v>1</v>
      </c>
      <c r="S209">
        <f t="shared" si="31"/>
        <v>6.7042421425663257</v>
      </c>
    </row>
    <row r="210" spans="1:19" x14ac:dyDescent="0.3">
      <c r="A210" t="s">
        <v>235</v>
      </c>
      <c r="B210">
        <v>10547.221680000001</v>
      </c>
      <c r="C210">
        <v>11153.599609000001</v>
      </c>
      <c r="D210">
        <v>9758.4023438000004</v>
      </c>
      <c r="E210">
        <v>9983.8085938000004</v>
      </c>
      <c r="F210">
        <v>11153.599609000001</v>
      </c>
      <c r="G210">
        <v>10749</v>
      </c>
      <c r="H210">
        <v>10755.099609000001</v>
      </c>
      <c r="I210">
        <v>10753.900390999999</v>
      </c>
      <c r="J210">
        <v>10424.116211</v>
      </c>
      <c r="L210" t="str">
        <f t="shared" si="25"/>
        <v>09JAN2023:17:00:00</v>
      </c>
      <c r="M210">
        <v>17</v>
      </c>
      <c r="N210">
        <f t="shared" si="26"/>
        <v>606.37792900000022</v>
      </c>
      <c r="O210" t="str">
        <f t="shared" si="27"/>
        <v/>
      </c>
      <c r="P210">
        <f t="shared" si="28"/>
        <v>606.37792900000022</v>
      </c>
      <c r="Q210" t="str">
        <f t="shared" si="29"/>
        <v/>
      </c>
      <c r="R210">
        <f t="shared" si="30"/>
        <v>1</v>
      </c>
      <c r="S210">
        <f t="shared" si="31"/>
        <v>5.749172127005111</v>
      </c>
    </row>
    <row r="211" spans="1:19" x14ac:dyDescent="0.3">
      <c r="A211" t="s">
        <v>236</v>
      </c>
      <c r="B211">
        <v>10617.477539</v>
      </c>
      <c r="C211">
        <v>11260.299805000001</v>
      </c>
      <c r="D211">
        <v>9914.5957030999998</v>
      </c>
      <c r="E211">
        <v>10083.534180000001</v>
      </c>
      <c r="F211">
        <v>11260.299805000001</v>
      </c>
      <c r="G211">
        <v>10922.400390999999</v>
      </c>
      <c r="H211">
        <v>11000.799805000001</v>
      </c>
      <c r="I211">
        <v>11010.799805000001</v>
      </c>
      <c r="J211">
        <v>10615.697265999999</v>
      </c>
      <c r="L211" t="str">
        <f t="shared" si="25"/>
        <v>09JAN2023:18:00:00</v>
      </c>
      <c r="M211">
        <v>18</v>
      </c>
      <c r="N211">
        <f t="shared" si="26"/>
        <v>642.82226600000104</v>
      </c>
      <c r="O211" t="str">
        <f t="shared" si="27"/>
        <v/>
      </c>
      <c r="P211">
        <f t="shared" si="28"/>
        <v>642.82226600000104</v>
      </c>
      <c r="Q211" t="str">
        <f t="shared" si="29"/>
        <v/>
      </c>
      <c r="R211">
        <f t="shared" si="30"/>
        <v>1</v>
      </c>
      <c r="S211">
        <f t="shared" si="31"/>
        <v>6.0543783929732227</v>
      </c>
    </row>
    <row r="212" spans="1:19" x14ac:dyDescent="0.3">
      <c r="A212" t="s">
        <v>237</v>
      </c>
      <c r="B212">
        <v>10825.362305000001</v>
      </c>
      <c r="C212">
        <v>11548.799805000001</v>
      </c>
      <c r="D212">
        <v>10394.087890999999</v>
      </c>
      <c r="E212">
        <v>10396.525390999999</v>
      </c>
      <c r="F212">
        <v>11548.799805000001</v>
      </c>
      <c r="G212">
        <v>11288.400390999999</v>
      </c>
      <c r="H212">
        <v>11322.299805000001</v>
      </c>
      <c r="I212">
        <v>11438.599609000001</v>
      </c>
      <c r="J212">
        <v>11004.464844</v>
      </c>
      <c r="L212" t="str">
        <f t="shared" si="25"/>
        <v>09JAN2023:19:00:00</v>
      </c>
      <c r="M212">
        <v>19</v>
      </c>
      <c r="N212">
        <f t="shared" si="26"/>
        <v>723.4375</v>
      </c>
      <c r="O212" t="str">
        <f t="shared" si="27"/>
        <v/>
      </c>
      <c r="P212">
        <f t="shared" si="28"/>
        <v>723.4375</v>
      </c>
      <c r="Q212" t="str">
        <f t="shared" si="29"/>
        <v/>
      </c>
      <c r="R212">
        <f t="shared" si="30"/>
        <v>1</v>
      </c>
      <c r="S212">
        <f t="shared" si="31"/>
        <v>6.6828017355674074</v>
      </c>
    </row>
    <row r="213" spans="1:19" x14ac:dyDescent="0.3">
      <c r="A213" t="s">
        <v>238</v>
      </c>
      <c r="B213">
        <v>10668.467773</v>
      </c>
      <c r="C213">
        <v>11428.799805000001</v>
      </c>
      <c r="D213">
        <v>10344.708008</v>
      </c>
      <c r="E213">
        <v>10337.590819999999</v>
      </c>
      <c r="F213">
        <v>11428.799805000001</v>
      </c>
      <c r="G213">
        <v>11225.599609000001</v>
      </c>
      <c r="H213">
        <v>11230.299805000001</v>
      </c>
      <c r="I213">
        <v>11461.799805000001</v>
      </c>
      <c r="J213">
        <v>10936.457031</v>
      </c>
      <c r="L213" t="str">
        <f t="shared" si="25"/>
        <v>09JAN2023:20:00:00</v>
      </c>
      <c r="M213">
        <v>20</v>
      </c>
      <c r="N213">
        <f t="shared" si="26"/>
        <v>760.33203200000025</v>
      </c>
      <c r="O213" t="str">
        <f t="shared" si="27"/>
        <v/>
      </c>
      <c r="P213">
        <f t="shared" si="28"/>
        <v>760.33203200000025</v>
      </c>
      <c r="Q213" t="str">
        <f t="shared" si="29"/>
        <v/>
      </c>
      <c r="R213">
        <f t="shared" si="30"/>
        <v>1</v>
      </c>
      <c r="S213">
        <f t="shared" si="31"/>
        <v>7.1269093948454874</v>
      </c>
    </row>
    <row r="214" spans="1:19" x14ac:dyDescent="0.3">
      <c r="A214" t="s">
        <v>239</v>
      </c>
      <c r="B214">
        <v>10452.878906</v>
      </c>
      <c r="C214">
        <v>11198.099609000001</v>
      </c>
      <c r="D214">
        <v>10221.351563</v>
      </c>
      <c r="E214">
        <v>10249.024414</v>
      </c>
      <c r="F214">
        <v>11198.099609000001</v>
      </c>
      <c r="G214">
        <v>11066.799805000001</v>
      </c>
      <c r="H214">
        <v>11071.099609000001</v>
      </c>
      <c r="I214">
        <v>11370.799805000001</v>
      </c>
      <c r="J214">
        <v>10789.220703000001</v>
      </c>
      <c r="L214" t="str">
        <f t="shared" si="25"/>
        <v>09JAN2023:21:00:00</v>
      </c>
      <c r="M214">
        <v>21</v>
      </c>
      <c r="N214">
        <f t="shared" si="26"/>
        <v>745.22070300000087</v>
      </c>
      <c r="O214" t="str">
        <f t="shared" si="27"/>
        <v/>
      </c>
      <c r="P214">
        <f t="shared" si="28"/>
        <v>745.22070300000087</v>
      </c>
      <c r="Q214" t="str">
        <f t="shared" si="29"/>
        <v/>
      </c>
      <c r="R214">
        <f t="shared" si="30"/>
        <v>1</v>
      </c>
      <c r="S214">
        <f t="shared" si="31"/>
        <v>7.129334508718367</v>
      </c>
    </row>
    <row r="215" spans="1:19" x14ac:dyDescent="0.3">
      <c r="A215" t="s">
        <v>240</v>
      </c>
      <c r="B215">
        <v>10113.448242</v>
      </c>
      <c r="C215">
        <v>10816.5</v>
      </c>
      <c r="D215">
        <v>10029.230469</v>
      </c>
      <c r="E215">
        <v>10108.923828000001</v>
      </c>
      <c r="F215">
        <v>10816.5</v>
      </c>
      <c r="G215">
        <v>10764.5</v>
      </c>
      <c r="H215">
        <v>10763.799805000001</v>
      </c>
      <c r="I215">
        <v>11138.5</v>
      </c>
      <c r="J215">
        <v>10521.629883</v>
      </c>
      <c r="L215" t="str">
        <f t="shared" si="25"/>
        <v>09JAN2023:22:00:00</v>
      </c>
      <c r="M215">
        <v>22</v>
      </c>
      <c r="N215">
        <f t="shared" si="26"/>
        <v>703.05175799999961</v>
      </c>
      <c r="O215" t="str">
        <f t="shared" si="27"/>
        <v/>
      </c>
      <c r="P215">
        <f t="shared" si="28"/>
        <v>703.05175799999961</v>
      </c>
      <c r="Q215" t="str">
        <f t="shared" si="29"/>
        <v/>
      </c>
      <c r="R215">
        <f t="shared" si="30"/>
        <v>1</v>
      </c>
      <c r="S215">
        <f t="shared" si="31"/>
        <v>6.9516523066811731</v>
      </c>
    </row>
    <row r="216" spans="1:19" x14ac:dyDescent="0.3">
      <c r="A216" t="s">
        <v>241</v>
      </c>
      <c r="B216">
        <v>9627.6259766000003</v>
      </c>
      <c r="C216">
        <v>10261.400390999999</v>
      </c>
      <c r="D216">
        <v>9595.9902344000002</v>
      </c>
      <c r="E216">
        <v>9644.1132813000004</v>
      </c>
      <c r="F216">
        <v>10261.400390999999</v>
      </c>
      <c r="G216">
        <v>10246.400390999999</v>
      </c>
      <c r="H216">
        <v>10232.799805000001</v>
      </c>
      <c r="I216">
        <v>10645.900390999999</v>
      </c>
      <c r="J216">
        <v>10027.277344</v>
      </c>
      <c r="L216" t="str">
        <f t="shared" si="25"/>
        <v>09JAN2023:23:00:00</v>
      </c>
      <c r="M216">
        <v>23</v>
      </c>
      <c r="N216">
        <f t="shared" si="26"/>
        <v>633.77441439999893</v>
      </c>
      <c r="O216" t="str">
        <f t="shared" si="27"/>
        <v/>
      </c>
      <c r="P216">
        <f t="shared" si="28"/>
        <v>633.77441439999893</v>
      </c>
      <c r="Q216" t="str">
        <f t="shared" si="29"/>
        <v/>
      </c>
      <c r="R216">
        <f t="shared" si="30"/>
        <v>1</v>
      </c>
      <c r="S216">
        <f t="shared" si="31"/>
        <v>6.5828732435222488</v>
      </c>
    </row>
    <row r="217" spans="1:19" x14ac:dyDescent="0.3">
      <c r="A217" t="s">
        <v>242</v>
      </c>
      <c r="B217">
        <v>9160.1308594000002</v>
      </c>
      <c r="C217">
        <v>9718.4804688000004</v>
      </c>
      <c r="D217">
        <v>9122.5341797000001</v>
      </c>
      <c r="E217">
        <v>9163.4130858999997</v>
      </c>
      <c r="F217">
        <v>9718.4804688000004</v>
      </c>
      <c r="G217">
        <v>9734.0195313000004</v>
      </c>
      <c r="H217">
        <v>9701.9804688000004</v>
      </c>
      <c r="I217">
        <v>10161.400390999999</v>
      </c>
      <c r="J217">
        <v>9521.65625</v>
      </c>
      <c r="L217" t="str">
        <f t="shared" si="25"/>
        <v>10JAN2023:00:00:00</v>
      </c>
      <c r="M217">
        <v>24</v>
      </c>
      <c r="N217">
        <f t="shared" si="26"/>
        <v>558.34960940000019</v>
      </c>
      <c r="O217" t="str">
        <f t="shared" si="27"/>
        <v/>
      </c>
      <c r="P217">
        <f t="shared" si="28"/>
        <v>558.34960940000019</v>
      </c>
      <c r="Q217" t="str">
        <f t="shared" si="29"/>
        <v/>
      </c>
      <c r="R217">
        <f t="shared" si="30"/>
        <v>1</v>
      </c>
      <c r="S217">
        <f t="shared" si="31"/>
        <v>6.0954326741634866</v>
      </c>
    </row>
    <row r="218" spans="1:19" x14ac:dyDescent="0.3">
      <c r="A218" t="s">
        <v>243</v>
      </c>
      <c r="B218">
        <v>8819.2177733999997</v>
      </c>
      <c r="C218">
        <v>9289.0800780999998</v>
      </c>
      <c r="D218">
        <v>8761.4716797000001</v>
      </c>
      <c r="E218">
        <v>8802.5361327999999</v>
      </c>
      <c r="F218">
        <v>9097.6796875</v>
      </c>
      <c r="G218">
        <v>9028.5097655999998</v>
      </c>
      <c r="H218">
        <v>8999.25</v>
      </c>
      <c r="I218">
        <v>9289.0800780999998</v>
      </c>
      <c r="J218">
        <v>8930.7324219000002</v>
      </c>
      <c r="L218" t="str">
        <f t="shared" si="25"/>
        <v>10JAN2023:01:00:00</v>
      </c>
      <c r="M218">
        <v>1</v>
      </c>
      <c r="N218">
        <f t="shared" si="26"/>
        <v>469.8623047000001</v>
      </c>
      <c r="O218" t="str">
        <f t="shared" si="27"/>
        <v/>
      </c>
      <c r="P218">
        <f t="shared" si="28"/>
        <v>469.8623047000001</v>
      </c>
      <c r="Q218" t="str">
        <f t="shared" si="29"/>
        <v/>
      </c>
      <c r="R218">
        <f t="shared" si="30"/>
        <v>1</v>
      </c>
      <c r="S218">
        <f t="shared" si="31"/>
        <v>5.3277095176986204</v>
      </c>
    </row>
    <row r="219" spans="1:19" x14ac:dyDescent="0.3">
      <c r="A219" t="s">
        <v>244</v>
      </c>
      <c r="B219">
        <v>8625.9433594000002</v>
      </c>
      <c r="C219">
        <v>8995</v>
      </c>
      <c r="D219">
        <v>8494.3408202999999</v>
      </c>
      <c r="E219">
        <v>8498.3632813000004</v>
      </c>
      <c r="F219">
        <v>8872.0302733999997</v>
      </c>
      <c r="G219">
        <v>8792.9501952999999</v>
      </c>
      <c r="H219">
        <v>8765.7695313000004</v>
      </c>
      <c r="I219">
        <v>8995</v>
      </c>
      <c r="J219">
        <v>8685.4394530999998</v>
      </c>
      <c r="L219" t="str">
        <f t="shared" si="25"/>
        <v>10JAN2023:02:00:00</v>
      </c>
      <c r="M219">
        <v>2</v>
      </c>
      <c r="N219">
        <f t="shared" si="26"/>
        <v>369.05664059999981</v>
      </c>
      <c r="O219" t="str">
        <f t="shared" si="27"/>
        <v/>
      </c>
      <c r="P219">
        <f t="shared" si="28"/>
        <v>369.05664059999981</v>
      </c>
      <c r="Q219" t="str">
        <f t="shared" si="29"/>
        <v/>
      </c>
      <c r="R219">
        <f t="shared" si="30"/>
        <v>1</v>
      </c>
      <c r="S219">
        <f t="shared" si="31"/>
        <v>4.2784496167346786</v>
      </c>
    </row>
    <row r="220" spans="1:19" x14ac:dyDescent="0.3">
      <c r="A220" t="s">
        <v>245</v>
      </c>
      <c r="B220">
        <v>8492.6210938000004</v>
      </c>
      <c r="C220">
        <v>8819.2802733999997</v>
      </c>
      <c r="D220">
        <v>8377.2568358999997</v>
      </c>
      <c r="E220">
        <v>8323.7929688000004</v>
      </c>
      <c r="F220">
        <v>8768.3203125</v>
      </c>
      <c r="G220">
        <v>8676.8095702999999</v>
      </c>
      <c r="H220">
        <v>8656.4003905999998</v>
      </c>
      <c r="I220">
        <v>8819.2802733999997</v>
      </c>
      <c r="J220">
        <v>8571.2226563000004</v>
      </c>
      <c r="L220" t="str">
        <f t="shared" si="25"/>
        <v>10JAN2023:03:00:00</v>
      </c>
      <c r="M220">
        <v>3</v>
      </c>
      <c r="N220">
        <f t="shared" si="26"/>
        <v>326.65917959999933</v>
      </c>
      <c r="O220" t="str">
        <f t="shared" si="27"/>
        <v/>
      </c>
      <c r="P220">
        <f t="shared" si="28"/>
        <v>326.65917959999933</v>
      </c>
      <c r="Q220" t="str">
        <f t="shared" si="29"/>
        <v/>
      </c>
      <c r="R220">
        <f t="shared" si="30"/>
        <v>1</v>
      </c>
      <c r="S220">
        <f t="shared" si="31"/>
        <v>3.8463882468331878</v>
      </c>
    </row>
    <row r="221" spans="1:19" x14ac:dyDescent="0.3">
      <c r="A221" t="s">
        <v>246</v>
      </c>
      <c r="B221">
        <v>8505.3759766000003</v>
      </c>
      <c r="C221">
        <v>8889.8496094000002</v>
      </c>
      <c r="D221">
        <v>8334.765625</v>
      </c>
      <c r="E221">
        <v>8226.234375</v>
      </c>
      <c r="F221">
        <v>8825.0595702999999</v>
      </c>
      <c r="G221">
        <v>8743.5302733999997</v>
      </c>
      <c r="H221">
        <v>8727.4804688000004</v>
      </c>
      <c r="I221">
        <v>8889.8496094000002</v>
      </c>
      <c r="J221">
        <v>8603.3417969000002</v>
      </c>
      <c r="L221" t="str">
        <f t="shared" si="25"/>
        <v>10JAN2023:04:00:00</v>
      </c>
      <c r="M221">
        <v>4</v>
      </c>
      <c r="N221">
        <f t="shared" si="26"/>
        <v>384.4736327999999</v>
      </c>
      <c r="O221" t="str">
        <f t="shared" si="27"/>
        <v/>
      </c>
      <c r="P221">
        <f t="shared" si="28"/>
        <v>384.4736327999999</v>
      </c>
      <c r="Q221" t="str">
        <f t="shared" si="29"/>
        <v/>
      </c>
      <c r="R221">
        <f t="shared" si="30"/>
        <v>1</v>
      </c>
      <c r="S221">
        <f t="shared" si="31"/>
        <v>4.5203602269642662</v>
      </c>
    </row>
    <row r="222" spans="1:19" x14ac:dyDescent="0.3">
      <c r="A222" t="s">
        <v>247</v>
      </c>
      <c r="B222">
        <v>8636.0634766000003</v>
      </c>
      <c r="C222">
        <v>9109.8398438000004</v>
      </c>
      <c r="D222">
        <v>8476.640625</v>
      </c>
      <c r="E222">
        <v>8380.0517577999999</v>
      </c>
      <c r="F222">
        <v>9020.4804688000004</v>
      </c>
      <c r="G222">
        <v>8943.7900391000003</v>
      </c>
      <c r="H222">
        <v>8937.4404297000001</v>
      </c>
      <c r="I222">
        <v>9109.8398438000004</v>
      </c>
      <c r="J222">
        <v>8787.5351563000004</v>
      </c>
      <c r="L222" t="str">
        <f t="shared" si="25"/>
        <v>10JAN2023:05:00:00</v>
      </c>
      <c r="M222">
        <v>5</v>
      </c>
      <c r="N222">
        <f t="shared" si="26"/>
        <v>473.7763672000001</v>
      </c>
      <c r="O222" t="str">
        <f t="shared" si="27"/>
        <v/>
      </c>
      <c r="P222">
        <f t="shared" si="28"/>
        <v>473.7763672000001</v>
      </c>
      <c r="Q222" t="str">
        <f t="shared" si="29"/>
        <v/>
      </c>
      <c r="R222">
        <f t="shared" si="30"/>
        <v>1</v>
      </c>
      <c r="S222">
        <f t="shared" si="31"/>
        <v>5.4860222887861969</v>
      </c>
    </row>
    <row r="223" spans="1:19" x14ac:dyDescent="0.3">
      <c r="A223" t="s">
        <v>248</v>
      </c>
      <c r="B223">
        <v>9104.0605469000002</v>
      </c>
      <c r="C223">
        <v>9624.7099608999997</v>
      </c>
      <c r="D223">
        <v>8865.8769530999998</v>
      </c>
      <c r="E223">
        <v>8745.3095702999999</v>
      </c>
      <c r="F223">
        <v>9491.5996094000002</v>
      </c>
      <c r="G223">
        <v>9420</v>
      </c>
      <c r="H223">
        <v>9442.75</v>
      </c>
      <c r="I223">
        <v>9624.7099608999997</v>
      </c>
      <c r="J223">
        <v>9244.6474608999997</v>
      </c>
      <c r="L223" t="str">
        <f t="shared" si="25"/>
        <v>10JAN2023:06:00:00</v>
      </c>
      <c r="M223">
        <v>6</v>
      </c>
      <c r="N223">
        <f t="shared" si="26"/>
        <v>520.64941399999952</v>
      </c>
      <c r="O223" t="str">
        <f t="shared" si="27"/>
        <v/>
      </c>
      <c r="P223">
        <f t="shared" si="28"/>
        <v>520.64941399999952</v>
      </c>
      <c r="Q223" t="str">
        <f t="shared" si="29"/>
        <v/>
      </c>
      <c r="R223">
        <f t="shared" si="30"/>
        <v>1</v>
      </c>
      <c r="S223">
        <f t="shared" si="31"/>
        <v>5.71887029219379</v>
      </c>
    </row>
    <row r="224" spans="1:19" x14ac:dyDescent="0.3">
      <c r="A224" t="s">
        <v>249</v>
      </c>
      <c r="B224">
        <v>9790.3037108999997</v>
      </c>
      <c r="C224">
        <v>10361</v>
      </c>
      <c r="D224">
        <v>9464.1328125</v>
      </c>
      <c r="E224">
        <v>9312.2832030999998</v>
      </c>
      <c r="F224">
        <v>10176.900390999999</v>
      </c>
      <c r="G224">
        <v>10103.099609000001</v>
      </c>
      <c r="H224">
        <v>10164.900390999999</v>
      </c>
      <c r="I224">
        <v>10361</v>
      </c>
      <c r="J224">
        <v>9912.6347655999998</v>
      </c>
      <c r="L224" t="str">
        <f t="shared" si="25"/>
        <v>10JAN2023:07:00:00</v>
      </c>
      <c r="M224">
        <v>7</v>
      </c>
      <c r="N224">
        <f t="shared" si="26"/>
        <v>570.69628910000029</v>
      </c>
      <c r="O224" t="str">
        <f t="shared" si="27"/>
        <v/>
      </c>
      <c r="P224">
        <f t="shared" si="28"/>
        <v>570.69628910000029</v>
      </c>
      <c r="Q224" t="str">
        <f t="shared" si="29"/>
        <v/>
      </c>
      <c r="R224">
        <f t="shared" si="30"/>
        <v>1</v>
      </c>
      <c r="S224">
        <f t="shared" si="31"/>
        <v>5.8291990315337978</v>
      </c>
    </row>
    <row r="225" spans="1:19" x14ac:dyDescent="0.3">
      <c r="A225" t="s">
        <v>250</v>
      </c>
      <c r="B225">
        <v>10132.286133</v>
      </c>
      <c r="C225">
        <v>10749.799805000001</v>
      </c>
      <c r="D225">
        <v>9682.2675780999998</v>
      </c>
      <c r="E225">
        <v>9526.8476563000004</v>
      </c>
      <c r="F225">
        <v>10536.099609000001</v>
      </c>
      <c r="G225">
        <v>10473.599609000001</v>
      </c>
      <c r="H225">
        <v>10551</v>
      </c>
      <c r="I225">
        <v>10749.799805000001</v>
      </c>
      <c r="J225">
        <v>10238.001953000001</v>
      </c>
      <c r="L225" t="str">
        <f t="shared" si="25"/>
        <v>10JAN2023:08:00:00</v>
      </c>
      <c r="M225">
        <v>8</v>
      </c>
      <c r="N225">
        <f t="shared" si="26"/>
        <v>617.51367200000095</v>
      </c>
      <c r="O225" t="str">
        <f t="shared" si="27"/>
        <v/>
      </c>
      <c r="P225">
        <f t="shared" si="28"/>
        <v>617.51367200000095</v>
      </c>
      <c r="Q225" t="str">
        <f t="shared" si="29"/>
        <v/>
      </c>
      <c r="R225">
        <f t="shared" si="30"/>
        <v>1</v>
      </c>
      <c r="S225">
        <f t="shared" si="31"/>
        <v>6.0945147412370355</v>
      </c>
    </row>
    <row r="226" spans="1:19" x14ac:dyDescent="0.3">
      <c r="A226" t="s">
        <v>251</v>
      </c>
      <c r="B226">
        <v>10279.776367</v>
      </c>
      <c r="C226">
        <v>10841.900390999999</v>
      </c>
      <c r="D226">
        <v>9809.1992188000004</v>
      </c>
      <c r="E226">
        <v>9653.0800780999998</v>
      </c>
      <c r="F226">
        <v>10645.900390999999</v>
      </c>
      <c r="G226">
        <v>10599</v>
      </c>
      <c r="H226">
        <v>10685.5</v>
      </c>
      <c r="I226">
        <v>10841.900390999999</v>
      </c>
      <c r="J226">
        <v>10366.911133</v>
      </c>
      <c r="L226" t="str">
        <f t="shared" si="25"/>
        <v>10JAN2023:09:00:00</v>
      </c>
      <c r="M226">
        <v>9</v>
      </c>
      <c r="N226">
        <f t="shared" si="26"/>
        <v>562.12402399999883</v>
      </c>
      <c r="O226" t="str">
        <f t="shared" si="27"/>
        <v/>
      </c>
      <c r="P226">
        <f t="shared" si="28"/>
        <v>562.12402399999883</v>
      </c>
      <c r="Q226" t="str">
        <f t="shared" si="29"/>
        <v/>
      </c>
      <c r="R226">
        <f t="shared" si="30"/>
        <v>1</v>
      </c>
      <c r="S226">
        <f t="shared" si="31"/>
        <v>5.4682514865257357</v>
      </c>
    </row>
    <row r="227" spans="1:19" x14ac:dyDescent="0.3">
      <c r="A227" t="s">
        <v>252</v>
      </c>
      <c r="B227">
        <v>10459.765625</v>
      </c>
      <c r="C227">
        <v>10887.200194999999</v>
      </c>
      <c r="D227">
        <v>10014.638671999999</v>
      </c>
      <c r="E227">
        <v>9965.7382813000004</v>
      </c>
      <c r="F227">
        <v>10728.900390999999</v>
      </c>
      <c r="G227">
        <v>10686.200194999999</v>
      </c>
      <c r="H227">
        <v>10790.200194999999</v>
      </c>
      <c r="I227">
        <v>10887.200194999999</v>
      </c>
      <c r="J227">
        <v>10498.904296999999</v>
      </c>
      <c r="L227" t="str">
        <f t="shared" si="25"/>
        <v>10JAN2023:10:00:00</v>
      </c>
      <c r="M227">
        <v>10</v>
      </c>
      <c r="N227">
        <f t="shared" si="26"/>
        <v>427.43456999999944</v>
      </c>
      <c r="O227" t="str">
        <f t="shared" si="27"/>
        <v/>
      </c>
      <c r="P227">
        <f t="shared" si="28"/>
        <v>427.43456999999944</v>
      </c>
      <c r="Q227" t="str">
        <f t="shared" si="29"/>
        <v/>
      </c>
      <c r="R227">
        <f t="shared" si="30"/>
        <v>1</v>
      </c>
      <c r="S227">
        <f t="shared" si="31"/>
        <v>4.0864641266758737</v>
      </c>
    </row>
    <row r="228" spans="1:19" x14ac:dyDescent="0.3">
      <c r="A228" t="s">
        <v>253</v>
      </c>
      <c r="B228">
        <v>10649.036133</v>
      </c>
      <c r="C228">
        <v>10903.200194999999</v>
      </c>
      <c r="D228">
        <v>10160.657227</v>
      </c>
      <c r="E228">
        <v>10221.743164</v>
      </c>
      <c r="F228">
        <v>10813.099609000001</v>
      </c>
      <c r="G228">
        <v>10755.299805000001</v>
      </c>
      <c r="H228">
        <v>10899.299805000001</v>
      </c>
      <c r="I228">
        <v>10903.200194999999</v>
      </c>
      <c r="J228">
        <v>10606.587890999999</v>
      </c>
      <c r="L228" t="str">
        <f t="shared" si="25"/>
        <v>10JAN2023:11:00:00</v>
      </c>
      <c r="M228">
        <v>11</v>
      </c>
      <c r="N228">
        <f t="shared" si="26"/>
        <v>254.16406199999983</v>
      </c>
      <c r="O228" t="str">
        <f t="shared" si="27"/>
        <v/>
      </c>
      <c r="P228">
        <f t="shared" si="28"/>
        <v>254.16406199999983</v>
      </c>
      <c r="Q228" t="str">
        <f t="shared" si="29"/>
        <v/>
      </c>
      <c r="R228">
        <f t="shared" si="30"/>
        <v>1</v>
      </c>
      <c r="S228">
        <f t="shared" si="31"/>
        <v>2.3867330228355401</v>
      </c>
    </row>
    <row r="229" spans="1:19" x14ac:dyDescent="0.3">
      <c r="A229" t="s">
        <v>254</v>
      </c>
      <c r="B229">
        <v>10812.561523</v>
      </c>
      <c r="C229">
        <v>10928.700194999999</v>
      </c>
      <c r="D229">
        <v>10359.770508</v>
      </c>
      <c r="E229">
        <v>10414.827148</v>
      </c>
      <c r="F229">
        <v>10923.599609000001</v>
      </c>
      <c r="G229">
        <v>10824.299805000001</v>
      </c>
      <c r="H229">
        <v>11025.400390999999</v>
      </c>
      <c r="I229">
        <v>10928.700194999999</v>
      </c>
      <c r="J229">
        <v>10737.369140999999</v>
      </c>
      <c r="L229" t="str">
        <f t="shared" si="25"/>
        <v>10JAN2023:12:00:00</v>
      </c>
      <c r="M229">
        <v>12</v>
      </c>
      <c r="N229">
        <f t="shared" si="26"/>
        <v>116.13867199999913</v>
      </c>
      <c r="O229" t="str">
        <f t="shared" si="27"/>
        <v/>
      </c>
      <c r="P229">
        <f t="shared" si="28"/>
        <v>116.13867199999913</v>
      </c>
      <c r="Q229" t="str">
        <f t="shared" si="29"/>
        <v/>
      </c>
      <c r="R229">
        <f t="shared" si="30"/>
        <v>1</v>
      </c>
      <c r="S229">
        <f t="shared" si="31"/>
        <v>1.0741087738826189</v>
      </c>
    </row>
    <row r="230" spans="1:19" x14ac:dyDescent="0.3">
      <c r="A230" t="s">
        <v>255</v>
      </c>
      <c r="B230">
        <v>10975.104492</v>
      </c>
      <c r="C230">
        <v>10923.200194999999</v>
      </c>
      <c r="D230">
        <v>10512.845703000001</v>
      </c>
      <c r="E230">
        <v>10505.649414</v>
      </c>
      <c r="F230">
        <v>11001</v>
      </c>
      <c r="G230">
        <v>10854.700194999999</v>
      </c>
      <c r="H230">
        <v>11131.700194999999</v>
      </c>
      <c r="I230">
        <v>10923.200194999999</v>
      </c>
      <c r="J230">
        <v>10833.298828000001</v>
      </c>
      <c r="L230" t="str">
        <f t="shared" si="25"/>
        <v>10JAN2023:13:00:00</v>
      </c>
      <c r="M230">
        <v>13</v>
      </c>
      <c r="N230">
        <f t="shared" si="26"/>
        <v>-51.904297000000952</v>
      </c>
      <c r="O230">
        <f t="shared" si="27"/>
        <v>-51.904297000000952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0.47292758841462657</v>
      </c>
    </row>
    <row r="231" spans="1:19" x14ac:dyDescent="0.3">
      <c r="A231" t="s">
        <v>256</v>
      </c>
      <c r="B231">
        <v>11273.053711</v>
      </c>
      <c r="C231">
        <v>10941</v>
      </c>
      <c r="D231">
        <v>10698.157227</v>
      </c>
      <c r="E231">
        <v>10676.594727</v>
      </c>
      <c r="F231">
        <v>11088.299805000001</v>
      </c>
      <c r="G231">
        <v>10906.200194999999</v>
      </c>
      <c r="H231">
        <v>11256.299805000001</v>
      </c>
      <c r="I231">
        <v>10941</v>
      </c>
      <c r="J231">
        <v>10953.079102</v>
      </c>
      <c r="L231" t="str">
        <f t="shared" si="25"/>
        <v>10JAN2023:14:00:00</v>
      </c>
      <c r="M231">
        <v>14</v>
      </c>
      <c r="N231">
        <f t="shared" si="26"/>
        <v>-332.05371100000048</v>
      </c>
      <c r="O231">
        <f t="shared" si="27"/>
        <v>-332.05371100000048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2.9455524608739307</v>
      </c>
    </row>
    <row r="232" spans="1:19" x14ac:dyDescent="0.3">
      <c r="A232" t="s">
        <v>257</v>
      </c>
      <c r="B232">
        <v>11435.924805000001</v>
      </c>
      <c r="C232">
        <v>10946.599609000001</v>
      </c>
      <c r="D232">
        <v>10875.600586</v>
      </c>
      <c r="E232">
        <v>10861.813477</v>
      </c>
      <c r="F232">
        <v>11155.799805000001</v>
      </c>
      <c r="G232">
        <v>10957.200194999999</v>
      </c>
      <c r="H232">
        <v>11355.5</v>
      </c>
      <c r="I232">
        <v>10946.599609000001</v>
      </c>
      <c r="J232">
        <v>11061.711914</v>
      </c>
      <c r="L232" t="str">
        <f t="shared" si="25"/>
        <v>10JAN2023:15:00:00</v>
      </c>
      <c r="M232">
        <v>15</v>
      </c>
      <c r="N232">
        <f t="shared" si="26"/>
        <v>-489.32519599999978</v>
      </c>
      <c r="O232">
        <f t="shared" si="27"/>
        <v>-489.32519599999978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4.2788423703700609</v>
      </c>
    </row>
    <row r="233" spans="1:19" x14ac:dyDescent="0.3">
      <c r="A233" t="s">
        <v>258</v>
      </c>
      <c r="B233">
        <v>11580.239258</v>
      </c>
      <c r="C233">
        <v>10945.599609000001</v>
      </c>
      <c r="D233">
        <v>10927.220703000001</v>
      </c>
      <c r="E233">
        <v>10935.793944999999</v>
      </c>
      <c r="F233">
        <v>11196.599609000001</v>
      </c>
      <c r="G233">
        <v>11009.200194999999</v>
      </c>
      <c r="H233">
        <v>11442.599609000001</v>
      </c>
      <c r="I233">
        <v>10945.599609000001</v>
      </c>
      <c r="J233">
        <v>11125.169921999999</v>
      </c>
      <c r="L233" t="str">
        <f t="shared" si="25"/>
        <v>10JAN2023:16:00:00</v>
      </c>
      <c r="M233">
        <v>16</v>
      </c>
      <c r="N233">
        <f t="shared" si="26"/>
        <v>-634.63964899999883</v>
      </c>
      <c r="O233">
        <f t="shared" si="27"/>
        <v>-634.63964899999883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5.480367329729992</v>
      </c>
    </row>
    <row r="234" spans="1:19" x14ac:dyDescent="0.3">
      <c r="A234" t="s">
        <v>259</v>
      </c>
      <c r="B234">
        <v>11576.837890999999</v>
      </c>
      <c r="C234">
        <v>10904.599609000001</v>
      </c>
      <c r="D234">
        <v>10877.882813</v>
      </c>
      <c r="E234">
        <v>10927.585938</v>
      </c>
      <c r="F234">
        <v>11202.599609000001</v>
      </c>
      <c r="G234">
        <v>11019.400390999999</v>
      </c>
      <c r="H234">
        <v>11468.200194999999</v>
      </c>
      <c r="I234">
        <v>10904.599609000001</v>
      </c>
      <c r="J234">
        <v>11120.803711</v>
      </c>
      <c r="L234" t="str">
        <f t="shared" si="25"/>
        <v>10JAN2023:17:00:00</v>
      </c>
      <c r="M234">
        <v>17</v>
      </c>
      <c r="N234">
        <f t="shared" si="26"/>
        <v>-672.23828199999843</v>
      </c>
      <c r="O234">
        <f t="shared" si="27"/>
        <v>-672.23828199999843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5.8067521401729758</v>
      </c>
    </row>
    <row r="235" spans="1:19" x14ac:dyDescent="0.3">
      <c r="A235" t="s">
        <v>260</v>
      </c>
      <c r="B235">
        <v>11465.861328000001</v>
      </c>
      <c r="C235">
        <v>10917.099609000001</v>
      </c>
      <c r="D235">
        <v>10962.381836</v>
      </c>
      <c r="E235">
        <v>10942.334961</v>
      </c>
      <c r="F235">
        <v>11236.299805000001</v>
      </c>
      <c r="G235">
        <v>11070.900390999999</v>
      </c>
      <c r="H235">
        <v>11494.700194999999</v>
      </c>
      <c r="I235">
        <v>10917.099609000001</v>
      </c>
      <c r="J235">
        <v>11174.943359000001</v>
      </c>
      <c r="L235" t="str">
        <f t="shared" si="25"/>
        <v>10JAN2023:18:00:00</v>
      </c>
      <c r="M235">
        <v>18</v>
      </c>
      <c r="N235">
        <f t="shared" si="26"/>
        <v>-548.76171900000008</v>
      </c>
      <c r="O235">
        <f t="shared" si="27"/>
        <v>-548.76171900000008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4.7860488043746559</v>
      </c>
    </row>
    <row r="236" spans="1:19" x14ac:dyDescent="0.3">
      <c r="A236" t="s">
        <v>261</v>
      </c>
      <c r="B236">
        <v>11483.546875</v>
      </c>
      <c r="C236">
        <v>11106</v>
      </c>
      <c r="D236">
        <v>11201.773438</v>
      </c>
      <c r="E236">
        <v>11184.337890999999</v>
      </c>
      <c r="F236">
        <v>11392</v>
      </c>
      <c r="G236">
        <v>11258.900390999999</v>
      </c>
      <c r="H236">
        <v>11616.400390999999</v>
      </c>
      <c r="I236">
        <v>11106</v>
      </c>
      <c r="J236">
        <v>11358.023438</v>
      </c>
      <c r="L236" t="str">
        <f t="shared" si="25"/>
        <v>10JAN2023:19:00:00</v>
      </c>
      <c r="M236">
        <v>19</v>
      </c>
      <c r="N236">
        <f t="shared" si="26"/>
        <v>-377.546875</v>
      </c>
      <c r="O236">
        <f t="shared" si="27"/>
        <v>-377.546875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3.2877200668891771</v>
      </c>
    </row>
    <row r="237" spans="1:19" x14ac:dyDescent="0.3">
      <c r="A237" t="s">
        <v>262</v>
      </c>
      <c r="B237">
        <v>11324.020508</v>
      </c>
      <c r="C237">
        <v>11024.5</v>
      </c>
      <c r="D237">
        <v>10980.96875</v>
      </c>
      <c r="E237">
        <v>10966.971680000001</v>
      </c>
      <c r="F237">
        <v>11313.099609000001</v>
      </c>
      <c r="G237">
        <v>11161.5</v>
      </c>
      <c r="H237">
        <v>11488.099609000001</v>
      </c>
      <c r="I237">
        <v>11024.5</v>
      </c>
      <c r="J237">
        <v>11209.703125</v>
      </c>
      <c r="L237" t="str">
        <f t="shared" si="25"/>
        <v>10JAN2023:20:00:00</v>
      </c>
      <c r="M237">
        <v>20</v>
      </c>
      <c r="N237">
        <f t="shared" si="26"/>
        <v>-299.52050799999961</v>
      </c>
      <c r="O237">
        <f t="shared" si="27"/>
        <v>-299.52050799999961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2.6450014620549256</v>
      </c>
    </row>
    <row r="238" spans="1:19" x14ac:dyDescent="0.3">
      <c r="A238" t="s">
        <v>263</v>
      </c>
      <c r="B238">
        <v>11070.306640999999</v>
      </c>
      <c r="C238">
        <v>10818.200194999999</v>
      </c>
      <c r="D238">
        <v>10700.605469</v>
      </c>
      <c r="E238">
        <v>10736.640625</v>
      </c>
      <c r="F238">
        <v>11106.700194999999</v>
      </c>
      <c r="G238">
        <v>10955.900390999999</v>
      </c>
      <c r="H238">
        <v>11259.400390999999</v>
      </c>
      <c r="I238">
        <v>10818.200194999999</v>
      </c>
      <c r="J238">
        <v>10971.808594</v>
      </c>
      <c r="L238" t="str">
        <f t="shared" si="25"/>
        <v>10JAN2023:21:00:00</v>
      </c>
      <c r="M238">
        <v>21</v>
      </c>
      <c r="N238">
        <f t="shared" si="26"/>
        <v>-252.10644599999978</v>
      </c>
      <c r="O238">
        <f t="shared" si="27"/>
        <v>-252.10644599999978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2.2773212538331875</v>
      </c>
    </row>
    <row r="239" spans="1:19" x14ac:dyDescent="0.3">
      <c r="A239" t="s">
        <v>264</v>
      </c>
      <c r="B239">
        <v>10673.453125</v>
      </c>
      <c r="C239">
        <v>10493</v>
      </c>
      <c r="D239">
        <v>10347.363281</v>
      </c>
      <c r="E239">
        <v>10444.257813</v>
      </c>
      <c r="F239">
        <v>10775.599609000001</v>
      </c>
      <c r="G239">
        <v>10633.799805000001</v>
      </c>
      <c r="H239">
        <v>10908.700194999999</v>
      </c>
      <c r="I239">
        <v>10493</v>
      </c>
      <c r="J239">
        <v>10629.993164</v>
      </c>
      <c r="L239" t="str">
        <f t="shared" si="25"/>
        <v>10JAN2023:22:00:00</v>
      </c>
      <c r="M239">
        <v>22</v>
      </c>
      <c r="N239">
        <f t="shared" si="26"/>
        <v>-180.453125</v>
      </c>
      <c r="O239">
        <f t="shared" si="27"/>
        <v>-180.453125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1.6906723895880698</v>
      </c>
    </row>
    <row r="240" spans="1:19" x14ac:dyDescent="0.3">
      <c r="A240" t="s">
        <v>265</v>
      </c>
      <c r="B240">
        <v>10038.962890999999</v>
      </c>
      <c r="C240">
        <v>10006.099609000001</v>
      </c>
      <c r="D240">
        <v>9850.7617188000004</v>
      </c>
      <c r="E240">
        <v>9896.6425780999998</v>
      </c>
      <c r="F240">
        <v>10294.5</v>
      </c>
      <c r="G240">
        <v>10141.099609000001</v>
      </c>
      <c r="H240">
        <v>10383.700194999999</v>
      </c>
      <c r="I240">
        <v>10006.099609000001</v>
      </c>
      <c r="J240">
        <v>10125.346680000001</v>
      </c>
      <c r="L240" t="str">
        <f t="shared" si="25"/>
        <v>10JAN2023:23:00:00</v>
      </c>
      <c r="M240">
        <v>23</v>
      </c>
      <c r="N240">
        <f t="shared" si="26"/>
        <v>-32.863281999998435</v>
      </c>
      <c r="O240">
        <f t="shared" si="27"/>
        <v>-32.863281999998435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0.3273573411598184</v>
      </c>
    </row>
    <row r="241" spans="1:19" x14ac:dyDescent="0.3">
      <c r="A241" t="s">
        <v>266</v>
      </c>
      <c r="B241">
        <v>9293.5009766000003</v>
      </c>
      <c r="C241">
        <v>9554.3701172000001</v>
      </c>
      <c r="D241">
        <v>9290.4345702999999</v>
      </c>
      <c r="E241">
        <v>9305.8671875</v>
      </c>
      <c r="F241">
        <v>9840.3798827999999</v>
      </c>
      <c r="G241">
        <v>9681.7597655999998</v>
      </c>
      <c r="H241">
        <v>9887.3398438000004</v>
      </c>
      <c r="I241">
        <v>9554.3701172000001</v>
      </c>
      <c r="J241">
        <v>9620.4638672000001</v>
      </c>
      <c r="L241" t="str">
        <f t="shared" si="25"/>
        <v>11JAN2023:00:00:00</v>
      </c>
      <c r="M241">
        <v>24</v>
      </c>
      <c r="N241">
        <f t="shared" si="26"/>
        <v>260.86914059999981</v>
      </c>
      <c r="O241" t="str">
        <f t="shared" si="27"/>
        <v/>
      </c>
      <c r="P241">
        <f t="shared" si="28"/>
        <v>260.86914059999981</v>
      </c>
      <c r="Q241" t="str">
        <f t="shared" si="29"/>
        <v/>
      </c>
      <c r="R241">
        <f t="shared" si="30"/>
        <v>1</v>
      </c>
      <c r="S241">
        <f t="shared" si="31"/>
        <v>2.8070061138083404</v>
      </c>
    </row>
    <row r="242" spans="1:19" x14ac:dyDescent="0.3">
      <c r="A242" t="s">
        <v>267</v>
      </c>
      <c r="B242">
        <v>9024.7363280999998</v>
      </c>
      <c r="C242">
        <v>9118.9501952999999</v>
      </c>
      <c r="D242">
        <v>8922.0107422000001</v>
      </c>
      <c r="E242">
        <v>8842.5703125</v>
      </c>
      <c r="F242">
        <v>9239.3603516000003</v>
      </c>
      <c r="G242">
        <v>9033.9199219000002</v>
      </c>
      <c r="H242">
        <v>9118.9501952999999</v>
      </c>
      <c r="I242">
        <v>8847.3095702999999</v>
      </c>
      <c r="J242">
        <v>9025.0498047000001</v>
      </c>
      <c r="L242" t="str">
        <f t="shared" si="25"/>
        <v>11JAN2023:01:00:00</v>
      </c>
      <c r="M242">
        <v>1</v>
      </c>
      <c r="N242">
        <f t="shared" si="26"/>
        <v>94.213867200000095</v>
      </c>
      <c r="O242" t="str">
        <f t="shared" si="27"/>
        <v/>
      </c>
      <c r="P242">
        <f t="shared" si="28"/>
        <v>94.213867200000095</v>
      </c>
      <c r="Q242" t="str">
        <f t="shared" si="29"/>
        <v/>
      </c>
      <c r="R242">
        <f t="shared" si="30"/>
        <v>1</v>
      </c>
      <c r="S242">
        <f t="shared" si="31"/>
        <v>1.0439514660018347</v>
      </c>
    </row>
    <row r="243" spans="1:19" x14ac:dyDescent="0.3">
      <c r="A243" t="s">
        <v>268</v>
      </c>
      <c r="B243">
        <v>8872.0263672000001</v>
      </c>
      <c r="C243">
        <v>8829.2900391000003</v>
      </c>
      <c r="D243">
        <v>8611.703125</v>
      </c>
      <c r="E243">
        <v>8461.9433594000002</v>
      </c>
      <c r="F243">
        <v>8952.1503905999998</v>
      </c>
      <c r="G243">
        <v>8775.4902344000002</v>
      </c>
      <c r="H243">
        <v>8829.2900391000003</v>
      </c>
      <c r="I243">
        <v>8605.9902344000002</v>
      </c>
      <c r="J243">
        <v>8739.1943358999997</v>
      </c>
      <c r="L243" t="str">
        <f t="shared" si="25"/>
        <v>11JAN2023:02:00:00</v>
      </c>
      <c r="M243">
        <v>2</v>
      </c>
      <c r="N243">
        <f t="shared" si="26"/>
        <v>-42.73632809999981</v>
      </c>
      <c r="O243">
        <f t="shared" si="27"/>
        <v>-42.73632809999981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0.4816974874871493</v>
      </c>
    </row>
    <row r="244" spans="1:19" x14ac:dyDescent="0.3">
      <c r="A244" t="s">
        <v>269</v>
      </c>
      <c r="B244">
        <v>8756.9072266000003</v>
      </c>
      <c r="C244">
        <v>8688.1503905999998</v>
      </c>
      <c r="D244">
        <v>8464.3691405999998</v>
      </c>
      <c r="E244">
        <v>8228.3017577999999</v>
      </c>
      <c r="F244">
        <v>8812.7304688000004</v>
      </c>
      <c r="G244">
        <v>8648.4199219000002</v>
      </c>
      <c r="H244">
        <v>8688.1503905999998</v>
      </c>
      <c r="I244">
        <v>8490.2402344000002</v>
      </c>
      <c r="J244">
        <v>8600.7949219000002</v>
      </c>
      <c r="L244" t="str">
        <f t="shared" si="25"/>
        <v>11JAN2023:03:00:00</v>
      </c>
      <c r="M244">
        <v>3</v>
      </c>
      <c r="N244">
        <f t="shared" si="26"/>
        <v>-68.756836000000476</v>
      </c>
      <c r="O244">
        <f t="shared" si="27"/>
        <v>-68.756836000000476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0.78517259827927099</v>
      </c>
    </row>
    <row r="245" spans="1:19" x14ac:dyDescent="0.3">
      <c r="A245" t="s">
        <v>270</v>
      </c>
      <c r="B245">
        <v>8764.4345702999999</v>
      </c>
      <c r="C245">
        <v>8721.1601563000004</v>
      </c>
      <c r="D245">
        <v>8418.6367188000004</v>
      </c>
      <c r="E245">
        <v>8113.1606444999998</v>
      </c>
      <c r="F245">
        <v>8828.4697266000003</v>
      </c>
      <c r="G245">
        <v>8673.0595702999999</v>
      </c>
      <c r="H245">
        <v>8721.1601563000004</v>
      </c>
      <c r="I245">
        <v>8515.3798827999999</v>
      </c>
      <c r="J245">
        <v>8604.9726563000004</v>
      </c>
      <c r="L245" t="str">
        <f t="shared" si="25"/>
        <v>11JAN2023:04:00:00</v>
      </c>
      <c r="M245">
        <v>4</v>
      </c>
      <c r="N245">
        <f t="shared" si="26"/>
        <v>-43.274413999999524</v>
      </c>
      <c r="O245">
        <f t="shared" si="27"/>
        <v>-43.274413999999524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0.49375020890273219</v>
      </c>
    </row>
    <row r="246" spans="1:19" x14ac:dyDescent="0.3">
      <c r="A246" t="s">
        <v>271</v>
      </c>
      <c r="B246">
        <v>8924.8701172000001</v>
      </c>
      <c r="C246">
        <v>8904.7597655999998</v>
      </c>
      <c r="D246">
        <v>8542.8212891000003</v>
      </c>
      <c r="E246">
        <v>8205.9648438000004</v>
      </c>
      <c r="F246">
        <v>9000.0996094000002</v>
      </c>
      <c r="G246">
        <v>8842.5195313000004</v>
      </c>
      <c r="H246">
        <v>8904.7597655999998</v>
      </c>
      <c r="I246">
        <v>8675.7802733999997</v>
      </c>
      <c r="J246">
        <v>8764.1582030999998</v>
      </c>
      <c r="L246" t="str">
        <f t="shared" si="25"/>
        <v>11JAN2023:05:00:00</v>
      </c>
      <c r="M246">
        <v>5</v>
      </c>
      <c r="N246">
        <f t="shared" si="26"/>
        <v>-20.110351600000286</v>
      </c>
      <c r="O246">
        <f t="shared" si="27"/>
        <v>-20.110351600000286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0.22532934749653821</v>
      </c>
    </row>
    <row r="247" spans="1:19" x14ac:dyDescent="0.3">
      <c r="A247" t="s">
        <v>272</v>
      </c>
      <c r="B247">
        <v>9405.8300780999998</v>
      </c>
      <c r="C247">
        <v>9439.3896483999997</v>
      </c>
      <c r="D247">
        <v>8949.9355469000002</v>
      </c>
      <c r="E247">
        <v>8569.7753905999998</v>
      </c>
      <c r="F247">
        <v>9512.3896483999997</v>
      </c>
      <c r="G247">
        <v>9306.3203125</v>
      </c>
      <c r="H247">
        <v>9439.3896483999997</v>
      </c>
      <c r="I247">
        <v>9109.8798827999999</v>
      </c>
      <c r="J247">
        <v>9232.6269530999998</v>
      </c>
      <c r="L247" t="str">
        <f t="shared" si="25"/>
        <v>11JAN2023:06:00:00</v>
      </c>
      <c r="M247">
        <v>6</v>
      </c>
      <c r="N247">
        <f t="shared" si="26"/>
        <v>33.559570299999905</v>
      </c>
      <c r="O247" t="str">
        <f t="shared" si="27"/>
        <v/>
      </c>
      <c r="P247">
        <f t="shared" si="28"/>
        <v>33.559570299999905</v>
      </c>
      <c r="Q247" t="str">
        <f t="shared" si="29"/>
        <v/>
      </c>
      <c r="R247">
        <f t="shared" si="30"/>
        <v>1</v>
      </c>
      <c r="S247">
        <f t="shared" si="31"/>
        <v>0.35679541328455533</v>
      </c>
    </row>
    <row r="248" spans="1:19" x14ac:dyDescent="0.3">
      <c r="A248" t="s">
        <v>273</v>
      </c>
      <c r="B248">
        <v>10119.509765999999</v>
      </c>
      <c r="C248">
        <v>10206.299805000001</v>
      </c>
      <c r="D248">
        <v>9591.4775391000003</v>
      </c>
      <c r="E248">
        <v>9183.1328125</v>
      </c>
      <c r="F248">
        <v>10251.599609000001</v>
      </c>
      <c r="G248">
        <v>9986.5302733999997</v>
      </c>
      <c r="H248">
        <v>10206.299805000001</v>
      </c>
      <c r="I248">
        <v>9749.5898438000004</v>
      </c>
      <c r="J248">
        <v>9928.6875</v>
      </c>
      <c r="L248" t="str">
        <f t="shared" si="25"/>
        <v>11JAN2023:07:00:00</v>
      </c>
      <c r="M248">
        <v>7</v>
      </c>
      <c r="N248">
        <f t="shared" si="26"/>
        <v>86.790039000001343</v>
      </c>
      <c r="O248" t="str">
        <f t="shared" si="27"/>
        <v/>
      </c>
      <c r="P248">
        <f t="shared" si="28"/>
        <v>86.790039000001343</v>
      </c>
      <c r="Q248" t="str">
        <f t="shared" si="29"/>
        <v/>
      </c>
      <c r="R248">
        <f t="shared" si="30"/>
        <v>1</v>
      </c>
      <c r="S248">
        <f t="shared" si="31"/>
        <v>0.85765062742073295</v>
      </c>
    </row>
    <row r="249" spans="1:19" x14ac:dyDescent="0.3">
      <c r="A249" t="s">
        <v>274</v>
      </c>
      <c r="B249">
        <v>10482.441406</v>
      </c>
      <c r="C249">
        <v>10633.400390999999</v>
      </c>
      <c r="D249">
        <v>9833.9853516000003</v>
      </c>
      <c r="E249">
        <v>9484.1328125</v>
      </c>
      <c r="F249">
        <v>10661</v>
      </c>
      <c r="G249">
        <v>10372.5</v>
      </c>
      <c r="H249">
        <v>10633.400390999999</v>
      </c>
      <c r="I249">
        <v>10124.200194999999</v>
      </c>
      <c r="J249">
        <v>10280.887694999999</v>
      </c>
      <c r="L249" t="str">
        <f t="shared" si="25"/>
        <v>11JAN2023:08:00:00</v>
      </c>
      <c r="M249">
        <v>8</v>
      </c>
      <c r="N249">
        <f t="shared" si="26"/>
        <v>150.9589849999993</v>
      </c>
      <c r="O249" t="str">
        <f t="shared" si="27"/>
        <v/>
      </c>
      <c r="P249">
        <f t="shared" si="28"/>
        <v>150.9589849999993</v>
      </c>
      <c r="Q249" t="str">
        <f t="shared" si="29"/>
        <v/>
      </c>
      <c r="R249">
        <f t="shared" si="30"/>
        <v>1</v>
      </c>
      <c r="S249">
        <f t="shared" si="31"/>
        <v>1.440112843498391</v>
      </c>
    </row>
    <row r="250" spans="1:19" x14ac:dyDescent="0.3">
      <c r="A250" t="s">
        <v>275</v>
      </c>
      <c r="B250">
        <v>10632.172852</v>
      </c>
      <c r="C250">
        <v>10868.599609000001</v>
      </c>
      <c r="D250">
        <v>10021.036133</v>
      </c>
      <c r="E250">
        <v>9634.3955077999999</v>
      </c>
      <c r="F250">
        <v>10892.099609000001</v>
      </c>
      <c r="G250">
        <v>10569</v>
      </c>
      <c r="H250">
        <v>10868.599609000001</v>
      </c>
      <c r="I250">
        <v>10318.299805000001</v>
      </c>
      <c r="J250">
        <v>10487.040039</v>
      </c>
      <c r="L250" t="str">
        <f t="shared" si="25"/>
        <v>11JAN2023:09:00:00</v>
      </c>
      <c r="M250">
        <v>9</v>
      </c>
      <c r="N250">
        <f t="shared" si="26"/>
        <v>236.42675700000109</v>
      </c>
      <c r="O250" t="str">
        <f t="shared" si="27"/>
        <v/>
      </c>
      <c r="P250">
        <f t="shared" si="28"/>
        <v>236.42675700000109</v>
      </c>
      <c r="Q250" t="str">
        <f t="shared" si="29"/>
        <v/>
      </c>
      <c r="R250">
        <f t="shared" si="30"/>
        <v>1</v>
      </c>
      <c r="S250">
        <f t="shared" si="31"/>
        <v>2.2236918106116685</v>
      </c>
    </row>
    <row r="251" spans="1:19" x14ac:dyDescent="0.3">
      <c r="A251" t="s">
        <v>276</v>
      </c>
      <c r="B251">
        <v>10924.432617</v>
      </c>
      <c r="C251">
        <v>11150.099609000001</v>
      </c>
      <c r="D251">
        <v>10429.702148</v>
      </c>
      <c r="E251">
        <v>10097.380859000001</v>
      </c>
      <c r="F251">
        <v>11172.900390999999</v>
      </c>
      <c r="G251">
        <v>10787</v>
      </c>
      <c r="H251">
        <v>11150.099609000001</v>
      </c>
      <c r="I251">
        <v>10547.200194999999</v>
      </c>
      <c r="J251">
        <v>10788.915039</v>
      </c>
      <c r="L251" t="str">
        <f t="shared" si="25"/>
        <v>11JAN2023:10:00:00</v>
      </c>
      <c r="M251">
        <v>10</v>
      </c>
      <c r="N251">
        <f t="shared" si="26"/>
        <v>225.66699200000039</v>
      </c>
      <c r="O251" t="str">
        <f t="shared" si="27"/>
        <v/>
      </c>
      <c r="P251">
        <f t="shared" si="28"/>
        <v>225.66699200000039</v>
      </c>
      <c r="Q251" t="str">
        <f t="shared" si="29"/>
        <v/>
      </c>
      <c r="R251">
        <f t="shared" si="30"/>
        <v>1</v>
      </c>
      <c r="S251">
        <f t="shared" si="31"/>
        <v>2.0657090387360699</v>
      </c>
    </row>
    <row r="252" spans="1:19" x14ac:dyDescent="0.3">
      <c r="A252" t="s">
        <v>277</v>
      </c>
      <c r="B252">
        <v>11645.976563</v>
      </c>
      <c r="C252">
        <v>11483.200194999999</v>
      </c>
      <c r="D252">
        <v>10832.233398</v>
      </c>
      <c r="E252">
        <v>10674.490234000001</v>
      </c>
      <c r="F252">
        <v>11495</v>
      </c>
      <c r="G252">
        <v>11030.200194999999</v>
      </c>
      <c r="H252">
        <v>11483.200194999999</v>
      </c>
      <c r="I252">
        <v>10770.200194999999</v>
      </c>
      <c r="J252">
        <v>11114.361328000001</v>
      </c>
      <c r="L252" t="str">
        <f t="shared" si="25"/>
        <v>11JAN2023:11:00:00</v>
      </c>
      <c r="M252">
        <v>11</v>
      </c>
      <c r="N252">
        <f t="shared" si="26"/>
        <v>-162.77636800000073</v>
      </c>
      <c r="O252">
        <f t="shared" si="27"/>
        <v>-162.77636800000073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1.39770475339227</v>
      </c>
    </row>
    <row r="253" spans="1:19" x14ac:dyDescent="0.3">
      <c r="A253" t="s">
        <v>278</v>
      </c>
      <c r="B253">
        <v>11976.987305000001</v>
      </c>
      <c r="C253">
        <v>11816.5</v>
      </c>
      <c r="D253">
        <v>11171.431640999999</v>
      </c>
      <c r="E253">
        <v>11100.549805000001</v>
      </c>
      <c r="F253">
        <v>11815.900390999999</v>
      </c>
      <c r="G253">
        <v>11244.099609000001</v>
      </c>
      <c r="H253">
        <v>11816.5</v>
      </c>
      <c r="I253">
        <v>10957.5</v>
      </c>
      <c r="J253">
        <v>11409.011719</v>
      </c>
      <c r="L253" t="str">
        <f t="shared" si="25"/>
        <v>11JAN2023:12:00:00</v>
      </c>
      <c r="M253">
        <v>12</v>
      </c>
      <c r="N253">
        <f t="shared" si="26"/>
        <v>-160.48730500000056</v>
      </c>
      <c r="O253">
        <f t="shared" si="27"/>
        <v>-160.48730500000056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1.3399638900260198</v>
      </c>
    </row>
    <row r="254" spans="1:19" x14ac:dyDescent="0.3">
      <c r="A254" t="s">
        <v>279</v>
      </c>
      <c r="B254">
        <v>12360.186523</v>
      </c>
      <c r="C254">
        <v>12103.5</v>
      </c>
      <c r="D254">
        <v>11462.168944999999</v>
      </c>
      <c r="E254">
        <v>11468.390625</v>
      </c>
      <c r="F254">
        <v>12074</v>
      </c>
      <c r="G254">
        <v>11382.900390999999</v>
      </c>
      <c r="H254">
        <v>12103.5</v>
      </c>
      <c r="I254">
        <v>11037.5</v>
      </c>
      <c r="J254">
        <v>11646.857421999999</v>
      </c>
      <c r="L254" t="str">
        <f t="shared" si="25"/>
        <v>11JAN2023:13:00:00</v>
      </c>
      <c r="M254">
        <v>13</v>
      </c>
      <c r="N254">
        <f t="shared" si="26"/>
        <v>-256.68652300000031</v>
      </c>
      <c r="O254">
        <f t="shared" si="27"/>
        <v>-256.68652300000031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2.0767204647143034</v>
      </c>
    </row>
    <row r="255" spans="1:19" x14ac:dyDescent="0.3">
      <c r="A255" t="s">
        <v>280</v>
      </c>
      <c r="B255">
        <v>12758.469727</v>
      </c>
      <c r="C255">
        <v>12370.5</v>
      </c>
      <c r="D255">
        <v>11767.076171999999</v>
      </c>
      <c r="E255">
        <v>11911.634765999999</v>
      </c>
      <c r="F255">
        <v>12321.799805000001</v>
      </c>
      <c r="G255">
        <v>11504.5</v>
      </c>
      <c r="H255">
        <v>12370.5</v>
      </c>
      <c r="I255">
        <v>11080.5</v>
      </c>
      <c r="J255">
        <v>11876.929688</v>
      </c>
      <c r="L255" t="str">
        <f t="shared" si="25"/>
        <v>11JAN2023:14:00:00</v>
      </c>
      <c r="M255">
        <v>14</v>
      </c>
      <c r="N255">
        <f t="shared" si="26"/>
        <v>-387.96972699999969</v>
      </c>
      <c r="O255">
        <f t="shared" si="27"/>
        <v>-387.96972699999969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3.0408797865386799</v>
      </c>
    </row>
    <row r="256" spans="1:19" x14ac:dyDescent="0.3">
      <c r="A256" t="s">
        <v>281</v>
      </c>
      <c r="B256">
        <v>12991.924805000001</v>
      </c>
      <c r="C256">
        <v>12536</v>
      </c>
      <c r="D256">
        <v>11836.680664</v>
      </c>
      <c r="E256">
        <v>12196.211914</v>
      </c>
      <c r="F256">
        <v>12486.599609000001</v>
      </c>
      <c r="G256">
        <v>11576.400390999999</v>
      </c>
      <c r="H256">
        <v>12536</v>
      </c>
      <c r="I256">
        <v>11066</v>
      </c>
      <c r="J256">
        <v>11978.960938</v>
      </c>
      <c r="L256" t="str">
        <f t="shared" si="25"/>
        <v>11JAN2023:15:00:00</v>
      </c>
      <c r="M256">
        <v>15</v>
      </c>
      <c r="N256">
        <f t="shared" si="26"/>
        <v>-455.92480500000056</v>
      </c>
      <c r="O256">
        <f t="shared" si="27"/>
        <v>-455.92480500000056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3.5092937485639992</v>
      </c>
    </row>
    <row r="257" spans="1:19" x14ac:dyDescent="0.3">
      <c r="A257" t="s">
        <v>282</v>
      </c>
      <c r="B257">
        <v>13027.792969</v>
      </c>
      <c r="C257">
        <v>12617</v>
      </c>
      <c r="D257">
        <v>11853.053711</v>
      </c>
      <c r="E257">
        <v>12280.543944999999</v>
      </c>
      <c r="F257">
        <v>12538.599609000001</v>
      </c>
      <c r="G257">
        <v>11629</v>
      </c>
      <c r="H257">
        <v>12617</v>
      </c>
      <c r="I257">
        <v>11072.099609000001</v>
      </c>
      <c r="J257">
        <v>12028.978515999999</v>
      </c>
      <c r="L257" t="str">
        <f t="shared" si="25"/>
        <v>11JAN2023:16:00:00</v>
      </c>
      <c r="M257">
        <v>16</v>
      </c>
      <c r="N257">
        <f t="shared" si="26"/>
        <v>-410.79296900000008</v>
      </c>
      <c r="O257">
        <f t="shared" si="27"/>
        <v>-410.79296900000008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3.1532046139932794</v>
      </c>
    </row>
    <row r="258" spans="1:19" x14ac:dyDescent="0.3">
      <c r="A258" t="s">
        <v>283</v>
      </c>
      <c r="B258">
        <v>12919.635742</v>
      </c>
      <c r="C258">
        <v>12585.599609000001</v>
      </c>
      <c r="D258">
        <v>11773.499023</v>
      </c>
      <c r="E258">
        <v>12262.496094</v>
      </c>
      <c r="F258">
        <v>12505.900390999999</v>
      </c>
      <c r="G258">
        <v>11614.200194999999</v>
      </c>
      <c r="H258">
        <v>12585.599609000001</v>
      </c>
      <c r="I258">
        <v>11014.599609000001</v>
      </c>
      <c r="J258">
        <v>11987.331055000001</v>
      </c>
      <c r="L258" t="str">
        <f t="shared" si="25"/>
        <v>11JAN2023:17:00:00</v>
      </c>
      <c r="M258">
        <v>17</v>
      </c>
      <c r="N258">
        <f t="shared" si="26"/>
        <v>-334.03613299999961</v>
      </c>
      <c r="O258">
        <f t="shared" si="27"/>
        <v>-334.03613299999961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2.5854918797291861</v>
      </c>
    </row>
    <row r="259" spans="1:19" x14ac:dyDescent="0.3">
      <c r="A259" t="s">
        <v>284</v>
      </c>
      <c r="B259">
        <v>12689.333984000001</v>
      </c>
      <c r="C259">
        <v>12582.099609000001</v>
      </c>
      <c r="D259">
        <v>11787.600586</v>
      </c>
      <c r="E259">
        <v>12211.061523</v>
      </c>
      <c r="F259">
        <v>12521.900390999999</v>
      </c>
      <c r="G259">
        <v>11641.5</v>
      </c>
      <c r="H259">
        <v>12582.099609000001</v>
      </c>
      <c r="I259">
        <v>10997.099609000001</v>
      </c>
      <c r="J259">
        <v>12000.111328000001</v>
      </c>
      <c r="L259" t="str">
        <f t="shared" ref="L259:L323" si="32">A259</f>
        <v>11JAN2023:18:00:00</v>
      </c>
      <c r="M259">
        <v>18</v>
      </c>
      <c r="N259">
        <f t="shared" ref="N259:N323" si="33">C259-B259</f>
        <v>-107.234375</v>
      </c>
      <c r="O259">
        <f t="shared" ref="O259:O322" si="34">IF(N259&lt;0,N259,"")</f>
        <v>-107.234375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323" si="38">ABS((B259-C259)/B259)*100</f>
        <v>0.84507488836854627</v>
      </c>
    </row>
    <row r="260" spans="1:19" x14ac:dyDescent="0.3">
      <c r="A260" t="s">
        <v>285</v>
      </c>
      <c r="B260">
        <v>12653.484375</v>
      </c>
      <c r="C260">
        <v>12688.700194999999</v>
      </c>
      <c r="D260">
        <v>12018.819336</v>
      </c>
      <c r="E260">
        <v>12246.067383</v>
      </c>
      <c r="F260">
        <v>12637</v>
      </c>
      <c r="G260">
        <v>11809.599609000001</v>
      </c>
      <c r="H260">
        <v>12688.700194999999</v>
      </c>
      <c r="I260">
        <v>11132.400390999999</v>
      </c>
      <c r="J260">
        <v>12168.746094</v>
      </c>
      <c r="L260" t="str">
        <f t="shared" si="32"/>
        <v>11JAN2023:19:00:00</v>
      </c>
      <c r="M260">
        <v>19</v>
      </c>
      <c r="N260">
        <f t="shared" si="33"/>
        <v>35.215819999999439</v>
      </c>
      <c r="O260" t="str">
        <f t="shared" si="34"/>
        <v/>
      </c>
      <c r="P260">
        <f t="shared" si="35"/>
        <v>35.215819999999439</v>
      </c>
      <c r="Q260" t="str">
        <f t="shared" si="36"/>
        <v/>
      </c>
      <c r="R260">
        <f t="shared" si="37"/>
        <v>1</v>
      </c>
      <c r="S260">
        <f t="shared" si="38"/>
        <v>0.2783092700503646</v>
      </c>
    </row>
    <row r="261" spans="1:19" x14ac:dyDescent="0.3">
      <c r="A261" t="s">
        <v>286</v>
      </c>
      <c r="B261">
        <v>12452.041992</v>
      </c>
      <c r="C261">
        <v>12403.799805000001</v>
      </c>
      <c r="D261">
        <v>11707.855469</v>
      </c>
      <c r="E261">
        <v>11884.023438</v>
      </c>
      <c r="F261">
        <v>12369.599609000001</v>
      </c>
      <c r="G261">
        <v>11615.900390999999</v>
      </c>
      <c r="H261">
        <v>12403.799805000001</v>
      </c>
      <c r="I261">
        <v>10992.799805000001</v>
      </c>
      <c r="J261">
        <v>11906.252930000001</v>
      </c>
      <c r="L261" t="str">
        <f t="shared" si="32"/>
        <v>11JAN2023:20:00:00</v>
      </c>
      <c r="M261">
        <v>20</v>
      </c>
      <c r="N261">
        <f t="shared" si="33"/>
        <v>-48.242186999999831</v>
      </c>
      <c r="O261">
        <f t="shared" si="34"/>
        <v>-48.242186999999831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0.38742390228842583</v>
      </c>
    </row>
    <row r="262" spans="1:19" x14ac:dyDescent="0.3">
      <c r="A262" t="s">
        <v>287</v>
      </c>
      <c r="B262">
        <v>12249.608398</v>
      </c>
      <c r="C262">
        <v>12100.700194999999</v>
      </c>
      <c r="D262">
        <v>11392.759765999999</v>
      </c>
      <c r="E262">
        <v>11538.471680000001</v>
      </c>
      <c r="F262">
        <v>12073.799805000001</v>
      </c>
      <c r="G262">
        <v>11379.200194999999</v>
      </c>
      <c r="H262">
        <v>12100.700194999999</v>
      </c>
      <c r="I262">
        <v>10776.099609000001</v>
      </c>
      <c r="J262">
        <v>11621.770508</v>
      </c>
      <c r="L262" t="str">
        <f t="shared" si="32"/>
        <v>11JAN2023:21:00:00</v>
      </c>
      <c r="M262">
        <v>21</v>
      </c>
      <c r="N262">
        <f t="shared" si="33"/>
        <v>-148.90820300000087</v>
      </c>
      <c r="O262">
        <f t="shared" si="34"/>
        <v>-148.90820300000087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1.2156160275647112</v>
      </c>
    </row>
    <row r="263" spans="1:19" x14ac:dyDescent="0.3">
      <c r="A263" t="s">
        <v>288</v>
      </c>
      <c r="B263">
        <v>11887.136719</v>
      </c>
      <c r="C263">
        <v>11660.700194999999</v>
      </c>
      <c r="D263">
        <v>11037.504883</v>
      </c>
      <c r="E263">
        <v>11190.179688</v>
      </c>
      <c r="F263">
        <v>11645.900390999999</v>
      </c>
      <c r="G263">
        <v>11018.299805000001</v>
      </c>
      <c r="H263">
        <v>11660.700194999999</v>
      </c>
      <c r="I263">
        <v>10449.799805000001</v>
      </c>
      <c r="J263">
        <v>11236.629883</v>
      </c>
      <c r="L263" t="str">
        <f t="shared" si="32"/>
        <v>11JAN2023:22:00:00</v>
      </c>
      <c r="M263">
        <v>22</v>
      </c>
      <c r="N263">
        <f t="shared" si="33"/>
        <v>-226.43652400000065</v>
      </c>
      <c r="O263">
        <f t="shared" si="34"/>
        <v>-226.43652400000065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1.9048870165518674</v>
      </c>
    </row>
    <row r="264" spans="1:19" x14ac:dyDescent="0.3">
      <c r="A264" t="s">
        <v>289</v>
      </c>
      <c r="B264">
        <v>11298.022461</v>
      </c>
      <c r="C264">
        <v>10964.099609000001</v>
      </c>
      <c r="D264">
        <v>10442.804688</v>
      </c>
      <c r="E264">
        <v>10522.509765999999</v>
      </c>
      <c r="F264">
        <v>11001.299805000001</v>
      </c>
      <c r="G264">
        <v>10470.400390999999</v>
      </c>
      <c r="H264">
        <v>10964.099609000001</v>
      </c>
      <c r="I264">
        <v>9995.1796875</v>
      </c>
      <c r="J264">
        <v>10624.214844</v>
      </c>
      <c r="L264" t="str">
        <f t="shared" si="32"/>
        <v>11JAN2023:23:00:00</v>
      </c>
      <c r="M264">
        <v>23</v>
      </c>
      <c r="N264">
        <f t="shared" si="33"/>
        <v>-333.92285199999969</v>
      </c>
      <c r="O264">
        <f t="shared" si="34"/>
        <v>-333.92285199999969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2.955586724603164</v>
      </c>
    </row>
    <row r="265" spans="1:19" x14ac:dyDescent="0.3">
      <c r="A265" t="s">
        <v>290</v>
      </c>
      <c r="B265">
        <v>10688.946289</v>
      </c>
      <c r="C265">
        <v>10262.900390999999</v>
      </c>
      <c r="D265">
        <v>9851.3759766000003</v>
      </c>
      <c r="E265">
        <v>9922.5419922000001</v>
      </c>
      <c r="F265">
        <v>10344.700194999999</v>
      </c>
      <c r="G265">
        <v>9911.0898438000004</v>
      </c>
      <c r="H265">
        <v>10262.900390999999</v>
      </c>
      <c r="I265">
        <v>9547.0703125</v>
      </c>
      <c r="J265">
        <v>10007.482421999999</v>
      </c>
      <c r="L265" t="str">
        <f t="shared" si="32"/>
        <v>12JAN2023:00:00:00</v>
      </c>
      <c r="M265">
        <v>24</v>
      </c>
      <c r="N265">
        <f t="shared" si="33"/>
        <v>-426.04589800000031</v>
      </c>
      <c r="O265">
        <f t="shared" si="34"/>
        <v>-426.04589800000031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3.9858549802841128</v>
      </c>
    </row>
    <row r="266" spans="1:19" x14ac:dyDescent="0.3">
      <c r="A266" t="s">
        <v>291</v>
      </c>
      <c r="B266">
        <v>10209.765625</v>
      </c>
      <c r="C266">
        <v>9573.8496094000002</v>
      </c>
      <c r="D266">
        <v>9356.0556641000003</v>
      </c>
      <c r="E266">
        <v>9371.7011719000002</v>
      </c>
      <c r="F266">
        <v>9882.3896483999997</v>
      </c>
      <c r="G266">
        <v>9624.5800780999998</v>
      </c>
      <c r="H266">
        <v>9573.8496094000002</v>
      </c>
      <c r="I266">
        <v>9648.7695313000004</v>
      </c>
      <c r="J266">
        <v>9519.2265625</v>
      </c>
      <c r="L266" t="str">
        <f t="shared" si="32"/>
        <v>12JAN2023:01:00:00</v>
      </c>
      <c r="M266">
        <v>1</v>
      </c>
      <c r="N266">
        <f t="shared" si="33"/>
        <v>-635.91601559999981</v>
      </c>
      <c r="O266">
        <f t="shared" si="34"/>
        <v>-635.91601559999981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6.2285074795730173</v>
      </c>
    </row>
    <row r="267" spans="1:19" x14ac:dyDescent="0.3">
      <c r="A267" t="s">
        <v>292</v>
      </c>
      <c r="B267">
        <v>9920.9169922000001</v>
      </c>
      <c r="C267">
        <v>9309.7099608999997</v>
      </c>
      <c r="D267">
        <v>9040.4736327999999</v>
      </c>
      <c r="E267">
        <v>9008.6826172000001</v>
      </c>
      <c r="F267">
        <v>9539.1699219000002</v>
      </c>
      <c r="G267">
        <v>9296.1796875</v>
      </c>
      <c r="H267">
        <v>9309.7099608999997</v>
      </c>
      <c r="I267">
        <v>9298.1796875</v>
      </c>
      <c r="J267">
        <v>9216.2617188000004</v>
      </c>
      <c r="L267" t="str">
        <f t="shared" si="32"/>
        <v>12JAN2023:02:00:00</v>
      </c>
      <c r="M267">
        <v>2</v>
      </c>
      <c r="N267">
        <f t="shared" si="33"/>
        <v>-611.20703130000038</v>
      </c>
      <c r="O267">
        <f t="shared" si="34"/>
        <v>-611.20703130000038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6.1607917068607883</v>
      </c>
    </row>
    <row r="268" spans="1:19" x14ac:dyDescent="0.3">
      <c r="A268" t="s">
        <v>293</v>
      </c>
      <c r="B268">
        <v>9744.1328125</v>
      </c>
      <c r="C268">
        <v>9159.4697266000003</v>
      </c>
      <c r="D268">
        <v>8848.4804688000004</v>
      </c>
      <c r="E268">
        <v>8724.0380858999997</v>
      </c>
      <c r="F268">
        <v>9307.8496094000002</v>
      </c>
      <c r="G268">
        <v>9071.5097655999998</v>
      </c>
      <c r="H268">
        <v>9159.4697266000003</v>
      </c>
      <c r="I268">
        <v>9047.7099608999997</v>
      </c>
      <c r="J268">
        <v>9026.9375</v>
      </c>
      <c r="L268" t="str">
        <f t="shared" si="32"/>
        <v>12JAN2023:03:00:00</v>
      </c>
      <c r="M268">
        <v>3</v>
      </c>
      <c r="N268">
        <f t="shared" si="33"/>
        <v>-584.66308589999971</v>
      </c>
      <c r="O268">
        <f t="shared" si="34"/>
        <v>-584.66308589999971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si="38"/>
        <v>6.0001551410504206</v>
      </c>
    </row>
    <row r="269" spans="1:19" x14ac:dyDescent="0.3">
      <c r="A269" t="s">
        <v>294</v>
      </c>
      <c r="B269">
        <v>9713.5478516000003</v>
      </c>
      <c r="C269">
        <v>9187.7304688000004</v>
      </c>
      <c r="D269">
        <v>8773.7041016000003</v>
      </c>
      <c r="E269">
        <v>8574.0234375</v>
      </c>
      <c r="F269">
        <v>9301.2001952999999</v>
      </c>
      <c r="G269">
        <v>9077.7197266000003</v>
      </c>
      <c r="H269">
        <v>9187.7304688000004</v>
      </c>
      <c r="I269">
        <v>9055.6396483999997</v>
      </c>
      <c r="J269">
        <v>9013.6982422000001</v>
      </c>
      <c r="L269" t="str">
        <f t="shared" si="32"/>
        <v>12JAN2023:04:00:00</v>
      </c>
      <c r="M269">
        <v>4</v>
      </c>
      <c r="N269">
        <f t="shared" si="33"/>
        <v>-525.8173827999999</v>
      </c>
      <c r="O269">
        <f t="shared" si="34"/>
        <v>-525.8173827999999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38"/>
        <v>5.4132371697061039</v>
      </c>
    </row>
    <row r="270" spans="1:19" x14ac:dyDescent="0.3">
      <c r="A270" t="s">
        <v>295</v>
      </c>
      <c r="B270">
        <v>9763.9775391000003</v>
      </c>
      <c r="C270">
        <v>9366.2197266000003</v>
      </c>
      <c r="D270">
        <v>8864.1386719000002</v>
      </c>
      <c r="E270">
        <v>8652.3916016000003</v>
      </c>
      <c r="F270">
        <v>9436.5195313000004</v>
      </c>
      <c r="G270">
        <v>9241.4697266000003</v>
      </c>
      <c r="H270">
        <v>9366.2197266000003</v>
      </c>
      <c r="I270">
        <v>9210.2001952999999</v>
      </c>
      <c r="J270">
        <v>9158.1181641000003</v>
      </c>
      <c r="L270" t="str">
        <f t="shared" si="32"/>
        <v>12JAN2023:05:00:00</v>
      </c>
      <c r="M270">
        <v>5</v>
      </c>
      <c r="N270">
        <f t="shared" si="33"/>
        <v>-397.7578125</v>
      </c>
      <c r="O270">
        <f t="shared" si="34"/>
        <v>-397.7578125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38"/>
        <v>4.0737272377693685</v>
      </c>
    </row>
    <row r="271" spans="1:19" x14ac:dyDescent="0.3">
      <c r="A271" t="s">
        <v>296</v>
      </c>
      <c r="B271">
        <v>10051.839844</v>
      </c>
      <c r="C271">
        <v>9890.6601563000004</v>
      </c>
      <c r="D271">
        <v>9226.9443358999997</v>
      </c>
      <c r="E271">
        <v>8963.9277344000002</v>
      </c>
      <c r="F271">
        <v>9893.2099608999997</v>
      </c>
      <c r="G271">
        <v>9694.5195313000004</v>
      </c>
      <c r="H271">
        <v>9890.6601563000004</v>
      </c>
      <c r="I271">
        <v>9651.4804688000004</v>
      </c>
      <c r="J271">
        <v>9604.9462891000003</v>
      </c>
      <c r="L271" t="str">
        <f t="shared" si="32"/>
        <v>12JAN2023:06:00:00</v>
      </c>
      <c r="M271">
        <v>6</v>
      </c>
      <c r="N271">
        <f t="shared" si="33"/>
        <v>-161.1796876999997</v>
      </c>
      <c r="O271">
        <f t="shared" si="34"/>
        <v>-161.1796876999997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38"/>
        <v>1.6034844386842151</v>
      </c>
    </row>
    <row r="272" spans="1:19" x14ac:dyDescent="0.3">
      <c r="A272" t="s">
        <v>297</v>
      </c>
      <c r="B272">
        <v>10499.770508</v>
      </c>
      <c r="C272">
        <v>10683.099609000001</v>
      </c>
      <c r="D272">
        <v>9801.2578125</v>
      </c>
      <c r="E272">
        <v>9510.9072266000003</v>
      </c>
      <c r="F272">
        <v>10584.700194999999</v>
      </c>
      <c r="G272">
        <v>10395.799805000001</v>
      </c>
      <c r="H272">
        <v>10683.099609000001</v>
      </c>
      <c r="I272">
        <v>10323</v>
      </c>
      <c r="J272">
        <v>10294.410156</v>
      </c>
      <c r="L272" t="str">
        <f t="shared" si="32"/>
        <v>12JAN2023:07:00:00</v>
      </c>
      <c r="M272">
        <v>7</v>
      </c>
      <c r="N272">
        <f t="shared" si="33"/>
        <v>183.32910100000117</v>
      </c>
      <c r="O272" t="str">
        <f t="shared" si="34"/>
        <v/>
      </c>
      <c r="P272">
        <f t="shared" si="35"/>
        <v>183.32910100000117</v>
      </c>
      <c r="Q272" t="str">
        <f t="shared" si="36"/>
        <v/>
      </c>
      <c r="R272">
        <f t="shared" si="37"/>
        <v>1</v>
      </c>
      <c r="S272">
        <f t="shared" si="38"/>
        <v>1.7460295999833408</v>
      </c>
    </row>
    <row r="273" spans="1:19" x14ac:dyDescent="0.3">
      <c r="A273" t="s">
        <v>298</v>
      </c>
      <c r="B273">
        <v>10585.630859000001</v>
      </c>
      <c r="C273">
        <v>11150.400390999999</v>
      </c>
      <c r="D273">
        <v>9927.2080077999999</v>
      </c>
      <c r="E273">
        <v>9727.7099608999997</v>
      </c>
      <c r="F273">
        <v>10966.299805000001</v>
      </c>
      <c r="G273">
        <v>10811.099609000001</v>
      </c>
      <c r="H273">
        <v>11150.400390999999</v>
      </c>
      <c r="I273">
        <v>10705.599609000001</v>
      </c>
      <c r="J273">
        <v>10631.384765999999</v>
      </c>
      <c r="L273" t="str">
        <f t="shared" si="32"/>
        <v>12JAN2023:08:00:00</v>
      </c>
      <c r="M273">
        <v>8</v>
      </c>
      <c r="N273">
        <f t="shared" si="33"/>
        <v>564.76953199999843</v>
      </c>
      <c r="O273" t="str">
        <f t="shared" si="34"/>
        <v/>
      </c>
      <c r="P273">
        <f t="shared" si="35"/>
        <v>564.76953199999843</v>
      </c>
      <c r="Q273" t="str">
        <f t="shared" si="36"/>
        <v/>
      </c>
      <c r="R273">
        <f t="shared" si="37"/>
        <v>1</v>
      </c>
      <c r="S273">
        <f t="shared" si="38"/>
        <v>5.3352468031683369</v>
      </c>
    </row>
    <row r="274" spans="1:19" x14ac:dyDescent="0.3">
      <c r="A274" t="s">
        <v>299</v>
      </c>
      <c r="B274">
        <v>10625.943359000001</v>
      </c>
      <c r="C274">
        <v>11327.200194999999</v>
      </c>
      <c r="D274">
        <v>9964.3652344000002</v>
      </c>
      <c r="E274">
        <v>9803.7460938000004</v>
      </c>
      <c r="F274">
        <v>11088.900390999999</v>
      </c>
      <c r="G274">
        <v>10963.099609000001</v>
      </c>
      <c r="H274">
        <v>11327.200194999999</v>
      </c>
      <c r="I274">
        <v>10845.099609000001</v>
      </c>
      <c r="J274">
        <v>10753.670898</v>
      </c>
      <c r="L274" t="str">
        <f t="shared" si="32"/>
        <v>12JAN2023:09:00:00</v>
      </c>
      <c r="M274">
        <v>9</v>
      </c>
      <c r="N274">
        <f t="shared" si="33"/>
        <v>701.25683599999866</v>
      </c>
      <c r="O274" t="str">
        <f t="shared" si="34"/>
        <v/>
      </c>
      <c r="P274">
        <f t="shared" si="35"/>
        <v>701.25683599999866</v>
      </c>
      <c r="Q274" t="str">
        <f t="shared" si="36"/>
        <v/>
      </c>
      <c r="R274">
        <f t="shared" si="37"/>
        <v>1</v>
      </c>
      <c r="S274">
        <f t="shared" si="38"/>
        <v>6.5994783927212026</v>
      </c>
    </row>
    <row r="275" spans="1:19" x14ac:dyDescent="0.3">
      <c r="A275" t="s">
        <v>300</v>
      </c>
      <c r="B275">
        <v>10783.845703000001</v>
      </c>
      <c r="C275">
        <v>11458.700194999999</v>
      </c>
      <c r="D275">
        <v>10182.278319999999</v>
      </c>
      <c r="E275">
        <v>10071.171875</v>
      </c>
      <c r="F275">
        <v>11189.700194999999</v>
      </c>
      <c r="G275">
        <v>11094.099609000001</v>
      </c>
      <c r="H275">
        <v>11458.700194999999</v>
      </c>
      <c r="I275">
        <v>10970.400390999999</v>
      </c>
      <c r="J275">
        <v>10913.517578000001</v>
      </c>
      <c r="L275" t="str">
        <f t="shared" si="32"/>
        <v>12JAN2023:10:00:00</v>
      </c>
      <c r="M275">
        <v>10</v>
      </c>
      <c r="N275">
        <f t="shared" si="33"/>
        <v>674.85449199999857</v>
      </c>
      <c r="O275" t="str">
        <f t="shared" si="34"/>
        <v/>
      </c>
      <c r="P275">
        <f t="shared" si="35"/>
        <v>674.85449199999857</v>
      </c>
      <c r="Q275" t="str">
        <f t="shared" si="36"/>
        <v/>
      </c>
      <c r="R275">
        <f t="shared" si="37"/>
        <v>1</v>
      </c>
      <c r="S275">
        <f t="shared" si="38"/>
        <v>6.2580132411599516</v>
      </c>
    </row>
    <row r="276" spans="1:19" x14ac:dyDescent="0.3">
      <c r="A276" t="s">
        <v>301</v>
      </c>
      <c r="B276">
        <v>10858.058594</v>
      </c>
      <c r="C276">
        <v>11569.400390999999</v>
      </c>
      <c r="D276">
        <v>10340.979492</v>
      </c>
      <c r="E276">
        <v>10371.256836</v>
      </c>
      <c r="F276">
        <v>11300.799805000001</v>
      </c>
      <c r="G276">
        <v>11203</v>
      </c>
      <c r="H276">
        <v>11569.400390999999</v>
      </c>
      <c r="I276">
        <v>11103.299805000001</v>
      </c>
      <c r="J276">
        <v>11039.445313</v>
      </c>
      <c r="L276" t="str">
        <f t="shared" si="32"/>
        <v>12JAN2023:11:00:00</v>
      </c>
      <c r="M276">
        <v>11</v>
      </c>
      <c r="N276">
        <f t="shared" si="33"/>
        <v>711.34179699999913</v>
      </c>
      <c r="O276" t="str">
        <f t="shared" si="34"/>
        <v/>
      </c>
      <c r="P276">
        <f t="shared" si="35"/>
        <v>711.34179699999913</v>
      </c>
      <c r="Q276" t="str">
        <f t="shared" si="36"/>
        <v/>
      </c>
      <c r="R276">
        <f t="shared" si="37"/>
        <v>1</v>
      </c>
      <c r="S276">
        <f t="shared" si="38"/>
        <v>6.5512797784410184</v>
      </c>
    </row>
    <row r="277" spans="1:19" x14ac:dyDescent="0.3">
      <c r="A277" t="s">
        <v>302</v>
      </c>
      <c r="B277">
        <v>10902.255859000001</v>
      </c>
      <c r="C277">
        <v>11564</v>
      </c>
      <c r="D277">
        <v>10358.798828000001</v>
      </c>
      <c r="E277">
        <v>10476.789063</v>
      </c>
      <c r="F277">
        <v>11302</v>
      </c>
      <c r="G277">
        <v>11190.900390999999</v>
      </c>
      <c r="H277">
        <v>11564</v>
      </c>
      <c r="I277">
        <v>11133</v>
      </c>
      <c r="J277">
        <v>11039.429688</v>
      </c>
      <c r="L277" t="str">
        <f t="shared" si="32"/>
        <v>12JAN2023:12:00:00</v>
      </c>
      <c r="M277">
        <v>12</v>
      </c>
      <c r="N277">
        <f t="shared" si="33"/>
        <v>661.74414099999922</v>
      </c>
      <c r="O277" t="str">
        <f t="shared" si="34"/>
        <v/>
      </c>
      <c r="P277">
        <f t="shared" si="35"/>
        <v>661.74414099999922</v>
      </c>
      <c r="Q277" t="str">
        <f t="shared" si="36"/>
        <v/>
      </c>
      <c r="R277">
        <f t="shared" si="37"/>
        <v>1</v>
      </c>
      <c r="S277">
        <f t="shared" si="38"/>
        <v>6.0697909639840084</v>
      </c>
    </row>
    <row r="278" spans="1:19" x14ac:dyDescent="0.3">
      <c r="A278" t="s">
        <v>303</v>
      </c>
      <c r="B278">
        <v>10917.852539</v>
      </c>
      <c r="C278">
        <v>11454.5</v>
      </c>
      <c r="D278">
        <v>10354.150390999999</v>
      </c>
      <c r="E278">
        <v>10466.608398</v>
      </c>
      <c r="F278">
        <v>11161.799805000001</v>
      </c>
      <c r="G278">
        <v>11046.799805000001</v>
      </c>
      <c r="H278">
        <v>11454.5</v>
      </c>
      <c r="I278">
        <v>11034.799805000001</v>
      </c>
      <c r="J278">
        <v>10952.766602</v>
      </c>
      <c r="L278" t="str">
        <f t="shared" si="32"/>
        <v>12JAN2023:13:00:00</v>
      </c>
      <c r="M278">
        <v>13</v>
      </c>
      <c r="N278">
        <f t="shared" si="33"/>
        <v>536.64746100000048</v>
      </c>
      <c r="O278" t="str">
        <f t="shared" si="34"/>
        <v/>
      </c>
      <c r="P278">
        <f t="shared" si="35"/>
        <v>536.64746100000048</v>
      </c>
      <c r="Q278" t="str">
        <f t="shared" si="36"/>
        <v/>
      </c>
      <c r="R278">
        <f t="shared" si="37"/>
        <v>1</v>
      </c>
      <c r="S278">
        <f t="shared" si="38"/>
        <v>4.9153206556236722</v>
      </c>
    </row>
    <row r="279" spans="1:19" x14ac:dyDescent="0.3">
      <c r="A279" t="s">
        <v>304</v>
      </c>
      <c r="B279">
        <v>10993.729492</v>
      </c>
      <c r="C279">
        <v>11365.599609000001</v>
      </c>
      <c r="D279">
        <v>10365.946289</v>
      </c>
      <c r="E279">
        <v>10482.493164</v>
      </c>
      <c r="F279">
        <v>11012.299805000001</v>
      </c>
      <c r="G279">
        <v>10902.299805000001</v>
      </c>
      <c r="H279">
        <v>11365.599609000001</v>
      </c>
      <c r="I279">
        <v>10925</v>
      </c>
      <c r="J279">
        <v>10878.192383</v>
      </c>
      <c r="L279" t="str">
        <f t="shared" si="32"/>
        <v>12JAN2023:14:00:00</v>
      </c>
      <c r="M279">
        <v>14</v>
      </c>
      <c r="N279">
        <f t="shared" si="33"/>
        <v>371.87011700000039</v>
      </c>
      <c r="O279" t="str">
        <f t="shared" si="34"/>
        <v/>
      </c>
      <c r="P279">
        <f t="shared" si="35"/>
        <v>371.87011700000039</v>
      </c>
      <c r="Q279" t="str">
        <f t="shared" si="36"/>
        <v/>
      </c>
      <c r="R279">
        <f t="shared" si="37"/>
        <v>1</v>
      </c>
      <c r="S279">
        <f t="shared" si="38"/>
        <v>3.3825656459039273</v>
      </c>
    </row>
    <row r="280" spans="1:19" x14ac:dyDescent="0.3">
      <c r="A280" t="s">
        <v>305</v>
      </c>
      <c r="B280">
        <v>10974.229492</v>
      </c>
      <c r="C280">
        <v>11249</v>
      </c>
      <c r="D280">
        <v>10370.243164</v>
      </c>
      <c r="E280">
        <v>10422.492188</v>
      </c>
      <c r="F280">
        <v>10811.900390999999</v>
      </c>
      <c r="G280">
        <v>10736.200194999999</v>
      </c>
      <c r="H280">
        <v>11249</v>
      </c>
      <c r="I280">
        <v>10773</v>
      </c>
      <c r="J280">
        <v>10784.658203000001</v>
      </c>
      <c r="L280" t="str">
        <f t="shared" si="32"/>
        <v>12JAN2023:15:00:00</v>
      </c>
      <c r="M280">
        <v>15</v>
      </c>
      <c r="N280">
        <f t="shared" si="33"/>
        <v>274.77050799999961</v>
      </c>
      <c r="O280" t="str">
        <f t="shared" si="34"/>
        <v/>
      </c>
      <c r="P280">
        <f t="shared" si="35"/>
        <v>274.77050799999961</v>
      </c>
      <c r="Q280" t="str">
        <f t="shared" si="36"/>
        <v/>
      </c>
      <c r="R280">
        <f t="shared" si="37"/>
        <v>1</v>
      </c>
      <c r="S280">
        <f t="shared" si="38"/>
        <v>2.5037794972330585</v>
      </c>
    </row>
    <row r="281" spans="1:19" x14ac:dyDescent="0.3">
      <c r="A281" t="s">
        <v>306</v>
      </c>
      <c r="B281">
        <v>10957.247069999999</v>
      </c>
      <c r="C281">
        <v>11153.799805000001</v>
      </c>
      <c r="D281">
        <v>10344.754883</v>
      </c>
      <c r="E281">
        <v>10317.954102</v>
      </c>
      <c r="F281">
        <v>10618.900390999999</v>
      </c>
      <c r="G281">
        <v>10583.200194999999</v>
      </c>
      <c r="H281">
        <v>11153.799805000001</v>
      </c>
      <c r="I281">
        <v>10596.5</v>
      </c>
      <c r="J281">
        <v>10692.811523</v>
      </c>
      <c r="L281" t="str">
        <f t="shared" si="32"/>
        <v>12JAN2023:16:00:00</v>
      </c>
      <c r="M281">
        <v>16</v>
      </c>
      <c r="N281">
        <f t="shared" si="33"/>
        <v>196.55273500000112</v>
      </c>
      <c r="O281" t="str">
        <f t="shared" si="34"/>
        <v/>
      </c>
      <c r="P281">
        <f t="shared" si="35"/>
        <v>196.55273500000112</v>
      </c>
      <c r="Q281" t="str">
        <f t="shared" si="36"/>
        <v/>
      </c>
      <c r="R281">
        <f t="shared" si="37"/>
        <v>1</v>
      </c>
      <c r="S281">
        <f t="shared" si="38"/>
        <v>1.7938149404164265</v>
      </c>
    </row>
    <row r="282" spans="1:19" x14ac:dyDescent="0.3">
      <c r="A282" t="s">
        <v>307</v>
      </c>
      <c r="B282">
        <v>10934.331055000001</v>
      </c>
      <c r="C282">
        <v>11124</v>
      </c>
      <c r="D282">
        <v>10168.824219</v>
      </c>
      <c r="E282">
        <v>10183.439453000001</v>
      </c>
      <c r="F282">
        <v>10421.400390999999</v>
      </c>
      <c r="G282">
        <v>10457.700194999999</v>
      </c>
      <c r="H282">
        <v>11124</v>
      </c>
      <c r="I282">
        <v>10404.799805000001</v>
      </c>
      <c r="J282">
        <v>10582.25</v>
      </c>
      <c r="L282" t="str">
        <f t="shared" si="32"/>
        <v>12JAN2023:17:00:00</v>
      </c>
      <c r="M282">
        <v>17</v>
      </c>
      <c r="N282">
        <f t="shared" si="33"/>
        <v>189.66894499999944</v>
      </c>
      <c r="O282" t="str">
        <f t="shared" si="34"/>
        <v/>
      </c>
      <c r="P282">
        <f t="shared" si="35"/>
        <v>189.66894499999944</v>
      </c>
      <c r="Q282" t="str">
        <f t="shared" si="36"/>
        <v/>
      </c>
      <c r="R282">
        <f t="shared" si="37"/>
        <v>1</v>
      </c>
      <c r="S282">
        <f t="shared" si="38"/>
        <v>1.7346186432984256</v>
      </c>
    </row>
    <row r="283" spans="1:19" x14ac:dyDescent="0.3">
      <c r="A283" t="s">
        <v>308</v>
      </c>
      <c r="B283">
        <v>11087.189453000001</v>
      </c>
      <c r="C283">
        <v>11278.900390999999</v>
      </c>
      <c r="D283">
        <v>10234.369140999999</v>
      </c>
      <c r="E283">
        <v>10165.331055000001</v>
      </c>
      <c r="F283">
        <v>10410.700194999999</v>
      </c>
      <c r="G283">
        <v>10500.099609000001</v>
      </c>
      <c r="H283">
        <v>11278.900390999999</v>
      </c>
      <c r="I283">
        <v>10363.099609000001</v>
      </c>
      <c r="J283">
        <v>10669.413086</v>
      </c>
      <c r="L283" t="str">
        <f t="shared" si="32"/>
        <v>12JAN2023:18:00:00</v>
      </c>
      <c r="M283">
        <v>18</v>
      </c>
      <c r="N283">
        <f t="shared" si="33"/>
        <v>191.71093799999835</v>
      </c>
      <c r="O283" t="str">
        <f t="shared" si="34"/>
        <v/>
      </c>
      <c r="P283">
        <f t="shared" si="35"/>
        <v>191.71093799999835</v>
      </c>
      <c r="Q283" t="str">
        <f t="shared" si="36"/>
        <v/>
      </c>
      <c r="R283">
        <f t="shared" si="37"/>
        <v>1</v>
      </c>
      <c r="S283">
        <f t="shared" si="38"/>
        <v>1.729121152052874</v>
      </c>
    </row>
    <row r="284" spans="1:19" x14ac:dyDescent="0.3">
      <c r="A284" t="s">
        <v>309</v>
      </c>
      <c r="B284">
        <v>11340.063477</v>
      </c>
      <c r="C284">
        <v>11698.099609000001</v>
      </c>
      <c r="D284">
        <v>10660.177734000001</v>
      </c>
      <c r="E284">
        <v>10471.787109000001</v>
      </c>
      <c r="F284">
        <v>10739.799805000001</v>
      </c>
      <c r="G284">
        <v>10871.700194999999</v>
      </c>
      <c r="H284">
        <v>11698.099609000001</v>
      </c>
      <c r="I284">
        <v>10642.799805000001</v>
      </c>
      <c r="J284">
        <v>11074.610352</v>
      </c>
      <c r="L284" t="str">
        <f t="shared" si="32"/>
        <v>12JAN2023:19:00:00</v>
      </c>
      <c r="M284">
        <v>19</v>
      </c>
      <c r="N284">
        <f t="shared" si="33"/>
        <v>358.03613200000109</v>
      </c>
      <c r="O284" t="str">
        <f t="shared" si="34"/>
        <v/>
      </c>
      <c r="P284">
        <f t="shared" si="35"/>
        <v>358.03613200000109</v>
      </c>
      <c r="Q284" t="str">
        <f t="shared" si="36"/>
        <v/>
      </c>
      <c r="R284">
        <f t="shared" si="37"/>
        <v>1</v>
      </c>
      <c r="S284">
        <f t="shared" si="38"/>
        <v>3.1572674414580892</v>
      </c>
    </row>
    <row r="285" spans="1:19" x14ac:dyDescent="0.3">
      <c r="A285" t="s">
        <v>310</v>
      </c>
      <c r="B285">
        <v>11235.959961</v>
      </c>
      <c r="C285">
        <v>11757.099609000001</v>
      </c>
      <c r="D285">
        <v>10610.825194999999</v>
      </c>
      <c r="E285">
        <v>10446.370117</v>
      </c>
      <c r="F285">
        <v>10769.700194999999</v>
      </c>
      <c r="G285">
        <v>10952.099609000001</v>
      </c>
      <c r="H285">
        <v>11757.099609000001</v>
      </c>
      <c r="I285">
        <v>10646.700194999999</v>
      </c>
      <c r="J285">
        <v>11105.128906</v>
      </c>
      <c r="L285" t="str">
        <f t="shared" si="32"/>
        <v>12JAN2023:20:00:00</v>
      </c>
      <c r="M285">
        <v>20</v>
      </c>
      <c r="N285">
        <f t="shared" si="33"/>
        <v>521.13964800000031</v>
      </c>
      <c r="O285" t="str">
        <f t="shared" si="34"/>
        <v/>
      </c>
      <c r="P285">
        <f t="shared" si="35"/>
        <v>521.13964800000031</v>
      </c>
      <c r="Q285" t="str">
        <f t="shared" si="36"/>
        <v/>
      </c>
      <c r="R285">
        <f t="shared" si="37"/>
        <v>1</v>
      </c>
      <c r="S285">
        <f t="shared" si="38"/>
        <v>4.6381408425170187</v>
      </c>
    </row>
    <row r="286" spans="1:19" x14ac:dyDescent="0.3">
      <c r="A286" t="s">
        <v>311</v>
      </c>
      <c r="B286">
        <v>11045.058594</v>
      </c>
      <c r="C286">
        <v>11676.599609000001</v>
      </c>
      <c r="D286">
        <v>10452.506836</v>
      </c>
      <c r="E286">
        <v>10355.926758</v>
      </c>
      <c r="F286">
        <v>10641.299805000001</v>
      </c>
      <c r="G286">
        <v>10885</v>
      </c>
      <c r="H286">
        <v>11676.599609000001</v>
      </c>
      <c r="I286">
        <v>10520.5</v>
      </c>
      <c r="J286">
        <v>11003.505859000001</v>
      </c>
      <c r="L286" t="str">
        <f t="shared" si="32"/>
        <v>12JAN2023:21:00:00</v>
      </c>
      <c r="M286">
        <v>21</v>
      </c>
      <c r="N286">
        <f t="shared" si="33"/>
        <v>631.5410150000007</v>
      </c>
      <c r="O286" t="str">
        <f t="shared" si="34"/>
        <v/>
      </c>
      <c r="P286">
        <f t="shared" si="35"/>
        <v>631.5410150000007</v>
      </c>
      <c r="Q286" t="str">
        <f t="shared" si="36"/>
        <v/>
      </c>
      <c r="R286">
        <f t="shared" si="37"/>
        <v>1</v>
      </c>
      <c r="S286">
        <f t="shared" si="38"/>
        <v>5.7178602505836622</v>
      </c>
    </row>
    <row r="287" spans="1:19" x14ac:dyDescent="0.3">
      <c r="A287" t="s">
        <v>312</v>
      </c>
      <c r="B287">
        <v>10741.530273</v>
      </c>
      <c r="C287">
        <v>11433.799805000001</v>
      </c>
      <c r="D287">
        <v>10210.370117</v>
      </c>
      <c r="E287">
        <v>10168.057617</v>
      </c>
      <c r="F287">
        <v>10373.400390999999</v>
      </c>
      <c r="G287">
        <v>10666</v>
      </c>
      <c r="H287">
        <v>11433.799805000001</v>
      </c>
      <c r="I287">
        <v>10265.299805000001</v>
      </c>
      <c r="J287">
        <v>10769.016602</v>
      </c>
      <c r="L287" t="str">
        <f t="shared" si="32"/>
        <v>12JAN2023:22:00:00</v>
      </c>
      <c r="M287">
        <v>22</v>
      </c>
      <c r="N287">
        <f t="shared" si="33"/>
        <v>692.26953200000025</v>
      </c>
      <c r="O287" t="str">
        <f t="shared" si="34"/>
        <v/>
      </c>
      <c r="P287">
        <f t="shared" si="35"/>
        <v>692.26953200000025</v>
      </c>
      <c r="Q287" t="str">
        <f t="shared" si="36"/>
        <v/>
      </c>
      <c r="R287">
        <f t="shared" si="37"/>
        <v>1</v>
      </c>
      <c r="S287">
        <f t="shared" si="38"/>
        <v>6.4447943114780832</v>
      </c>
    </row>
    <row r="288" spans="1:19" x14ac:dyDescent="0.3">
      <c r="A288" t="s">
        <v>313</v>
      </c>
      <c r="B288">
        <v>10280.004883</v>
      </c>
      <c r="C288">
        <v>11037.900390999999</v>
      </c>
      <c r="D288">
        <v>9779.6904297000001</v>
      </c>
      <c r="E288">
        <v>9888.4072266000003</v>
      </c>
      <c r="F288">
        <v>10007.700194999999</v>
      </c>
      <c r="G288">
        <v>10315.700194999999</v>
      </c>
      <c r="H288">
        <v>11037.900390999999</v>
      </c>
      <c r="I288">
        <v>9905.9101563000004</v>
      </c>
      <c r="J288">
        <v>10377.142578000001</v>
      </c>
      <c r="L288" t="str">
        <f t="shared" si="32"/>
        <v>12JAN2023:23:00:00</v>
      </c>
      <c r="M288">
        <v>23</v>
      </c>
      <c r="N288">
        <f t="shared" si="33"/>
        <v>757.89550799999961</v>
      </c>
      <c r="O288" t="str">
        <f t="shared" si="34"/>
        <v/>
      </c>
      <c r="P288">
        <f t="shared" si="35"/>
        <v>757.89550799999961</v>
      </c>
      <c r="Q288" t="str">
        <f t="shared" si="36"/>
        <v/>
      </c>
      <c r="R288">
        <f t="shared" si="37"/>
        <v>1</v>
      </c>
      <c r="S288">
        <f t="shared" si="38"/>
        <v>7.372520894939731</v>
      </c>
    </row>
    <row r="289" spans="1:19" x14ac:dyDescent="0.3">
      <c r="A289" t="s">
        <v>314</v>
      </c>
      <c r="B289">
        <v>9785.5966797000001</v>
      </c>
      <c r="C289">
        <v>10679.700194999999</v>
      </c>
      <c r="D289">
        <v>9287.1767577999999</v>
      </c>
      <c r="E289">
        <v>9605.0859375</v>
      </c>
      <c r="F289">
        <v>9670.2197266000003</v>
      </c>
      <c r="G289">
        <v>9986.3896483999997</v>
      </c>
      <c r="H289">
        <v>10679.700194999999</v>
      </c>
      <c r="I289">
        <v>9571.7197266000003</v>
      </c>
      <c r="J289">
        <v>9984.4423827999999</v>
      </c>
      <c r="L289" t="str">
        <f t="shared" si="32"/>
        <v>13JAN2023:00:00:00</v>
      </c>
      <c r="M289">
        <v>24</v>
      </c>
      <c r="N289">
        <f t="shared" si="33"/>
        <v>894.10351529999934</v>
      </c>
      <c r="O289" t="str">
        <f t="shared" si="34"/>
        <v/>
      </c>
      <c r="P289">
        <f t="shared" si="35"/>
        <v>894.10351529999934</v>
      </c>
      <c r="Q289" t="str">
        <f t="shared" si="36"/>
        <v/>
      </c>
      <c r="R289">
        <f t="shared" si="37"/>
        <v>1</v>
      </c>
      <c r="S289">
        <f t="shared" si="38"/>
        <v>9.1369340528288578</v>
      </c>
    </row>
    <row r="290" spans="1:19" x14ac:dyDescent="0.3">
      <c r="A290" t="s">
        <v>315</v>
      </c>
      <c r="B290">
        <v>9493.8378905999998</v>
      </c>
      <c r="C290">
        <v>10468.700194999999</v>
      </c>
      <c r="D290">
        <v>8978.8857422000001</v>
      </c>
      <c r="E290">
        <v>9311.984375</v>
      </c>
      <c r="F290">
        <v>9716.8095702999999</v>
      </c>
      <c r="G290">
        <v>10007</v>
      </c>
      <c r="H290">
        <v>10468.700194999999</v>
      </c>
      <c r="I290">
        <v>9733.1298827999999</v>
      </c>
      <c r="J290">
        <v>9820.0839844000002</v>
      </c>
      <c r="L290" t="str">
        <f t="shared" si="32"/>
        <v>13JAN2023:01:00:00</v>
      </c>
      <c r="M290">
        <v>1</v>
      </c>
      <c r="N290">
        <f t="shared" si="33"/>
        <v>974.86230439999963</v>
      </c>
      <c r="O290" t="str">
        <f t="shared" si="34"/>
        <v/>
      </c>
      <c r="P290">
        <f t="shared" si="35"/>
        <v>974.86230439999963</v>
      </c>
      <c r="Q290" t="str">
        <f t="shared" si="36"/>
        <v/>
      </c>
      <c r="R290">
        <f t="shared" si="37"/>
        <v>1</v>
      </c>
      <c r="S290">
        <f t="shared" si="38"/>
        <v>10.26836897399761</v>
      </c>
    </row>
    <row r="291" spans="1:19" x14ac:dyDescent="0.3">
      <c r="A291" t="s">
        <v>316</v>
      </c>
      <c r="B291">
        <v>9367.9472655999998</v>
      </c>
      <c r="C291">
        <v>10296.400390999999</v>
      </c>
      <c r="D291">
        <v>8837.1162108999997</v>
      </c>
      <c r="E291">
        <v>9297.1953125</v>
      </c>
      <c r="F291">
        <v>9605.0195313000004</v>
      </c>
      <c r="G291">
        <v>9862</v>
      </c>
      <c r="H291">
        <v>10296.400390999999</v>
      </c>
      <c r="I291">
        <v>9601.5195313000004</v>
      </c>
      <c r="J291">
        <v>9667.140625</v>
      </c>
      <c r="L291" t="str">
        <f t="shared" si="32"/>
        <v>13JAN2023:02:00:00</v>
      </c>
      <c r="M291">
        <v>2</v>
      </c>
      <c r="N291">
        <f t="shared" si="33"/>
        <v>928.45312539999941</v>
      </c>
      <c r="O291" t="str">
        <f t="shared" si="34"/>
        <v/>
      </c>
      <c r="P291">
        <f t="shared" si="35"/>
        <v>928.45312539999941</v>
      </c>
      <c r="Q291" t="str">
        <f t="shared" si="36"/>
        <v/>
      </c>
      <c r="R291">
        <f t="shared" si="37"/>
        <v>1</v>
      </c>
      <c r="S291">
        <f t="shared" si="38"/>
        <v>9.9109559338508255</v>
      </c>
    </row>
    <row r="292" spans="1:19" x14ac:dyDescent="0.3">
      <c r="A292" t="s">
        <v>317</v>
      </c>
      <c r="B292">
        <v>9338.3642577999999</v>
      </c>
      <c r="C292">
        <v>10244</v>
      </c>
      <c r="D292">
        <v>8791.8818358999997</v>
      </c>
      <c r="E292">
        <v>9272.3457030999998</v>
      </c>
      <c r="F292">
        <v>9592.1201172000001</v>
      </c>
      <c r="G292">
        <v>9826.5498047000001</v>
      </c>
      <c r="H292">
        <v>10244</v>
      </c>
      <c r="I292">
        <v>9579.1396483999997</v>
      </c>
      <c r="J292">
        <v>9622.8671875</v>
      </c>
      <c r="L292" t="str">
        <f t="shared" ref="L292" si="39">A292</f>
        <v>13JAN2023:03:00:00</v>
      </c>
      <c r="M292">
        <v>3</v>
      </c>
      <c r="N292">
        <f t="shared" ref="N292" si="40">C292-B292</f>
        <v>905.6357422000001</v>
      </c>
      <c r="O292" t="str">
        <f t="shared" si="34"/>
        <v/>
      </c>
      <c r="P292">
        <f t="shared" si="35"/>
        <v>905.6357422000001</v>
      </c>
      <c r="Q292" t="str">
        <f t="shared" si="36"/>
        <v/>
      </c>
      <c r="R292">
        <f t="shared" si="37"/>
        <v>1</v>
      </c>
      <c r="S292">
        <f t="shared" ref="S292" si="41">ABS((B292-C292)/B292)*100</f>
        <v>9.6980125983365344</v>
      </c>
    </row>
    <row r="293" spans="1:19" x14ac:dyDescent="0.3">
      <c r="A293" t="s">
        <v>318</v>
      </c>
      <c r="B293">
        <v>9399.9257813000004</v>
      </c>
      <c r="C293">
        <v>10378</v>
      </c>
      <c r="D293">
        <v>8985.1503905999998</v>
      </c>
      <c r="E293">
        <v>9355.8486327999999</v>
      </c>
      <c r="F293">
        <v>9722.1699219000002</v>
      </c>
      <c r="G293">
        <v>9951.4697266000003</v>
      </c>
      <c r="H293">
        <v>10378</v>
      </c>
      <c r="I293">
        <v>9707.1396483999997</v>
      </c>
      <c r="J293">
        <v>9773.3398438000004</v>
      </c>
      <c r="L293" t="str">
        <f t="shared" si="32"/>
        <v>13JAN2023:04:00:00</v>
      </c>
      <c r="M293">
        <v>4</v>
      </c>
      <c r="N293">
        <f t="shared" si="33"/>
        <v>978.07421869999962</v>
      </c>
      <c r="O293" t="str">
        <f t="shared" si="34"/>
        <v/>
      </c>
      <c r="P293">
        <f t="shared" si="35"/>
        <v>978.07421869999962</v>
      </c>
      <c r="Q293" t="str">
        <f t="shared" si="36"/>
        <v/>
      </c>
      <c r="R293">
        <f t="shared" si="37"/>
        <v>1</v>
      </c>
      <c r="S293">
        <f t="shared" si="38"/>
        <v>10.40512703457466</v>
      </c>
    </row>
    <row r="294" spans="1:19" x14ac:dyDescent="0.3">
      <c r="A294" t="s">
        <v>319</v>
      </c>
      <c r="B294">
        <v>9695.3554688000004</v>
      </c>
      <c r="C294">
        <v>10688.599609000001</v>
      </c>
      <c r="D294">
        <v>9226.4824219000002</v>
      </c>
      <c r="E294">
        <v>9623.3681641000003</v>
      </c>
      <c r="F294">
        <v>9977.8798827999999</v>
      </c>
      <c r="G294">
        <v>10233.599609000001</v>
      </c>
      <c r="H294">
        <v>10688.599609000001</v>
      </c>
      <c r="I294">
        <v>9984.6298827999999</v>
      </c>
      <c r="J294">
        <v>10051.401367</v>
      </c>
      <c r="L294" t="str">
        <f t="shared" si="32"/>
        <v>13JAN2023:05:00:00</v>
      </c>
      <c r="M294">
        <v>5</v>
      </c>
      <c r="N294">
        <f t="shared" si="33"/>
        <v>993.2441402000004</v>
      </c>
      <c r="O294" t="str">
        <f t="shared" si="34"/>
        <v/>
      </c>
      <c r="P294">
        <f t="shared" si="35"/>
        <v>993.2441402000004</v>
      </c>
      <c r="Q294" t="str">
        <f t="shared" si="36"/>
        <v/>
      </c>
      <c r="R294">
        <f t="shared" si="37"/>
        <v>1</v>
      </c>
      <c r="S294">
        <f t="shared" si="38"/>
        <v>10.244535575784667</v>
      </c>
    </row>
    <row r="295" spans="1:19" x14ac:dyDescent="0.3">
      <c r="A295" t="s">
        <v>320</v>
      </c>
      <c r="B295">
        <v>10333.739258</v>
      </c>
      <c r="C295">
        <v>11375.599609000001</v>
      </c>
      <c r="D295">
        <v>9805.9638672000001</v>
      </c>
      <c r="E295">
        <v>10221.892578000001</v>
      </c>
      <c r="F295">
        <v>10532.799805000001</v>
      </c>
      <c r="G295">
        <v>10850.200194999999</v>
      </c>
      <c r="H295">
        <v>11375.599609000001</v>
      </c>
      <c r="I295">
        <v>10601.400390999999</v>
      </c>
      <c r="J295">
        <v>10678.984375</v>
      </c>
      <c r="L295" t="str">
        <f t="shared" si="32"/>
        <v>13JAN2023:06:00:00</v>
      </c>
      <c r="M295">
        <v>6</v>
      </c>
      <c r="N295">
        <f t="shared" si="33"/>
        <v>1041.8603510000012</v>
      </c>
      <c r="O295" t="str">
        <f t="shared" si="34"/>
        <v/>
      </c>
      <c r="P295">
        <f t="shared" si="35"/>
        <v>1041.8603510000012</v>
      </c>
      <c r="Q295" t="str">
        <f t="shared" si="36"/>
        <v/>
      </c>
      <c r="R295">
        <f t="shared" si="37"/>
        <v>1</v>
      </c>
      <c r="S295">
        <f t="shared" si="38"/>
        <v>10.082123469424985</v>
      </c>
    </row>
    <row r="296" spans="1:19" x14ac:dyDescent="0.3">
      <c r="A296" t="s">
        <v>321</v>
      </c>
      <c r="B296">
        <v>11246.019531</v>
      </c>
      <c r="C296">
        <v>12329.099609000001</v>
      </c>
      <c r="D296">
        <v>10649.594727</v>
      </c>
      <c r="E296">
        <v>11101.732421999999</v>
      </c>
      <c r="F296">
        <v>11304.299805000001</v>
      </c>
      <c r="G296">
        <v>11708.700194999999</v>
      </c>
      <c r="H296">
        <v>12329.099609000001</v>
      </c>
      <c r="I296">
        <v>11460.700194999999</v>
      </c>
      <c r="J296">
        <v>11563.927734000001</v>
      </c>
      <c r="L296" t="str">
        <f t="shared" si="32"/>
        <v>13JAN2023:07:00:00</v>
      </c>
      <c r="M296">
        <v>7</v>
      </c>
      <c r="N296">
        <f t="shared" si="33"/>
        <v>1083.0800780000009</v>
      </c>
      <c r="O296" t="str">
        <f t="shared" si="34"/>
        <v/>
      </c>
      <c r="P296">
        <f t="shared" si="35"/>
        <v>1083.0800780000009</v>
      </c>
      <c r="Q296" t="str">
        <f t="shared" si="36"/>
        <v/>
      </c>
      <c r="R296">
        <f t="shared" si="37"/>
        <v>1</v>
      </c>
      <c r="S296">
        <f t="shared" si="38"/>
        <v>9.6307860306880784</v>
      </c>
    </row>
    <row r="297" spans="1:19" x14ac:dyDescent="0.3">
      <c r="A297" t="s">
        <v>322</v>
      </c>
      <c r="B297">
        <v>11690.974609000001</v>
      </c>
      <c r="C297">
        <v>12859.299805000001</v>
      </c>
      <c r="D297">
        <v>10987.373046999999</v>
      </c>
      <c r="E297">
        <v>11528.729492</v>
      </c>
      <c r="F297">
        <v>11725.799805000001</v>
      </c>
      <c r="G297">
        <v>12184.700194999999</v>
      </c>
      <c r="H297">
        <v>12859.299805000001</v>
      </c>
      <c r="I297">
        <v>11928.5</v>
      </c>
      <c r="J297">
        <v>12012.201171999999</v>
      </c>
      <c r="L297" t="str">
        <f t="shared" si="32"/>
        <v>13JAN2023:08:00:00</v>
      </c>
      <c r="M297">
        <v>8</v>
      </c>
      <c r="N297">
        <f t="shared" si="33"/>
        <v>1168.3251959999998</v>
      </c>
      <c r="O297" t="str">
        <f t="shared" si="34"/>
        <v/>
      </c>
      <c r="P297">
        <f t="shared" si="35"/>
        <v>1168.3251959999998</v>
      </c>
      <c r="Q297" t="str">
        <f t="shared" si="36"/>
        <v/>
      </c>
      <c r="R297">
        <f t="shared" si="37"/>
        <v>1</v>
      </c>
      <c r="S297">
        <f t="shared" si="38"/>
        <v>9.9933943496942863</v>
      </c>
    </row>
    <row r="298" spans="1:19" x14ac:dyDescent="0.3">
      <c r="A298" t="s">
        <v>323</v>
      </c>
      <c r="B298">
        <v>11736.782227</v>
      </c>
      <c r="C298">
        <v>12914.700194999999</v>
      </c>
      <c r="D298">
        <v>11097.479492</v>
      </c>
      <c r="E298">
        <v>11641.202148</v>
      </c>
      <c r="F298">
        <v>11743.700194999999</v>
      </c>
      <c r="G298">
        <v>12231.799805000001</v>
      </c>
      <c r="H298">
        <v>12914.700194999999</v>
      </c>
      <c r="I298">
        <v>11961.900390999999</v>
      </c>
      <c r="J298">
        <v>12082.832031</v>
      </c>
      <c r="L298" t="str">
        <f t="shared" si="32"/>
        <v>13JAN2023:09:00:00</v>
      </c>
      <c r="M298">
        <v>9</v>
      </c>
      <c r="N298">
        <f t="shared" si="33"/>
        <v>1177.9179679999997</v>
      </c>
      <c r="O298" t="str">
        <f t="shared" si="34"/>
        <v/>
      </c>
      <c r="P298">
        <f t="shared" si="35"/>
        <v>1177.9179679999997</v>
      </c>
      <c r="Q298" t="str">
        <f t="shared" si="36"/>
        <v/>
      </c>
      <c r="R298">
        <f t="shared" si="37"/>
        <v>1</v>
      </c>
      <c r="S298">
        <f t="shared" si="38"/>
        <v>10.03612357474135</v>
      </c>
    </row>
    <row r="299" spans="1:19" x14ac:dyDescent="0.3">
      <c r="A299" t="s">
        <v>324</v>
      </c>
      <c r="B299">
        <v>11657.778319999999</v>
      </c>
      <c r="C299">
        <v>12808</v>
      </c>
      <c r="D299">
        <v>11163.708008</v>
      </c>
      <c r="E299">
        <v>11814.352539</v>
      </c>
      <c r="F299">
        <v>11609.299805000001</v>
      </c>
      <c r="G299">
        <v>12124.799805000001</v>
      </c>
      <c r="H299">
        <v>12808</v>
      </c>
      <c r="I299">
        <v>11830.099609000001</v>
      </c>
      <c r="J299">
        <v>12033.095703000001</v>
      </c>
      <c r="L299" t="str">
        <f t="shared" si="32"/>
        <v>13JAN2023:10:00:00</v>
      </c>
      <c r="M299">
        <v>10</v>
      </c>
      <c r="N299">
        <f t="shared" si="33"/>
        <v>1150.2216800000006</v>
      </c>
      <c r="O299" t="str">
        <f t="shared" si="34"/>
        <v/>
      </c>
      <c r="P299">
        <f t="shared" si="35"/>
        <v>1150.2216800000006</v>
      </c>
      <c r="Q299" t="str">
        <f t="shared" si="36"/>
        <v/>
      </c>
      <c r="R299">
        <f t="shared" si="37"/>
        <v>1</v>
      </c>
      <c r="S299">
        <f t="shared" si="38"/>
        <v>9.866559891833667</v>
      </c>
    </row>
    <row r="300" spans="1:19" x14ac:dyDescent="0.3">
      <c r="A300" t="s">
        <v>325</v>
      </c>
      <c r="B300">
        <v>11532.999023</v>
      </c>
      <c r="C300">
        <v>12630.799805000001</v>
      </c>
      <c r="D300">
        <v>11010.90625</v>
      </c>
      <c r="E300">
        <v>11949.953125</v>
      </c>
      <c r="F300">
        <v>11430.400390999999</v>
      </c>
      <c r="G300">
        <v>11955.900390999999</v>
      </c>
      <c r="H300">
        <v>12630.799805000001</v>
      </c>
      <c r="I300">
        <v>11647.599609000001</v>
      </c>
      <c r="J300">
        <v>11866.769531</v>
      </c>
      <c r="L300" t="str">
        <f t="shared" si="32"/>
        <v>13JAN2023:11:00:00</v>
      </c>
      <c r="M300">
        <v>11</v>
      </c>
      <c r="N300">
        <f t="shared" si="33"/>
        <v>1097.8007820000003</v>
      </c>
      <c r="O300" t="str">
        <f t="shared" si="34"/>
        <v/>
      </c>
      <c r="P300">
        <f t="shared" si="35"/>
        <v>1097.8007820000003</v>
      </c>
      <c r="Q300" t="str">
        <f t="shared" si="36"/>
        <v/>
      </c>
      <c r="R300">
        <f t="shared" si="37"/>
        <v>1</v>
      </c>
      <c r="S300">
        <f t="shared" si="38"/>
        <v>9.5187798057615449</v>
      </c>
    </row>
    <row r="301" spans="1:19" x14ac:dyDescent="0.3">
      <c r="A301" t="s">
        <v>326</v>
      </c>
      <c r="B301">
        <v>11317.757813</v>
      </c>
      <c r="C301">
        <v>12354.400390999999</v>
      </c>
      <c r="D301">
        <v>10874.917969</v>
      </c>
      <c r="E301">
        <v>11734.257813</v>
      </c>
      <c r="F301">
        <v>11196.299805000001</v>
      </c>
      <c r="G301">
        <v>11715.200194999999</v>
      </c>
      <c r="H301">
        <v>12354.400390999999</v>
      </c>
      <c r="I301">
        <v>11411.099609000001</v>
      </c>
      <c r="J301">
        <v>11648.84375</v>
      </c>
      <c r="L301" t="str">
        <f t="shared" si="32"/>
        <v>13JAN2023:12:00:00</v>
      </c>
      <c r="M301">
        <v>12</v>
      </c>
      <c r="N301">
        <f t="shared" si="33"/>
        <v>1036.642577999999</v>
      </c>
      <c r="O301" t="str">
        <f t="shared" si="34"/>
        <v/>
      </c>
      <c r="P301">
        <f t="shared" si="35"/>
        <v>1036.642577999999</v>
      </c>
      <c r="Q301" t="str">
        <f t="shared" si="36"/>
        <v/>
      </c>
      <c r="R301">
        <f t="shared" si="37"/>
        <v>1</v>
      </c>
      <c r="S301">
        <f t="shared" si="38"/>
        <v>9.1594341841214568</v>
      </c>
    </row>
    <row r="302" spans="1:19" x14ac:dyDescent="0.3">
      <c r="A302" t="s">
        <v>327</v>
      </c>
      <c r="B302">
        <v>11087.669921999999</v>
      </c>
      <c r="C302">
        <v>12038.5</v>
      </c>
      <c r="D302">
        <v>10648.161133</v>
      </c>
      <c r="E302">
        <v>11251.541015999999</v>
      </c>
      <c r="F302">
        <v>10934.200194999999</v>
      </c>
      <c r="G302">
        <v>11440.599609000001</v>
      </c>
      <c r="H302">
        <v>12038.5</v>
      </c>
      <c r="I302">
        <v>11157.400390999999</v>
      </c>
      <c r="J302">
        <v>11376.402344</v>
      </c>
      <c r="L302" t="str">
        <f t="shared" si="32"/>
        <v>13JAN2023:13:00:00</v>
      </c>
      <c r="M302">
        <v>13</v>
      </c>
      <c r="N302">
        <f t="shared" si="33"/>
        <v>950.83007800000087</v>
      </c>
      <c r="O302" t="str">
        <f t="shared" si="34"/>
        <v/>
      </c>
      <c r="P302">
        <f t="shared" si="35"/>
        <v>950.83007800000087</v>
      </c>
      <c r="Q302" t="str">
        <f t="shared" si="36"/>
        <v/>
      </c>
      <c r="R302">
        <f t="shared" si="37"/>
        <v>1</v>
      </c>
      <c r="S302">
        <f t="shared" si="38"/>
        <v>8.5755626266739515</v>
      </c>
    </row>
    <row r="303" spans="1:19" x14ac:dyDescent="0.3">
      <c r="A303" t="s">
        <v>328</v>
      </c>
      <c r="B303">
        <v>10958.997069999999</v>
      </c>
      <c r="C303">
        <v>11782.299805000001</v>
      </c>
      <c r="D303">
        <v>10543.398438</v>
      </c>
      <c r="E303">
        <v>10824.454102</v>
      </c>
      <c r="F303">
        <v>10709</v>
      </c>
      <c r="G303">
        <v>11210.700194999999</v>
      </c>
      <c r="H303">
        <v>11782.299805000001</v>
      </c>
      <c r="I303">
        <v>10952.599609000001</v>
      </c>
      <c r="J303">
        <v>11179.119140999999</v>
      </c>
      <c r="L303" t="str">
        <f t="shared" si="32"/>
        <v>13JAN2023:14:00:00</v>
      </c>
      <c r="M303">
        <v>14</v>
      </c>
      <c r="N303">
        <f t="shared" si="33"/>
        <v>823.30273500000112</v>
      </c>
      <c r="O303" t="str">
        <f t="shared" si="34"/>
        <v/>
      </c>
      <c r="P303">
        <f t="shared" si="35"/>
        <v>823.30273500000112</v>
      </c>
      <c r="Q303" t="str">
        <f t="shared" si="36"/>
        <v/>
      </c>
      <c r="R303">
        <f t="shared" si="37"/>
        <v>1</v>
      </c>
      <c r="S303">
        <f t="shared" si="38"/>
        <v>7.5125737304353635</v>
      </c>
    </row>
    <row r="304" spans="1:19" x14ac:dyDescent="0.3">
      <c r="A304" t="s">
        <v>329</v>
      </c>
      <c r="B304">
        <v>10831.680664</v>
      </c>
      <c r="C304">
        <v>11542.700194999999</v>
      </c>
      <c r="D304">
        <v>10440.146484000001</v>
      </c>
      <c r="E304">
        <v>10620.026367</v>
      </c>
      <c r="F304">
        <v>10493.900390999999</v>
      </c>
      <c r="G304">
        <v>10993.900390999999</v>
      </c>
      <c r="H304">
        <v>11542.700194999999</v>
      </c>
      <c r="I304">
        <v>10754.299805000001</v>
      </c>
      <c r="J304">
        <v>10992.265625</v>
      </c>
      <c r="L304" t="str">
        <f t="shared" si="32"/>
        <v>13JAN2023:15:00:00</v>
      </c>
      <c r="M304">
        <v>15</v>
      </c>
      <c r="N304">
        <f t="shared" si="33"/>
        <v>711.01953099999992</v>
      </c>
      <c r="O304" t="str">
        <f t="shared" si="34"/>
        <v/>
      </c>
      <c r="P304">
        <f t="shared" si="35"/>
        <v>711.01953099999992</v>
      </c>
      <c r="Q304" t="str">
        <f t="shared" si="36"/>
        <v/>
      </c>
      <c r="R304">
        <f t="shared" si="37"/>
        <v>1</v>
      </c>
      <c r="S304">
        <f t="shared" si="38"/>
        <v>6.5642586137452623</v>
      </c>
    </row>
    <row r="305" spans="1:19" x14ac:dyDescent="0.3">
      <c r="A305" t="s">
        <v>330</v>
      </c>
      <c r="B305">
        <v>10741.351563</v>
      </c>
      <c r="C305">
        <v>11367</v>
      </c>
      <c r="D305">
        <v>10335.079102</v>
      </c>
      <c r="E305">
        <v>10419.613281</v>
      </c>
      <c r="F305">
        <v>10344.599609000001</v>
      </c>
      <c r="G305">
        <v>10833.400390999999</v>
      </c>
      <c r="H305">
        <v>11367</v>
      </c>
      <c r="I305">
        <v>10590.099609000001</v>
      </c>
      <c r="J305">
        <v>10845.042969</v>
      </c>
      <c r="L305" t="str">
        <f t="shared" si="32"/>
        <v>13JAN2023:16:00:00</v>
      </c>
      <c r="M305">
        <v>16</v>
      </c>
      <c r="N305">
        <f t="shared" si="33"/>
        <v>625.64843699999983</v>
      </c>
      <c r="O305" t="str">
        <f t="shared" si="34"/>
        <v/>
      </c>
      <c r="P305">
        <f t="shared" si="35"/>
        <v>625.64843699999983</v>
      </c>
      <c r="Q305" t="str">
        <f t="shared" si="36"/>
        <v/>
      </c>
      <c r="R305">
        <f t="shared" si="37"/>
        <v>1</v>
      </c>
      <c r="S305">
        <f t="shared" si="38"/>
        <v>5.8246714422338455</v>
      </c>
    </row>
    <row r="306" spans="1:19" x14ac:dyDescent="0.3">
      <c r="A306" t="s">
        <v>331</v>
      </c>
      <c r="B306">
        <v>10692.950194999999</v>
      </c>
      <c r="C306">
        <v>11353.5</v>
      </c>
      <c r="D306">
        <v>10273.299805000001</v>
      </c>
      <c r="E306">
        <v>10256.068359000001</v>
      </c>
      <c r="F306">
        <v>10294.5</v>
      </c>
      <c r="G306">
        <v>10801.900390999999</v>
      </c>
      <c r="H306">
        <v>11353.5</v>
      </c>
      <c r="I306">
        <v>10541.200194999999</v>
      </c>
      <c r="J306">
        <v>10809.490234000001</v>
      </c>
      <c r="L306" t="str">
        <f t="shared" si="32"/>
        <v>13JAN2023:17:00:00</v>
      </c>
      <c r="M306">
        <v>17</v>
      </c>
      <c r="N306">
        <f t="shared" si="33"/>
        <v>660.54980500000056</v>
      </c>
      <c r="O306" t="str">
        <f t="shared" si="34"/>
        <v/>
      </c>
      <c r="P306">
        <f t="shared" si="35"/>
        <v>660.54980500000056</v>
      </c>
      <c r="Q306" t="str">
        <f t="shared" si="36"/>
        <v/>
      </c>
      <c r="R306">
        <f t="shared" si="37"/>
        <v>1</v>
      </c>
      <c r="S306">
        <f t="shared" si="38"/>
        <v>6.1774327286109703</v>
      </c>
    </row>
    <row r="307" spans="1:19" x14ac:dyDescent="0.3">
      <c r="A307" t="s">
        <v>332</v>
      </c>
      <c r="B307">
        <v>10894.897461</v>
      </c>
      <c r="C307">
        <v>11626.700194999999</v>
      </c>
      <c r="D307">
        <v>10372.9375</v>
      </c>
      <c r="E307">
        <v>10240.396484000001</v>
      </c>
      <c r="F307">
        <v>10477.799805000001</v>
      </c>
      <c r="G307">
        <v>11021.700194999999</v>
      </c>
      <c r="H307">
        <v>11626.700194999999</v>
      </c>
      <c r="I307">
        <v>10725.299805000001</v>
      </c>
      <c r="J307">
        <v>11007.258789</v>
      </c>
      <c r="L307" t="str">
        <f t="shared" si="32"/>
        <v>13JAN2023:18:00:00</v>
      </c>
      <c r="M307">
        <v>18</v>
      </c>
      <c r="N307">
        <f t="shared" si="33"/>
        <v>731.80273399999896</v>
      </c>
      <c r="O307" t="str">
        <f t="shared" si="34"/>
        <v/>
      </c>
      <c r="P307">
        <f t="shared" si="35"/>
        <v>731.80273399999896</v>
      </c>
      <c r="Q307" t="str">
        <f t="shared" si="36"/>
        <v/>
      </c>
      <c r="R307">
        <f t="shared" si="37"/>
        <v>1</v>
      </c>
      <c r="S307">
        <f t="shared" si="38"/>
        <v>6.7169308992544625</v>
      </c>
    </row>
    <row r="308" spans="1:19" x14ac:dyDescent="0.3">
      <c r="A308" t="s">
        <v>333</v>
      </c>
      <c r="B308">
        <v>11251.368164</v>
      </c>
      <c r="C308">
        <v>12118.799805000001</v>
      </c>
      <c r="D308">
        <v>10717.959961</v>
      </c>
      <c r="E308">
        <v>10457.049805000001</v>
      </c>
      <c r="F308">
        <v>10880.400390999999</v>
      </c>
      <c r="G308">
        <v>11453.400390999999</v>
      </c>
      <c r="H308">
        <v>12118.799805000001</v>
      </c>
      <c r="I308">
        <v>11141.099609000001</v>
      </c>
      <c r="J308">
        <v>11430.287109000001</v>
      </c>
      <c r="L308" t="str">
        <f t="shared" si="32"/>
        <v>13JAN2023:19:00:00</v>
      </c>
      <c r="M308">
        <v>19</v>
      </c>
      <c r="N308">
        <f t="shared" si="33"/>
        <v>867.43164100000104</v>
      </c>
      <c r="O308" t="str">
        <f t="shared" si="34"/>
        <v/>
      </c>
      <c r="P308">
        <f t="shared" si="35"/>
        <v>867.43164100000104</v>
      </c>
      <c r="Q308" t="str">
        <f t="shared" si="36"/>
        <v/>
      </c>
      <c r="R308">
        <f t="shared" si="37"/>
        <v>1</v>
      </c>
      <c r="S308">
        <f t="shared" si="38"/>
        <v>7.7095658799562248</v>
      </c>
    </row>
    <row r="309" spans="1:19" x14ac:dyDescent="0.3">
      <c r="A309" t="s">
        <v>334</v>
      </c>
      <c r="B309">
        <v>11216.118164</v>
      </c>
      <c r="C309">
        <v>12176.299805000001</v>
      </c>
      <c r="D309">
        <v>10662.023438</v>
      </c>
      <c r="E309">
        <v>10423.550781</v>
      </c>
      <c r="F309">
        <v>10951.099609000001</v>
      </c>
      <c r="G309">
        <v>11503.099609000001</v>
      </c>
      <c r="H309">
        <v>12176.299805000001</v>
      </c>
      <c r="I309">
        <v>11190.5</v>
      </c>
      <c r="J309">
        <v>11447.701171999999</v>
      </c>
      <c r="L309" t="str">
        <f t="shared" si="32"/>
        <v>13JAN2023:20:00:00</v>
      </c>
      <c r="M309">
        <v>20</v>
      </c>
      <c r="N309">
        <f t="shared" si="33"/>
        <v>960.18164100000104</v>
      </c>
      <c r="O309" t="str">
        <f t="shared" si="34"/>
        <v/>
      </c>
      <c r="P309">
        <f t="shared" si="35"/>
        <v>960.18164100000104</v>
      </c>
      <c r="Q309" t="str">
        <f t="shared" si="36"/>
        <v/>
      </c>
      <c r="R309">
        <f t="shared" si="37"/>
        <v>1</v>
      </c>
      <c r="S309">
        <f t="shared" si="38"/>
        <v>8.5607304324045366</v>
      </c>
    </row>
    <row r="310" spans="1:19" x14ac:dyDescent="0.3">
      <c r="A310" t="s">
        <v>335</v>
      </c>
      <c r="B310">
        <v>11191.619140999999</v>
      </c>
      <c r="C310">
        <v>12107.5</v>
      </c>
      <c r="D310">
        <v>10553.701171999999</v>
      </c>
      <c r="E310">
        <v>10549.407227</v>
      </c>
      <c r="F310">
        <v>10888.799805000001</v>
      </c>
      <c r="G310">
        <v>11429.799805000001</v>
      </c>
      <c r="H310">
        <v>12107.5</v>
      </c>
      <c r="I310">
        <v>11112.599609000001</v>
      </c>
      <c r="J310">
        <v>11364.328125</v>
      </c>
      <c r="L310" t="str">
        <f t="shared" si="32"/>
        <v>13JAN2023:21:00:00</v>
      </c>
      <c r="M310">
        <v>21</v>
      </c>
      <c r="N310">
        <f t="shared" si="33"/>
        <v>915.88085900000078</v>
      </c>
      <c r="O310" t="str">
        <f t="shared" si="34"/>
        <v/>
      </c>
      <c r="P310">
        <f t="shared" si="35"/>
        <v>915.88085900000078</v>
      </c>
      <c r="Q310" t="str">
        <f t="shared" si="36"/>
        <v/>
      </c>
      <c r="R310">
        <f t="shared" si="37"/>
        <v>1</v>
      </c>
      <c r="S310">
        <f t="shared" si="38"/>
        <v>8.1836314072260734</v>
      </c>
    </row>
    <row r="311" spans="1:19" x14ac:dyDescent="0.3">
      <c r="A311" t="s">
        <v>336</v>
      </c>
      <c r="B311">
        <v>11044.276367</v>
      </c>
      <c r="C311">
        <v>11929.700194999999</v>
      </c>
      <c r="D311">
        <v>10391.90625</v>
      </c>
      <c r="E311">
        <v>10649.291015999999</v>
      </c>
      <c r="F311">
        <v>10750.099609000001</v>
      </c>
      <c r="G311">
        <v>11261.299805000001</v>
      </c>
      <c r="H311">
        <v>11929.700194999999</v>
      </c>
      <c r="I311">
        <v>10947.299805000001</v>
      </c>
      <c r="J311">
        <v>11194.972656</v>
      </c>
      <c r="L311" t="str">
        <f t="shared" si="32"/>
        <v>13JAN2023:22:00:00</v>
      </c>
      <c r="M311">
        <v>22</v>
      </c>
      <c r="N311">
        <f t="shared" si="33"/>
        <v>885.42382799999905</v>
      </c>
      <c r="O311" t="str">
        <f t="shared" si="34"/>
        <v/>
      </c>
      <c r="P311">
        <f t="shared" si="35"/>
        <v>885.42382799999905</v>
      </c>
      <c r="Q311" t="str">
        <f t="shared" si="36"/>
        <v/>
      </c>
      <c r="R311">
        <f t="shared" si="37"/>
        <v>1</v>
      </c>
      <c r="S311">
        <f t="shared" si="38"/>
        <v>8.0170379532118687</v>
      </c>
    </row>
    <row r="312" spans="1:19" x14ac:dyDescent="0.3">
      <c r="A312" t="s">
        <v>337</v>
      </c>
      <c r="B312">
        <v>10809.833984000001</v>
      </c>
      <c r="C312">
        <v>11597.799805000001</v>
      </c>
      <c r="D312">
        <v>10037.569336</v>
      </c>
      <c r="E312">
        <v>10555.083008</v>
      </c>
      <c r="F312">
        <v>10551.400390999999</v>
      </c>
      <c r="G312">
        <v>10991.599609000001</v>
      </c>
      <c r="H312">
        <v>11597.799805000001</v>
      </c>
      <c r="I312">
        <v>10685.599609000001</v>
      </c>
      <c r="J312">
        <v>10876.816406</v>
      </c>
      <c r="L312" t="str">
        <f t="shared" si="32"/>
        <v>13JAN2023:23:00:00</v>
      </c>
      <c r="M312">
        <v>23</v>
      </c>
      <c r="N312">
        <f t="shared" si="33"/>
        <v>787.96582099999978</v>
      </c>
      <c r="O312" t="str">
        <f t="shared" si="34"/>
        <v/>
      </c>
      <c r="P312">
        <f t="shared" si="35"/>
        <v>787.96582099999978</v>
      </c>
      <c r="Q312" t="str">
        <f t="shared" si="36"/>
        <v/>
      </c>
      <c r="R312">
        <f t="shared" si="37"/>
        <v>1</v>
      </c>
      <c r="S312">
        <f t="shared" si="38"/>
        <v>7.2893424835783271</v>
      </c>
    </row>
    <row r="313" spans="1:19" x14ac:dyDescent="0.3">
      <c r="A313" t="s">
        <v>338</v>
      </c>
      <c r="B313">
        <v>10535.625977</v>
      </c>
      <c r="C313">
        <v>11266</v>
      </c>
      <c r="D313">
        <v>9622.7197266000003</v>
      </c>
      <c r="E313">
        <v>10188.098633</v>
      </c>
      <c r="F313">
        <v>10342.599609000001</v>
      </c>
      <c r="G313">
        <v>10721.099609000001</v>
      </c>
      <c r="H313">
        <v>11266</v>
      </c>
      <c r="I313">
        <v>10417.099609000001</v>
      </c>
      <c r="J313">
        <v>10538.451171999999</v>
      </c>
      <c r="L313" t="str">
        <f t="shared" si="32"/>
        <v>14JAN2023:00:00:00</v>
      </c>
      <c r="M313">
        <v>24</v>
      </c>
      <c r="N313">
        <f t="shared" si="33"/>
        <v>730.37402300000031</v>
      </c>
      <c r="O313" t="str">
        <f t="shared" si="34"/>
        <v/>
      </c>
      <c r="P313">
        <f t="shared" si="35"/>
        <v>730.37402300000031</v>
      </c>
      <c r="Q313" t="str">
        <f t="shared" si="36"/>
        <v/>
      </c>
      <c r="R313">
        <f t="shared" si="37"/>
        <v>1</v>
      </c>
      <c r="S313">
        <f t="shared" si="38"/>
        <v>6.9324217146134206</v>
      </c>
    </row>
    <row r="314" spans="1:19" x14ac:dyDescent="0.3">
      <c r="A314" t="s">
        <v>339</v>
      </c>
      <c r="B314">
        <v>10282.398438</v>
      </c>
      <c r="C314">
        <v>10424.799805000001</v>
      </c>
      <c r="D314">
        <v>9341.4882813000004</v>
      </c>
      <c r="E314">
        <v>10103.713867</v>
      </c>
      <c r="F314">
        <v>9970.0097655999998</v>
      </c>
      <c r="G314">
        <v>10183.700194999999</v>
      </c>
      <c r="H314">
        <v>10424.799805000001</v>
      </c>
      <c r="I314">
        <v>9973.7802733999997</v>
      </c>
      <c r="J314">
        <v>9985.3339844000002</v>
      </c>
      <c r="L314" t="str">
        <f t="shared" si="32"/>
        <v>14JAN2023:01:00:00</v>
      </c>
      <c r="M314">
        <v>1</v>
      </c>
      <c r="N314">
        <f t="shared" si="33"/>
        <v>142.40136700000039</v>
      </c>
      <c r="O314" t="str">
        <f t="shared" si="34"/>
        <v/>
      </c>
      <c r="P314">
        <f t="shared" si="35"/>
        <v>142.40136700000039</v>
      </c>
      <c r="Q314" t="str">
        <f t="shared" si="36"/>
        <v/>
      </c>
      <c r="R314">
        <f t="shared" si="37"/>
        <v>1</v>
      </c>
      <c r="S314">
        <f t="shared" si="38"/>
        <v>1.3849041919416076</v>
      </c>
    </row>
    <row r="315" spans="1:19" x14ac:dyDescent="0.3">
      <c r="A315" t="s">
        <v>340</v>
      </c>
      <c r="B315">
        <v>10153.835938</v>
      </c>
      <c r="C315">
        <v>10295.5</v>
      </c>
      <c r="D315">
        <v>9216.0371094000002</v>
      </c>
      <c r="E315">
        <v>10094.609375</v>
      </c>
      <c r="F315">
        <v>9890</v>
      </c>
      <c r="G315">
        <v>10105.599609000001</v>
      </c>
      <c r="H315">
        <v>10295.5</v>
      </c>
      <c r="I315">
        <v>9878.8798827999999</v>
      </c>
      <c r="J315">
        <v>9874.7109375</v>
      </c>
      <c r="L315" t="str">
        <f t="shared" si="32"/>
        <v>14JAN2023:02:00:00</v>
      </c>
      <c r="M315">
        <v>2</v>
      </c>
      <c r="N315">
        <f t="shared" si="33"/>
        <v>141.66406199999983</v>
      </c>
      <c r="O315" t="str">
        <f t="shared" si="34"/>
        <v/>
      </c>
      <c r="P315">
        <f t="shared" si="35"/>
        <v>141.66406199999983</v>
      </c>
      <c r="Q315" t="str">
        <f t="shared" si="36"/>
        <v/>
      </c>
      <c r="R315">
        <f t="shared" si="37"/>
        <v>1</v>
      </c>
      <c r="S315">
        <f t="shared" si="38"/>
        <v>1.3951777718786285</v>
      </c>
    </row>
    <row r="316" spans="1:19" x14ac:dyDescent="0.3">
      <c r="A316" t="s">
        <v>341</v>
      </c>
      <c r="B316">
        <v>10107.686523</v>
      </c>
      <c r="C316">
        <v>10248.5</v>
      </c>
      <c r="D316">
        <v>9097.6230469000002</v>
      </c>
      <c r="E316">
        <v>10021.338867</v>
      </c>
      <c r="F316">
        <v>9899.4296875</v>
      </c>
      <c r="G316">
        <v>10095.400390999999</v>
      </c>
      <c r="H316">
        <v>10248.5</v>
      </c>
      <c r="I316">
        <v>9862.9804688000004</v>
      </c>
      <c r="J316">
        <v>9816.6572266000003</v>
      </c>
      <c r="L316" t="str">
        <f t="shared" si="32"/>
        <v>14JAN2023:03:00:00</v>
      </c>
      <c r="M316">
        <v>3</v>
      </c>
      <c r="N316">
        <f t="shared" si="33"/>
        <v>140.81347699999969</v>
      </c>
      <c r="O316" t="str">
        <f t="shared" si="34"/>
        <v/>
      </c>
      <c r="P316">
        <f t="shared" si="35"/>
        <v>140.81347699999969</v>
      </c>
      <c r="Q316" t="str">
        <f t="shared" si="36"/>
        <v/>
      </c>
      <c r="R316">
        <f t="shared" si="37"/>
        <v>1</v>
      </c>
      <c r="S316">
        <f t="shared" si="38"/>
        <v>1.3931326093224121</v>
      </c>
    </row>
    <row r="317" spans="1:19" x14ac:dyDescent="0.3">
      <c r="A317" t="s">
        <v>342</v>
      </c>
      <c r="B317">
        <v>10115.416015999999</v>
      </c>
      <c r="C317">
        <v>10319.599609000001</v>
      </c>
      <c r="D317">
        <v>9075.6230469000002</v>
      </c>
      <c r="E317">
        <v>10065.856444999999</v>
      </c>
      <c r="F317">
        <v>9972.0800780999998</v>
      </c>
      <c r="G317">
        <v>10154.5</v>
      </c>
      <c r="H317">
        <v>10319.599609000001</v>
      </c>
      <c r="I317">
        <v>9925.3203125</v>
      </c>
      <c r="J317">
        <v>9852.9541016000003</v>
      </c>
      <c r="L317" t="str">
        <f t="shared" si="32"/>
        <v>14JAN2023:04:00:00</v>
      </c>
      <c r="M317">
        <v>4</v>
      </c>
      <c r="N317">
        <f t="shared" si="33"/>
        <v>204.18359300000157</v>
      </c>
      <c r="O317" t="str">
        <f t="shared" si="34"/>
        <v/>
      </c>
      <c r="P317">
        <f t="shared" si="35"/>
        <v>204.18359300000157</v>
      </c>
      <c r="Q317" t="str">
        <f t="shared" si="36"/>
        <v/>
      </c>
      <c r="R317">
        <f t="shared" si="37"/>
        <v>1</v>
      </c>
      <c r="S317">
        <f t="shared" si="38"/>
        <v>2.0185387598200153</v>
      </c>
    </row>
    <row r="318" spans="1:19" x14ac:dyDescent="0.3">
      <c r="A318" t="s">
        <v>343</v>
      </c>
      <c r="B318">
        <v>10213.438477</v>
      </c>
      <c r="C318">
        <v>10444.200194999999</v>
      </c>
      <c r="D318">
        <v>9221.484375</v>
      </c>
      <c r="E318">
        <v>10204.660156</v>
      </c>
      <c r="F318">
        <v>10083</v>
      </c>
      <c r="G318">
        <v>10256.700194999999</v>
      </c>
      <c r="H318">
        <v>10444.200194999999</v>
      </c>
      <c r="I318">
        <v>10032.400390999999</v>
      </c>
      <c r="J318">
        <v>9976.9541016000003</v>
      </c>
      <c r="L318" t="str">
        <f t="shared" si="32"/>
        <v>14JAN2023:05:00:00</v>
      </c>
      <c r="M318">
        <v>5</v>
      </c>
      <c r="N318">
        <f t="shared" si="33"/>
        <v>230.76171799999975</v>
      </c>
      <c r="O318" t="str">
        <f t="shared" si="34"/>
        <v/>
      </c>
      <c r="P318">
        <f t="shared" si="35"/>
        <v>230.76171799999975</v>
      </c>
      <c r="Q318" t="str">
        <f t="shared" si="36"/>
        <v/>
      </c>
      <c r="R318">
        <f t="shared" si="37"/>
        <v>1</v>
      </c>
      <c r="S318">
        <f t="shared" si="38"/>
        <v>2.2593930390794457</v>
      </c>
    </row>
    <row r="319" spans="1:19" x14ac:dyDescent="0.3">
      <c r="A319" t="s">
        <v>344</v>
      </c>
      <c r="B319">
        <v>10467.047852</v>
      </c>
      <c r="C319">
        <v>10705.900390999999</v>
      </c>
      <c r="D319">
        <v>9462.6083983999997</v>
      </c>
      <c r="E319">
        <v>10490.491211</v>
      </c>
      <c r="F319">
        <v>10333.700194999999</v>
      </c>
      <c r="G319">
        <v>10467.700194999999</v>
      </c>
      <c r="H319">
        <v>10705.900390999999</v>
      </c>
      <c r="I319">
        <v>10272.900390999999</v>
      </c>
      <c r="J319">
        <v>10214.625977</v>
      </c>
      <c r="L319" t="str">
        <f t="shared" si="32"/>
        <v>14JAN2023:06:00:00</v>
      </c>
      <c r="M319">
        <v>6</v>
      </c>
      <c r="N319">
        <f t="shared" si="33"/>
        <v>238.85253899999952</v>
      </c>
      <c r="O319" t="str">
        <f t="shared" si="34"/>
        <v/>
      </c>
      <c r="P319">
        <f t="shared" si="35"/>
        <v>238.85253899999952</v>
      </c>
      <c r="Q319" t="str">
        <f t="shared" si="36"/>
        <v/>
      </c>
      <c r="R319">
        <f t="shared" si="37"/>
        <v>1</v>
      </c>
      <c r="S319">
        <f t="shared" si="38"/>
        <v>2.2819475211853608</v>
      </c>
    </row>
    <row r="320" spans="1:19" x14ac:dyDescent="0.3">
      <c r="A320" t="s">
        <v>345</v>
      </c>
      <c r="B320">
        <v>10893.084961</v>
      </c>
      <c r="C320">
        <v>11112.900390999999</v>
      </c>
      <c r="D320">
        <v>9790.9570313000004</v>
      </c>
      <c r="E320">
        <v>10903.583984000001</v>
      </c>
      <c r="F320">
        <v>10724.900390999999</v>
      </c>
      <c r="G320">
        <v>10796.900390999999</v>
      </c>
      <c r="H320">
        <v>11112.900390999999</v>
      </c>
      <c r="I320">
        <v>10651</v>
      </c>
      <c r="J320">
        <v>10569.21875</v>
      </c>
      <c r="L320" t="str">
        <f t="shared" si="32"/>
        <v>14JAN2023:07:00:00</v>
      </c>
      <c r="M320">
        <v>7</v>
      </c>
      <c r="N320">
        <f t="shared" si="33"/>
        <v>219.81542999999874</v>
      </c>
      <c r="O320" t="str">
        <f t="shared" si="34"/>
        <v/>
      </c>
      <c r="P320">
        <f t="shared" si="35"/>
        <v>219.81542999999874</v>
      </c>
      <c r="Q320" t="str">
        <f t="shared" si="36"/>
        <v/>
      </c>
      <c r="R320">
        <f t="shared" si="37"/>
        <v>1</v>
      </c>
      <c r="S320">
        <f t="shared" si="38"/>
        <v>2.0179355140164019</v>
      </c>
    </row>
    <row r="321" spans="1:19" x14ac:dyDescent="0.3">
      <c r="A321" t="s">
        <v>346</v>
      </c>
      <c r="B321">
        <v>11296.643555000001</v>
      </c>
      <c r="C321">
        <v>11430.5</v>
      </c>
      <c r="D321">
        <v>10084.769531</v>
      </c>
      <c r="E321">
        <v>11248.158203000001</v>
      </c>
      <c r="F321">
        <v>11016.799805000001</v>
      </c>
      <c r="G321">
        <v>11047.5</v>
      </c>
      <c r="H321">
        <v>11430.5</v>
      </c>
      <c r="I321">
        <v>10936.799805000001</v>
      </c>
      <c r="J321">
        <v>10856.189453000001</v>
      </c>
      <c r="L321" t="str">
        <f t="shared" si="32"/>
        <v>14JAN2023:08:00:00</v>
      </c>
      <c r="M321">
        <v>8</v>
      </c>
      <c r="N321">
        <f t="shared" si="33"/>
        <v>133.85644499999944</v>
      </c>
      <c r="O321" t="str">
        <f t="shared" si="34"/>
        <v/>
      </c>
      <c r="P321">
        <f t="shared" si="35"/>
        <v>133.85644499999944</v>
      </c>
      <c r="Q321" t="str">
        <f t="shared" si="36"/>
        <v/>
      </c>
      <c r="R321">
        <f t="shared" si="37"/>
        <v>1</v>
      </c>
      <c r="S321">
        <f t="shared" si="38"/>
        <v>1.1849222678248825</v>
      </c>
    </row>
    <row r="322" spans="1:19" x14ac:dyDescent="0.3">
      <c r="A322" t="s">
        <v>347</v>
      </c>
      <c r="B322">
        <v>11476.301758</v>
      </c>
      <c r="C322">
        <v>11509.799805000001</v>
      </c>
      <c r="D322">
        <v>10284.190430000001</v>
      </c>
      <c r="E322">
        <v>11491.250977</v>
      </c>
      <c r="F322">
        <v>11098.200194999999</v>
      </c>
      <c r="G322">
        <v>11103.299805000001</v>
      </c>
      <c r="H322">
        <v>11509.799805000001</v>
      </c>
      <c r="I322">
        <v>11014.200194999999</v>
      </c>
      <c r="J322">
        <v>10967.139648</v>
      </c>
      <c r="L322" t="str">
        <f t="shared" si="32"/>
        <v>14JAN2023:09:00:00</v>
      </c>
      <c r="M322">
        <v>9</v>
      </c>
      <c r="N322">
        <f t="shared" si="33"/>
        <v>33.498047000000952</v>
      </c>
      <c r="O322" t="str">
        <f t="shared" si="34"/>
        <v/>
      </c>
      <c r="P322">
        <f t="shared" si="35"/>
        <v>33.498047000000952</v>
      </c>
      <c r="Q322" t="str">
        <f t="shared" si="36"/>
        <v/>
      </c>
      <c r="R322">
        <f t="shared" si="37"/>
        <v>1</v>
      </c>
      <c r="S322">
        <f t="shared" si="38"/>
        <v>0.29188886547576048</v>
      </c>
    </row>
    <row r="323" spans="1:19" x14ac:dyDescent="0.3">
      <c r="A323" t="s">
        <v>348</v>
      </c>
      <c r="B323">
        <v>11343.224609000001</v>
      </c>
      <c r="C323">
        <v>11374.200194999999</v>
      </c>
      <c r="D323">
        <v>10345.378906</v>
      </c>
      <c r="E323">
        <v>11634.320313</v>
      </c>
      <c r="F323">
        <v>10977.400390999999</v>
      </c>
      <c r="G323">
        <v>10975.5</v>
      </c>
      <c r="H323">
        <v>11374.200194999999</v>
      </c>
      <c r="I323">
        <v>10890.400390999999</v>
      </c>
      <c r="J323">
        <v>10899.130859000001</v>
      </c>
      <c r="L323" t="str">
        <f t="shared" si="32"/>
        <v>14JAN2023:10:00:00</v>
      </c>
      <c r="M323">
        <v>10</v>
      </c>
      <c r="N323">
        <f t="shared" si="33"/>
        <v>30.975585999998657</v>
      </c>
      <c r="O323" t="str">
        <f t="shared" ref="O323:O386" si="42">IF(N323&lt;0,N323,"")</f>
        <v/>
      </c>
      <c r="P323">
        <f t="shared" ref="P323:P386" si="43">IF(N323&gt;0,N323,"")</f>
        <v>30.975585999998657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38"/>
        <v>0.27307566470491862</v>
      </c>
    </row>
    <row r="324" spans="1:19" x14ac:dyDescent="0.3">
      <c r="A324" t="s">
        <v>349</v>
      </c>
      <c r="B324">
        <v>11108.282227</v>
      </c>
      <c r="C324">
        <v>11156.5</v>
      </c>
      <c r="D324">
        <v>10358.705078000001</v>
      </c>
      <c r="E324">
        <v>11509.650390999999</v>
      </c>
      <c r="F324">
        <v>10774.599609000001</v>
      </c>
      <c r="G324">
        <v>10776.299805000001</v>
      </c>
      <c r="H324">
        <v>11156.5</v>
      </c>
      <c r="I324">
        <v>10692.700194999999</v>
      </c>
      <c r="J324">
        <v>10763.959961</v>
      </c>
      <c r="L324" t="str">
        <f t="shared" ref="L324:L387" si="46">A324</f>
        <v>14JAN2023:11:00:00</v>
      </c>
      <c r="M324">
        <v>11</v>
      </c>
      <c r="N324">
        <f t="shared" ref="N324:N387" si="47">C324-B324</f>
        <v>48.217773000000307</v>
      </c>
      <c r="O324" t="str">
        <f t="shared" si="42"/>
        <v/>
      </c>
      <c r="P324">
        <f t="shared" si="43"/>
        <v>48.217773000000307</v>
      </c>
      <c r="Q324" t="str">
        <f t="shared" si="44"/>
        <v/>
      </c>
      <c r="R324">
        <f t="shared" si="45"/>
        <v>1</v>
      </c>
      <c r="S324">
        <f t="shared" ref="S324:S387" si="48">ABS((B324-C324)/B324)*100</f>
        <v>0.43407047115530861</v>
      </c>
    </row>
    <row r="325" spans="1:19" x14ac:dyDescent="0.3">
      <c r="A325" t="s">
        <v>350</v>
      </c>
      <c r="B325">
        <v>10817.982421999999</v>
      </c>
      <c r="C325">
        <v>10869.799805000001</v>
      </c>
      <c r="D325">
        <v>10293.229492</v>
      </c>
      <c r="E325">
        <v>11179.566406</v>
      </c>
      <c r="F325">
        <v>10516</v>
      </c>
      <c r="G325">
        <v>10530.900390999999</v>
      </c>
      <c r="H325">
        <v>10869.799805000001</v>
      </c>
      <c r="I325">
        <v>10444.700194999999</v>
      </c>
      <c r="J325">
        <v>10564.306640999999</v>
      </c>
      <c r="L325" t="str">
        <f t="shared" si="46"/>
        <v>14JAN2023:12:00:00</v>
      </c>
      <c r="M325">
        <v>12</v>
      </c>
      <c r="N325">
        <f t="shared" si="47"/>
        <v>51.817383000001428</v>
      </c>
      <c r="O325" t="str">
        <f t="shared" si="42"/>
        <v/>
      </c>
      <c r="P325">
        <f t="shared" si="43"/>
        <v>51.817383000001428</v>
      </c>
      <c r="Q325" t="str">
        <f t="shared" si="44"/>
        <v/>
      </c>
      <c r="R325">
        <f t="shared" si="45"/>
        <v>1</v>
      </c>
      <c r="S325">
        <f t="shared" si="48"/>
        <v>0.47899304120353314</v>
      </c>
    </row>
    <row r="326" spans="1:19" x14ac:dyDescent="0.3">
      <c r="A326" t="s">
        <v>351</v>
      </c>
      <c r="B326">
        <v>10560.603515999999</v>
      </c>
      <c r="C326">
        <v>10550.799805000001</v>
      </c>
      <c r="D326">
        <v>10133.431640999999</v>
      </c>
      <c r="E326">
        <v>10657.984375</v>
      </c>
      <c r="F326">
        <v>10239.099609000001</v>
      </c>
      <c r="G326">
        <v>10265</v>
      </c>
      <c r="H326">
        <v>10550.799805000001</v>
      </c>
      <c r="I326">
        <v>10178.099609000001</v>
      </c>
      <c r="J326">
        <v>10315.896484000001</v>
      </c>
      <c r="L326" t="str">
        <f t="shared" si="46"/>
        <v>14JAN2023:13:00:00</v>
      </c>
      <c r="M326">
        <v>13</v>
      </c>
      <c r="N326">
        <f t="shared" si="47"/>
        <v>-9.8037109999986569</v>
      </c>
      <c r="O326">
        <f t="shared" si="42"/>
        <v>-9.8037109999986569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8"/>
        <v>9.283286684464008E-2</v>
      </c>
    </row>
    <row r="327" spans="1:19" x14ac:dyDescent="0.3">
      <c r="A327" t="s">
        <v>352</v>
      </c>
      <c r="B327">
        <v>10336.874023</v>
      </c>
      <c r="C327">
        <v>10252.099609000001</v>
      </c>
      <c r="D327">
        <v>10060.903319999999</v>
      </c>
      <c r="E327">
        <v>10349.814453000001</v>
      </c>
      <c r="F327">
        <v>9980.25</v>
      </c>
      <c r="G327">
        <v>10016.5</v>
      </c>
      <c r="H327">
        <v>10252.099609000001</v>
      </c>
      <c r="I327">
        <v>9932.4902344000002</v>
      </c>
      <c r="J327">
        <v>10108.901367</v>
      </c>
      <c r="L327" t="str">
        <f t="shared" si="46"/>
        <v>14JAN2023:14:00:00</v>
      </c>
      <c r="M327">
        <v>14</v>
      </c>
      <c r="N327">
        <f t="shared" si="47"/>
        <v>-84.774413999999524</v>
      </c>
      <c r="O327">
        <f t="shared" si="42"/>
        <v>-84.774413999999524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8"/>
        <v>0.82011654404777223</v>
      </c>
    </row>
    <row r="328" spans="1:19" x14ac:dyDescent="0.3">
      <c r="A328" t="s">
        <v>353</v>
      </c>
      <c r="B328">
        <v>10172.278319999999</v>
      </c>
      <c r="C328">
        <v>10005.799805000001</v>
      </c>
      <c r="D328">
        <v>9919.0732422000001</v>
      </c>
      <c r="E328">
        <v>10153.774414</v>
      </c>
      <c r="F328">
        <v>9752.1396483999997</v>
      </c>
      <c r="G328">
        <v>9807.1396483999997</v>
      </c>
      <c r="H328">
        <v>10005.799805000001</v>
      </c>
      <c r="I328">
        <v>9717.1396483999997</v>
      </c>
      <c r="J328">
        <v>9909.6357422000001</v>
      </c>
      <c r="L328" t="str">
        <f t="shared" si="46"/>
        <v>14JAN2023:15:00:00</v>
      </c>
      <c r="M328">
        <v>15</v>
      </c>
      <c r="N328">
        <f t="shared" si="47"/>
        <v>-166.47851499999888</v>
      </c>
      <c r="O328">
        <f t="shared" si="42"/>
        <v>-166.47851499999888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8"/>
        <v>1.6365902481519881</v>
      </c>
    </row>
    <row r="329" spans="1:19" x14ac:dyDescent="0.3">
      <c r="A329" t="s">
        <v>354</v>
      </c>
      <c r="B329">
        <v>10134.992188</v>
      </c>
      <c r="C329">
        <v>9874.4101563000004</v>
      </c>
      <c r="D329">
        <v>9842.3398438000004</v>
      </c>
      <c r="E329">
        <v>10017.404296999999</v>
      </c>
      <c r="F329">
        <v>9616.3203125</v>
      </c>
      <c r="G329">
        <v>9692.3300780999998</v>
      </c>
      <c r="H329">
        <v>9874.4101563000004</v>
      </c>
      <c r="I329">
        <v>9587.2900391000003</v>
      </c>
      <c r="J329">
        <v>9801.9199219000002</v>
      </c>
      <c r="L329" t="str">
        <f t="shared" si="46"/>
        <v>14JAN2023:16:00:00</v>
      </c>
      <c r="M329">
        <v>16</v>
      </c>
      <c r="N329">
        <f t="shared" si="47"/>
        <v>-260.58203169999979</v>
      </c>
      <c r="O329">
        <f t="shared" si="42"/>
        <v>-260.58203169999979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8"/>
        <v>2.5711123093763533</v>
      </c>
    </row>
    <row r="330" spans="1:19" x14ac:dyDescent="0.3">
      <c r="A330" t="s">
        <v>355</v>
      </c>
      <c r="B330">
        <v>10144.954102</v>
      </c>
      <c r="C330">
        <v>9884.6503905999998</v>
      </c>
      <c r="D330">
        <v>9827.2148438000004</v>
      </c>
      <c r="E330">
        <v>10006.750977</v>
      </c>
      <c r="F330">
        <v>9599.6601563000004</v>
      </c>
      <c r="G330">
        <v>9690.9501952999999</v>
      </c>
      <c r="H330">
        <v>9884.6503905999998</v>
      </c>
      <c r="I330">
        <v>9576.25</v>
      </c>
      <c r="J330">
        <v>9799.8388672000001</v>
      </c>
      <c r="L330" t="str">
        <f t="shared" si="46"/>
        <v>14JAN2023:17:00:00</v>
      </c>
      <c r="M330">
        <v>17</v>
      </c>
      <c r="N330">
        <f t="shared" si="47"/>
        <v>-260.30371139999988</v>
      </c>
      <c r="O330">
        <f t="shared" si="42"/>
        <v>-260.30371139999988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8"/>
        <v>2.5658441505288132</v>
      </c>
    </row>
    <row r="331" spans="1:19" x14ac:dyDescent="0.3">
      <c r="A331" t="s">
        <v>356</v>
      </c>
      <c r="B331">
        <v>10317.337890999999</v>
      </c>
      <c r="C331">
        <v>10134.5</v>
      </c>
      <c r="D331">
        <v>10015.548828000001</v>
      </c>
      <c r="E331">
        <v>10078.252930000001</v>
      </c>
      <c r="F331">
        <v>9795</v>
      </c>
      <c r="G331">
        <v>9886.0800780999998</v>
      </c>
      <c r="H331">
        <v>10134.5</v>
      </c>
      <c r="I331">
        <v>9763.3095702999999</v>
      </c>
      <c r="J331">
        <v>10010.783203000001</v>
      </c>
      <c r="L331" t="str">
        <f t="shared" si="46"/>
        <v>14JAN2023:18:00:00</v>
      </c>
      <c r="M331">
        <v>18</v>
      </c>
      <c r="N331">
        <f t="shared" si="47"/>
        <v>-182.83789099999922</v>
      </c>
      <c r="O331">
        <f t="shared" si="42"/>
        <v>-182.83789099999922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8"/>
        <v>1.7721421255330994</v>
      </c>
    </row>
    <row r="332" spans="1:19" x14ac:dyDescent="0.3">
      <c r="A332" t="s">
        <v>357</v>
      </c>
      <c r="B332">
        <v>10732.296875</v>
      </c>
      <c r="C332">
        <v>10603.400390999999</v>
      </c>
      <c r="D332">
        <v>10487.397461</v>
      </c>
      <c r="E332">
        <v>10445.881836</v>
      </c>
      <c r="F332">
        <v>10238.700194999999</v>
      </c>
      <c r="G332">
        <v>10284.700194999999</v>
      </c>
      <c r="H332">
        <v>10603.400390999999</v>
      </c>
      <c r="I332">
        <v>10188.5</v>
      </c>
      <c r="J332">
        <v>10456.761719</v>
      </c>
      <c r="L332" t="str">
        <f t="shared" si="46"/>
        <v>14JAN2023:19:00:00</v>
      </c>
      <c r="M332">
        <v>19</v>
      </c>
      <c r="N332">
        <f t="shared" si="47"/>
        <v>-128.89648400000078</v>
      </c>
      <c r="O332">
        <f t="shared" si="42"/>
        <v>-128.89648400000078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si="48"/>
        <v>1.2010148945865866</v>
      </c>
    </row>
    <row r="333" spans="1:19" x14ac:dyDescent="0.3">
      <c r="A333" t="s">
        <v>358</v>
      </c>
      <c r="B333">
        <v>10743.892578000001</v>
      </c>
      <c r="C333">
        <v>10691.400390999999</v>
      </c>
      <c r="D333">
        <v>10505.331055000001</v>
      </c>
      <c r="E333">
        <v>10466.199219</v>
      </c>
      <c r="F333">
        <v>10334</v>
      </c>
      <c r="G333">
        <v>10384.5</v>
      </c>
      <c r="H333">
        <v>10691.400390999999</v>
      </c>
      <c r="I333">
        <v>10275.900390999999</v>
      </c>
      <c r="J333">
        <v>10525.651367</v>
      </c>
      <c r="L333" t="str">
        <f t="shared" si="46"/>
        <v>14JAN2023:20:00:00</v>
      </c>
      <c r="M333">
        <v>20</v>
      </c>
      <c r="N333">
        <f t="shared" si="47"/>
        <v>-52.49218700000165</v>
      </c>
      <c r="O333">
        <f t="shared" si="42"/>
        <v>-52.49218700000165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0.48857699031251101</v>
      </c>
    </row>
    <row r="334" spans="1:19" x14ac:dyDescent="0.3">
      <c r="A334" t="s">
        <v>359</v>
      </c>
      <c r="B334">
        <v>10661.4375</v>
      </c>
      <c r="C334">
        <v>10684.599609000001</v>
      </c>
      <c r="D334">
        <v>10383.115234000001</v>
      </c>
      <c r="E334">
        <v>10364.778319999999</v>
      </c>
      <c r="F334">
        <v>10309.099609000001</v>
      </c>
      <c r="G334">
        <v>10396.799805000001</v>
      </c>
      <c r="H334">
        <v>10684.599609000001</v>
      </c>
      <c r="I334">
        <v>10256.5</v>
      </c>
      <c r="J334">
        <v>10487.257813</v>
      </c>
      <c r="L334" t="str">
        <f t="shared" si="46"/>
        <v>14JAN2023:21:00:00</v>
      </c>
      <c r="M334">
        <v>21</v>
      </c>
      <c r="N334">
        <f t="shared" si="47"/>
        <v>23.162109000000783</v>
      </c>
      <c r="O334" t="str">
        <f t="shared" si="42"/>
        <v/>
      </c>
      <c r="P334">
        <f t="shared" si="43"/>
        <v>23.162109000000783</v>
      </c>
      <c r="Q334" t="str">
        <f t="shared" si="44"/>
        <v/>
      </c>
      <c r="R334">
        <f t="shared" si="45"/>
        <v>1</v>
      </c>
      <c r="S334">
        <f t="shared" si="48"/>
        <v>0.21725127591847518</v>
      </c>
    </row>
    <row r="335" spans="1:19" x14ac:dyDescent="0.3">
      <c r="A335" t="s">
        <v>360</v>
      </c>
      <c r="B335">
        <v>10542.043944999999</v>
      </c>
      <c r="C335">
        <v>10613</v>
      </c>
      <c r="D335">
        <v>10217.571289</v>
      </c>
      <c r="E335">
        <v>10276.102539</v>
      </c>
      <c r="F335">
        <v>10233.599609000001</v>
      </c>
      <c r="G335">
        <v>10353.799805000001</v>
      </c>
      <c r="H335">
        <v>10613</v>
      </c>
      <c r="I335">
        <v>10181.599609000001</v>
      </c>
      <c r="J335">
        <v>10394.380859000001</v>
      </c>
      <c r="L335" t="str">
        <f t="shared" si="46"/>
        <v>14JAN2023:22:00:00</v>
      </c>
      <c r="M335">
        <v>22</v>
      </c>
      <c r="N335">
        <f t="shared" si="47"/>
        <v>70.956055000000561</v>
      </c>
      <c r="O335" t="str">
        <f t="shared" si="42"/>
        <v/>
      </c>
      <c r="P335">
        <f t="shared" si="43"/>
        <v>70.956055000000561</v>
      </c>
      <c r="Q335" t="str">
        <f t="shared" si="44"/>
        <v/>
      </c>
      <c r="R335">
        <f t="shared" si="45"/>
        <v>1</v>
      </c>
      <c r="S335">
        <f t="shared" si="48"/>
        <v>0.67307682808184843</v>
      </c>
    </row>
    <row r="336" spans="1:19" x14ac:dyDescent="0.3">
      <c r="A336" t="s">
        <v>361</v>
      </c>
      <c r="B336">
        <v>10325.866211</v>
      </c>
      <c r="C336">
        <v>10330.900390999999</v>
      </c>
      <c r="D336">
        <v>9906.3662108999997</v>
      </c>
      <c r="E336">
        <v>10145.194336</v>
      </c>
      <c r="F336">
        <v>10003</v>
      </c>
      <c r="G336">
        <v>10120.400390999999</v>
      </c>
      <c r="H336">
        <v>10330.900390999999</v>
      </c>
      <c r="I336">
        <v>9940.7900391000003</v>
      </c>
      <c r="J336">
        <v>10119.234375</v>
      </c>
      <c r="L336" t="str">
        <f t="shared" si="46"/>
        <v>14JAN2023:23:00:00</v>
      </c>
      <c r="M336">
        <v>23</v>
      </c>
      <c r="N336">
        <f t="shared" si="47"/>
        <v>5.0341799999987416</v>
      </c>
      <c r="O336" t="str">
        <f t="shared" si="42"/>
        <v/>
      </c>
      <c r="P336">
        <f t="shared" si="43"/>
        <v>5.0341799999987416</v>
      </c>
      <c r="Q336" t="str">
        <f t="shared" si="44"/>
        <v/>
      </c>
      <c r="R336">
        <f t="shared" si="45"/>
        <v>1</v>
      </c>
      <c r="S336">
        <f t="shared" si="48"/>
        <v>4.8753101164877577E-2</v>
      </c>
    </row>
    <row r="337" spans="1:19" x14ac:dyDescent="0.3">
      <c r="A337" t="s">
        <v>362</v>
      </c>
      <c r="B337">
        <v>10055.613281</v>
      </c>
      <c r="C337">
        <v>10035</v>
      </c>
      <c r="D337">
        <v>9512.6982422000001</v>
      </c>
      <c r="E337">
        <v>9842.4316405999998</v>
      </c>
      <c r="F337">
        <v>9766.1396483999997</v>
      </c>
      <c r="G337">
        <v>9879.0595702999999</v>
      </c>
      <c r="H337">
        <v>10035</v>
      </c>
      <c r="I337">
        <v>9698.5097655999998</v>
      </c>
      <c r="J337">
        <v>9809.6210938000004</v>
      </c>
      <c r="L337" t="str">
        <f t="shared" si="46"/>
        <v>15JAN2023:00:00:00</v>
      </c>
      <c r="M337">
        <v>24</v>
      </c>
      <c r="N337">
        <f t="shared" si="47"/>
        <v>-20.613280999999915</v>
      </c>
      <c r="O337">
        <f t="shared" si="42"/>
        <v>-20.613280999999915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0.20499277790394488</v>
      </c>
    </row>
    <row r="338" spans="1:19" x14ac:dyDescent="0.3">
      <c r="A338" t="s">
        <v>363</v>
      </c>
      <c r="B338">
        <v>9814.0302733999997</v>
      </c>
      <c r="C338">
        <v>9342.2304688000004</v>
      </c>
      <c r="D338">
        <v>9484.4638672000001</v>
      </c>
      <c r="E338">
        <v>9496.5693358999997</v>
      </c>
      <c r="F338">
        <v>9500.2802733999997</v>
      </c>
      <c r="G338">
        <v>9470.5</v>
      </c>
      <c r="H338">
        <v>9342.2304688000004</v>
      </c>
      <c r="I338">
        <v>9312.9296875</v>
      </c>
      <c r="J338">
        <v>9432.7792969000002</v>
      </c>
      <c r="L338" t="str">
        <f t="shared" si="46"/>
        <v>15JAN2023:01:00:00</v>
      </c>
      <c r="M338">
        <v>1</v>
      </c>
      <c r="N338">
        <f t="shared" si="47"/>
        <v>-471.79980459999933</v>
      </c>
      <c r="O338">
        <f t="shared" si="42"/>
        <v>-471.79980459999933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4.8074011538232977</v>
      </c>
    </row>
    <row r="339" spans="1:19" x14ac:dyDescent="0.3">
      <c r="A339" t="s">
        <v>364</v>
      </c>
      <c r="B339">
        <v>9610.2509766000003</v>
      </c>
      <c r="C339">
        <v>9042.6103516000003</v>
      </c>
      <c r="D339">
        <v>9263.0664063000004</v>
      </c>
      <c r="E339">
        <v>9288.2119141000003</v>
      </c>
      <c r="F339">
        <v>9206.9804688000004</v>
      </c>
      <c r="G339">
        <v>9174.5302733999997</v>
      </c>
      <c r="H339">
        <v>9042.6103516000003</v>
      </c>
      <c r="I339">
        <v>9018.0097655999998</v>
      </c>
      <c r="J339">
        <v>9160.2138672000001</v>
      </c>
      <c r="L339" t="str">
        <f t="shared" si="46"/>
        <v>15JAN2023:02:00:00</v>
      </c>
      <c r="M339">
        <v>2</v>
      </c>
      <c r="N339">
        <f t="shared" si="47"/>
        <v>-567.640625</v>
      </c>
      <c r="O339">
        <f t="shared" si="42"/>
        <v>-567.640625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5.9066160330479205</v>
      </c>
    </row>
    <row r="340" spans="1:19" x14ac:dyDescent="0.3">
      <c r="A340" t="s">
        <v>365</v>
      </c>
      <c r="B340">
        <v>9453.75</v>
      </c>
      <c r="C340">
        <v>8813.7900391000003</v>
      </c>
      <c r="D340">
        <v>9115.0986327999999</v>
      </c>
      <c r="E340">
        <v>9095.4306641000003</v>
      </c>
      <c r="F340">
        <v>9006.1699219000002</v>
      </c>
      <c r="G340">
        <v>8973.9296875</v>
      </c>
      <c r="H340">
        <v>8813.7900391000003</v>
      </c>
      <c r="I340">
        <v>8809.3798827999999</v>
      </c>
      <c r="J340">
        <v>8967.6699219000002</v>
      </c>
      <c r="L340" t="str">
        <f t="shared" si="46"/>
        <v>15JAN2023:03:00:00</v>
      </c>
      <c r="M340">
        <v>3</v>
      </c>
      <c r="N340">
        <f t="shared" si="47"/>
        <v>-639.95996089999971</v>
      </c>
      <c r="O340">
        <f t="shared" si="42"/>
        <v>-639.95996089999971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6.7693768176649449</v>
      </c>
    </row>
    <row r="341" spans="1:19" x14ac:dyDescent="0.3">
      <c r="A341" t="s">
        <v>366</v>
      </c>
      <c r="B341">
        <v>9372.4775391000003</v>
      </c>
      <c r="C341">
        <v>8794.8496094000002</v>
      </c>
      <c r="D341">
        <v>9006.9423827999999</v>
      </c>
      <c r="E341">
        <v>8969.9804688000004</v>
      </c>
      <c r="F341">
        <v>8951.7597655999998</v>
      </c>
      <c r="G341">
        <v>8934.9003905999998</v>
      </c>
      <c r="H341">
        <v>8794.8496094000002</v>
      </c>
      <c r="I341">
        <v>8767.0703125</v>
      </c>
      <c r="J341">
        <v>8912.4580077999999</v>
      </c>
      <c r="L341" t="str">
        <f t="shared" si="46"/>
        <v>15JAN2023:04:00:00</v>
      </c>
      <c r="M341">
        <v>4</v>
      </c>
      <c r="N341">
        <f t="shared" si="47"/>
        <v>-577.6279297000001</v>
      </c>
      <c r="O341">
        <f t="shared" si="42"/>
        <v>-577.6279297000001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6.1630228217699976</v>
      </c>
    </row>
    <row r="342" spans="1:19" x14ac:dyDescent="0.3">
      <c r="A342" t="s">
        <v>367</v>
      </c>
      <c r="B342">
        <v>9329.5439452999999</v>
      </c>
      <c r="C342">
        <v>8775.3701172000001</v>
      </c>
      <c r="D342">
        <v>9042.7285155999998</v>
      </c>
      <c r="E342">
        <v>9010.3037108999997</v>
      </c>
      <c r="F342">
        <v>8917.7304688000004</v>
      </c>
      <c r="G342">
        <v>8922.3896483999997</v>
      </c>
      <c r="H342">
        <v>8775.3701172000001</v>
      </c>
      <c r="I342">
        <v>8763.1503905999998</v>
      </c>
      <c r="J342">
        <v>8913.5849608999997</v>
      </c>
      <c r="L342" t="str">
        <f t="shared" si="46"/>
        <v>15JAN2023:05:00:00</v>
      </c>
      <c r="M342">
        <v>5</v>
      </c>
      <c r="N342">
        <f t="shared" si="47"/>
        <v>-554.17382809999981</v>
      </c>
      <c r="O342">
        <f t="shared" si="42"/>
        <v>-554.17382809999981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5.9399883997457268</v>
      </c>
    </row>
    <row r="343" spans="1:19" x14ac:dyDescent="0.3">
      <c r="A343" t="s">
        <v>368</v>
      </c>
      <c r="B343">
        <v>9402.3828125</v>
      </c>
      <c r="C343">
        <v>8852.8300780999998</v>
      </c>
      <c r="D343">
        <v>9101.8691405999998</v>
      </c>
      <c r="E343">
        <v>9048.4697266000003</v>
      </c>
      <c r="F343">
        <v>8985.3798827999999</v>
      </c>
      <c r="G343">
        <v>9012.75</v>
      </c>
      <c r="H343">
        <v>8852.8300780999998</v>
      </c>
      <c r="I343">
        <v>8869.4501952999999</v>
      </c>
      <c r="J343">
        <v>8989.3867188000004</v>
      </c>
      <c r="L343" t="str">
        <f t="shared" si="46"/>
        <v>15JAN2023:06:00:00</v>
      </c>
      <c r="M343">
        <v>6</v>
      </c>
      <c r="N343">
        <f t="shared" si="47"/>
        <v>-549.55273440000019</v>
      </c>
      <c r="O343">
        <f t="shared" si="42"/>
        <v>-549.55273440000019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5.8448240766095712</v>
      </c>
    </row>
    <row r="344" spans="1:19" x14ac:dyDescent="0.3">
      <c r="A344" t="s">
        <v>369</v>
      </c>
      <c r="B344">
        <v>9584.3183594000002</v>
      </c>
      <c r="C344">
        <v>9047.2802733999997</v>
      </c>
      <c r="D344">
        <v>9260.6796875</v>
      </c>
      <c r="E344">
        <v>9254.578125</v>
      </c>
      <c r="F344">
        <v>9173.7304688000004</v>
      </c>
      <c r="G344">
        <v>9220.5195313000004</v>
      </c>
      <c r="H344">
        <v>9047.2802733999997</v>
      </c>
      <c r="I344">
        <v>9098.0703125</v>
      </c>
      <c r="J344">
        <v>9176.6035155999998</v>
      </c>
      <c r="L344" t="str">
        <f t="shared" si="46"/>
        <v>15JAN2023:07:00:00</v>
      </c>
      <c r="M344">
        <v>7</v>
      </c>
      <c r="N344">
        <f t="shared" si="47"/>
        <v>-537.03808600000048</v>
      </c>
      <c r="O344">
        <f t="shared" si="42"/>
        <v>-537.03808600000048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5.6032997429941407</v>
      </c>
    </row>
    <row r="345" spans="1:19" x14ac:dyDescent="0.3">
      <c r="A345" t="s">
        <v>370</v>
      </c>
      <c r="B345">
        <v>9726.9951172000001</v>
      </c>
      <c r="C345">
        <v>9229.0595702999999</v>
      </c>
      <c r="D345">
        <v>9372.9433594000002</v>
      </c>
      <c r="E345">
        <v>9262.8310547000001</v>
      </c>
      <c r="F345">
        <v>9326.9003905999998</v>
      </c>
      <c r="G345">
        <v>9391.75</v>
      </c>
      <c r="H345">
        <v>9229.0595702999999</v>
      </c>
      <c r="I345">
        <v>9274.7695313000004</v>
      </c>
      <c r="J345">
        <v>9331.8564452999999</v>
      </c>
      <c r="L345" t="str">
        <f t="shared" si="46"/>
        <v>15JAN2023:08:00:00</v>
      </c>
      <c r="M345">
        <v>8</v>
      </c>
      <c r="N345">
        <f t="shared" si="47"/>
        <v>-497.93554690000019</v>
      </c>
      <c r="O345">
        <f t="shared" si="42"/>
        <v>-497.93554690000019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5.1191096623407706</v>
      </c>
    </row>
    <row r="346" spans="1:19" x14ac:dyDescent="0.3">
      <c r="A346" t="s">
        <v>371</v>
      </c>
      <c r="B346">
        <v>9902.0302733999997</v>
      </c>
      <c r="C346">
        <v>9458.2597655999998</v>
      </c>
      <c r="D346">
        <v>9443.1259766000003</v>
      </c>
      <c r="E346">
        <v>9309.2441405999998</v>
      </c>
      <c r="F346">
        <v>9552.7802733999997</v>
      </c>
      <c r="G346">
        <v>9615.6103516000003</v>
      </c>
      <c r="H346">
        <v>9458.2597655999998</v>
      </c>
      <c r="I346">
        <v>9530.6103516000003</v>
      </c>
      <c r="J346">
        <v>9506.7646483999997</v>
      </c>
      <c r="L346" t="str">
        <f t="shared" si="46"/>
        <v>15JAN2023:09:00:00</v>
      </c>
      <c r="M346">
        <v>9</v>
      </c>
      <c r="N346">
        <f t="shared" si="47"/>
        <v>-443.7705077999999</v>
      </c>
      <c r="O346">
        <f t="shared" si="42"/>
        <v>-443.7705077999999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4.4816113013924888</v>
      </c>
    </row>
    <row r="347" spans="1:19" x14ac:dyDescent="0.3">
      <c r="A347" t="s">
        <v>372</v>
      </c>
      <c r="B347">
        <v>10057.163086</v>
      </c>
      <c r="C347">
        <v>9651.1699219000002</v>
      </c>
      <c r="D347">
        <v>9587.2197266000003</v>
      </c>
      <c r="E347">
        <v>9472.9824219000002</v>
      </c>
      <c r="F347">
        <v>9742.9003905999998</v>
      </c>
      <c r="G347">
        <v>9818.8095702999999</v>
      </c>
      <c r="H347">
        <v>9651.1699219000002</v>
      </c>
      <c r="I347">
        <v>9748.4404297000001</v>
      </c>
      <c r="J347">
        <v>9687.0644530999998</v>
      </c>
      <c r="L347" t="str">
        <f t="shared" si="46"/>
        <v>15JAN2023:10:00:00</v>
      </c>
      <c r="M347">
        <v>10</v>
      </c>
      <c r="N347">
        <f t="shared" si="47"/>
        <v>-405.99316410000029</v>
      </c>
      <c r="O347">
        <f t="shared" si="42"/>
        <v>-405.99316410000029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4.0368557278857304</v>
      </c>
    </row>
    <row r="348" spans="1:19" x14ac:dyDescent="0.3">
      <c r="A348" t="s">
        <v>373</v>
      </c>
      <c r="B348">
        <v>10150.157227</v>
      </c>
      <c r="C348">
        <v>9752.4101563000004</v>
      </c>
      <c r="D348">
        <v>9759.5830077999999</v>
      </c>
      <c r="E348">
        <v>9762.4335938000004</v>
      </c>
      <c r="F348">
        <v>9884.7802733999997</v>
      </c>
      <c r="G348">
        <v>9962.9101563000004</v>
      </c>
      <c r="H348">
        <v>9752.4101563000004</v>
      </c>
      <c r="I348">
        <v>9917.5996094000002</v>
      </c>
      <c r="J348">
        <v>9826.3476563000004</v>
      </c>
      <c r="L348" t="str">
        <f t="shared" si="46"/>
        <v>15JAN2023:11:00:00</v>
      </c>
      <c r="M348">
        <v>11</v>
      </c>
      <c r="N348">
        <f t="shared" si="47"/>
        <v>-397.74707069999931</v>
      </c>
      <c r="O348">
        <f t="shared" si="42"/>
        <v>-397.74707069999931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3.918629650799589</v>
      </c>
    </row>
    <row r="349" spans="1:19" x14ac:dyDescent="0.3">
      <c r="A349" t="s">
        <v>374</v>
      </c>
      <c r="B349">
        <v>10202.5</v>
      </c>
      <c r="C349">
        <v>9831.7001952999999</v>
      </c>
      <c r="D349">
        <v>10031.686523</v>
      </c>
      <c r="E349">
        <v>10034.372069999999</v>
      </c>
      <c r="F349">
        <v>10017.299805000001</v>
      </c>
      <c r="G349">
        <v>10077</v>
      </c>
      <c r="H349">
        <v>9831.7001952999999</v>
      </c>
      <c r="I349">
        <v>10056.299805000001</v>
      </c>
      <c r="J349">
        <v>9981.0976563000004</v>
      </c>
      <c r="L349" t="str">
        <f t="shared" si="46"/>
        <v>15JAN2023:12:00:00</v>
      </c>
      <c r="M349">
        <v>12</v>
      </c>
      <c r="N349">
        <f t="shared" si="47"/>
        <v>-370.7998047000001</v>
      </c>
      <c r="O349">
        <f t="shared" si="42"/>
        <v>-370.7998047000001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3.6344014182798339</v>
      </c>
    </row>
    <row r="350" spans="1:19" x14ac:dyDescent="0.3">
      <c r="A350" t="s">
        <v>375</v>
      </c>
      <c r="B350">
        <v>10279.348633</v>
      </c>
      <c r="C350">
        <v>9899.3896483999997</v>
      </c>
      <c r="D350">
        <v>10248.118164</v>
      </c>
      <c r="E350">
        <v>10437.894531</v>
      </c>
      <c r="F350">
        <v>10143.400390999999</v>
      </c>
      <c r="G350">
        <v>10172.099609000001</v>
      </c>
      <c r="H350">
        <v>9899.3896483999997</v>
      </c>
      <c r="I350">
        <v>10179</v>
      </c>
      <c r="J350">
        <v>10107.191406</v>
      </c>
      <c r="L350" t="str">
        <f t="shared" si="46"/>
        <v>15JAN2023:13:00:00</v>
      </c>
      <c r="M350">
        <v>13</v>
      </c>
      <c r="N350">
        <f t="shared" si="47"/>
        <v>-379.95898459999989</v>
      </c>
      <c r="O350">
        <f t="shared" si="42"/>
        <v>-379.95898459999989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3.6963332810817402</v>
      </c>
    </row>
    <row r="351" spans="1:19" x14ac:dyDescent="0.3">
      <c r="A351" t="s">
        <v>376</v>
      </c>
      <c r="B351">
        <v>10316.748046999999</v>
      </c>
      <c r="C351">
        <v>9879.2001952999999</v>
      </c>
      <c r="D351">
        <v>10387.251953000001</v>
      </c>
      <c r="E351">
        <v>10786.665039</v>
      </c>
      <c r="F351">
        <v>10195.799805000001</v>
      </c>
      <c r="G351">
        <v>10196.200194999999</v>
      </c>
      <c r="H351">
        <v>9879.2001952999999</v>
      </c>
      <c r="I351">
        <v>10236</v>
      </c>
      <c r="J351">
        <v>10154.636719</v>
      </c>
      <c r="L351" t="str">
        <f t="shared" si="46"/>
        <v>15JAN2023:14:00:00</v>
      </c>
      <c r="M351">
        <v>14</v>
      </c>
      <c r="N351">
        <f t="shared" si="47"/>
        <v>-437.54785169999923</v>
      </c>
      <c r="O351">
        <f t="shared" si="42"/>
        <v>-437.54785169999923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4.2411411978528788</v>
      </c>
    </row>
    <row r="352" spans="1:19" x14ac:dyDescent="0.3">
      <c r="A352" t="s">
        <v>377</v>
      </c>
      <c r="B352">
        <v>10332.333984000001</v>
      </c>
      <c r="C352">
        <v>9895.7304688000004</v>
      </c>
      <c r="D352">
        <v>10490.935546999999</v>
      </c>
      <c r="E352">
        <v>10999.159180000001</v>
      </c>
      <c r="F352">
        <v>10239.200194999999</v>
      </c>
      <c r="G352">
        <v>10226.299805000001</v>
      </c>
      <c r="H352">
        <v>9895.7304688000004</v>
      </c>
      <c r="I352">
        <v>10290.900390999999</v>
      </c>
      <c r="J352">
        <v>10204.541992</v>
      </c>
      <c r="L352" t="str">
        <f t="shared" si="46"/>
        <v>15JAN2023:15:00:00</v>
      </c>
      <c r="M352">
        <v>15</v>
      </c>
      <c r="N352">
        <f t="shared" si="47"/>
        <v>-436.6035152000004</v>
      </c>
      <c r="O352">
        <f t="shared" si="42"/>
        <v>-436.6035152000004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4.2256039717269784</v>
      </c>
    </row>
    <row r="353" spans="1:19" x14ac:dyDescent="0.3">
      <c r="A353" t="s">
        <v>378</v>
      </c>
      <c r="B353">
        <v>10323.926758</v>
      </c>
      <c r="C353">
        <v>9925.2197266000003</v>
      </c>
      <c r="D353">
        <v>10551.274414</v>
      </c>
      <c r="E353">
        <v>11040.716796999999</v>
      </c>
      <c r="F353">
        <v>10257.099609000001</v>
      </c>
      <c r="G353">
        <v>10247</v>
      </c>
      <c r="H353">
        <v>9925.2197266000003</v>
      </c>
      <c r="I353">
        <v>10321.299805000001</v>
      </c>
      <c r="J353">
        <v>10241.222656</v>
      </c>
      <c r="L353" t="str">
        <f t="shared" si="46"/>
        <v>15JAN2023:16:00:00</v>
      </c>
      <c r="M353">
        <v>16</v>
      </c>
      <c r="N353">
        <f t="shared" si="47"/>
        <v>-398.70703139999932</v>
      </c>
      <c r="O353">
        <f t="shared" si="42"/>
        <v>-398.70703139999932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3.8619707476231531</v>
      </c>
    </row>
    <row r="354" spans="1:19" x14ac:dyDescent="0.3">
      <c r="A354" t="s">
        <v>379</v>
      </c>
      <c r="B354">
        <v>10335.208008</v>
      </c>
      <c r="C354">
        <v>9981.9804688000004</v>
      </c>
      <c r="D354">
        <v>10539.114258</v>
      </c>
      <c r="E354">
        <v>11139.578125</v>
      </c>
      <c r="F354">
        <v>10278.299805000001</v>
      </c>
      <c r="G354">
        <v>10265.599609000001</v>
      </c>
      <c r="H354">
        <v>9981.9804688000004</v>
      </c>
      <c r="I354">
        <v>10342.700194999999</v>
      </c>
      <c r="J354">
        <v>10262.265625</v>
      </c>
      <c r="L354" t="str">
        <f t="shared" si="46"/>
        <v>15JAN2023:17:00:00</v>
      </c>
      <c r="M354">
        <v>17</v>
      </c>
      <c r="N354">
        <f t="shared" si="47"/>
        <v>-353.22753919999923</v>
      </c>
      <c r="O354">
        <f t="shared" si="42"/>
        <v>-353.22753919999923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3.4177109829486003</v>
      </c>
    </row>
    <row r="355" spans="1:19" x14ac:dyDescent="0.3">
      <c r="A355" t="s">
        <v>380</v>
      </c>
      <c r="B355">
        <v>10506.824219</v>
      </c>
      <c r="C355">
        <v>10220.700194999999</v>
      </c>
      <c r="D355">
        <v>10643.574219</v>
      </c>
      <c r="E355">
        <v>11221.326171999999</v>
      </c>
      <c r="F355">
        <v>10414.599609000001</v>
      </c>
      <c r="G355">
        <v>10415.599609000001</v>
      </c>
      <c r="H355">
        <v>10220.700194999999</v>
      </c>
      <c r="I355">
        <v>10493.400390999999</v>
      </c>
      <c r="J355">
        <v>10426.514648</v>
      </c>
      <c r="L355" t="str">
        <f t="shared" si="46"/>
        <v>15JAN2023:18:00:00</v>
      </c>
      <c r="M355">
        <v>18</v>
      </c>
      <c r="N355">
        <f t="shared" si="47"/>
        <v>-286.12402400000065</v>
      </c>
      <c r="O355">
        <f t="shared" si="42"/>
        <v>-286.12402400000065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2.7232208137887062</v>
      </c>
    </row>
    <row r="356" spans="1:19" x14ac:dyDescent="0.3">
      <c r="A356" t="s">
        <v>381</v>
      </c>
      <c r="B356">
        <v>10834.313477</v>
      </c>
      <c r="C356">
        <v>10553.900390999999</v>
      </c>
      <c r="D356">
        <v>10955.892578000001</v>
      </c>
      <c r="E356">
        <v>11525.026367</v>
      </c>
      <c r="F356">
        <v>10747.5</v>
      </c>
      <c r="G356">
        <v>10745.599609000001</v>
      </c>
      <c r="H356">
        <v>10553.900390999999</v>
      </c>
      <c r="I356">
        <v>10830.099609000001</v>
      </c>
      <c r="J356">
        <v>10751.735352</v>
      </c>
      <c r="L356" t="str">
        <f t="shared" si="46"/>
        <v>15JAN2023:19:00:00</v>
      </c>
      <c r="M356">
        <v>19</v>
      </c>
      <c r="N356">
        <f t="shared" si="47"/>
        <v>-280.41308600000048</v>
      </c>
      <c r="O356">
        <f t="shared" si="42"/>
        <v>-280.41308600000048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2.5881943197904067</v>
      </c>
    </row>
    <row r="357" spans="1:19" x14ac:dyDescent="0.3">
      <c r="A357" t="s">
        <v>382</v>
      </c>
      <c r="B357">
        <v>10799.845703000001</v>
      </c>
      <c r="C357">
        <v>10554.299805000001</v>
      </c>
      <c r="D357">
        <v>10861.977539</v>
      </c>
      <c r="E357">
        <v>11280.758789</v>
      </c>
      <c r="F357">
        <v>10769.200194999999</v>
      </c>
      <c r="G357">
        <v>10747.400390999999</v>
      </c>
      <c r="H357">
        <v>10554.299805000001</v>
      </c>
      <c r="I357">
        <v>10837.700194999999</v>
      </c>
      <c r="J357">
        <v>10721.488281</v>
      </c>
      <c r="L357" t="str">
        <f t="shared" si="46"/>
        <v>15JAN2023:20:00:00</v>
      </c>
      <c r="M357">
        <v>20</v>
      </c>
      <c r="N357">
        <f t="shared" si="47"/>
        <v>-245.54589800000031</v>
      </c>
      <c r="O357">
        <f t="shared" si="42"/>
        <v>-245.54589800000031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2.2736056120856629</v>
      </c>
    </row>
    <row r="358" spans="1:19" x14ac:dyDescent="0.3">
      <c r="A358" t="s">
        <v>383</v>
      </c>
      <c r="B358">
        <v>10654.424805000001</v>
      </c>
      <c r="C358">
        <v>10454.900390999999</v>
      </c>
      <c r="D358">
        <v>10776.471680000001</v>
      </c>
      <c r="E358">
        <v>11130.147461</v>
      </c>
      <c r="F358">
        <v>10672.299805000001</v>
      </c>
      <c r="G358">
        <v>10638.5</v>
      </c>
      <c r="H358">
        <v>10454.900390999999</v>
      </c>
      <c r="I358">
        <v>10730</v>
      </c>
      <c r="J358">
        <v>10623.443359000001</v>
      </c>
      <c r="L358" t="str">
        <f t="shared" si="46"/>
        <v>15JAN2023:21:00:00</v>
      </c>
      <c r="M358">
        <v>21</v>
      </c>
      <c r="N358">
        <f t="shared" si="47"/>
        <v>-199.52441400000134</v>
      </c>
      <c r="O358">
        <f t="shared" si="42"/>
        <v>-199.52441400000134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1.872690620580163</v>
      </c>
    </row>
    <row r="359" spans="1:19" x14ac:dyDescent="0.3">
      <c r="A359" t="s">
        <v>384</v>
      </c>
      <c r="B359">
        <v>10449.443359000001</v>
      </c>
      <c r="C359">
        <v>10256.5</v>
      </c>
      <c r="D359">
        <v>10553.778319999999</v>
      </c>
      <c r="E359">
        <v>10736.133789</v>
      </c>
      <c r="F359">
        <v>10485.599609000001</v>
      </c>
      <c r="G359">
        <v>10431.299805000001</v>
      </c>
      <c r="H359">
        <v>10256.5</v>
      </c>
      <c r="I359">
        <v>10531</v>
      </c>
      <c r="J359">
        <v>10414.034180000001</v>
      </c>
      <c r="L359" t="str">
        <f t="shared" si="46"/>
        <v>15JAN2023:22:00:00</v>
      </c>
      <c r="M359">
        <v>22</v>
      </c>
      <c r="N359">
        <f t="shared" si="47"/>
        <v>-192.94335900000078</v>
      </c>
      <c r="O359">
        <f t="shared" si="42"/>
        <v>-192.94335900000078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1.846446287818964</v>
      </c>
    </row>
    <row r="360" spans="1:19" x14ac:dyDescent="0.3">
      <c r="A360" t="s">
        <v>385</v>
      </c>
      <c r="B360">
        <v>10174.993164</v>
      </c>
      <c r="C360">
        <v>9961.9199219000002</v>
      </c>
      <c r="D360">
        <v>10180.370117</v>
      </c>
      <c r="E360">
        <v>10341.329102</v>
      </c>
      <c r="F360">
        <v>10206.700194999999</v>
      </c>
      <c r="G360">
        <v>10158.5</v>
      </c>
      <c r="H360">
        <v>9961.9199219000002</v>
      </c>
      <c r="I360">
        <v>10250.5</v>
      </c>
      <c r="J360">
        <v>10100.845703000001</v>
      </c>
      <c r="L360" t="str">
        <f t="shared" si="46"/>
        <v>15JAN2023:23:00:00</v>
      </c>
      <c r="M360">
        <v>23</v>
      </c>
      <c r="N360">
        <f t="shared" si="47"/>
        <v>-213.07324209999933</v>
      </c>
      <c r="O360">
        <f t="shared" si="42"/>
        <v>-213.07324209999933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2.0940873243421017</v>
      </c>
    </row>
    <row r="361" spans="1:19" x14ac:dyDescent="0.3">
      <c r="A361" t="s">
        <v>386</v>
      </c>
      <c r="B361">
        <v>9786.9169922000001</v>
      </c>
      <c r="C361">
        <v>9596.5400391000003</v>
      </c>
      <c r="D361">
        <v>9729.5576172000001</v>
      </c>
      <c r="E361">
        <v>9836.9902344000002</v>
      </c>
      <c r="F361">
        <v>9865.7099608999997</v>
      </c>
      <c r="G361">
        <v>9825.9902344000002</v>
      </c>
      <c r="H361">
        <v>9596.5400391000003</v>
      </c>
      <c r="I361">
        <v>9910.9404297000001</v>
      </c>
      <c r="J361">
        <v>9718.4492188000004</v>
      </c>
      <c r="L361" t="str">
        <f t="shared" si="46"/>
        <v>16JAN2023:00:00:00</v>
      </c>
      <c r="M361">
        <v>24</v>
      </c>
      <c r="N361">
        <f t="shared" si="47"/>
        <v>-190.37695309999981</v>
      </c>
      <c r="O361">
        <f t="shared" si="42"/>
        <v>-190.37695309999981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1.9452188391066039</v>
      </c>
    </row>
    <row r="362" spans="1:19" x14ac:dyDescent="0.3">
      <c r="A362" t="s">
        <v>387</v>
      </c>
      <c r="B362">
        <v>9416.234375</v>
      </c>
      <c r="C362">
        <v>9450.2597655999998</v>
      </c>
      <c r="D362">
        <v>9301.4658202999999</v>
      </c>
      <c r="E362">
        <v>9319.5332030999998</v>
      </c>
      <c r="F362">
        <v>9450.2597655999998</v>
      </c>
      <c r="G362">
        <v>9655.0703125</v>
      </c>
      <c r="H362">
        <v>9469.4804688000004</v>
      </c>
      <c r="I362">
        <v>9748.4199219000002</v>
      </c>
      <c r="J362">
        <v>9477.1367188000004</v>
      </c>
      <c r="L362" t="str">
        <f t="shared" si="46"/>
        <v>16JAN2023:01:00:00</v>
      </c>
      <c r="M362">
        <v>1</v>
      </c>
      <c r="N362">
        <f t="shared" si="47"/>
        <v>34.02539059999981</v>
      </c>
      <c r="O362" t="str">
        <f t="shared" si="42"/>
        <v/>
      </c>
      <c r="P362">
        <f t="shared" si="43"/>
        <v>34.02539059999981</v>
      </c>
      <c r="Q362" t="str">
        <f t="shared" si="44"/>
        <v/>
      </c>
      <c r="R362">
        <f t="shared" si="45"/>
        <v>1</v>
      </c>
      <c r="S362">
        <f t="shared" si="48"/>
        <v>0.36134817003213993</v>
      </c>
    </row>
    <row r="363" spans="1:19" x14ac:dyDescent="0.3">
      <c r="A363" t="s">
        <v>388</v>
      </c>
      <c r="B363">
        <v>9197.3544922000001</v>
      </c>
      <c r="C363">
        <v>9191.5097655999998</v>
      </c>
      <c r="D363">
        <v>9074.109375</v>
      </c>
      <c r="E363">
        <v>9052.8457030999998</v>
      </c>
      <c r="F363">
        <v>9191.5097655999998</v>
      </c>
      <c r="G363">
        <v>9428.2197266000003</v>
      </c>
      <c r="H363">
        <v>9254.9804688000004</v>
      </c>
      <c r="I363">
        <v>9495.1796875</v>
      </c>
      <c r="J363">
        <v>9254.1943358999997</v>
      </c>
      <c r="L363" t="str">
        <f t="shared" si="46"/>
        <v>16JAN2023:02:00:00</v>
      </c>
      <c r="M363">
        <v>2</v>
      </c>
      <c r="N363">
        <f t="shared" si="47"/>
        <v>-5.8447266000002855</v>
      </c>
      <c r="O363">
        <f t="shared" si="42"/>
        <v>-5.8447266000002855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6.3547910488358603E-2</v>
      </c>
    </row>
    <row r="364" spans="1:19" x14ac:dyDescent="0.3">
      <c r="A364" t="s">
        <v>389</v>
      </c>
      <c r="B364">
        <v>9031.4814452999999</v>
      </c>
      <c r="C364">
        <v>9032.3496094000002</v>
      </c>
      <c r="D364">
        <v>8893.3095702999999</v>
      </c>
      <c r="E364">
        <v>8833.0761719000002</v>
      </c>
      <c r="F364">
        <v>9032.3496094000002</v>
      </c>
      <c r="G364">
        <v>9293.2001952999999</v>
      </c>
      <c r="H364">
        <v>9121.9599608999997</v>
      </c>
      <c r="I364">
        <v>9342.9599608999997</v>
      </c>
      <c r="J364">
        <v>9104.7275391000003</v>
      </c>
      <c r="L364" t="str">
        <f t="shared" si="46"/>
        <v>16JAN2023:03:00:00</v>
      </c>
      <c r="M364">
        <v>3</v>
      </c>
      <c r="N364">
        <f t="shared" si="47"/>
        <v>0.86816410000028554</v>
      </c>
      <c r="O364" t="str">
        <f t="shared" si="42"/>
        <v/>
      </c>
      <c r="P364">
        <f t="shared" si="43"/>
        <v>0.86816410000028554</v>
      </c>
      <c r="Q364" t="str">
        <f t="shared" si="44"/>
        <v/>
      </c>
      <c r="R364">
        <f t="shared" si="45"/>
        <v>1</v>
      </c>
      <c r="S364">
        <f t="shared" si="48"/>
        <v>9.6126433438235067E-3</v>
      </c>
    </row>
    <row r="365" spans="1:19" x14ac:dyDescent="0.3">
      <c r="A365" t="s">
        <v>390</v>
      </c>
      <c r="B365">
        <v>8994.0976563000004</v>
      </c>
      <c r="C365">
        <v>9024.2900391000003</v>
      </c>
      <c r="D365">
        <v>8859.8769530999998</v>
      </c>
      <c r="E365">
        <v>8784.0107422000001</v>
      </c>
      <c r="F365">
        <v>9024.2900391000003</v>
      </c>
      <c r="G365">
        <v>9295.7802733999997</v>
      </c>
      <c r="H365">
        <v>9139.5097655999998</v>
      </c>
      <c r="I365">
        <v>9337.7802733999997</v>
      </c>
      <c r="J365">
        <v>9100.3632813000004</v>
      </c>
      <c r="L365" t="str">
        <f t="shared" si="46"/>
        <v>16JAN2023:04:00:00</v>
      </c>
      <c r="M365">
        <v>4</v>
      </c>
      <c r="N365">
        <f t="shared" si="47"/>
        <v>30.192382799999905</v>
      </c>
      <c r="O365" t="str">
        <f t="shared" si="42"/>
        <v/>
      </c>
      <c r="P365">
        <f t="shared" si="43"/>
        <v>30.192382799999905</v>
      </c>
      <c r="Q365" t="str">
        <f t="shared" si="44"/>
        <v/>
      </c>
      <c r="R365">
        <f t="shared" si="45"/>
        <v>1</v>
      </c>
      <c r="S365">
        <f t="shared" si="48"/>
        <v>0.33569107156459843</v>
      </c>
    </row>
    <row r="366" spans="1:19" x14ac:dyDescent="0.3">
      <c r="A366" t="s">
        <v>391</v>
      </c>
      <c r="B366">
        <v>9132.5292969000002</v>
      </c>
      <c r="C366">
        <v>9118.9697266000003</v>
      </c>
      <c r="D366">
        <v>8990.8251952999999</v>
      </c>
      <c r="E366">
        <v>8938.7763672000001</v>
      </c>
      <c r="F366">
        <v>9118.9697266000003</v>
      </c>
      <c r="G366">
        <v>9396.6904297000001</v>
      </c>
      <c r="H366">
        <v>9239.4199219000002</v>
      </c>
      <c r="I366">
        <v>9444.4599608999997</v>
      </c>
      <c r="J366">
        <v>9210.8554688000004</v>
      </c>
      <c r="L366" t="str">
        <f t="shared" si="46"/>
        <v>16JAN2023:05:00:00</v>
      </c>
      <c r="M366">
        <v>5</v>
      </c>
      <c r="N366">
        <f t="shared" si="47"/>
        <v>-13.559570299999905</v>
      </c>
      <c r="O366">
        <f t="shared" si="42"/>
        <v>-13.559570299999905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0.14847551931317257</v>
      </c>
    </row>
    <row r="367" spans="1:19" x14ac:dyDescent="0.3">
      <c r="A367" t="s">
        <v>392</v>
      </c>
      <c r="B367">
        <v>9434.2099608999997</v>
      </c>
      <c r="C367">
        <v>9433.8896483999997</v>
      </c>
      <c r="D367">
        <v>9365.3408202999999</v>
      </c>
      <c r="E367">
        <v>9272.6259766000003</v>
      </c>
      <c r="F367">
        <v>9433.8896483999997</v>
      </c>
      <c r="G367">
        <v>9683.2402344000002</v>
      </c>
      <c r="H367">
        <v>9496.7099608999997</v>
      </c>
      <c r="I367">
        <v>9757.7197266000003</v>
      </c>
      <c r="J367">
        <v>9516.7783202999999</v>
      </c>
      <c r="L367" t="str">
        <f t="shared" si="46"/>
        <v>16JAN2023:06:00:00</v>
      </c>
      <c r="M367">
        <v>6</v>
      </c>
      <c r="N367">
        <f t="shared" si="47"/>
        <v>-0.3203125</v>
      </c>
      <c r="O367">
        <f t="shared" si="42"/>
        <v>-0.3203125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3.3952233555065272E-3</v>
      </c>
    </row>
    <row r="368" spans="1:19" x14ac:dyDescent="0.3">
      <c r="A368" t="s">
        <v>393</v>
      </c>
      <c r="B368">
        <v>9828.8291016000003</v>
      </c>
      <c r="C368">
        <v>9819.8896483999997</v>
      </c>
      <c r="D368">
        <v>9889.7675780999998</v>
      </c>
      <c r="E368">
        <v>9788.6298827999999</v>
      </c>
      <c r="F368">
        <v>9819.8896483999997</v>
      </c>
      <c r="G368">
        <v>10052.200194999999</v>
      </c>
      <c r="H368">
        <v>9829.9404297000001</v>
      </c>
      <c r="I368">
        <v>10147.299805000001</v>
      </c>
      <c r="J368">
        <v>9925.2519530999998</v>
      </c>
      <c r="L368" t="str">
        <f t="shared" si="46"/>
        <v>16JAN2023:07:00:00</v>
      </c>
      <c r="M368">
        <v>7</v>
      </c>
      <c r="N368">
        <f t="shared" si="47"/>
        <v>-8.9394532000005711</v>
      </c>
      <c r="O368">
        <f t="shared" si="42"/>
        <v>-8.9394532000005711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9.0951354506157295E-2</v>
      </c>
    </row>
    <row r="369" spans="1:19" x14ac:dyDescent="0.3">
      <c r="A369" t="s">
        <v>394</v>
      </c>
      <c r="B369">
        <v>10122.418944999999</v>
      </c>
      <c r="C369">
        <v>10171.5</v>
      </c>
      <c r="D369">
        <v>10447.404296999999</v>
      </c>
      <c r="E369">
        <v>10036.714844</v>
      </c>
      <c r="F369">
        <v>10171.5</v>
      </c>
      <c r="G369">
        <v>10359.900390999999</v>
      </c>
      <c r="H369">
        <v>10132.099609000001</v>
      </c>
      <c r="I369">
        <v>10496.700194999999</v>
      </c>
      <c r="J369">
        <v>10313.602539</v>
      </c>
      <c r="L369" t="str">
        <f t="shared" si="46"/>
        <v>16JAN2023:08:00:00</v>
      </c>
      <c r="M369">
        <v>8</v>
      </c>
      <c r="N369">
        <f t="shared" si="47"/>
        <v>49.081055000000561</v>
      </c>
      <c r="O369" t="str">
        <f t="shared" si="42"/>
        <v/>
      </c>
      <c r="P369">
        <f t="shared" si="43"/>
        <v>49.081055000000561</v>
      </c>
      <c r="Q369" t="str">
        <f t="shared" si="44"/>
        <v/>
      </c>
      <c r="R369">
        <f t="shared" si="45"/>
        <v>1</v>
      </c>
      <c r="S369">
        <f t="shared" si="48"/>
        <v>0.48487476428985682</v>
      </c>
    </row>
    <row r="370" spans="1:19" x14ac:dyDescent="0.3">
      <c r="A370" t="s">
        <v>395</v>
      </c>
      <c r="B370">
        <v>10360.823242</v>
      </c>
      <c r="C370">
        <v>10520.799805000001</v>
      </c>
      <c r="D370">
        <v>10617.234375</v>
      </c>
      <c r="E370">
        <v>10125.928711</v>
      </c>
      <c r="F370">
        <v>10520.799805000001</v>
      </c>
      <c r="G370">
        <v>10683.099609000001</v>
      </c>
      <c r="H370">
        <v>10438.799805000001</v>
      </c>
      <c r="I370">
        <v>10841.599609000001</v>
      </c>
      <c r="J370">
        <v>10580.745117</v>
      </c>
      <c r="L370" t="str">
        <f t="shared" si="46"/>
        <v>16JAN2023:09:00:00</v>
      </c>
      <c r="M370">
        <v>9</v>
      </c>
      <c r="N370">
        <f t="shared" si="47"/>
        <v>159.97656300000017</v>
      </c>
      <c r="O370" t="str">
        <f t="shared" si="42"/>
        <v/>
      </c>
      <c r="P370">
        <f t="shared" si="43"/>
        <v>159.97656300000017</v>
      </c>
      <c r="Q370" t="str">
        <f t="shared" si="44"/>
        <v/>
      </c>
      <c r="R370">
        <f t="shared" si="45"/>
        <v>1</v>
      </c>
      <c r="S370">
        <f t="shared" si="48"/>
        <v>1.5440526226863716</v>
      </c>
    </row>
    <row r="371" spans="1:19" x14ac:dyDescent="0.3">
      <c r="A371" t="s">
        <v>396</v>
      </c>
      <c r="B371">
        <v>10731.395508</v>
      </c>
      <c r="C371">
        <v>10907.700194999999</v>
      </c>
      <c r="D371">
        <v>11012.451171999999</v>
      </c>
      <c r="E371">
        <v>10577.700194999999</v>
      </c>
      <c r="F371">
        <v>10907.700194999999</v>
      </c>
      <c r="G371">
        <v>11062.099609000001</v>
      </c>
      <c r="H371">
        <v>10777.099609000001</v>
      </c>
      <c r="I371">
        <v>11229.299805000001</v>
      </c>
      <c r="J371">
        <v>10951.666015999999</v>
      </c>
      <c r="L371" t="str">
        <f t="shared" si="46"/>
        <v>16JAN2023:10:00:00</v>
      </c>
      <c r="M371">
        <v>10</v>
      </c>
      <c r="N371">
        <f t="shared" si="47"/>
        <v>176.30468699999983</v>
      </c>
      <c r="O371" t="str">
        <f t="shared" si="42"/>
        <v/>
      </c>
      <c r="P371">
        <f t="shared" si="43"/>
        <v>176.30468699999983</v>
      </c>
      <c r="Q371" t="str">
        <f t="shared" si="44"/>
        <v/>
      </c>
      <c r="R371">
        <f t="shared" si="45"/>
        <v>1</v>
      </c>
      <c r="S371">
        <f t="shared" si="48"/>
        <v>1.6428868628368873</v>
      </c>
    </row>
    <row r="372" spans="1:19" x14ac:dyDescent="0.3">
      <c r="A372" t="s">
        <v>397</v>
      </c>
      <c r="B372">
        <v>11134.400390999999</v>
      </c>
      <c r="C372">
        <v>11262.700194999999</v>
      </c>
      <c r="D372">
        <v>11341.719727</v>
      </c>
      <c r="E372">
        <v>11060.643555000001</v>
      </c>
      <c r="F372">
        <v>11262.700194999999</v>
      </c>
      <c r="G372">
        <v>11396.400390999999</v>
      </c>
      <c r="H372">
        <v>11043</v>
      </c>
      <c r="I372">
        <v>11609.599609000001</v>
      </c>
      <c r="J372">
        <v>11261.734375</v>
      </c>
      <c r="L372" t="str">
        <f t="shared" si="46"/>
        <v>16JAN2023:11:00:00</v>
      </c>
      <c r="M372">
        <v>11</v>
      </c>
      <c r="N372">
        <f t="shared" si="47"/>
        <v>128.29980400000022</v>
      </c>
      <c r="O372" t="str">
        <f t="shared" si="42"/>
        <v/>
      </c>
      <c r="P372">
        <f t="shared" si="43"/>
        <v>128.29980400000022</v>
      </c>
      <c r="Q372" t="str">
        <f t="shared" si="44"/>
        <v/>
      </c>
      <c r="R372">
        <f t="shared" si="45"/>
        <v>1</v>
      </c>
      <c r="S372">
        <f t="shared" si="48"/>
        <v>1.1522830102616546</v>
      </c>
    </row>
    <row r="373" spans="1:19" x14ac:dyDescent="0.3">
      <c r="A373" t="s">
        <v>398</v>
      </c>
      <c r="B373">
        <v>11454.350586</v>
      </c>
      <c r="C373">
        <v>11614.200194999999</v>
      </c>
      <c r="D373">
        <v>11640.186523</v>
      </c>
      <c r="E373">
        <v>11425.216796999999</v>
      </c>
      <c r="F373">
        <v>11614.200194999999</v>
      </c>
      <c r="G373">
        <v>11704.799805000001</v>
      </c>
      <c r="H373">
        <v>11290.5</v>
      </c>
      <c r="I373">
        <v>11970.5</v>
      </c>
      <c r="J373">
        <v>11546.758789</v>
      </c>
      <c r="L373" t="str">
        <f t="shared" si="46"/>
        <v>16JAN2023:12:00:00</v>
      </c>
      <c r="M373">
        <v>12</v>
      </c>
      <c r="N373">
        <f t="shared" si="47"/>
        <v>159.84960899999896</v>
      </c>
      <c r="O373" t="str">
        <f t="shared" si="42"/>
        <v/>
      </c>
      <c r="P373">
        <f t="shared" si="43"/>
        <v>159.84960899999896</v>
      </c>
      <c r="Q373" t="str">
        <f t="shared" si="44"/>
        <v/>
      </c>
      <c r="R373">
        <f t="shared" si="45"/>
        <v>1</v>
      </c>
      <c r="S373">
        <f t="shared" si="48"/>
        <v>1.3955362008508281</v>
      </c>
    </row>
    <row r="374" spans="1:19" x14ac:dyDescent="0.3">
      <c r="A374" t="s">
        <v>399</v>
      </c>
      <c r="B374">
        <v>11588.587890999999</v>
      </c>
      <c r="C374">
        <v>11859.099609000001</v>
      </c>
      <c r="D374">
        <v>11881.506836</v>
      </c>
      <c r="E374">
        <v>11770.605469</v>
      </c>
      <c r="F374">
        <v>11859.099609000001</v>
      </c>
      <c r="G374">
        <v>11877.200194999999</v>
      </c>
      <c r="H374">
        <v>11404.599609000001</v>
      </c>
      <c r="I374">
        <v>12196.900390999999</v>
      </c>
      <c r="J374">
        <v>11722.664063</v>
      </c>
      <c r="L374" t="str">
        <f t="shared" si="46"/>
        <v>16JAN2023:13:00:00</v>
      </c>
      <c r="M374">
        <v>13</v>
      </c>
      <c r="N374">
        <f t="shared" si="47"/>
        <v>270.51171800000157</v>
      </c>
      <c r="O374" t="str">
        <f t="shared" si="42"/>
        <v/>
      </c>
      <c r="P374">
        <f t="shared" si="43"/>
        <v>270.51171800000157</v>
      </c>
      <c r="Q374" t="str">
        <f t="shared" si="44"/>
        <v/>
      </c>
      <c r="R374">
        <f t="shared" si="45"/>
        <v>1</v>
      </c>
      <c r="S374">
        <f t="shared" si="48"/>
        <v>2.3342940532908933</v>
      </c>
    </row>
    <row r="375" spans="1:19" x14ac:dyDescent="0.3">
      <c r="A375" t="s">
        <v>400</v>
      </c>
      <c r="B375">
        <v>11663.791992</v>
      </c>
      <c r="C375">
        <v>12047.700194999999</v>
      </c>
      <c r="D375">
        <v>12128.852539</v>
      </c>
      <c r="E375">
        <v>12086.336914</v>
      </c>
      <c r="F375">
        <v>12047.700194999999</v>
      </c>
      <c r="G375">
        <v>12005.200194999999</v>
      </c>
      <c r="H375">
        <v>11467.5</v>
      </c>
      <c r="I375">
        <v>12380.099609000001</v>
      </c>
      <c r="J375">
        <v>11868.564453000001</v>
      </c>
      <c r="L375" t="str">
        <f t="shared" si="46"/>
        <v>16JAN2023:14:00:00</v>
      </c>
      <c r="M375">
        <v>14</v>
      </c>
      <c r="N375">
        <f t="shared" si="47"/>
        <v>383.90820299999905</v>
      </c>
      <c r="O375" t="str">
        <f t="shared" si="42"/>
        <v/>
      </c>
      <c r="P375">
        <f t="shared" si="43"/>
        <v>383.90820299999905</v>
      </c>
      <c r="Q375" t="str">
        <f t="shared" si="44"/>
        <v/>
      </c>
      <c r="R375">
        <f t="shared" si="45"/>
        <v>1</v>
      </c>
      <c r="S375">
        <f t="shared" si="48"/>
        <v>3.29145275621612</v>
      </c>
    </row>
    <row r="376" spans="1:19" x14ac:dyDescent="0.3">
      <c r="A376" t="s">
        <v>401</v>
      </c>
      <c r="B376">
        <v>11690.292969</v>
      </c>
      <c r="C376">
        <v>12148.299805000001</v>
      </c>
      <c r="D376">
        <v>12224.652344</v>
      </c>
      <c r="E376">
        <v>12267.713867</v>
      </c>
      <c r="F376">
        <v>12148.299805000001</v>
      </c>
      <c r="G376">
        <v>12084.5</v>
      </c>
      <c r="H376">
        <v>11513.5</v>
      </c>
      <c r="I376">
        <v>12507</v>
      </c>
      <c r="J376">
        <v>11942.320313</v>
      </c>
      <c r="L376" t="str">
        <f t="shared" si="46"/>
        <v>16JAN2023:15:00:00</v>
      </c>
      <c r="M376">
        <v>15</v>
      </c>
      <c r="N376">
        <f t="shared" si="47"/>
        <v>458.00683600000048</v>
      </c>
      <c r="O376" t="str">
        <f t="shared" si="42"/>
        <v/>
      </c>
      <c r="P376">
        <f t="shared" si="43"/>
        <v>458.00683600000048</v>
      </c>
      <c r="Q376" t="str">
        <f t="shared" si="44"/>
        <v/>
      </c>
      <c r="R376">
        <f t="shared" si="45"/>
        <v>1</v>
      </c>
      <c r="S376">
        <f t="shared" si="48"/>
        <v>3.9178388190486801</v>
      </c>
    </row>
    <row r="377" spans="1:19" x14ac:dyDescent="0.3">
      <c r="A377" t="s">
        <v>402</v>
      </c>
      <c r="B377">
        <v>11674.440430000001</v>
      </c>
      <c r="C377">
        <v>12128.900390999999</v>
      </c>
      <c r="D377">
        <v>12319.045898</v>
      </c>
      <c r="E377">
        <v>12434.25</v>
      </c>
      <c r="F377">
        <v>12128.900390999999</v>
      </c>
      <c r="G377">
        <v>12095.5</v>
      </c>
      <c r="H377">
        <v>11530</v>
      </c>
      <c r="I377">
        <v>12534.799805000001</v>
      </c>
      <c r="J377">
        <v>11982.65625</v>
      </c>
      <c r="L377" t="str">
        <f t="shared" si="46"/>
        <v>16JAN2023:16:00:00</v>
      </c>
      <c r="M377">
        <v>16</v>
      </c>
      <c r="N377">
        <f t="shared" si="47"/>
        <v>454.45996099999866</v>
      </c>
      <c r="O377" t="str">
        <f t="shared" si="42"/>
        <v/>
      </c>
      <c r="P377">
        <f t="shared" si="43"/>
        <v>454.45996099999866</v>
      </c>
      <c r="Q377" t="str">
        <f t="shared" si="44"/>
        <v/>
      </c>
      <c r="R377">
        <f t="shared" si="45"/>
        <v>1</v>
      </c>
      <c r="S377">
        <f t="shared" si="48"/>
        <v>3.8927772489391907</v>
      </c>
    </row>
    <row r="378" spans="1:19" x14ac:dyDescent="0.3">
      <c r="A378" t="s">
        <v>403</v>
      </c>
      <c r="B378">
        <v>11646.585938</v>
      </c>
      <c r="C378">
        <v>11970</v>
      </c>
      <c r="D378">
        <v>12210.154296999999</v>
      </c>
      <c r="E378">
        <v>12421.063477</v>
      </c>
      <c r="F378">
        <v>11970</v>
      </c>
      <c r="G378">
        <v>11978.200194999999</v>
      </c>
      <c r="H378">
        <v>11452.700194999999</v>
      </c>
      <c r="I378">
        <v>12413.099609000001</v>
      </c>
      <c r="J378">
        <v>11881.330078000001</v>
      </c>
      <c r="L378" t="str">
        <f t="shared" si="46"/>
        <v>16JAN2023:17:00:00</v>
      </c>
      <c r="M378">
        <v>17</v>
      </c>
      <c r="N378">
        <f t="shared" si="47"/>
        <v>323.41406199999983</v>
      </c>
      <c r="O378" t="str">
        <f t="shared" si="42"/>
        <v/>
      </c>
      <c r="P378">
        <f t="shared" si="43"/>
        <v>323.41406199999983</v>
      </c>
      <c r="Q378" t="str">
        <f t="shared" si="44"/>
        <v/>
      </c>
      <c r="R378">
        <f t="shared" si="45"/>
        <v>1</v>
      </c>
      <c r="S378">
        <f t="shared" si="48"/>
        <v>2.7769001467183423</v>
      </c>
    </row>
    <row r="379" spans="1:19" x14ac:dyDescent="0.3">
      <c r="A379" t="s">
        <v>404</v>
      </c>
      <c r="B379">
        <v>11650.798828000001</v>
      </c>
      <c r="C379">
        <v>11929.799805000001</v>
      </c>
      <c r="D379">
        <v>12205.731444999999</v>
      </c>
      <c r="E379">
        <v>12444.601563</v>
      </c>
      <c r="F379">
        <v>11929.799805000001</v>
      </c>
      <c r="G379">
        <v>11964.099609000001</v>
      </c>
      <c r="H379">
        <v>11514.599609000001</v>
      </c>
      <c r="I379">
        <v>12373.599609000001</v>
      </c>
      <c r="J379">
        <v>11895.503906</v>
      </c>
      <c r="L379" t="str">
        <f t="shared" si="46"/>
        <v>16JAN2023:18:00:00</v>
      </c>
      <c r="M379">
        <v>18</v>
      </c>
      <c r="N379">
        <f t="shared" si="47"/>
        <v>279.00097699999969</v>
      </c>
      <c r="O379" t="str">
        <f t="shared" si="42"/>
        <v/>
      </c>
      <c r="P379">
        <f t="shared" si="43"/>
        <v>279.00097699999969</v>
      </c>
      <c r="Q379" t="str">
        <f t="shared" si="44"/>
        <v/>
      </c>
      <c r="R379">
        <f t="shared" si="45"/>
        <v>1</v>
      </c>
      <c r="S379">
        <f t="shared" si="48"/>
        <v>2.3946939700777028</v>
      </c>
    </row>
    <row r="380" spans="1:19" x14ac:dyDescent="0.3">
      <c r="A380" t="s">
        <v>405</v>
      </c>
      <c r="B380">
        <v>11896.446289</v>
      </c>
      <c r="C380">
        <v>12001.099609000001</v>
      </c>
      <c r="D380">
        <v>12236.793944999999</v>
      </c>
      <c r="E380">
        <v>12387.170898</v>
      </c>
      <c r="F380">
        <v>12001.099609000001</v>
      </c>
      <c r="G380">
        <v>12014.099609000001</v>
      </c>
      <c r="H380">
        <v>11584.299805000001</v>
      </c>
      <c r="I380">
        <v>12411.799805000001</v>
      </c>
      <c r="J380">
        <v>11945.754883</v>
      </c>
      <c r="L380" t="str">
        <f t="shared" si="46"/>
        <v>16JAN2023:19:00:00</v>
      </c>
      <c r="M380">
        <v>19</v>
      </c>
      <c r="N380">
        <f t="shared" si="47"/>
        <v>104.65332000000126</v>
      </c>
      <c r="O380" t="str">
        <f t="shared" si="42"/>
        <v/>
      </c>
      <c r="P380">
        <f t="shared" si="43"/>
        <v>104.65332000000126</v>
      </c>
      <c r="Q380" t="str">
        <f t="shared" si="44"/>
        <v/>
      </c>
      <c r="R380">
        <f t="shared" si="45"/>
        <v>1</v>
      </c>
      <c r="S380">
        <f t="shared" si="48"/>
        <v>0.87970237041937915</v>
      </c>
    </row>
    <row r="381" spans="1:19" x14ac:dyDescent="0.3">
      <c r="A381" t="s">
        <v>406</v>
      </c>
      <c r="B381">
        <v>11740.888671999999</v>
      </c>
      <c r="C381">
        <v>11728.5</v>
      </c>
      <c r="D381">
        <v>11901.104492</v>
      </c>
      <c r="E381">
        <v>12156.503906</v>
      </c>
      <c r="F381">
        <v>11728.5</v>
      </c>
      <c r="G381">
        <v>11729.900390999999</v>
      </c>
      <c r="H381">
        <v>11323.599609000001</v>
      </c>
      <c r="I381">
        <v>12082.799805000001</v>
      </c>
      <c r="J381">
        <v>11652.319336</v>
      </c>
      <c r="L381" t="str">
        <f t="shared" si="46"/>
        <v>16JAN2023:20:00:00</v>
      </c>
      <c r="M381">
        <v>20</v>
      </c>
      <c r="N381">
        <f t="shared" si="47"/>
        <v>-12.388671999999133</v>
      </c>
      <c r="O381">
        <f t="shared" si="42"/>
        <v>-12.388671999999133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0.10551732791355042</v>
      </c>
    </row>
    <row r="382" spans="1:19" x14ac:dyDescent="0.3">
      <c r="A382" t="s">
        <v>407</v>
      </c>
      <c r="B382">
        <v>11487.421875</v>
      </c>
      <c r="C382">
        <v>11389.299805000001</v>
      </c>
      <c r="D382">
        <v>11512.734375</v>
      </c>
      <c r="E382">
        <v>11869.309569999999</v>
      </c>
      <c r="F382">
        <v>11389.299805000001</v>
      </c>
      <c r="G382">
        <v>11398.799805000001</v>
      </c>
      <c r="H382">
        <v>11028.099609000001</v>
      </c>
      <c r="I382">
        <v>11716.099609000001</v>
      </c>
      <c r="J382">
        <v>11314.067383</v>
      </c>
      <c r="L382" t="str">
        <f t="shared" si="46"/>
        <v>16JAN2023:21:00:00</v>
      </c>
      <c r="M382">
        <v>21</v>
      </c>
      <c r="N382">
        <f t="shared" si="47"/>
        <v>-98.122069999999439</v>
      </c>
      <c r="O382">
        <f t="shared" si="42"/>
        <v>-98.122069999999439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0.85416963934737911</v>
      </c>
    </row>
    <row r="383" spans="1:19" x14ac:dyDescent="0.3">
      <c r="A383" t="s">
        <v>408</v>
      </c>
      <c r="B383">
        <v>11134.529296999999</v>
      </c>
      <c r="C383">
        <v>10934.700194999999</v>
      </c>
      <c r="D383">
        <v>11059.397461</v>
      </c>
      <c r="E383">
        <v>11350.987305000001</v>
      </c>
      <c r="F383">
        <v>10934.700194999999</v>
      </c>
      <c r="G383">
        <v>10953.299805000001</v>
      </c>
      <c r="H383">
        <v>10612.400390999999</v>
      </c>
      <c r="I383">
        <v>11245</v>
      </c>
      <c r="J383">
        <v>10875.816406</v>
      </c>
      <c r="L383" t="str">
        <f t="shared" si="46"/>
        <v>16JAN2023:22:00:00</v>
      </c>
      <c r="M383">
        <v>22</v>
      </c>
      <c r="N383">
        <f t="shared" si="47"/>
        <v>-199.82910199999969</v>
      </c>
      <c r="O383">
        <f t="shared" si="42"/>
        <v>-199.82910199999969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1.7946793858078947</v>
      </c>
    </row>
    <row r="384" spans="1:19" x14ac:dyDescent="0.3">
      <c r="A384" t="s">
        <v>409</v>
      </c>
      <c r="B384">
        <v>10585.130859000001</v>
      </c>
      <c r="C384">
        <v>10380.099609000001</v>
      </c>
      <c r="D384">
        <v>10488.178711</v>
      </c>
      <c r="E384">
        <v>10659.374023</v>
      </c>
      <c r="F384">
        <v>10380.099609000001</v>
      </c>
      <c r="G384">
        <v>10361.200194999999</v>
      </c>
      <c r="H384">
        <v>10055.099609000001</v>
      </c>
      <c r="I384">
        <v>10617</v>
      </c>
      <c r="J384">
        <v>10302.089844</v>
      </c>
      <c r="L384" t="str">
        <f t="shared" si="46"/>
        <v>16JAN2023:23:00:00</v>
      </c>
      <c r="M384">
        <v>23</v>
      </c>
      <c r="N384">
        <f t="shared" si="47"/>
        <v>-205.03125</v>
      </c>
      <c r="O384">
        <f t="shared" si="42"/>
        <v>-205.03125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1.9369741643361198</v>
      </c>
    </row>
    <row r="385" spans="1:19" x14ac:dyDescent="0.3">
      <c r="A385" t="s">
        <v>410</v>
      </c>
      <c r="B385">
        <v>10043.148438</v>
      </c>
      <c r="C385">
        <v>9874.7304688000004</v>
      </c>
      <c r="D385">
        <v>9877.4179688000004</v>
      </c>
      <c r="E385">
        <v>9916.2099608999997</v>
      </c>
      <c r="F385">
        <v>9874.7304688000004</v>
      </c>
      <c r="G385">
        <v>9834.5097655999998</v>
      </c>
      <c r="H385">
        <v>9538.6103516000003</v>
      </c>
      <c r="I385">
        <v>10047.799805000001</v>
      </c>
      <c r="J385">
        <v>9751.0224608999997</v>
      </c>
      <c r="L385" t="str">
        <f t="shared" si="46"/>
        <v>17JAN2023:00:00:00</v>
      </c>
      <c r="M385">
        <v>24</v>
      </c>
      <c r="N385">
        <f t="shared" si="47"/>
        <v>-168.41796919999979</v>
      </c>
      <c r="O385">
        <f t="shared" si="42"/>
        <v>-168.41796919999979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1.6769439408339428</v>
      </c>
    </row>
    <row r="386" spans="1:19" x14ac:dyDescent="0.3">
      <c r="A386" t="s">
        <v>411</v>
      </c>
      <c r="B386">
        <v>9632.1679688000004</v>
      </c>
      <c r="C386">
        <v>9504.2402344000002</v>
      </c>
      <c r="D386">
        <v>9478.9814452999999</v>
      </c>
      <c r="E386">
        <v>9334.8798827999999</v>
      </c>
      <c r="F386">
        <v>9411.6201172000001</v>
      </c>
      <c r="G386">
        <v>9030.1396483999997</v>
      </c>
      <c r="H386">
        <v>9202.0996094000002</v>
      </c>
      <c r="I386">
        <v>9504.2402344000002</v>
      </c>
      <c r="J386">
        <v>9235.0039063000004</v>
      </c>
      <c r="L386" t="str">
        <f t="shared" si="46"/>
        <v>17JAN2023:01:00:00</v>
      </c>
      <c r="M386">
        <v>1</v>
      </c>
      <c r="N386">
        <f t="shared" si="47"/>
        <v>-127.92773440000019</v>
      </c>
      <c r="O386">
        <f t="shared" si="42"/>
        <v>-127.92773440000019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1.3281302279442886</v>
      </c>
    </row>
    <row r="387" spans="1:19" x14ac:dyDescent="0.3">
      <c r="A387" t="s">
        <v>412</v>
      </c>
      <c r="B387">
        <v>9341.6855469000002</v>
      </c>
      <c r="C387">
        <v>9203.1904297000001</v>
      </c>
      <c r="D387">
        <v>9183.1542969000002</v>
      </c>
      <c r="E387">
        <v>9016.3515625</v>
      </c>
      <c r="F387">
        <v>9135.1396483999997</v>
      </c>
      <c r="G387">
        <v>8701.2402344000002</v>
      </c>
      <c r="H387">
        <v>8935.0498047000001</v>
      </c>
      <c r="I387">
        <v>9203.1904297000001</v>
      </c>
      <c r="J387">
        <v>8937.4287108999997</v>
      </c>
      <c r="L387" t="str">
        <f t="shared" si="46"/>
        <v>17JAN2023:02:00:00</v>
      </c>
      <c r="M387">
        <v>2</v>
      </c>
      <c r="N387">
        <f t="shared" si="47"/>
        <v>-138.4951172000001</v>
      </c>
      <c r="O387">
        <f t="shared" ref="O387:O450" si="49">IF(N387&lt;0,N387,"")</f>
        <v>-138.4951172000001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1.482549551734367</v>
      </c>
    </row>
    <row r="388" spans="1:19" x14ac:dyDescent="0.3">
      <c r="A388" t="s">
        <v>413</v>
      </c>
      <c r="B388">
        <v>9205.8652344000002</v>
      </c>
      <c r="C388">
        <v>9048.6699219000002</v>
      </c>
      <c r="D388">
        <v>8951.3896483999997</v>
      </c>
      <c r="E388">
        <v>8717.8955077999999</v>
      </c>
      <c r="F388">
        <v>9005.0898438000004</v>
      </c>
      <c r="G388">
        <v>8525.4003905999998</v>
      </c>
      <c r="H388">
        <v>8789.9404297000001</v>
      </c>
      <c r="I388">
        <v>9048.6699219000002</v>
      </c>
      <c r="J388">
        <v>8753.2753905999998</v>
      </c>
      <c r="L388" t="str">
        <f t="shared" ref="L388:L451" si="53">A388</f>
        <v>17JAN2023:03:00:00</v>
      </c>
      <c r="M388">
        <v>3</v>
      </c>
      <c r="N388">
        <f t="shared" ref="N388:N451" si="54">C388-B388</f>
        <v>-157.1953125</v>
      </c>
      <c r="O388">
        <f t="shared" si="49"/>
        <v>-157.1953125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ref="S388:S451" si="55">ABS((B388-C388)/B388)*100</f>
        <v>1.7075560905736562</v>
      </c>
    </row>
    <row r="389" spans="1:19" x14ac:dyDescent="0.3">
      <c r="A389" t="s">
        <v>414</v>
      </c>
      <c r="B389">
        <v>9168.2324219000002</v>
      </c>
      <c r="C389">
        <v>9070.5595702999999</v>
      </c>
      <c r="D389">
        <v>8907.0380858999997</v>
      </c>
      <c r="E389">
        <v>8673.4863280999998</v>
      </c>
      <c r="F389">
        <v>9020.9199219000002</v>
      </c>
      <c r="G389">
        <v>8532.2001952999999</v>
      </c>
      <c r="H389">
        <v>8836.8300780999998</v>
      </c>
      <c r="I389">
        <v>9070.5595702999999</v>
      </c>
      <c r="J389">
        <v>8756.4248047000001</v>
      </c>
      <c r="L389" t="str">
        <f t="shared" si="53"/>
        <v>17JAN2023:04:00:00</v>
      </c>
      <c r="M389">
        <v>4</v>
      </c>
      <c r="N389">
        <f t="shared" si="54"/>
        <v>-97.672851600000286</v>
      </c>
      <c r="O389">
        <f t="shared" si="49"/>
        <v>-97.672851600000286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55"/>
        <v>1.0653400470813852</v>
      </c>
    </row>
    <row r="390" spans="1:19" x14ac:dyDescent="0.3">
      <c r="A390" t="s">
        <v>415</v>
      </c>
      <c r="B390">
        <v>9340.5664063000004</v>
      </c>
      <c r="C390">
        <v>9245.2802733999997</v>
      </c>
      <c r="D390">
        <v>9014.4453125</v>
      </c>
      <c r="E390">
        <v>8904.4941405999998</v>
      </c>
      <c r="F390">
        <v>9193.7402344000002</v>
      </c>
      <c r="G390">
        <v>8718.1699219000002</v>
      </c>
      <c r="H390">
        <v>9006.3300780999998</v>
      </c>
      <c r="I390">
        <v>9245.2802733999997</v>
      </c>
      <c r="J390">
        <v>8911.0341797000001</v>
      </c>
      <c r="L390" t="str">
        <f t="shared" si="53"/>
        <v>17JAN2023:05:00:00</v>
      </c>
      <c r="M390">
        <v>5</v>
      </c>
      <c r="N390">
        <f t="shared" si="54"/>
        <v>-95.286132900000666</v>
      </c>
      <c r="O390">
        <f t="shared" si="49"/>
        <v>-95.286132900000666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55"/>
        <v>1.0201322784422615</v>
      </c>
    </row>
    <row r="391" spans="1:19" x14ac:dyDescent="0.3">
      <c r="A391" t="s">
        <v>416</v>
      </c>
      <c r="B391">
        <v>9792.1308594000002</v>
      </c>
      <c r="C391">
        <v>9735.6503905999998</v>
      </c>
      <c r="D391">
        <v>9423.7734375</v>
      </c>
      <c r="E391">
        <v>9343.4199219000002</v>
      </c>
      <c r="F391">
        <v>9685.2197266000003</v>
      </c>
      <c r="G391">
        <v>9207.2304688000004</v>
      </c>
      <c r="H391">
        <v>9451.9296875</v>
      </c>
      <c r="I391">
        <v>9735.6503905999998</v>
      </c>
      <c r="J391">
        <v>9359.4404297000001</v>
      </c>
      <c r="L391" t="str">
        <f t="shared" si="53"/>
        <v>17JAN2023:06:00:00</v>
      </c>
      <c r="M391">
        <v>6</v>
      </c>
      <c r="N391">
        <f t="shared" si="54"/>
        <v>-56.480468800000381</v>
      </c>
      <c r="O391">
        <f t="shared" si="49"/>
        <v>-56.480468800000381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55"/>
        <v>0.57679446497369569</v>
      </c>
    </row>
    <row r="392" spans="1:19" x14ac:dyDescent="0.3">
      <c r="A392" t="s">
        <v>417</v>
      </c>
      <c r="B392">
        <v>10498.820313</v>
      </c>
      <c r="C392">
        <v>10447.900390999999</v>
      </c>
      <c r="D392">
        <v>10049.395508</v>
      </c>
      <c r="E392">
        <v>9989.1689452999999</v>
      </c>
      <c r="F392">
        <v>10404.5</v>
      </c>
      <c r="G392">
        <v>9912.7402344000002</v>
      </c>
      <c r="H392">
        <v>10103.700194999999</v>
      </c>
      <c r="I392">
        <v>10447.900390999999</v>
      </c>
      <c r="J392">
        <v>10020.853515999999</v>
      </c>
      <c r="L392" t="str">
        <f t="shared" si="53"/>
        <v>17JAN2023:07:00:00</v>
      </c>
      <c r="M392">
        <v>7</v>
      </c>
      <c r="N392">
        <f t="shared" si="54"/>
        <v>-50.919922000000952</v>
      </c>
      <c r="O392">
        <f t="shared" si="49"/>
        <v>-50.919922000000952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55"/>
        <v>0.48500612908814295</v>
      </c>
    </row>
    <row r="393" spans="1:19" x14ac:dyDescent="0.3">
      <c r="A393" t="s">
        <v>418</v>
      </c>
      <c r="B393">
        <v>10824.638671999999</v>
      </c>
      <c r="C393">
        <v>10835</v>
      </c>
      <c r="D393">
        <v>10283.179688</v>
      </c>
      <c r="E393">
        <v>10188.760742</v>
      </c>
      <c r="F393">
        <v>10793.299805000001</v>
      </c>
      <c r="G393">
        <v>10312.5</v>
      </c>
      <c r="H393">
        <v>10463</v>
      </c>
      <c r="I393">
        <v>10835</v>
      </c>
      <c r="J393">
        <v>10352.489258</v>
      </c>
      <c r="L393" t="str">
        <f t="shared" si="53"/>
        <v>17JAN2023:08:00:00</v>
      </c>
      <c r="M393">
        <v>8</v>
      </c>
      <c r="N393">
        <f t="shared" si="54"/>
        <v>10.361328000000867</v>
      </c>
      <c r="O393" t="str">
        <f t="shared" si="49"/>
        <v/>
      </c>
      <c r="P393">
        <f t="shared" si="50"/>
        <v>10.361328000000867</v>
      </c>
      <c r="Q393" t="str">
        <f t="shared" si="51"/>
        <v/>
      </c>
      <c r="R393">
        <f t="shared" si="52"/>
        <v>1</v>
      </c>
      <c r="S393">
        <f t="shared" si="55"/>
        <v>9.5719850924931349E-2</v>
      </c>
    </row>
    <row r="394" spans="1:19" x14ac:dyDescent="0.3">
      <c r="A394" t="s">
        <v>419</v>
      </c>
      <c r="B394">
        <v>10919.891602</v>
      </c>
      <c r="C394">
        <v>11054.400390999999</v>
      </c>
      <c r="D394">
        <v>10397.666015999999</v>
      </c>
      <c r="E394">
        <v>10275.449219</v>
      </c>
      <c r="F394">
        <v>11014.599609000001</v>
      </c>
      <c r="G394">
        <v>10612.5</v>
      </c>
      <c r="H394">
        <v>10624</v>
      </c>
      <c r="I394">
        <v>11054.400390999999</v>
      </c>
      <c r="J394">
        <v>10545.400390999999</v>
      </c>
      <c r="L394" t="str">
        <f t="shared" si="53"/>
        <v>17JAN2023:09:00:00</v>
      </c>
      <c r="M394">
        <v>9</v>
      </c>
      <c r="N394">
        <f t="shared" si="54"/>
        <v>134.50878899999952</v>
      </c>
      <c r="O394" t="str">
        <f t="shared" si="49"/>
        <v/>
      </c>
      <c r="P394">
        <f t="shared" si="50"/>
        <v>134.50878899999952</v>
      </c>
      <c r="Q394" t="str">
        <f t="shared" si="51"/>
        <v/>
      </c>
      <c r="R394">
        <f t="shared" si="52"/>
        <v>1</v>
      </c>
      <c r="S394">
        <f t="shared" si="55"/>
        <v>1.2317776943441816</v>
      </c>
    </row>
    <row r="395" spans="1:19" x14ac:dyDescent="0.3">
      <c r="A395" t="s">
        <v>420</v>
      </c>
      <c r="B395">
        <v>11110.224609000001</v>
      </c>
      <c r="C395">
        <v>11320.799805000001</v>
      </c>
      <c r="D395">
        <v>10800.744140999999</v>
      </c>
      <c r="E395">
        <v>10573.252930000001</v>
      </c>
      <c r="F395">
        <v>11283.599609000001</v>
      </c>
      <c r="G395">
        <v>10765.099609000001</v>
      </c>
      <c r="H395">
        <v>10776.900390999999</v>
      </c>
      <c r="I395">
        <v>11320.799805000001</v>
      </c>
      <c r="J395">
        <v>10780.756836</v>
      </c>
      <c r="L395" t="str">
        <f t="shared" si="53"/>
        <v>17JAN2023:10:00:00</v>
      </c>
      <c r="M395">
        <v>10</v>
      </c>
      <c r="N395">
        <f t="shared" si="54"/>
        <v>210.57519599999978</v>
      </c>
      <c r="O395" t="str">
        <f t="shared" si="49"/>
        <v/>
      </c>
      <c r="P395">
        <f t="shared" si="50"/>
        <v>210.57519599999978</v>
      </c>
      <c r="Q395" t="str">
        <f t="shared" si="51"/>
        <v/>
      </c>
      <c r="R395">
        <f t="shared" si="52"/>
        <v>1</v>
      </c>
      <c r="S395">
        <f t="shared" si="55"/>
        <v>1.8953279831032419</v>
      </c>
    </row>
    <row r="396" spans="1:19" x14ac:dyDescent="0.3">
      <c r="A396" t="s">
        <v>421</v>
      </c>
      <c r="B396">
        <v>11365.515625</v>
      </c>
      <c r="C396">
        <v>11597.599609000001</v>
      </c>
      <c r="D396">
        <v>11165.987305000001</v>
      </c>
      <c r="E396">
        <v>10934.374023</v>
      </c>
      <c r="F396">
        <v>11561.5</v>
      </c>
      <c r="G396">
        <v>11019.599609000001</v>
      </c>
      <c r="H396">
        <v>10882.599609000001</v>
      </c>
      <c r="I396">
        <v>11597.599609000001</v>
      </c>
      <c r="J396">
        <v>11022.697265999999</v>
      </c>
      <c r="L396" t="str">
        <f t="shared" si="53"/>
        <v>17JAN2023:11:00:00</v>
      </c>
      <c r="M396">
        <v>11</v>
      </c>
      <c r="N396">
        <f t="shared" si="54"/>
        <v>232.08398400000078</v>
      </c>
      <c r="O396" t="str">
        <f t="shared" si="49"/>
        <v/>
      </c>
      <c r="P396">
        <f t="shared" si="50"/>
        <v>232.08398400000078</v>
      </c>
      <c r="Q396" t="str">
        <f t="shared" si="51"/>
        <v/>
      </c>
      <c r="R396">
        <f t="shared" si="52"/>
        <v>1</v>
      </c>
      <c r="S396">
        <f t="shared" si="55"/>
        <v>2.0420013632245637</v>
      </c>
    </row>
    <row r="397" spans="1:19" x14ac:dyDescent="0.3">
      <c r="A397" t="s">
        <v>422</v>
      </c>
      <c r="B397">
        <v>11677.869140999999</v>
      </c>
      <c r="C397">
        <v>11863.5</v>
      </c>
      <c r="D397">
        <v>11409.071289</v>
      </c>
      <c r="E397">
        <v>11307.532227</v>
      </c>
      <c r="F397">
        <v>11830.200194999999</v>
      </c>
      <c r="G397">
        <v>11199.700194999999</v>
      </c>
      <c r="H397">
        <v>10973.799805000001</v>
      </c>
      <c r="I397">
        <v>11863.5</v>
      </c>
      <c r="J397">
        <v>11194.246094</v>
      </c>
      <c r="L397" t="str">
        <f t="shared" si="53"/>
        <v>17JAN2023:12:00:00</v>
      </c>
      <c r="M397">
        <v>12</v>
      </c>
      <c r="N397">
        <f t="shared" si="54"/>
        <v>185.63085900000078</v>
      </c>
      <c r="O397" t="str">
        <f t="shared" si="49"/>
        <v/>
      </c>
      <c r="P397">
        <f t="shared" si="50"/>
        <v>185.63085900000078</v>
      </c>
      <c r="Q397" t="str">
        <f t="shared" si="51"/>
        <v/>
      </c>
      <c r="R397">
        <f t="shared" si="52"/>
        <v>1</v>
      </c>
      <c r="S397">
        <f t="shared" si="55"/>
        <v>1.5895952999530258</v>
      </c>
    </row>
    <row r="398" spans="1:19" x14ac:dyDescent="0.3">
      <c r="A398" t="s">
        <v>423</v>
      </c>
      <c r="B398">
        <v>12023.102539</v>
      </c>
      <c r="C398">
        <v>12075.900390999999</v>
      </c>
      <c r="D398">
        <v>11776.370117</v>
      </c>
      <c r="E398">
        <v>11668.363281</v>
      </c>
      <c r="F398">
        <v>12036.299805000001</v>
      </c>
      <c r="G398">
        <v>11415.099609000001</v>
      </c>
      <c r="H398">
        <v>11002.700194999999</v>
      </c>
      <c r="I398">
        <v>12075.900390999999</v>
      </c>
      <c r="J398">
        <v>11398.226563</v>
      </c>
      <c r="L398" t="str">
        <f t="shared" si="53"/>
        <v>17JAN2023:13:00:00</v>
      </c>
      <c r="M398">
        <v>13</v>
      </c>
      <c r="N398">
        <f t="shared" si="54"/>
        <v>52.797851999999693</v>
      </c>
      <c r="O398" t="str">
        <f t="shared" si="49"/>
        <v/>
      </c>
      <c r="P398">
        <f t="shared" si="50"/>
        <v>52.797851999999693</v>
      </c>
      <c r="Q398" t="str">
        <f t="shared" si="51"/>
        <v/>
      </c>
      <c r="R398">
        <f t="shared" si="52"/>
        <v>1</v>
      </c>
      <c r="S398">
        <f t="shared" si="55"/>
        <v>0.43913666899817572</v>
      </c>
    </row>
    <row r="399" spans="1:19" x14ac:dyDescent="0.3">
      <c r="A399" t="s">
        <v>424</v>
      </c>
      <c r="B399">
        <v>12055.122069999999</v>
      </c>
      <c r="C399">
        <v>12307.5</v>
      </c>
      <c r="D399">
        <v>12148.125</v>
      </c>
      <c r="E399">
        <v>12097.608398</v>
      </c>
      <c r="F399">
        <v>12270.5</v>
      </c>
      <c r="G399">
        <v>11787</v>
      </c>
      <c r="H399">
        <v>11060.900390999999</v>
      </c>
      <c r="I399">
        <v>12307.5</v>
      </c>
      <c r="J399">
        <v>11666.558594</v>
      </c>
      <c r="L399" t="str">
        <f t="shared" si="53"/>
        <v>17JAN2023:14:00:00</v>
      </c>
      <c r="M399">
        <v>14</v>
      </c>
      <c r="N399">
        <f t="shared" si="54"/>
        <v>252.37793000000056</v>
      </c>
      <c r="O399" t="str">
        <f t="shared" si="49"/>
        <v/>
      </c>
      <c r="P399">
        <f t="shared" si="50"/>
        <v>252.37793000000056</v>
      </c>
      <c r="Q399" t="str">
        <f t="shared" si="51"/>
        <v/>
      </c>
      <c r="R399">
        <f t="shared" si="52"/>
        <v>1</v>
      </c>
      <c r="S399">
        <f t="shared" si="55"/>
        <v>2.0935327617134663</v>
      </c>
    </row>
    <row r="400" spans="1:19" x14ac:dyDescent="0.3">
      <c r="A400" t="s">
        <v>425</v>
      </c>
      <c r="B400">
        <v>12304.344727</v>
      </c>
      <c r="C400">
        <v>12484.5</v>
      </c>
      <c r="D400">
        <v>12408.385742</v>
      </c>
      <c r="E400">
        <v>12597.867188</v>
      </c>
      <c r="F400">
        <v>12461</v>
      </c>
      <c r="G400">
        <v>12049.5</v>
      </c>
      <c r="H400">
        <v>11113.099609000001</v>
      </c>
      <c r="I400">
        <v>12484.5</v>
      </c>
      <c r="J400">
        <v>11858.920898</v>
      </c>
      <c r="L400" t="str">
        <f t="shared" si="53"/>
        <v>17JAN2023:15:00:00</v>
      </c>
      <c r="M400">
        <v>15</v>
      </c>
      <c r="N400">
        <f t="shared" si="54"/>
        <v>180.15527300000031</v>
      </c>
      <c r="O400" t="str">
        <f t="shared" si="49"/>
        <v/>
      </c>
      <c r="P400">
        <f t="shared" si="50"/>
        <v>180.15527300000031</v>
      </c>
      <c r="Q400" t="str">
        <f t="shared" si="51"/>
        <v/>
      </c>
      <c r="R400">
        <f t="shared" si="52"/>
        <v>1</v>
      </c>
      <c r="S400">
        <f t="shared" si="55"/>
        <v>1.4641598313210225</v>
      </c>
    </row>
    <row r="401" spans="1:19" x14ac:dyDescent="0.3">
      <c r="A401" t="s">
        <v>426</v>
      </c>
      <c r="B401">
        <v>12414.637694999999</v>
      </c>
      <c r="C401">
        <v>12602</v>
      </c>
      <c r="D401">
        <v>12483.181640999999</v>
      </c>
      <c r="E401">
        <v>12823.489258</v>
      </c>
      <c r="F401">
        <v>12580</v>
      </c>
      <c r="G401">
        <v>12186.299805000001</v>
      </c>
      <c r="H401">
        <v>11177</v>
      </c>
      <c r="I401">
        <v>12602</v>
      </c>
      <c r="J401">
        <v>11951.202148</v>
      </c>
      <c r="L401" t="str">
        <f t="shared" si="53"/>
        <v>17JAN2023:16:00:00</v>
      </c>
      <c r="M401">
        <v>16</v>
      </c>
      <c r="N401">
        <f t="shared" si="54"/>
        <v>187.36230500000056</v>
      </c>
      <c r="O401" t="str">
        <f t="shared" si="49"/>
        <v/>
      </c>
      <c r="P401">
        <f t="shared" si="50"/>
        <v>187.36230500000056</v>
      </c>
      <c r="Q401" t="str">
        <f t="shared" si="51"/>
        <v/>
      </c>
      <c r="R401">
        <f t="shared" si="52"/>
        <v>1</v>
      </c>
      <c r="S401">
        <f t="shared" si="55"/>
        <v>1.509204775870832</v>
      </c>
    </row>
    <row r="402" spans="1:19" x14ac:dyDescent="0.3">
      <c r="A402" t="s">
        <v>427</v>
      </c>
      <c r="B402">
        <v>12322.108398</v>
      </c>
      <c r="C402">
        <v>12628.099609000001</v>
      </c>
      <c r="D402">
        <v>12374.111328000001</v>
      </c>
      <c r="E402">
        <v>12890.917969</v>
      </c>
      <c r="F402">
        <v>12605.700194999999</v>
      </c>
      <c r="G402">
        <v>12140.400390999999</v>
      </c>
      <c r="H402">
        <v>11240.799805000001</v>
      </c>
      <c r="I402">
        <v>12628.099609000001</v>
      </c>
      <c r="J402">
        <v>11920.657227</v>
      </c>
      <c r="L402" t="str">
        <f t="shared" si="53"/>
        <v>17JAN2023:17:00:00</v>
      </c>
      <c r="M402">
        <v>17</v>
      </c>
      <c r="N402">
        <f t="shared" si="54"/>
        <v>305.99121100000048</v>
      </c>
      <c r="O402" t="str">
        <f t="shared" si="49"/>
        <v/>
      </c>
      <c r="P402">
        <f t="shared" si="50"/>
        <v>305.99121100000048</v>
      </c>
      <c r="Q402" t="str">
        <f t="shared" si="51"/>
        <v/>
      </c>
      <c r="R402">
        <f t="shared" si="52"/>
        <v>1</v>
      </c>
      <c r="S402">
        <f t="shared" si="55"/>
        <v>2.4832699171001114</v>
      </c>
    </row>
    <row r="403" spans="1:19" x14ac:dyDescent="0.3">
      <c r="A403" t="s">
        <v>428</v>
      </c>
      <c r="B403">
        <v>12195.087890999999</v>
      </c>
      <c r="C403">
        <v>12661</v>
      </c>
      <c r="D403">
        <v>12328.625977</v>
      </c>
      <c r="E403">
        <v>12836.538086</v>
      </c>
      <c r="F403">
        <v>12644.5</v>
      </c>
      <c r="G403">
        <v>12104.099609000001</v>
      </c>
      <c r="H403">
        <v>11396.900390999999</v>
      </c>
      <c r="I403">
        <v>12661</v>
      </c>
      <c r="J403">
        <v>11944.818359000001</v>
      </c>
      <c r="L403" t="str">
        <f t="shared" si="53"/>
        <v>17JAN2023:18:00:00</v>
      </c>
      <c r="M403">
        <v>18</v>
      </c>
      <c r="N403">
        <f t="shared" si="54"/>
        <v>465.91210900000078</v>
      </c>
      <c r="O403" t="str">
        <f t="shared" si="49"/>
        <v/>
      </c>
      <c r="P403">
        <f t="shared" si="50"/>
        <v>465.91210900000078</v>
      </c>
      <c r="Q403" t="str">
        <f t="shared" si="51"/>
        <v/>
      </c>
      <c r="R403">
        <f t="shared" si="52"/>
        <v>1</v>
      </c>
      <c r="S403">
        <f t="shared" si="55"/>
        <v>3.8204899641916064</v>
      </c>
    </row>
    <row r="404" spans="1:19" x14ac:dyDescent="0.3">
      <c r="A404" t="s">
        <v>429</v>
      </c>
      <c r="B404">
        <v>12204.084961</v>
      </c>
      <c r="C404">
        <v>12726.700194999999</v>
      </c>
      <c r="D404">
        <v>12413.527344</v>
      </c>
      <c r="E404">
        <v>12783.940430000001</v>
      </c>
      <c r="F404">
        <v>12704.799805000001</v>
      </c>
      <c r="G404">
        <v>12290.299805000001</v>
      </c>
      <c r="H404">
        <v>11567</v>
      </c>
      <c r="I404">
        <v>12726.700194999999</v>
      </c>
      <c r="J404">
        <v>12092.276367</v>
      </c>
      <c r="L404" t="str">
        <f t="shared" si="53"/>
        <v>17JAN2023:19:00:00</v>
      </c>
      <c r="M404">
        <v>19</v>
      </c>
      <c r="N404">
        <f t="shared" si="54"/>
        <v>522.61523399999896</v>
      </c>
      <c r="O404" t="str">
        <f t="shared" si="49"/>
        <v/>
      </c>
      <c r="P404">
        <f t="shared" si="50"/>
        <v>522.61523399999896</v>
      </c>
      <c r="Q404" t="str">
        <f t="shared" si="51"/>
        <v/>
      </c>
      <c r="R404">
        <f t="shared" si="52"/>
        <v>1</v>
      </c>
      <c r="S404">
        <f t="shared" si="55"/>
        <v>4.2822975722481038</v>
      </c>
    </row>
    <row r="405" spans="1:19" x14ac:dyDescent="0.3">
      <c r="A405" t="s">
        <v>430</v>
      </c>
      <c r="B405">
        <v>11942.040039</v>
      </c>
      <c r="C405">
        <v>12482.400390999999</v>
      </c>
      <c r="D405">
        <v>12025.231444999999</v>
      </c>
      <c r="E405">
        <v>12344.208984000001</v>
      </c>
      <c r="F405">
        <v>12466.5</v>
      </c>
      <c r="G405">
        <v>12045.400390999999</v>
      </c>
      <c r="H405">
        <v>11409.200194999999</v>
      </c>
      <c r="I405">
        <v>12482.400390999999</v>
      </c>
      <c r="J405">
        <v>11828.798828000001</v>
      </c>
      <c r="L405" t="str">
        <f t="shared" si="53"/>
        <v>17JAN2023:20:00:00</v>
      </c>
      <c r="M405">
        <v>20</v>
      </c>
      <c r="N405">
        <f t="shared" si="54"/>
        <v>540.36035199999969</v>
      </c>
      <c r="O405" t="str">
        <f t="shared" si="49"/>
        <v/>
      </c>
      <c r="P405">
        <f t="shared" si="50"/>
        <v>540.36035199999969</v>
      </c>
      <c r="Q405" t="str">
        <f t="shared" si="51"/>
        <v/>
      </c>
      <c r="R405">
        <f t="shared" si="52"/>
        <v>1</v>
      </c>
      <c r="S405">
        <f t="shared" si="55"/>
        <v>4.5248579826839057</v>
      </c>
    </row>
    <row r="406" spans="1:19" x14ac:dyDescent="0.3">
      <c r="A406" t="s">
        <v>431</v>
      </c>
      <c r="B406">
        <v>11821.861328000001</v>
      </c>
      <c r="C406">
        <v>12190</v>
      </c>
      <c r="D406">
        <v>11663.621094</v>
      </c>
      <c r="E406">
        <v>11870.867188</v>
      </c>
      <c r="F406">
        <v>12175.299805000001</v>
      </c>
      <c r="G406">
        <v>11768</v>
      </c>
      <c r="H406">
        <v>11193.700194999999</v>
      </c>
      <c r="I406">
        <v>12190</v>
      </c>
      <c r="J406">
        <v>11544.036133</v>
      </c>
      <c r="L406" t="str">
        <f t="shared" si="53"/>
        <v>17JAN2023:21:00:00</v>
      </c>
      <c r="M406">
        <v>21</v>
      </c>
      <c r="N406">
        <f t="shared" si="54"/>
        <v>368.13867199999913</v>
      </c>
      <c r="O406" t="str">
        <f t="shared" si="49"/>
        <v/>
      </c>
      <c r="P406">
        <f t="shared" si="50"/>
        <v>368.13867199999913</v>
      </c>
      <c r="Q406" t="str">
        <f t="shared" si="51"/>
        <v/>
      </c>
      <c r="R406">
        <f t="shared" si="52"/>
        <v>1</v>
      </c>
      <c r="S406">
        <f t="shared" si="55"/>
        <v>3.1140499942091617</v>
      </c>
    </row>
    <row r="407" spans="1:19" x14ac:dyDescent="0.3">
      <c r="A407" t="s">
        <v>432</v>
      </c>
      <c r="B407">
        <v>11549.666992</v>
      </c>
      <c r="C407">
        <v>11772.099609000001</v>
      </c>
      <c r="D407">
        <v>11216.78125</v>
      </c>
      <c r="E407">
        <v>11344.933594</v>
      </c>
      <c r="F407">
        <v>11756.200194999999</v>
      </c>
      <c r="G407">
        <v>11333.400390999999</v>
      </c>
      <c r="H407">
        <v>10833.900390999999</v>
      </c>
      <c r="I407">
        <v>11772.099609000001</v>
      </c>
      <c r="J407">
        <v>11130.081055000001</v>
      </c>
      <c r="L407" t="str">
        <f t="shared" si="53"/>
        <v>17JAN2023:22:00:00</v>
      </c>
      <c r="M407">
        <v>22</v>
      </c>
      <c r="N407">
        <f t="shared" si="54"/>
        <v>222.43261700000039</v>
      </c>
      <c r="O407" t="str">
        <f t="shared" si="49"/>
        <v/>
      </c>
      <c r="P407">
        <f t="shared" si="50"/>
        <v>222.43261700000039</v>
      </c>
      <c r="Q407" t="str">
        <f t="shared" si="51"/>
        <v/>
      </c>
      <c r="R407">
        <f t="shared" si="52"/>
        <v>1</v>
      </c>
      <c r="S407">
        <f t="shared" si="55"/>
        <v>1.9258790504875223</v>
      </c>
    </row>
    <row r="408" spans="1:19" x14ac:dyDescent="0.3">
      <c r="A408" t="s">
        <v>433</v>
      </c>
      <c r="B408">
        <v>11008.683594</v>
      </c>
      <c r="C408">
        <v>11116.799805000001</v>
      </c>
      <c r="D408">
        <v>10670.600586</v>
      </c>
      <c r="E408">
        <v>10701.709961</v>
      </c>
      <c r="F408">
        <v>11108.299805000001</v>
      </c>
      <c r="G408">
        <v>10724.299805000001</v>
      </c>
      <c r="H408">
        <v>10299.799805000001</v>
      </c>
      <c r="I408">
        <v>11116.799805000001</v>
      </c>
      <c r="J408">
        <v>10566.494140999999</v>
      </c>
      <c r="L408" t="str">
        <f t="shared" si="53"/>
        <v>17JAN2023:23:00:00</v>
      </c>
      <c r="M408">
        <v>23</v>
      </c>
      <c r="N408">
        <f t="shared" si="54"/>
        <v>108.11621100000048</v>
      </c>
      <c r="O408" t="str">
        <f t="shared" si="49"/>
        <v/>
      </c>
      <c r="P408">
        <f t="shared" si="50"/>
        <v>108.11621100000048</v>
      </c>
      <c r="Q408" t="str">
        <f t="shared" si="51"/>
        <v/>
      </c>
      <c r="R408">
        <f t="shared" si="52"/>
        <v>1</v>
      </c>
      <c r="S408">
        <f t="shared" si="55"/>
        <v>0.9820993588999728</v>
      </c>
    </row>
    <row r="409" spans="1:19" x14ac:dyDescent="0.3">
      <c r="A409" t="s">
        <v>434</v>
      </c>
      <c r="B409">
        <v>10460.448242</v>
      </c>
      <c r="C409">
        <v>10484.099609000001</v>
      </c>
      <c r="D409">
        <v>10064.618164</v>
      </c>
      <c r="E409">
        <v>10006.761719</v>
      </c>
      <c r="F409">
        <v>10481.799805000001</v>
      </c>
      <c r="G409">
        <v>10151.099609000001</v>
      </c>
      <c r="H409">
        <v>9795.3496094000002</v>
      </c>
      <c r="I409">
        <v>10484.099609000001</v>
      </c>
      <c r="J409">
        <v>10005.164063</v>
      </c>
      <c r="L409" t="str">
        <f t="shared" si="53"/>
        <v>18JAN2023:00:00:00</v>
      </c>
      <c r="M409">
        <v>24</v>
      </c>
      <c r="N409">
        <f t="shared" si="54"/>
        <v>23.651367000000391</v>
      </c>
      <c r="O409" t="str">
        <f t="shared" si="49"/>
        <v/>
      </c>
      <c r="P409">
        <f t="shared" si="50"/>
        <v>23.651367000000391</v>
      </c>
      <c r="Q409" t="str">
        <f t="shared" si="51"/>
        <v/>
      </c>
      <c r="R409">
        <f t="shared" si="52"/>
        <v>1</v>
      </c>
      <c r="S409">
        <f t="shared" si="55"/>
        <v>0.22610280604455565</v>
      </c>
    </row>
    <row r="410" spans="1:19" x14ac:dyDescent="0.3">
      <c r="A410" t="s">
        <v>435</v>
      </c>
      <c r="B410">
        <v>10041.845703000001</v>
      </c>
      <c r="C410">
        <v>9617.6396483999997</v>
      </c>
      <c r="D410">
        <v>9894.4179688000004</v>
      </c>
      <c r="E410">
        <v>9862.5361327999999</v>
      </c>
      <c r="F410">
        <v>9875.0097655999998</v>
      </c>
      <c r="G410">
        <v>9865.5195313000004</v>
      </c>
      <c r="H410">
        <v>9696.3496094000002</v>
      </c>
      <c r="I410">
        <v>9617.6396483999997</v>
      </c>
      <c r="J410">
        <v>9819.2304688000004</v>
      </c>
      <c r="L410" t="str">
        <f t="shared" si="53"/>
        <v>18JAN2023:01:00:00</v>
      </c>
      <c r="M410">
        <v>1</v>
      </c>
      <c r="N410">
        <f t="shared" si="54"/>
        <v>-424.20605460000115</v>
      </c>
      <c r="O410">
        <f t="shared" si="49"/>
        <v>-424.20605460000115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4.2243833170357279</v>
      </c>
    </row>
    <row r="411" spans="1:19" x14ac:dyDescent="0.3">
      <c r="A411" t="s">
        <v>436</v>
      </c>
      <c r="B411">
        <v>9818.1240233999997</v>
      </c>
      <c r="C411">
        <v>9335.2099608999997</v>
      </c>
      <c r="D411">
        <v>9672.5917969000002</v>
      </c>
      <c r="E411">
        <v>9589.3955077999999</v>
      </c>
      <c r="F411">
        <v>9563.1699219000002</v>
      </c>
      <c r="G411">
        <v>9526.8095702999999</v>
      </c>
      <c r="H411">
        <v>9368.0195313000004</v>
      </c>
      <c r="I411">
        <v>9335.2099608999997</v>
      </c>
      <c r="J411">
        <v>9522.5166016000003</v>
      </c>
      <c r="L411" t="str">
        <f t="shared" si="53"/>
        <v>18JAN2023:02:00:00</v>
      </c>
      <c r="M411">
        <v>2</v>
      </c>
      <c r="N411">
        <f t="shared" si="54"/>
        <v>-482.9140625</v>
      </c>
      <c r="O411">
        <f t="shared" si="49"/>
        <v>-482.9140625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4.918598108447684</v>
      </c>
    </row>
    <row r="412" spans="1:19" x14ac:dyDescent="0.3">
      <c r="A412" t="s">
        <v>437</v>
      </c>
      <c r="B412">
        <v>9676.7617188000004</v>
      </c>
      <c r="C412">
        <v>9175.0498047000001</v>
      </c>
      <c r="D412">
        <v>9483.6982422000001</v>
      </c>
      <c r="E412">
        <v>9352.3037108999997</v>
      </c>
      <c r="F412">
        <v>9356.7695313000004</v>
      </c>
      <c r="G412">
        <v>9333.7597655999998</v>
      </c>
      <c r="H412">
        <v>9166.3798827999999</v>
      </c>
      <c r="I412">
        <v>9175.0498047000001</v>
      </c>
      <c r="J412">
        <v>9328.0039063000004</v>
      </c>
      <c r="L412" t="str">
        <f t="shared" si="53"/>
        <v>18JAN2023:03:00:00</v>
      </c>
      <c r="M412">
        <v>3</v>
      </c>
      <c r="N412">
        <f t="shared" si="54"/>
        <v>-501.71191410000029</v>
      </c>
      <c r="O412">
        <f t="shared" si="49"/>
        <v>-501.71191410000029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5.1847087763386277</v>
      </c>
    </row>
    <row r="413" spans="1:19" x14ac:dyDescent="0.3">
      <c r="A413" t="s">
        <v>438</v>
      </c>
      <c r="B413">
        <v>9629.9550780999998</v>
      </c>
      <c r="C413">
        <v>9154.6601563000004</v>
      </c>
      <c r="D413">
        <v>9446.6132813000004</v>
      </c>
      <c r="E413">
        <v>9307.0146483999997</v>
      </c>
      <c r="F413">
        <v>9316.7001952999999</v>
      </c>
      <c r="G413">
        <v>9300.4804688000004</v>
      </c>
      <c r="H413">
        <v>9151.7304688000004</v>
      </c>
      <c r="I413">
        <v>9154.6601563000004</v>
      </c>
      <c r="J413">
        <v>9299.6171875</v>
      </c>
      <c r="L413" t="str">
        <f t="shared" si="53"/>
        <v>18JAN2023:04:00:00</v>
      </c>
      <c r="M413">
        <v>4</v>
      </c>
      <c r="N413">
        <f t="shared" si="54"/>
        <v>-475.29492179999943</v>
      </c>
      <c r="O413">
        <f t="shared" si="49"/>
        <v>-475.29492179999943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4.9355881511939055</v>
      </c>
    </row>
    <row r="414" spans="1:19" x14ac:dyDescent="0.3">
      <c r="A414" t="s">
        <v>439</v>
      </c>
      <c r="B414">
        <v>9779.7216797000001</v>
      </c>
      <c r="C414">
        <v>9260.7998047000001</v>
      </c>
      <c r="D414">
        <v>9609.1279297000001</v>
      </c>
      <c r="E414">
        <v>9544.7861327999999</v>
      </c>
      <c r="F414">
        <v>9394.2695313000004</v>
      </c>
      <c r="G414">
        <v>9420.9296875</v>
      </c>
      <c r="H414">
        <v>9265.7802733999997</v>
      </c>
      <c r="I414">
        <v>9260.7998047000001</v>
      </c>
      <c r="J414">
        <v>9431.8359375</v>
      </c>
      <c r="L414" t="str">
        <f t="shared" si="53"/>
        <v>18JAN2023:05:00:00</v>
      </c>
      <c r="M414">
        <v>5</v>
      </c>
      <c r="N414">
        <f t="shared" si="54"/>
        <v>-518.921875</v>
      </c>
      <c r="O414">
        <f t="shared" si="49"/>
        <v>-518.921875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5.3061006437140072</v>
      </c>
    </row>
    <row r="415" spans="1:19" x14ac:dyDescent="0.3">
      <c r="A415" t="s">
        <v>440</v>
      </c>
      <c r="B415">
        <v>10193.053711</v>
      </c>
      <c r="C415">
        <v>9664.0195313000004</v>
      </c>
      <c r="D415">
        <v>10067.259765999999</v>
      </c>
      <c r="E415">
        <v>9976.578125</v>
      </c>
      <c r="F415">
        <v>9695.0400391000003</v>
      </c>
      <c r="G415">
        <v>9860.9101563000004</v>
      </c>
      <c r="H415">
        <v>9680.2402344000002</v>
      </c>
      <c r="I415">
        <v>9664.0195313000004</v>
      </c>
      <c r="J415">
        <v>9869.3847655999998</v>
      </c>
      <c r="L415" t="str">
        <f t="shared" si="53"/>
        <v>18JAN2023:06:00:00</v>
      </c>
      <c r="M415">
        <v>6</v>
      </c>
      <c r="N415">
        <f t="shared" si="54"/>
        <v>-529.0341797000001</v>
      </c>
      <c r="O415">
        <f t="shared" si="49"/>
        <v>-529.0341797000001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5.1901441383467271</v>
      </c>
    </row>
    <row r="416" spans="1:19" x14ac:dyDescent="0.3">
      <c r="A416" t="s">
        <v>441</v>
      </c>
      <c r="B416">
        <v>10759.680664</v>
      </c>
      <c r="C416">
        <v>10264.299805000001</v>
      </c>
      <c r="D416">
        <v>10790.770508</v>
      </c>
      <c r="E416">
        <v>10683.643555000001</v>
      </c>
      <c r="F416">
        <v>10168.599609000001</v>
      </c>
      <c r="G416">
        <v>10511.099609000001</v>
      </c>
      <c r="H416">
        <v>10294.5</v>
      </c>
      <c r="I416">
        <v>10264.299805000001</v>
      </c>
      <c r="J416">
        <v>10531.914063</v>
      </c>
      <c r="L416" t="str">
        <f t="shared" si="53"/>
        <v>18JAN2023:07:00:00</v>
      </c>
      <c r="M416">
        <v>7</v>
      </c>
      <c r="N416">
        <f t="shared" si="54"/>
        <v>-495.38085899999896</v>
      </c>
      <c r="O416">
        <f t="shared" si="49"/>
        <v>-495.38085899999896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4.6040479682399518</v>
      </c>
    </row>
    <row r="417" spans="1:19" x14ac:dyDescent="0.3">
      <c r="A417" t="s">
        <v>442</v>
      </c>
      <c r="B417">
        <v>11055.673828000001</v>
      </c>
      <c r="C417">
        <v>10621.299805000001</v>
      </c>
      <c r="D417">
        <v>10966.549805000001</v>
      </c>
      <c r="E417">
        <v>10952.033203000001</v>
      </c>
      <c r="F417">
        <v>10444.299805000001</v>
      </c>
      <c r="G417">
        <v>10887.200194999999</v>
      </c>
      <c r="H417">
        <v>10645.599609000001</v>
      </c>
      <c r="I417">
        <v>10621.299805000001</v>
      </c>
      <c r="J417">
        <v>10833.658203000001</v>
      </c>
      <c r="L417" t="str">
        <f t="shared" si="53"/>
        <v>18JAN2023:08:00:00</v>
      </c>
      <c r="M417">
        <v>8</v>
      </c>
      <c r="N417">
        <f t="shared" si="54"/>
        <v>-434.37402300000031</v>
      </c>
      <c r="O417">
        <f t="shared" si="49"/>
        <v>-434.37402300000031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3.9289692311642628</v>
      </c>
    </row>
    <row r="418" spans="1:19" x14ac:dyDescent="0.3">
      <c r="A418" t="s">
        <v>443</v>
      </c>
      <c r="B418">
        <v>11228.871094</v>
      </c>
      <c r="C418">
        <v>10829.700194999999</v>
      </c>
      <c r="D418">
        <v>11171.385742</v>
      </c>
      <c r="E418">
        <v>11119.438477</v>
      </c>
      <c r="F418">
        <v>10601.900390999999</v>
      </c>
      <c r="G418">
        <v>11010.900390999999</v>
      </c>
      <c r="H418">
        <v>10842.200194999999</v>
      </c>
      <c r="I418">
        <v>10829.700194999999</v>
      </c>
      <c r="J418">
        <v>11008.189453000001</v>
      </c>
      <c r="L418" t="str">
        <f t="shared" si="53"/>
        <v>18JAN2023:09:00:00</v>
      </c>
      <c r="M418">
        <v>9</v>
      </c>
      <c r="N418">
        <f t="shared" si="54"/>
        <v>-399.17089900000065</v>
      </c>
      <c r="O418">
        <f t="shared" si="49"/>
        <v>-399.17089900000065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3.5548622444627793</v>
      </c>
    </row>
    <row r="419" spans="1:19" x14ac:dyDescent="0.3">
      <c r="A419" t="s">
        <v>444</v>
      </c>
      <c r="B419">
        <v>11478.821289</v>
      </c>
      <c r="C419">
        <v>11130.900390999999</v>
      </c>
      <c r="D419">
        <v>11675.291992</v>
      </c>
      <c r="E419">
        <v>11630.327148</v>
      </c>
      <c r="F419">
        <v>10840.900390999999</v>
      </c>
      <c r="G419">
        <v>11516.400390999999</v>
      </c>
      <c r="H419">
        <v>11126.5</v>
      </c>
      <c r="I419">
        <v>11130.900390999999</v>
      </c>
      <c r="J419">
        <v>11440.167969</v>
      </c>
      <c r="L419" t="str">
        <f t="shared" si="53"/>
        <v>18JAN2023:10:00:00</v>
      </c>
      <c r="M419">
        <v>10</v>
      </c>
      <c r="N419">
        <f t="shared" si="54"/>
        <v>-347.92089800000031</v>
      </c>
      <c r="O419">
        <f t="shared" si="49"/>
        <v>-347.92089800000031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3.0309810497129024</v>
      </c>
    </row>
    <row r="420" spans="1:19" x14ac:dyDescent="0.3">
      <c r="A420" t="s">
        <v>445</v>
      </c>
      <c r="B420">
        <v>11727.961914</v>
      </c>
      <c r="C420">
        <v>11407.799805000001</v>
      </c>
      <c r="D420">
        <v>12007.677734000001</v>
      </c>
      <c r="E420">
        <v>12080.807617</v>
      </c>
      <c r="F420">
        <v>11070.299805000001</v>
      </c>
      <c r="G420">
        <v>11829</v>
      </c>
      <c r="H420">
        <v>11393</v>
      </c>
      <c r="I420">
        <v>11407.799805000001</v>
      </c>
      <c r="J420">
        <v>11744.083984000001</v>
      </c>
      <c r="L420" t="str">
        <f t="shared" si="53"/>
        <v>18JAN2023:11:00:00</v>
      </c>
      <c r="M420">
        <v>11</v>
      </c>
      <c r="N420">
        <f t="shared" si="54"/>
        <v>-320.16210899999896</v>
      </c>
      <c r="O420">
        <f t="shared" si="49"/>
        <v>-320.16210899999896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2.7299040647276693</v>
      </c>
    </row>
    <row r="421" spans="1:19" x14ac:dyDescent="0.3">
      <c r="A421" t="s">
        <v>446</v>
      </c>
      <c r="B421">
        <v>12038.622069999999</v>
      </c>
      <c r="C421">
        <v>11594.5</v>
      </c>
      <c r="D421">
        <v>12147.450194999999</v>
      </c>
      <c r="E421">
        <v>12299.977539</v>
      </c>
      <c r="F421">
        <v>11218.299805000001</v>
      </c>
      <c r="G421">
        <v>12033.799805000001</v>
      </c>
      <c r="H421">
        <v>11592.900390999999</v>
      </c>
      <c r="I421">
        <v>11594.5</v>
      </c>
      <c r="J421">
        <v>11925.807617</v>
      </c>
      <c r="L421" t="str">
        <f t="shared" si="53"/>
        <v>18JAN2023:12:00:00</v>
      </c>
      <c r="M421">
        <v>12</v>
      </c>
      <c r="N421">
        <f t="shared" si="54"/>
        <v>-444.12206999999944</v>
      </c>
      <c r="O421">
        <f t="shared" si="49"/>
        <v>-444.12206999999944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3.6891437194190404</v>
      </c>
    </row>
    <row r="422" spans="1:19" x14ac:dyDescent="0.3">
      <c r="A422" t="s">
        <v>447</v>
      </c>
      <c r="B422">
        <v>12173.223633</v>
      </c>
      <c r="C422">
        <v>11618.5</v>
      </c>
      <c r="D422">
        <v>12205.440430000001</v>
      </c>
      <c r="E422">
        <v>12437.316406</v>
      </c>
      <c r="F422">
        <v>11204.200194999999</v>
      </c>
      <c r="G422">
        <v>12065.599609000001</v>
      </c>
      <c r="H422">
        <v>11653</v>
      </c>
      <c r="I422">
        <v>11618.5</v>
      </c>
      <c r="J422">
        <v>11975.589844</v>
      </c>
      <c r="L422" t="str">
        <f t="shared" si="53"/>
        <v>18JAN2023:13:00:00</v>
      </c>
      <c r="M422">
        <v>13</v>
      </c>
      <c r="N422">
        <f t="shared" si="54"/>
        <v>-554.72363299999961</v>
      </c>
      <c r="O422">
        <f t="shared" si="49"/>
        <v>-554.72363299999961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4.5569164727756846</v>
      </c>
    </row>
    <row r="423" spans="1:19" x14ac:dyDescent="0.3">
      <c r="A423" t="s">
        <v>448</v>
      </c>
      <c r="B423">
        <v>12275.107421999999</v>
      </c>
      <c r="C423">
        <v>11602.200194999999</v>
      </c>
      <c r="D423">
        <v>12221.286133</v>
      </c>
      <c r="E423">
        <v>12327.948242</v>
      </c>
      <c r="F423">
        <v>11143.200194999999</v>
      </c>
      <c r="G423">
        <v>12006</v>
      </c>
      <c r="H423">
        <v>11676.5</v>
      </c>
      <c r="I423">
        <v>11602.200194999999</v>
      </c>
      <c r="J423">
        <v>11968.309569999999</v>
      </c>
      <c r="L423" t="str">
        <f t="shared" si="53"/>
        <v>18JAN2023:14:00:00</v>
      </c>
      <c r="M423">
        <v>14</v>
      </c>
      <c r="N423">
        <f t="shared" si="54"/>
        <v>-672.90722699999969</v>
      </c>
      <c r="O423">
        <f t="shared" si="49"/>
        <v>-672.90722699999969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5.4818846293270322</v>
      </c>
    </row>
    <row r="424" spans="1:19" x14ac:dyDescent="0.3">
      <c r="A424" t="s">
        <v>449</v>
      </c>
      <c r="B424">
        <v>11937.026367</v>
      </c>
      <c r="C424">
        <v>11486.5</v>
      </c>
      <c r="D424">
        <v>12201.766602</v>
      </c>
      <c r="E424">
        <v>12279.847656</v>
      </c>
      <c r="F424">
        <v>10995.5</v>
      </c>
      <c r="G424">
        <v>11973.5</v>
      </c>
      <c r="H424">
        <v>11591</v>
      </c>
      <c r="I424">
        <v>11486.5</v>
      </c>
      <c r="J424">
        <v>11922.603515999999</v>
      </c>
      <c r="L424" t="str">
        <f t="shared" si="53"/>
        <v>18JAN2023:15:00:00</v>
      </c>
      <c r="M424">
        <v>15</v>
      </c>
      <c r="N424">
        <f t="shared" si="54"/>
        <v>-450.52636700000039</v>
      </c>
      <c r="O424">
        <f t="shared" si="49"/>
        <v>-450.52636700000039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3.7741926100245862</v>
      </c>
    </row>
    <row r="425" spans="1:19" x14ac:dyDescent="0.3">
      <c r="A425" t="s">
        <v>450</v>
      </c>
      <c r="B425">
        <v>11516.779296999999</v>
      </c>
      <c r="C425">
        <v>11323.200194999999</v>
      </c>
      <c r="D425">
        <v>12150.861328000001</v>
      </c>
      <c r="E425">
        <v>12237.500977</v>
      </c>
      <c r="F425">
        <v>10824.900390999999</v>
      </c>
      <c r="G425">
        <v>11901.900390999999</v>
      </c>
      <c r="H425">
        <v>11488</v>
      </c>
      <c r="I425">
        <v>11323.200194999999</v>
      </c>
      <c r="J425">
        <v>11847.470703000001</v>
      </c>
      <c r="L425" t="str">
        <f t="shared" si="53"/>
        <v>18JAN2023:16:00:00</v>
      </c>
      <c r="M425">
        <v>16</v>
      </c>
      <c r="N425">
        <f t="shared" si="54"/>
        <v>-193.57910199999969</v>
      </c>
      <c r="O425">
        <f t="shared" si="49"/>
        <v>-193.57910199999969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1.6808440711408357</v>
      </c>
    </row>
    <row r="426" spans="1:19" x14ac:dyDescent="0.3">
      <c r="A426" t="s">
        <v>451</v>
      </c>
      <c r="B426">
        <v>11291.302734000001</v>
      </c>
      <c r="C426">
        <v>11089.299805000001</v>
      </c>
      <c r="D426">
        <v>12035.806640999999</v>
      </c>
      <c r="E426">
        <v>12135.230469</v>
      </c>
      <c r="F426">
        <v>10633.5</v>
      </c>
      <c r="G426">
        <v>11749.599609000001</v>
      </c>
      <c r="H426">
        <v>11338.599609000001</v>
      </c>
      <c r="I426">
        <v>11089.299805000001</v>
      </c>
      <c r="J426">
        <v>11708.418944999999</v>
      </c>
      <c r="L426" t="str">
        <f t="shared" si="53"/>
        <v>18JAN2023:17:00:00</v>
      </c>
      <c r="M426">
        <v>17</v>
      </c>
      <c r="N426">
        <f t="shared" si="54"/>
        <v>-202.00292900000022</v>
      </c>
      <c r="O426">
        <f t="shared" si="49"/>
        <v>-202.00292900000022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1.7890134890435239</v>
      </c>
    </row>
    <row r="427" spans="1:19" x14ac:dyDescent="0.3">
      <c r="A427" t="s">
        <v>452</v>
      </c>
      <c r="B427">
        <v>11170.092773</v>
      </c>
      <c r="C427">
        <v>10927.700194999999</v>
      </c>
      <c r="D427">
        <v>11978.710938</v>
      </c>
      <c r="E427">
        <v>12004.056640999999</v>
      </c>
      <c r="F427">
        <v>10586.5</v>
      </c>
      <c r="G427">
        <v>11804.700194999999</v>
      </c>
      <c r="H427">
        <v>11295.900390999999</v>
      </c>
      <c r="I427">
        <v>10927.700194999999</v>
      </c>
      <c r="J427">
        <v>11694.220703000001</v>
      </c>
      <c r="L427" t="str">
        <f t="shared" si="53"/>
        <v>18JAN2023:18:00:00</v>
      </c>
      <c r="M427">
        <v>18</v>
      </c>
      <c r="N427">
        <f t="shared" si="54"/>
        <v>-242.39257800000087</v>
      </c>
      <c r="O427">
        <f t="shared" si="49"/>
        <v>-242.39257800000087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2.1700140090680771</v>
      </c>
    </row>
    <row r="428" spans="1:19" x14ac:dyDescent="0.3">
      <c r="A428" t="s">
        <v>453</v>
      </c>
      <c r="B428">
        <v>11234.753906</v>
      </c>
      <c r="C428">
        <v>11024.299805000001</v>
      </c>
      <c r="D428">
        <v>12026.9375</v>
      </c>
      <c r="E428">
        <v>11962.936523</v>
      </c>
      <c r="F428">
        <v>10733.400390999999</v>
      </c>
      <c r="G428">
        <v>11956.200194999999</v>
      </c>
      <c r="H428">
        <v>11386.599609000001</v>
      </c>
      <c r="I428">
        <v>11024.299805000001</v>
      </c>
      <c r="J428">
        <v>11791.576171999999</v>
      </c>
      <c r="L428" t="str">
        <f t="shared" si="53"/>
        <v>18JAN2023:19:00:00</v>
      </c>
      <c r="M428">
        <v>19</v>
      </c>
      <c r="N428">
        <f t="shared" si="54"/>
        <v>-210.45410099999935</v>
      </c>
      <c r="O428">
        <f t="shared" si="49"/>
        <v>-210.45410099999935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1.8732417528754666</v>
      </c>
    </row>
    <row r="429" spans="1:19" x14ac:dyDescent="0.3">
      <c r="A429" t="s">
        <v>454</v>
      </c>
      <c r="B429">
        <v>11011.854492</v>
      </c>
      <c r="C429">
        <v>10877</v>
      </c>
      <c r="D429">
        <v>11654.778319999999</v>
      </c>
      <c r="E429">
        <v>11647.145508</v>
      </c>
      <c r="F429">
        <v>10648</v>
      </c>
      <c r="G429">
        <v>11591.400390999999</v>
      </c>
      <c r="H429">
        <v>11151.5</v>
      </c>
      <c r="I429">
        <v>10877</v>
      </c>
      <c r="J429">
        <v>11467.148438</v>
      </c>
      <c r="L429" t="str">
        <f t="shared" si="53"/>
        <v>18JAN2023:20:00:00</v>
      </c>
      <c r="M429">
        <v>20</v>
      </c>
      <c r="N429">
        <f t="shared" si="54"/>
        <v>-134.85449200000039</v>
      </c>
      <c r="O429">
        <f t="shared" si="49"/>
        <v>-134.85449200000039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1.2246301664989381</v>
      </c>
    </row>
    <row r="430" spans="1:19" x14ac:dyDescent="0.3">
      <c r="A430" t="s">
        <v>455</v>
      </c>
      <c r="B430">
        <v>10737.345703000001</v>
      </c>
      <c r="C430">
        <v>10643.799805000001</v>
      </c>
      <c r="D430">
        <v>11341.558594</v>
      </c>
      <c r="E430">
        <v>11312.217773</v>
      </c>
      <c r="F430">
        <v>10486.400390999999</v>
      </c>
      <c r="G430">
        <v>11284.299805000001</v>
      </c>
      <c r="H430">
        <v>10893.200194999999</v>
      </c>
      <c r="I430">
        <v>10643.799805000001</v>
      </c>
      <c r="J430">
        <v>11174.132813</v>
      </c>
      <c r="L430" t="str">
        <f t="shared" si="53"/>
        <v>18JAN2023:21:00:00</v>
      </c>
      <c r="M430">
        <v>21</v>
      </c>
      <c r="N430">
        <f t="shared" si="54"/>
        <v>-93.545898000000307</v>
      </c>
      <c r="O430">
        <f t="shared" si="49"/>
        <v>-93.545898000000307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0.87121995125726182</v>
      </c>
    </row>
    <row r="431" spans="1:19" x14ac:dyDescent="0.3">
      <c r="A431" t="s">
        <v>456</v>
      </c>
      <c r="B431">
        <v>10392.709961</v>
      </c>
      <c r="C431">
        <v>10300</v>
      </c>
      <c r="D431">
        <v>10874.640625</v>
      </c>
      <c r="E431">
        <v>10846.210938</v>
      </c>
      <c r="F431">
        <v>10163.299805000001</v>
      </c>
      <c r="G431">
        <v>10730</v>
      </c>
      <c r="H431">
        <v>10510.400390999999</v>
      </c>
      <c r="I431">
        <v>10300</v>
      </c>
      <c r="J431">
        <v>10705.263671999999</v>
      </c>
      <c r="L431" t="str">
        <f t="shared" si="53"/>
        <v>18JAN2023:22:00:00</v>
      </c>
      <c r="M431">
        <v>22</v>
      </c>
      <c r="N431">
        <f t="shared" si="54"/>
        <v>-92.709961000000476</v>
      </c>
      <c r="O431">
        <f t="shared" si="49"/>
        <v>-92.709961000000476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0.89206724086313083</v>
      </c>
    </row>
    <row r="432" spans="1:19" x14ac:dyDescent="0.3">
      <c r="A432" t="s">
        <v>457</v>
      </c>
      <c r="B432">
        <v>9844.9794922000001</v>
      </c>
      <c r="C432">
        <v>9898.75</v>
      </c>
      <c r="D432">
        <v>10258.581055000001</v>
      </c>
      <c r="E432">
        <v>10263.716796999999</v>
      </c>
      <c r="F432">
        <v>9788.4296875</v>
      </c>
      <c r="G432">
        <v>10113.799805000001</v>
      </c>
      <c r="H432">
        <v>10030.099609000001</v>
      </c>
      <c r="I432">
        <v>9898.75</v>
      </c>
      <c r="J432">
        <v>10133.957031</v>
      </c>
      <c r="L432" t="str">
        <f t="shared" si="53"/>
        <v>18JAN2023:23:00:00</v>
      </c>
      <c r="M432">
        <v>23</v>
      </c>
      <c r="N432">
        <f t="shared" si="54"/>
        <v>53.770507799999905</v>
      </c>
      <c r="O432" t="str">
        <f t="shared" si="49"/>
        <v/>
      </c>
      <c r="P432">
        <f t="shared" si="50"/>
        <v>53.770507799999905</v>
      </c>
      <c r="Q432" t="str">
        <f t="shared" si="51"/>
        <v/>
      </c>
      <c r="R432">
        <f t="shared" si="52"/>
        <v>1</v>
      </c>
      <c r="S432">
        <f t="shared" si="55"/>
        <v>0.54617186193837486</v>
      </c>
    </row>
    <row r="433" spans="1:19" x14ac:dyDescent="0.3">
      <c r="A433" t="s">
        <v>458</v>
      </c>
      <c r="B433">
        <v>9376.9677733999997</v>
      </c>
      <c r="C433">
        <v>9528.3203125</v>
      </c>
      <c r="D433">
        <v>9666.2529297000001</v>
      </c>
      <c r="E433">
        <v>9719.3740233999997</v>
      </c>
      <c r="F433">
        <v>9435.2402344000002</v>
      </c>
      <c r="G433">
        <v>9533.4404297000001</v>
      </c>
      <c r="H433">
        <v>9576.75</v>
      </c>
      <c r="I433">
        <v>9528.3203125</v>
      </c>
      <c r="J433">
        <v>9591.5605469000002</v>
      </c>
      <c r="L433" t="str">
        <f t="shared" si="53"/>
        <v>19JAN2023:00:00:00</v>
      </c>
      <c r="M433">
        <v>24</v>
      </c>
      <c r="N433">
        <f t="shared" si="54"/>
        <v>151.35253910000029</v>
      </c>
      <c r="O433" t="str">
        <f t="shared" si="49"/>
        <v/>
      </c>
      <c r="P433">
        <f t="shared" si="50"/>
        <v>151.35253910000029</v>
      </c>
      <c r="Q433" t="str">
        <f t="shared" si="51"/>
        <v/>
      </c>
      <c r="R433">
        <f t="shared" si="52"/>
        <v>1</v>
      </c>
      <c r="S433">
        <f t="shared" si="55"/>
        <v>1.6140882933323903</v>
      </c>
    </row>
    <row r="434" spans="1:19" x14ac:dyDescent="0.3">
      <c r="A434" t="s">
        <v>459</v>
      </c>
      <c r="B434">
        <v>8912.0898438000004</v>
      </c>
      <c r="C434">
        <v>9224.0898438000004</v>
      </c>
      <c r="D434">
        <v>9388.4150391000003</v>
      </c>
      <c r="E434">
        <v>9263.6689452999999</v>
      </c>
      <c r="F434">
        <v>9255.75</v>
      </c>
      <c r="G434">
        <v>9285.5400391000003</v>
      </c>
      <c r="H434">
        <v>9224.0898438000004</v>
      </c>
      <c r="I434">
        <v>9278.8095702999999</v>
      </c>
      <c r="J434">
        <v>9299.2109375</v>
      </c>
      <c r="L434" t="str">
        <f t="shared" si="53"/>
        <v>19JAN2023:01:00:00</v>
      </c>
      <c r="M434">
        <v>1</v>
      </c>
      <c r="N434">
        <f t="shared" si="54"/>
        <v>312</v>
      </c>
      <c r="O434" t="str">
        <f t="shared" si="49"/>
        <v/>
      </c>
      <c r="P434">
        <f t="shared" si="50"/>
        <v>312</v>
      </c>
      <c r="Q434" t="str">
        <f t="shared" si="51"/>
        <v/>
      </c>
      <c r="R434">
        <f t="shared" si="52"/>
        <v>1</v>
      </c>
      <c r="S434">
        <f t="shared" si="55"/>
        <v>3.5008623731172714</v>
      </c>
    </row>
    <row r="435" spans="1:19" x14ac:dyDescent="0.3">
      <c r="A435" t="s">
        <v>460</v>
      </c>
      <c r="B435">
        <v>8680.7529297000001</v>
      </c>
      <c r="C435">
        <v>9076.4199219000002</v>
      </c>
      <c r="D435">
        <v>9171.4980469000002</v>
      </c>
      <c r="E435">
        <v>9002.1171875</v>
      </c>
      <c r="F435">
        <v>9040.5097655999998</v>
      </c>
      <c r="G435">
        <v>9016.1796875</v>
      </c>
      <c r="H435">
        <v>9076.4199219000002</v>
      </c>
      <c r="I435">
        <v>9105.5498047000001</v>
      </c>
      <c r="J435">
        <v>9087.3144530999998</v>
      </c>
      <c r="L435" t="str">
        <f t="shared" si="53"/>
        <v>19JAN2023:02:00:00</v>
      </c>
      <c r="M435">
        <v>2</v>
      </c>
      <c r="N435">
        <f t="shared" si="54"/>
        <v>395.6669922000001</v>
      </c>
      <c r="O435" t="str">
        <f t="shared" si="49"/>
        <v/>
      </c>
      <c r="P435">
        <f t="shared" si="50"/>
        <v>395.6669922000001</v>
      </c>
      <c r="Q435" t="str">
        <f t="shared" si="51"/>
        <v/>
      </c>
      <c r="R435">
        <f t="shared" si="52"/>
        <v>1</v>
      </c>
      <c r="S435">
        <f t="shared" si="55"/>
        <v>4.5579801130646169</v>
      </c>
    </row>
    <row r="436" spans="1:19" x14ac:dyDescent="0.3">
      <c r="A436" t="s">
        <v>461</v>
      </c>
      <c r="B436">
        <v>8584.6210938000004</v>
      </c>
      <c r="C436">
        <v>9033.6298827999999</v>
      </c>
      <c r="D436">
        <v>9051.6542969000002</v>
      </c>
      <c r="E436">
        <v>8832.7822266000003</v>
      </c>
      <c r="F436">
        <v>8954.9501952999999</v>
      </c>
      <c r="G436">
        <v>8863.9296875</v>
      </c>
      <c r="H436">
        <v>9033.6298827999999</v>
      </c>
      <c r="I436">
        <v>9054.6699219000002</v>
      </c>
      <c r="J436">
        <v>8981.8798827999999</v>
      </c>
      <c r="L436" t="str">
        <f t="shared" si="53"/>
        <v>19JAN2023:03:00:00</v>
      </c>
      <c r="M436">
        <v>3</v>
      </c>
      <c r="N436">
        <f t="shared" si="54"/>
        <v>449.00878899999952</v>
      </c>
      <c r="O436" t="str">
        <f t="shared" si="49"/>
        <v/>
      </c>
      <c r="P436">
        <f t="shared" si="50"/>
        <v>449.00878899999952</v>
      </c>
      <c r="Q436" t="str">
        <f t="shared" si="51"/>
        <v/>
      </c>
      <c r="R436">
        <f t="shared" si="52"/>
        <v>1</v>
      </c>
      <c r="S436">
        <f t="shared" si="55"/>
        <v>5.2303856407160874</v>
      </c>
    </row>
    <row r="437" spans="1:19" x14ac:dyDescent="0.3">
      <c r="A437" t="s">
        <v>462</v>
      </c>
      <c r="B437">
        <v>8608.3369141000003</v>
      </c>
      <c r="C437">
        <v>9112.6601563000004</v>
      </c>
      <c r="D437">
        <v>9038.4345702999999</v>
      </c>
      <c r="E437">
        <v>8839.1640625</v>
      </c>
      <c r="F437">
        <v>9049.6699219000002</v>
      </c>
      <c r="G437">
        <v>8927.9404297000001</v>
      </c>
      <c r="H437">
        <v>9112.6601563000004</v>
      </c>
      <c r="I437">
        <v>9137.8798827999999</v>
      </c>
      <c r="J437">
        <v>9025.3613280999998</v>
      </c>
      <c r="L437" t="str">
        <f t="shared" si="53"/>
        <v>19JAN2023:04:00:00</v>
      </c>
      <c r="M437">
        <v>4</v>
      </c>
      <c r="N437">
        <f t="shared" si="54"/>
        <v>504.3232422000001</v>
      </c>
      <c r="O437" t="str">
        <f t="shared" si="49"/>
        <v/>
      </c>
      <c r="P437">
        <f t="shared" si="50"/>
        <v>504.3232422000001</v>
      </c>
      <c r="Q437" t="str">
        <f t="shared" si="51"/>
        <v/>
      </c>
      <c r="R437">
        <f t="shared" si="52"/>
        <v>1</v>
      </c>
      <c r="S437">
        <f t="shared" si="55"/>
        <v>5.858544423069052</v>
      </c>
    </row>
    <row r="438" spans="1:19" x14ac:dyDescent="0.3">
      <c r="A438" t="s">
        <v>463</v>
      </c>
      <c r="B438">
        <v>8825.3994141000003</v>
      </c>
      <c r="C438">
        <v>9369.2402344000002</v>
      </c>
      <c r="D438">
        <v>9245.3574219000002</v>
      </c>
      <c r="E438">
        <v>9100.5830077999999</v>
      </c>
      <c r="F438">
        <v>9320.9902344000002</v>
      </c>
      <c r="G438">
        <v>9156.0195313000004</v>
      </c>
      <c r="H438">
        <v>9369.2402344000002</v>
      </c>
      <c r="I438">
        <v>9357.7695313000004</v>
      </c>
      <c r="J438">
        <v>9255.8642577999999</v>
      </c>
      <c r="L438" t="str">
        <f t="shared" si="53"/>
        <v>19JAN2023:05:00:00</v>
      </c>
      <c r="M438">
        <v>5</v>
      </c>
      <c r="N438">
        <f t="shared" si="54"/>
        <v>543.8408202999999</v>
      </c>
      <c r="O438" t="str">
        <f t="shared" si="49"/>
        <v/>
      </c>
      <c r="P438">
        <f t="shared" si="50"/>
        <v>543.8408202999999</v>
      </c>
      <c r="Q438" t="str">
        <f t="shared" si="51"/>
        <v/>
      </c>
      <c r="R438">
        <f t="shared" si="52"/>
        <v>1</v>
      </c>
      <c r="S438">
        <f t="shared" si="55"/>
        <v>6.1622233145745948</v>
      </c>
    </row>
    <row r="439" spans="1:19" x14ac:dyDescent="0.3">
      <c r="A439" t="s">
        <v>464</v>
      </c>
      <c r="B439">
        <v>9390.2910155999998</v>
      </c>
      <c r="C439">
        <v>10025.700194999999</v>
      </c>
      <c r="D439">
        <v>9733.0537108999997</v>
      </c>
      <c r="E439">
        <v>9582.6582030999998</v>
      </c>
      <c r="F439">
        <v>10037.700194999999</v>
      </c>
      <c r="G439">
        <v>9824.75</v>
      </c>
      <c r="H439">
        <v>10025.700194999999</v>
      </c>
      <c r="I439">
        <v>9986.1904297000001</v>
      </c>
      <c r="J439">
        <v>9860.8046875</v>
      </c>
      <c r="L439" t="str">
        <f t="shared" si="53"/>
        <v>19JAN2023:06:00:00</v>
      </c>
      <c r="M439">
        <v>6</v>
      </c>
      <c r="N439">
        <f t="shared" si="54"/>
        <v>635.40917939999963</v>
      </c>
      <c r="O439" t="str">
        <f t="shared" si="49"/>
        <v/>
      </c>
      <c r="P439">
        <f t="shared" si="50"/>
        <v>635.40917939999963</v>
      </c>
      <c r="Q439" t="str">
        <f t="shared" si="51"/>
        <v/>
      </c>
      <c r="R439">
        <f t="shared" si="52"/>
        <v>1</v>
      </c>
      <c r="S439">
        <f t="shared" si="55"/>
        <v>6.766661207244808</v>
      </c>
    </row>
    <row r="440" spans="1:19" x14ac:dyDescent="0.3">
      <c r="A440" t="s">
        <v>465</v>
      </c>
      <c r="B440">
        <v>10267.374023</v>
      </c>
      <c r="C440">
        <v>10968.200194999999</v>
      </c>
      <c r="D440">
        <v>10451.383789</v>
      </c>
      <c r="E440">
        <v>10287.6875</v>
      </c>
      <c r="F440">
        <v>11050.799805000001</v>
      </c>
      <c r="G440">
        <v>10709.599609000001</v>
      </c>
      <c r="H440">
        <v>10968.200194999999</v>
      </c>
      <c r="I440">
        <v>10906.400390999999</v>
      </c>
      <c r="J440">
        <v>10709.726563</v>
      </c>
      <c r="L440" t="str">
        <f t="shared" si="53"/>
        <v>19JAN2023:07:00:00</v>
      </c>
      <c r="M440">
        <v>7</v>
      </c>
      <c r="N440">
        <f t="shared" si="54"/>
        <v>700.82617199999913</v>
      </c>
      <c r="O440" t="str">
        <f t="shared" si="49"/>
        <v/>
      </c>
      <c r="P440">
        <f t="shared" si="50"/>
        <v>700.82617199999913</v>
      </c>
      <c r="Q440" t="str">
        <f t="shared" si="51"/>
        <v/>
      </c>
      <c r="R440">
        <f t="shared" si="52"/>
        <v>1</v>
      </c>
      <c r="S440">
        <f t="shared" si="55"/>
        <v>6.8257586645823416</v>
      </c>
    </row>
    <row r="441" spans="1:19" x14ac:dyDescent="0.3">
      <c r="A441" t="s">
        <v>466</v>
      </c>
      <c r="B441">
        <v>10683.219727</v>
      </c>
      <c r="C441">
        <v>11460.799805000001</v>
      </c>
      <c r="D441">
        <v>10684.576171999999</v>
      </c>
      <c r="E441">
        <v>10589.201171999999</v>
      </c>
      <c r="F441">
        <v>11578</v>
      </c>
      <c r="G441">
        <v>11150.900390999999</v>
      </c>
      <c r="H441">
        <v>11460.799805000001</v>
      </c>
      <c r="I441">
        <v>11406.299805000001</v>
      </c>
      <c r="J441">
        <v>11099.280273</v>
      </c>
      <c r="L441" t="str">
        <f t="shared" si="53"/>
        <v>19JAN2023:08:00:00</v>
      </c>
      <c r="M441">
        <v>8</v>
      </c>
      <c r="N441">
        <f t="shared" si="54"/>
        <v>777.58007800000087</v>
      </c>
      <c r="O441" t="str">
        <f t="shared" si="49"/>
        <v/>
      </c>
      <c r="P441">
        <f t="shared" si="50"/>
        <v>777.58007800000087</v>
      </c>
      <c r="Q441" t="str">
        <f t="shared" si="51"/>
        <v/>
      </c>
      <c r="R441">
        <f t="shared" si="52"/>
        <v>1</v>
      </c>
      <c r="S441">
        <f t="shared" si="55"/>
        <v>7.2785180673088758</v>
      </c>
    </row>
    <row r="442" spans="1:19" x14ac:dyDescent="0.3">
      <c r="A442" t="s">
        <v>467</v>
      </c>
      <c r="B442">
        <v>10706.714844</v>
      </c>
      <c r="C442">
        <v>11523.900390999999</v>
      </c>
      <c r="D442">
        <v>10810.970703000001</v>
      </c>
      <c r="E442">
        <v>10728.467773</v>
      </c>
      <c r="F442">
        <v>11654.900390999999</v>
      </c>
      <c r="G442">
        <v>11333.5</v>
      </c>
      <c r="H442">
        <v>11523.900390999999</v>
      </c>
      <c r="I442">
        <v>11507.099609000001</v>
      </c>
      <c r="J442">
        <v>11223.898438</v>
      </c>
      <c r="L442" t="str">
        <f t="shared" si="53"/>
        <v>19JAN2023:09:00:00</v>
      </c>
      <c r="M442">
        <v>9</v>
      </c>
      <c r="N442">
        <f t="shared" si="54"/>
        <v>817.18554699999913</v>
      </c>
      <c r="O442" t="str">
        <f t="shared" si="49"/>
        <v/>
      </c>
      <c r="P442">
        <f t="shared" si="50"/>
        <v>817.18554699999913</v>
      </c>
      <c r="Q442" t="str">
        <f t="shared" si="51"/>
        <v/>
      </c>
      <c r="R442">
        <f t="shared" si="52"/>
        <v>1</v>
      </c>
      <c r="S442">
        <f t="shared" si="55"/>
        <v>7.6324583115048279</v>
      </c>
    </row>
    <row r="443" spans="1:19" x14ac:dyDescent="0.3">
      <c r="A443" t="s">
        <v>468</v>
      </c>
      <c r="B443">
        <v>10703.920898</v>
      </c>
      <c r="C443">
        <v>11426.099609000001</v>
      </c>
      <c r="D443">
        <v>10968.332031</v>
      </c>
      <c r="E443">
        <v>10824.559569999999</v>
      </c>
      <c r="F443">
        <v>11606.200194999999</v>
      </c>
      <c r="G443">
        <v>11374.5</v>
      </c>
      <c r="H443">
        <v>11426.099609000001</v>
      </c>
      <c r="I443">
        <v>11491.200194999999</v>
      </c>
      <c r="J443">
        <v>11257.493164</v>
      </c>
      <c r="L443" t="str">
        <f t="shared" si="53"/>
        <v>19JAN2023:10:00:00</v>
      </c>
      <c r="M443">
        <v>10</v>
      </c>
      <c r="N443">
        <f t="shared" si="54"/>
        <v>722.17871100000048</v>
      </c>
      <c r="O443" t="str">
        <f t="shared" si="49"/>
        <v/>
      </c>
      <c r="P443">
        <f t="shared" si="50"/>
        <v>722.17871100000048</v>
      </c>
      <c r="Q443" t="str">
        <f t="shared" si="51"/>
        <v/>
      </c>
      <c r="R443">
        <f t="shared" si="52"/>
        <v>1</v>
      </c>
      <c r="S443">
        <f t="shared" si="55"/>
        <v>6.7468614340651349</v>
      </c>
    </row>
    <row r="444" spans="1:19" x14ac:dyDescent="0.3">
      <c r="A444" t="s">
        <v>469</v>
      </c>
      <c r="B444">
        <v>10686.745117</v>
      </c>
      <c r="C444">
        <v>11344.5</v>
      </c>
      <c r="D444">
        <v>11025.496094</v>
      </c>
      <c r="E444">
        <v>10900.830078000001</v>
      </c>
      <c r="F444">
        <v>11573.700194999999</v>
      </c>
      <c r="G444">
        <v>11261.900390999999</v>
      </c>
      <c r="H444">
        <v>11344.5</v>
      </c>
      <c r="I444">
        <v>11452.700194999999</v>
      </c>
      <c r="J444">
        <v>11211.144531</v>
      </c>
      <c r="L444" t="str">
        <f t="shared" si="53"/>
        <v>19JAN2023:11:00:00</v>
      </c>
      <c r="M444">
        <v>11</v>
      </c>
      <c r="N444">
        <f t="shared" si="54"/>
        <v>657.75488299999961</v>
      </c>
      <c r="O444" t="str">
        <f t="shared" si="49"/>
        <v/>
      </c>
      <c r="P444">
        <f t="shared" si="50"/>
        <v>657.75488299999961</v>
      </c>
      <c r="Q444" t="str">
        <f t="shared" si="51"/>
        <v/>
      </c>
      <c r="R444">
        <f t="shared" si="52"/>
        <v>1</v>
      </c>
      <c r="S444">
        <f t="shared" si="55"/>
        <v>6.1548663863393944</v>
      </c>
    </row>
    <row r="445" spans="1:19" x14ac:dyDescent="0.3">
      <c r="A445" t="s">
        <v>470</v>
      </c>
      <c r="B445">
        <v>10664.392578000001</v>
      </c>
      <c r="C445">
        <v>11219.700194999999</v>
      </c>
      <c r="D445">
        <v>11015.816406</v>
      </c>
      <c r="E445">
        <v>10897.442383</v>
      </c>
      <c r="F445">
        <v>11498.5</v>
      </c>
      <c r="G445">
        <v>11379.400390999999</v>
      </c>
      <c r="H445">
        <v>11219.700194999999</v>
      </c>
      <c r="I445">
        <v>11359.400390999999</v>
      </c>
      <c r="J445">
        <v>11206.716796999999</v>
      </c>
      <c r="L445" t="str">
        <f t="shared" si="53"/>
        <v>19JAN2023:12:00:00</v>
      </c>
      <c r="M445">
        <v>12</v>
      </c>
      <c r="N445">
        <f t="shared" si="54"/>
        <v>555.30761699999857</v>
      </c>
      <c r="O445" t="str">
        <f t="shared" si="49"/>
        <v/>
      </c>
      <c r="P445">
        <f t="shared" si="50"/>
        <v>555.30761699999857</v>
      </c>
      <c r="Q445" t="str">
        <f t="shared" si="51"/>
        <v/>
      </c>
      <c r="R445">
        <f t="shared" si="52"/>
        <v>1</v>
      </c>
      <c r="S445">
        <f t="shared" si="55"/>
        <v>5.2071190453506437</v>
      </c>
    </row>
    <row r="446" spans="1:19" x14ac:dyDescent="0.3">
      <c r="A446" t="s">
        <v>471</v>
      </c>
      <c r="B446">
        <v>10647.041992</v>
      </c>
      <c r="C446">
        <v>11096</v>
      </c>
      <c r="D446">
        <v>11008.388671999999</v>
      </c>
      <c r="E446">
        <v>10879.176758</v>
      </c>
      <c r="F446">
        <v>11410.799805000001</v>
      </c>
      <c r="G446">
        <v>11476.299805000001</v>
      </c>
      <c r="H446">
        <v>11096</v>
      </c>
      <c r="I446">
        <v>11235.400390999999</v>
      </c>
      <c r="J446">
        <v>11196.390625</v>
      </c>
      <c r="L446" t="str">
        <f t="shared" si="53"/>
        <v>19JAN2023:13:00:00</v>
      </c>
      <c r="M446">
        <v>13</v>
      </c>
      <c r="N446">
        <f t="shared" si="54"/>
        <v>448.95800799999961</v>
      </c>
      <c r="O446" t="str">
        <f t="shared" si="49"/>
        <v/>
      </c>
      <c r="P446">
        <f t="shared" si="50"/>
        <v>448.95800799999961</v>
      </c>
      <c r="Q446" t="str">
        <f t="shared" si="51"/>
        <v/>
      </c>
      <c r="R446">
        <f t="shared" si="52"/>
        <v>1</v>
      </c>
      <c r="S446">
        <f t="shared" si="55"/>
        <v>4.216739337905671</v>
      </c>
    </row>
    <row r="447" spans="1:19" x14ac:dyDescent="0.3">
      <c r="A447" t="s">
        <v>472</v>
      </c>
      <c r="B447">
        <v>10634.217773</v>
      </c>
      <c r="C447">
        <v>11031.700194999999</v>
      </c>
      <c r="D447">
        <v>11058.790039</v>
      </c>
      <c r="E447">
        <v>10829.480469</v>
      </c>
      <c r="F447">
        <v>11367.200194999999</v>
      </c>
      <c r="G447">
        <v>11490.5</v>
      </c>
      <c r="H447">
        <v>11031.700194999999</v>
      </c>
      <c r="I447">
        <v>11151.099609000001</v>
      </c>
      <c r="J447">
        <v>11196.631836</v>
      </c>
      <c r="L447" t="str">
        <f t="shared" si="53"/>
        <v>19JAN2023:14:00:00</v>
      </c>
      <c r="M447">
        <v>14</v>
      </c>
      <c r="N447">
        <f t="shared" si="54"/>
        <v>397.48242199999913</v>
      </c>
      <c r="O447" t="str">
        <f t="shared" si="49"/>
        <v/>
      </c>
      <c r="P447">
        <f t="shared" si="50"/>
        <v>397.48242199999913</v>
      </c>
      <c r="Q447" t="str">
        <f t="shared" si="51"/>
        <v/>
      </c>
      <c r="R447">
        <f t="shared" si="52"/>
        <v>1</v>
      </c>
      <c r="S447">
        <f t="shared" si="55"/>
        <v>3.7377683106057562</v>
      </c>
    </row>
    <row r="448" spans="1:19" x14ac:dyDescent="0.3">
      <c r="A448" t="s">
        <v>473</v>
      </c>
      <c r="B448">
        <v>10647.155273</v>
      </c>
      <c r="C448">
        <v>10958</v>
      </c>
      <c r="D448">
        <v>11149.667969</v>
      </c>
      <c r="E448">
        <v>10913.329102</v>
      </c>
      <c r="F448">
        <v>11270.599609000001</v>
      </c>
      <c r="G448">
        <v>11419.299805000001</v>
      </c>
      <c r="H448">
        <v>10958</v>
      </c>
      <c r="I448">
        <v>11010.5</v>
      </c>
      <c r="J448">
        <v>11178.092773</v>
      </c>
      <c r="L448" t="str">
        <f t="shared" si="53"/>
        <v>19JAN2023:15:00:00</v>
      </c>
      <c r="M448">
        <v>15</v>
      </c>
      <c r="N448">
        <f t="shared" si="54"/>
        <v>310.84472699999969</v>
      </c>
      <c r="O448" t="str">
        <f t="shared" si="49"/>
        <v/>
      </c>
      <c r="P448">
        <f t="shared" si="50"/>
        <v>310.84472699999969</v>
      </c>
      <c r="Q448" t="str">
        <f t="shared" si="51"/>
        <v/>
      </c>
      <c r="R448">
        <f t="shared" si="52"/>
        <v>1</v>
      </c>
      <c r="S448">
        <f t="shared" si="55"/>
        <v>2.9195096627196495</v>
      </c>
    </row>
    <row r="449" spans="1:19" x14ac:dyDescent="0.3">
      <c r="A449" t="s">
        <v>474</v>
      </c>
      <c r="B449">
        <v>10680.914063</v>
      </c>
      <c r="C449">
        <v>10877.799805000001</v>
      </c>
      <c r="D449">
        <v>11126.528319999999</v>
      </c>
      <c r="E449">
        <v>10884.817383</v>
      </c>
      <c r="F449">
        <v>11173.799805000001</v>
      </c>
      <c r="G449">
        <v>11357.5</v>
      </c>
      <c r="H449">
        <v>10877.799805000001</v>
      </c>
      <c r="I449">
        <v>10928</v>
      </c>
      <c r="J449">
        <v>11122.978515999999</v>
      </c>
      <c r="L449" t="str">
        <f t="shared" si="53"/>
        <v>19JAN2023:16:00:00</v>
      </c>
      <c r="M449">
        <v>16</v>
      </c>
      <c r="N449">
        <f t="shared" si="54"/>
        <v>196.88574200000039</v>
      </c>
      <c r="O449" t="str">
        <f t="shared" si="49"/>
        <v/>
      </c>
      <c r="P449">
        <f t="shared" si="50"/>
        <v>196.88574200000039</v>
      </c>
      <c r="Q449" t="str">
        <f t="shared" si="51"/>
        <v/>
      </c>
      <c r="R449">
        <f t="shared" si="52"/>
        <v>1</v>
      </c>
      <c r="S449">
        <f t="shared" si="55"/>
        <v>1.8433416919066581</v>
      </c>
    </row>
    <row r="450" spans="1:19" x14ac:dyDescent="0.3">
      <c r="A450" t="s">
        <v>475</v>
      </c>
      <c r="B450">
        <v>10674.267578000001</v>
      </c>
      <c r="C450">
        <v>10864</v>
      </c>
      <c r="D450">
        <v>11042.094727</v>
      </c>
      <c r="E450">
        <v>10824.458008</v>
      </c>
      <c r="F450">
        <v>11110.5</v>
      </c>
      <c r="G450">
        <v>11246.099609000001</v>
      </c>
      <c r="H450">
        <v>10864</v>
      </c>
      <c r="I450">
        <v>10920.700194999999</v>
      </c>
      <c r="J450">
        <v>11052.685546999999</v>
      </c>
      <c r="L450" t="str">
        <f t="shared" si="53"/>
        <v>19JAN2023:17:00:00</v>
      </c>
      <c r="M450">
        <v>17</v>
      </c>
      <c r="N450">
        <f t="shared" si="54"/>
        <v>189.73242199999913</v>
      </c>
      <c r="O450" t="str">
        <f t="shared" si="49"/>
        <v/>
      </c>
      <c r="P450">
        <f t="shared" si="50"/>
        <v>189.73242199999913</v>
      </c>
      <c r="Q450" t="str">
        <f t="shared" si="51"/>
        <v/>
      </c>
      <c r="R450">
        <f t="shared" si="52"/>
        <v>1</v>
      </c>
      <c r="S450">
        <f t="shared" si="55"/>
        <v>1.777474853553827</v>
      </c>
    </row>
    <row r="451" spans="1:19" x14ac:dyDescent="0.3">
      <c r="A451" t="s">
        <v>476</v>
      </c>
      <c r="B451">
        <v>10655.513671999999</v>
      </c>
      <c r="C451">
        <v>11043.599609000001</v>
      </c>
      <c r="D451">
        <v>11061.90625</v>
      </c>
      <c r="E451">
        <v>10855.886719</v>
      </c>
      <c r="F451">
        <v>11189</v>
      </c>
      <c r="G451">
        <v>11118.400390999999</v>
      </c>
      <c r="H451">
        <v>11043.599609000001</v>
      </c>
      <c r="I451">
        <v>11044.5</v>
      </c>
      <c r="J451">
        <v>11075.073242</v>
      </c>
      <c r="L451" t="str">
        <f t="shared" si="53"/>
        <v>19JAN2023:18:00:00</v>
      </c>
      <c r="M451">
        <v>18</v>
      </c>
      <c r="N451">
        <f t="shared" si="54"/>
        <v>388.08593700000165</v>
      </c>
      <c r="O451" t="str">
        <f t="shared" ref="O451:O514" si="56">IF(N451&lt;0,N451,"")</f>
        <v/>
      </c>
      <c r="P451">
        <f t="shared" ref="P451:P514" si="57">IF(N451&gt;0,N451,"")</f>
        <v>388.08593700000165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3.6421138290103605</v>
      </c>
    </row>
    <row r="452" spans="1:19" x14ac:dyDescent="0.3">
      <c r="A452" t="s">
        <v>477</v>
      </c>
      <c r="B452">
        <v>10801.958984000001</v>
      </c>
      <c r="C452">
        <v>11486.700194999999</v>
      </c>
      <c r="D452">
        <v>11282.977539</v>
      </c>
      <c r="E452">
        <v>11091.192383</v>
      </c>
      <c r="F452">
        <v>11548.099609000001</v>
      </c>
      <c r="G452">
        <v>11554.400390999999</v>
      </c>
      <c r="H452">
        <v>11486.700194999999</v>
      </c>
      <c r="I452">
        <v>11436.299805000001</v>
      </c>
      <c r="J452">
        <v>11442.490234000001</v>
      </c>
      <c r="L452" t="str">
        <f t="shared" ref="L452:L515" si="60">A452</f>
        <v>19JAN2023:19:00:00</v>
      </c>
      <c r="M452">
        <v>19</v>
      </c>
      <c r="N452">
        <f t="shared" ref="N452:N515" si="61">C452-B452</f>
        <v>684.74121099999866</v>
      </c>
      <c r="O452" t="str">
        <f t="shared" si="56"/>
        <v/>
      </c>
      <c r="P452">
        <f t="shared" si="57"/>
        <v>684.74121099999866</v>
      </c>
      <c r="Q452" t="str">
        <f t="shared" si="58"/>
        <v/>
      </c>
      <c r="R452">
        <f t="shared" si="59"/>
        <v>1</v>
      </c>
      <c r="S452">
        <f t="shared" ref="S452:S515" si="62">ABS((B452-C452)/B452)*100</f>
        <v>6.339046574924474</v>
      </c>
    </row>
    <row r="453" spans="1:19" x14ac:dyDescent="0.3">
      <c r="A453" t="s">
        <v>478</v>
      </c>
      <c r="B453">
        <v>10734.231444999999</v>
      </c>
      <c r="C453">
        <v>11529.200194999999</v>
      </c>
      <c r="D453">
        <v>11210.375</v>
      </c>
      <c r="E453">
        <v>11047.247069999999</v>
      </c>
      <c r="F453">
        <v>11530</v>
      </c>
      <c r="G453">
        <v>11467.099609000001</v>
      </c>
      <c r="H453">
        <v>11529.200194999999</v>
      </c>
      <c r="I453">
        <v>11529.5</v>
      </c>
      <c r="J453">
        <v>11402.874023</v>
      </c>
      <c r="L453" t="str">
        <f t="shared" si="60"/>
        <v>19JAN2023:20:00:00</v>
      </c>
      <c r="M453">
        <v>20</v>
      </c>
      <c r="N453">
        <f t="shared" si="61"/>
        <v>794.96875</v>
      </c>
      <c r="O453" t="str">
        <f t="shared" si="56"/>
        <v/>
      </c>
      <c r="P453">
        <f t="shared" si="57"/>
        <v>794.96875</v>
      </c>
      <c r="Q453" t="str">
        <f t="shared" si="58"/>
        <v/>
      </c>
      <c r="R453">
        <f t="shared" si="59"/>
        <v>1</v>
      </c>
      <c r="S453">
        <f t="shared" si="62"/>
        <v>7.4059214585902753</v>
      </c>
    </row>
    <row r="454" spans="1:19" x14ac:dyDescent="0.3">
      <c r="A454" t="s">
        <v>479</v>
      </c>
      <c r="B454">
        <v>10549.180664</v>
      </c>
      <c r="C454">
        <v>11431.299805000001</v>
      </c>
      <c r="D454">
        <v>11080.029296999999</v>
      </c>
      <c r="E454">
        <v>10928.405273</v>
      </c>
      <c r="F454">
        <v>11336.400390999999</v>
      </c>
      <c r="G454">
        <v>11262.599609000001</v>
      </c>
      <c r="H454">
        <v>11431.299805000001</v>
      </c>
      <c r="I454">
        <v>11495.299805000001</v>
      </c>
      <c r="J454">
        <v>11258.023438</v>
      </c>
      <c r="L454" t="str">
        <f t="shared" si="60"/>
        <v>19JAN2023:21:00:00</v>
      </c>
      <c r="M454">
        <v>21</v>
      </c>
      <c r="N454">
        <f t="shared" si="61"/>
        <v>882.11914100000104</v>
      </c>
      <c r="O454" t="str">
        <f t="shared" si="56"/>
        <v/>
      </c>
      <c r="P454">
        <f t="shared" si="57"/>
        <v>882.11914100000104</v>
      </c>
      <c r="Q454" t="str">
        <f t="shared" si="58"/>
        <v/>
      </c>
      <c r="R454">
        <f t="shared" si="59"/>
        <v>1</v>
      </c>
      <c r="S454">
        <f t="shared" si="62"/>
        <v>8.3619682807244899</v>
      </c>
    </row>
    <row r="455" spans="1:19" x14ac:dyDescent="0.3">
      <c r="A455" t="s">
        <v>480</v>
      </c>
      <c r="B455">
        <v>10230.083008</v>
      </c>
      <c r="C455">
        <v>11189</v>
      </c>
      <c r="D455">
        <v>10815.591796999999</v>
      </c>
      <c r="E455">
        <v>10680.707031</v>
      </c>
      <c r="F455">
        <v>10995.700194999999</v>
      </c>
      <c r="G455">
        <v>10941.799805000001</v>
      </c>
      <c r="H455">
        <v>11189</v>
      </c>
      <c r="I455">
        <v>11287.200194999999</v>
      </c>
      <c r="J455">
        <v>10981.727539</v>
      </c>
      <c r="L455" t="str">
        <f t="shared" si="60"/>
        <v>19JAN2023:22:00:00</v>
      </c>
      <c r="M455">
        <v>22</v>
      </c>
      <c r="N455">
        <f t="shared" si="61"/>
        <v>958.91699200000039</v>
      </c>
      <c r="O455" t="str">
        <f t="shared" si="56"/>
        <v/>
      </c>
      <c r="P455">
        <f t="shared" si="57"/>
        <v>958.91699200000039</v>
      </c>
      <c r="Q455" t="str">
        <f t="shared" si="58"/>
        <v/>
      </c>
      <c r="R455">
        <f t="shared" si="59"/>
        <v>1</v>
      </c>
      <c r="S455">
        <f t="shared" si="62"/>
        <v>9.3735015761858449</v>
      </c>
    </row>
    <row r="456" spans="1:19" x14ac:dyDescent="0.3">
      <c r="A456" t="s">
        <v>481</v>
      </c>
      <c r="B456">
        <v>9759.1455077999999</v>
      </c>
      <c r="C456">
        <v>10747.299805000001</v>
      </c>
      <c r="D456">
        <v>10374.340819999999</v>
      </c>
      <c r="E456">
        <v>10275.073242</v>
      </c>
      <c r="F456">
        <v>10476.599609000001</v>
      </c>
      <c r="G456">
        <v>10441.200194999999</v>
      </c>
      <c r="H456">
        <v>10747.299805000001</v>
      </c>
      <c r="I456">
        <v>10851.599609000001</v>
      </c>
      <c r="J456">
        <v>10520.150390999999</v>
      </c>
      <c r="L456" t="str">
        <f t="shared" si="60"/>
        <v>19JAN2023:23:00:00</v>
      </c>
      <c r="M456">
        <v>23</v>
      </c>
      <c r="N456">
        <f t="shared" si="61"/>
        <v>988.15429720000066</v>
      </c>
      <c r="O456" t="str">
        <f t="shared" si="56"/>
        <v/>
      </c>
      <c r="P456">
        <f t="shared" si="57"/>
        <v>988.15429720000066</v>
      </c>
      <c r="Q456" t="str">
        <f t="shared" si="58"/>
        <v/>
      </c>
      <c r="R456">
        <f t="shared" si="59"/>
        <v>1</v>
      </c>
      <c r="S456">
        <f t="shared" si="62"/>
        <v>10.125418218328829</v>
      </c>
    </row>
    <row r="457" spans="1:19" x14ac:dyDescent="0.3">
      <c r="A457" t="s">
        <v>482</v>
      </c>
      <c r="B457">
        <v>9308.3447266000003</v>
      </c>
      <c r="C457">
        <v>10306.799805000001</v>
      </c>
      <c r="D457">
        <v>9876.7910155999998</v>
      </c>
      <c r="E457">
        <v>9798.4707030999998</v>
      </c>
      <c r="F457">
        <v>9971.3896483999997</v>
      </c>
      <c r="G457">
        <v>9934.3398438000004</v>
      </c>
      <c r="H457">
        <v>10306.799805000001</v>
      </c>
      <c r="I457">
        <v>10401.5</v>
      </c>
      <c r="J457">
        <v>10038.260742</v>
      </c>
      <c r="L457" t="str">
        <f t="shared" si="60"/>
        <v>20JAN2023:00:00:00</v>
      </c>
      <c r="M457">
        <v>24</v>
      </c>
      <c r="N457">
        <f t="shared" si="61"/>
        <v>998.45507840000027</v>
      </c>
      <c r="O457" t="str">
        <f t="shared" si="56"/>
        <v/>
      </c>
      <c r="P457">
        <f t="shared" si="57"/>
        <v>998.45507840000027</v>
      </c>
      <c r="Q457" t="str">
        <f t="shared" si="58"/>
        <v/>
      </c>
      <c r="R457">
        <f t="shared" si="59"/>
        <v>1</v>
      </c>
      <c r="S457">
        <f t="shared" si="62"/>
        <v>10.726451455399628</v>
      </c>
    </row>
    <row r="458" spans="1:19" x14ac:dyDescent="0.3">
      <c r="A458" t="s">
        <v>483</v>
      </c>
      <c r="B458">
        <v>8979.7675780999998</v>
      </c>
      <c r="C458">
        <v>9757.0400391000003</v>
      </c>
      <c r="D458">
        <v>9527.0712891000003</v>
      </c>
      <c r="E458">
        <v>9441.7421875</v>
      </c>
      <c r="F458">
        <v>9535.1601563000004</v>
      </c>
      <c r="G458">
        <v>9351.6298827999999</v>
      </c>
      <c r="H458">
        <v>9757.0400391000003</v>
      </c>
      <c r="I458">
        <v>9792.8798827999999</v>
      </c>
      <c r="J458">
        <v>9543.3105469000002</v>
      </c>
      <c r="L458" t="str">
        <f t="shared" si="60"/>
        <v>20JAN2023:01:00:00</v>
      </c>
      <c r="M458">
        <v>1</v>
      </c>
      <c r="N458">
        <f t="shared" si="61"/>
        <v>777.27246100000048</v>
      </c>
      <c r="O458" t="str">
        <f t="shared" si="56"/>
        <v/>
      </c>
      <c r="P458">
        <f t="shared" si="57"/>
        <v>777.27246100000048</v>
      </c>
      <c r="Q458" t="str">
        <f t="shared" si="58"/>
        <v/>
      </c>
      <c r="R458">
        <f t="shared" si="59"/>
        <v>1</v>
      </c>
      <c r="S458">
        <f t="shared" si="62"/>
        <v>8.6558193654769529</v>
      </c>
    </row>
    <row r="459" spans="1:19" x14ac:dyDescent="0.3">
      <c r="A459" t="s">
        <v>484</v>
      </c>
      <c r="B459">
        <v>8796.2441405999998</v>
      </c>
      <c r="C459">
        <v>9580.4599608999997</v>
      </c>
      <c r="D459">
        <v>9311.2402344000002</v>
      </c>
      <c r="E459">
        <v>9226.5898438000004</v>
      </c>
      <c r="F459">
        <v>9298.5996094000002</v>
      </c>
      <c r="G459">
        <v>9089.7402344000002</v>
      </c>
      <c r="H459">
        <v>9580.4599608999997</v>
      </c>
      <c r="I459">
        <v>9569.9697266000003</v>
      </c>
      <c r="J459">
        <v>9324.7734375</v>
      </c>
      <c r="L459" t="str">
        <f t="shared" si="60"/>
        <v>20JAN2023:02:00:00</v>
      </c>
      <c r="M459">
        <v>2</v>
      </c>
      <c r="N459">
        <f t="shared" si="61"/>
        <v>784.2158202999999</v>
      </c>
      <c r="O459" t="str">
        <f t="shared" si="56"/>
        <v/>
      </c>
      <c r="P459">
        <f t="shared" si="57"/>
        <v>784.2158202999999</v>
      </c>
      <c r="Q459" t="str">
        <f t="shared" si="58"/>
        <v/>
      </c>
      <c r="R459">
        <f t="shared" si="59"/>
        <v>1</v>
      </c>
      <c r="S459">
        <f t="shared" si="62"/>
        <v>8.915348502895327</v>
      </c>
    </row>
    <row r="460" spans="1:19" x14ac:dyDescent="0.3">
      <c r="A460" t="s">
        <v>485</v>
      </c>
      <c r="B460">
        <v>8692.1914063000004</v>
      </c>
      <c r="C460">
        <v>9508.5800780999998</v>
      </c>
      <c r="D460">
        <v>9191.8066405999998</v>
      </c>
      <c r="E460">
        <v>9104.5839844000002</v>
      </c>
      <c r="F460">
        <v>9174.3496094000002</v>
      </c>
      <c r="G460">
        <v>8944.5302733999997</v>
      </c>
      <c r="H460">
        <v>9508.5800780999998</v>
      </c>
      <c r="I460">
        <v>9453.3398438000004</v>
      </c>
      <c r="J460">
        <v>9212.2675780999998</v>
      </c>
      <c r="L460" t="str">
        <f t="shared" si="60"/>
        <v>20JAN2023:03:00:00</v>
      </c>
      <c r="M460">
        <v>3</v>
      </c>
      <c r="N460">
        <f t="shared" si="61"/>
        <v>816.38867179999943</v>
      </c>
      <c r="O460" t="str">
        <f t="shared" si="56"/>
        <v/>
      </c>
      <c r="P460">
        <f t="shared" si="57"/>
        <v>816.38867179999943</v>
      </c>
      <c r="Q460" t="str">
        <f t="shared" si="58"/>
        <v/>
      </c>
      <c r="R460">
        <f t="shared" si="59"/>
        <v>1</v>
      </c>
      <c r="S460">
        <f t="shared" si="62"/>
        <v>9.3922077142513256</v>
      </c>
    </row>
    <row r="461" spans="1:19" x14ac:dyDescent="0.3">
      <c r="A461" t="s">
        <v>486</v>
      </c>
      <c r="B461">
        <v>8711.1191405999998</v>
      </c>
      <c r="C461">
        <v>9606.9599608999997</v>
      </c>
      <c r="D461">
        <v>9175.9257813000004</v>
      </c>
      <c r="E461">
        <v>9083.7548827999999</v>
      </c>
      <c r="F461">
        <v>9243.0898438000004</v>
      </c>
      <c r="G461">
        <v>9006.3896483999997</v>
      </c>
      <c r="H461">
        <v>9606.9599608999997</v>
      </c>
      <c r="I461">
        <v>9526.7695313000004</v>
      </c>
      <c r="J461">
        <v>9260.5253905999998</v>
      </c>
      <c r="L461" t="str">
        <f t="shared" si="60"/>
        <v>20JAN2023:04:00:00</v>
      </c>
      <c r="M461">
        <v>4</v>
      </c>
      <c r="N461">
        <f t="shared" si="61"/>
        <v>895.8408202999999</v>
      </c>
      <c r="O461" t="str">
        <f t="shared" si="56"/>
        <v/>
      </c>
      <c r="P461">
        <f t="shared" si="57"/>
        <v>895.8408202999999</v>
      </c>
      <c r="Q461" t="str">
        <f t="shared" si="58"/>
        <v/>
      </c>
      <c r="R461">
        <f t="shared" si="59"/>
        <v>1</v>
      </c>
      <c r="S461">
        <f t="shared" si="62"/>
        <v>10.283877488539281</v>
      </c>
    </row>
    <row r="462" spans="1:19" x14ac:dyDescent="0.3">
      <c r="A462" t="s">
        <v>487</v>
      </c>
      <c r="B462">
        <v>8901.4433594000002</v>
      </c>
      <c r="C462">
        <v>9805.5400391000003</v>
      </c>
      <c r="D462">
        <v>9347.5136719000002</v>
      </c>
      <c r="E462">
        <v>9294.6933594000002</v>
      </c>
      <c r="F462">
        <v>9419.7099608999997</v>
      </c>
      <c r="G462">
        <v>9225.1503905999998</v>
      </c>
      <c r="H462">
        <v>9805.5400391000003</v>
      </c>
      <c r="I462">
        <v>9689.0996094000002</v>
      </c>
      <c r="J462">
        <v>9457.0595702999999</v>
      </c>
      <c r="L462" t="str">
        <f t="shared" si="60"/>
        <v>20JAN2023:05:00:00</v>
      </c>
      <c r="M462">
        <v>5</v>
      </c>
      <c r="N462">
        <f t="shared" si="61"/>
        <v>904.0966797000001</v>
      </c>
      <c r="O462" t="str">
        <f t="shared" si="56"/>
        <v/>
      </c>
      <c r="P462">
        <f t="shared" si="57"/>
        <v>904.0966797000001</v>
      </c>
      <c r="Q462" t="str">
        <f t="shared" si="58"/>
        <v/>
      </c>
      <c r="R462">
        <f t="shared" si="59"/>
        <v>1</v>
      </c>
      <c r="S462">
        <f t="shared" si="62"/>
        <v>10.156742487669332</v>
      </c>
    </row>
    <row r="463" spans="1:19" x14ac:dyDescent="0.3">
      <c r="A463" t="s">
        <v>488</v>
      </c>
      <c r="B463">
        <v>9430.4111327999999</v>
      </c>
      <c r="C463">
        <v>10329</v>
      </c>
      <c r="D463">
        <v>9791.6337891000003</v>
      </c>
      <c r="E463">
        <v>9725.4316405999998</v>
      </c>
      <c r="F463">
        <v>9924.0097655999998</v>
      </c>
      <c r="G463">
        <v>9854.0498047000001</v>
      </c>
      <c r="H463">
        <v>10329</v>
      </c>
      <c r="I463">
        <v>10189.200194999999</v>
      </c>
      <c r="J463">
        <v>9990.1865233999997</v>
      </c>
      <c r="L463" t="str">
        <f t="shared" si="60"/>
        <v>20JAN2023:06:00:00</v>
      </c>
      <c r="M463">
        <v>6</v>
      </c>
      <c r="N463">
        <f t="shared" si="61"/>
        <v>898.5888672000001</v>
      </c>
      <c r="O463" t="str">
        <f t="shared" si="56"/>
        <v/>
      </c>
      <c r="P463">
        <f t="shared" si="57"/>
        <v>898.5888672000001</v>
      </c>
      <c r="Q463" t="str">
        <f t="shared" si="58"/>
        <v/>
      </c>
      <c r="R463">
        <f t="shared" si="59"/>
        <v>1</v>
      </c>
      <c r="S463">
        <f t="shared" si="62"/>
        <v>9.5286287580252989</v>
      </c>
    </row>
    <row r="464" spans="1:19" x14ac:dyDescent="0.3">
      <c r="A464" t="s">
        <v>489</v>
      </c>
      <c r="B464">
        <v>10216.015625</v>
      </c>
      <c r="C464">
        <v>11061.299805000001</v>
      </c>
      <c r="D464">
        <v>10461.689453000001</v>
      </c>
      <c r="E464">
        <v>10340.639648</v>
      </c>
      <c r="F464">
        <v>10647.700194999999</v>
      </c>
      <c r="G464">
        <v>10678.799805000001</v>
      </c>
      <c r="H464">
        <v>11061.299805000001</v>
      </c>
      <c r="I464">
        <v>10900.099609000001</v>
      </c>
      <c r="J464">
        <v>10733.378906</v>
      </c>
      <c r="L464" t="str">
        <f t="shared" si="60"/>
        <v>20JAN2023:07:00:00</v>
      </c>
      <c r="M464">
        <v>7</v>
      </c>
      <c r="N464">
        <f t="shared" si="61"/>
        <v>845.28418000000056</v>
      </c>
      <c r="O464" t="str">
        <f t="shared" si="56"/>
        <v/>
      </c>
      <c r="P464">
        <f t="shared" si="57"/>
        <v>845.28418000000056</v>
      </c>
      <c r="Q464" t="str">
        <f t="shared" si="58"/>
        <v/>
      </c>
      <c r="R464">
        <f t="shared" si="59"/>
        <v>1</v>
      </c>
      <c r="S464">
        <f t="shared" si="62"/>
        <v>8.2741081359691098</v>
      </c>
    </row>
    <row r="465" spans="1:19" x14ac:dyDescent="0.3">
      <c r="A465" t="s">
        <v>490</v>
      </c>
      <c r="B465">
        <v>10648.216796999999</v>
      </c>
      <c r="C465">
        <v>11524.599609000001</v>
      </c>
      <c r="D465">
        <v>10689.154296999999</v>
      </c>
      <c r="E465">
        <v>10614.953125</v>
      </c>
      <c r="F465">
        <v>11104</v>
      </c>
      <c r="G465">
        <v>11178.700194999999</v>
      </c>
      <c r="H465">
        <v>11524.599609000001</v>
      </c>
      <c r="I465">
        <v>11351.900390999999</v>
      </c>
      <c r="J465">
        <v>11131.296875</v>
      </c>
      <c r="L465" t="str">
        <f t="shared" si="60"/>
        <v>20JAN2023:08:00:00</v>
      </c>
      <c r="M465">
        <v>8</v>
      </c>
      <c r="N465">
        <f t="shared" si="61"/>
        <v>876.38281200000165</v>
      </c>
      <c r="O465" t="str">
        <f t="shared" si="56"/>
        <v/>
      </c>
      <c r="P465">
        <f t="shared" si="57"/>
        <v>876.38281200000165</v>
      </c>
      <c r="Q465" t="str">
        <f t="shared" si="58"/>
        <v/>
      </c>
      <c r="R465">
        <f t="shared" si="59"/>
        <v>1</v>
      </c>
      <c r="S465">
        <f t="shared" si="62"/>
        <v>8.2303246516065638</v>
      </c>
    </row>
    <row r="466" spans="1:19" x14ac:dyDescent="0.3">
      <c r="A466" t="s">
        <v>491</v>
      </c>
      <c r="B466">
        <v>10839.290039</v>
      </c>
      <c r="C466">
        <v>11752.599609000001</v>
      </c>
      <c r="D466">
        <v>10824.810546999999</v>
      </c>
      <c r="E466">
        <v>10745.144531</v>
      </c>
      <c r="F466">
        <v>11334.400390999999</v>
      </c>
      <c r="G466">
        <v>11427.299805000001</v>
      </c>
      <c r="H466">
        <v>11752.599609000001</v>
      </c>
      <c r="I466">
        <v>11603</v>
      </c>
      <c r="J466">
        <v>11335.828125</v>
      </c>
      <c r="L466" t="str">
        <f t="shared" si="60"/>
        <v>20JAN2023:09:00:00</v>
      </c>
      <c r="M466">
        <v>9</v>
      </c>
      <c r="N466">
        <f t="shared" si="61"/>
        <v>913.30957000000126</v>
      </c>
      <c r="O466" t="str">
        <f t="shared" si="56"/>
        <v/>
      </c>
      <c r="P466">
        <f t="shared" si="57"/>
        <v>913.30957000000126</v>
      </c>
      <c r="Q466" t="str">
        <f t="shared" si="58"/>
        <v/>
      </c>
      <c r="R466">
        <f t="shared" si="59"/>
        <v>1</v>
      </c>
      <c r="S466">
        <f t="shared" si="62"/>
        <v>8.4259168885959657</v>
      </c>
    </row>
    <row r="467" spans="1:19" x14ac:dyDescent="0.3">
      <c r="A467" t="s">
        <v>492</v>
      </c>
      <c r="B467">
        <v>11105.698242</v>
      </c>
      <c r="C467">
        <v>11923.299805000001</v>
      </c>
      <c r="D467">
        <v>10967.467773</v>
      </c>
      <c r="E467">
        <v>10858.612305000001</v>
      </c>
      <c r="F467">
        <v>11525.799805000001</v>
      </c>
      <c r="G467">
        <v>11638.200194999999</v>
      </c>
      <c r="H467">
        <v>11923.299805000001</v>
      </c>
      <c r="I467">
        <v>11822.5</v>
      </c>
      <c r="J467">
        <v>11510.941406</v>
      </c>
      <c r="L467" t="str">
        <f t="shared" si="60"/>
        <v>20JAN2023:10:00:00</v>
      </c>
      <c r="M467">
        <v>10</v>
      </c>
      <c r="N467">
        <f t="shared" si="61"/>
        <v>817.60156300000017</v>
      </c>
      <c r="O467" t="str">
        <f t="shared" si="56"/>
        <v/>
      </c>
      <c r="P467">
        <f t="shared" si="57"/>
        <v>817.60156300000017</v>
      </c>
      <c r="Q467" t="str">
        <f t="shared" si="58"/>
        <v/>
      </c>
      <c r="R467">
        <f t="shared" si="59"/>
        <v>1</v>
      </c>
      <c r="S467">
        <f t="shared" si="62"/>
        <v>7.3620005260719212</v>
      </c>
    </row>
    <row r="468" spans="1:19" x14ac:dyDescent="0.3">
      <c r="A468" t="s">
        <v>493</v>
      </c>
      <c r="B468">
        <v>11296.624023</v>
      </c>
      <c r="C468">
        <v>11977.799805000001</v>
      </c>
      <c r="D468">
        <v>11095.438477</v>
      </c>
      <c r="E468">
        <v>10978.945313</v>
      </c>
      <c r="F468">
        <v>11610.200194999999</v>
      </c>
      <c r="G468">
        <v>11653.700194999999</v>
      </c>
      <c r="H468">
        <v>11977.799805000001</v>
      </c>
      <c r="I468">
        <v>11938.900390999999</v>
      </c>
      <c r="J468">
        <v>11576.426758</v>
      </c>
      <c r="L468" t="str">
        <f t="shared" si="60"/>
        <v>20JAN2023:11:00:00</v>
      </c>
      <c r="M468">
        <v>11</v>
      </c>
      <c r="N468">
        <f t="shared" si="61"/>
        <v>681.17578200000025</v>
      </c>
      <c r="O468" t="str">
        <f t="shared" si="56"/>
        <v/>
      </c>
      <c r="P468">
        <f t="shared" si="57"/>
        <v>681.17578200000025</v>
      </c>
      <c r="Q468" t="str">
        <f t="shared" si="58"/>
        <v/>
      </c>
      <c r="R468">
        <f t="shared" si="59"/>
        <v>1</v>
      </c>
      <c r="S468">
        <f t="shared" si="62"/>
        <v>6.0299057542600512</v>
      </c>
    </row>
    <row r="469" spans="1:19" x14ac:dyDescent="0.3">
      <c r="A469" t="s">
        <v>494</v>
      </c>
      <c r="B469">
        <v>11355.647461</v>
      </c>
      <c r="C469">
        <v>11958.700194999999</v>
      </c>
      <c r="D469">
        <v>11085.952148</v>
      </c>
      <c r="E469">
        <v>10952.006836</v>
      </c>
      <c r="F469">
        <v>11618.5</v>
      </c>
      <c r="G469">
        <v>11567.799805000001</v>
      </c>
      <c r="H469">
        <v>11958.700194999999</v>
      </c>
      <c r="I469">
        <v>11976.599609000001</v>
      </c>
      <c r="J469">
        <v>11537.787109000001</v>
      </c>
      <c r="L469" t="str">
        <f t="shared" si="60"/>
        <v>20JAN2023:12:00:00</v>
      </c>
      <c r="M469">
        <v>12</v>
      </c>
      <c r="N469">
        <f t="shared" si="61"/>
        <v>603.05273399999896</v>
      </c>
      <c r="O469" t="str">
        <f t="shared" si="56"/>
        <v/>
      </c>
      <c r="P469">
        <f t="shared" si="57"/>
        <v>603.05273399999896</v>
      </c>
      <c r="Q469" t="str">
        <f t="shared" si="58"/>
        <v/>
      </c>
      <c r="R469">
        <f t="shared" si="59"/>
        <v>1</v>
      </c>
      <c r="S469">
        <f t="shared" si="62"/>
        <v>5.3105975337041063</v>
      </c>
    </row>
    <row r="470" spans="1:19" x14ac:dyDescent="0.3">
      <c r="A470" t="s">
        <v>495</v>
      </c>
      <c r="B470">
        <v>11237.959961</v>
      </c>
      <c r="C470">
        <v>11860.700194999999</v>
      </c>
      <c r="D470">
        <v>10994.547852</v>
      </c>
      <c r="E470">
        <v>10923.287109000001</v>
      </c>
      <c r="F470">
        <v>11539.900390999999</v>
      </c>
      <c r="G470">
        <v>11459.900390999999</v>
      </c>
      <c r="H470">
        <v>11860.700194999999</v>
      </c>
      <c r="I470">
        <v>11931.799805000001</v>
      </c>
      <c r="J470">
        <v>11438.598633</v>
      </c>
      <c r="L470" t="str">
        <f t="shared" si="60"/>
        <v>20JAN2023:13:00:00</v>
      </c>
      <c r="M470">
        <v>13</v>
      </c>
      <c r="N470">
        <f t="shared" si="61"/>
        <v>622.74023399999896</v>
      </c>
      <c r="O470" t="str">
        <f t="shared" si="56"/>
        <v/>
      </c>
      <c r="P470">
        <f t="shared" si="57"/>
        <v>622.74023399999896</v>
      </c>
      <c r="Q470" t="str">
        <f t="shared" si="58"/>
        <v/>
      </c>
      <c r="R470">
        <f t="shared" si="59"/>
        <v>1</v>
      </c>
      <c r="S470">
        <f t="shared" si="62"/>
        <v>5.5413992945440693</v>
      </c>
    </row>
    <row r="471" spans="1:19" x14ac:dyDescent="0.3">
      <c r="A471" t="s">
        <v>496</v>
      </c>
      <c r="B471">
        <v>11231.919921999999</v>
      </c>
      <c r="C471">
        <v>11743.900390999999</v>
      </c>
      <c r="D471">
        <v>10934.397461</v>
      </c>
      <c r="E471">
        <v>10819.602539</v>
      </c>
      <c r="F471">
        <v>11442</v>
      </c>
      <c r="G471">
        <v>11298.599609000001</v>
      </c>
      <c r="H471">
        <v>11743.900390999999</v>
      </c>
      <c r="I471">
        <v>11862.099609000001</v>
      </c>
      <c r="J471">
        <v>11325.362305000001</v>
      </c>
      <c r="L471" t="str">
        <f t="shared" si="60"/>
        <v>20JAN2023:14:00:00</v>
      </c>
      <c r="M471">
        <v>14</v>
      </c>
      <c r="N471">
        <f t="shared" si="61"/>
        <v>511.98046900000008</v>
      </c>
      <c r="O471" t="str">
        <f t="shared" si="56"/>
        <v/>
      </c>
      <c r="P471">
        <f t="shared" si="57"/>
        <v>511.98046900000008</v>
      </c>
      <c r="Q471" t="str">
        <f t="shared" si="58"/>
        <v/>
      </c>
      <c r="R471">
        <f t="shared" si="59"/>
        <v>1</v>
      </c>
      <c r="S471">
        <f t="shared" si="62"/>
        <v>4.5582631692127915</v>
      </c>
    </row>
    <row r="472" spans="1:19" x14ac:dyDescent="0.3">
      <c r="A472" t="s">
        <v>497</v>
      </c>
      <c r="B472">
        <v>11108.6875</v>
      </c>
      <c r="C472">
        <v>11585.400390999999</v>
      </c>
      <c r="D472">
        <v>10850.138671999999</v>
      </c>
      <c r="E472">
        <v>10678.316406</v>
      </c>
      <c r="F472">
        <v>11287.299805000001</v>
      </c>
      <c r="G472">
        <v>11188.400390999999</v>
      </c>
      <c r="H472">
        <v>11585.400390999999</v>
      </c>
      <c r="I472">
        <v>11724.200194999999</v>
      </c>
      <c r="J472">
        <v>11207.784180000001</v>
      </c>
      <c r="L472" t="str">
        <f t="shared" si="60"/>
        <v>20JAN2023:15:00:00</v>
      </c>
      <c r="M472">
        <v>15</v>
      </c>
      <c r="N472">
        <f t="shared" si="61"/>
        <v>476.71289099999922</v>
      </c>
      <c r="O472" t="str">
        <f t="shared" si="56"/>
        <v/>
      </c>
      <c r="P472">
        <f t="shared" si="57"/>
        <v>476.71289099999922</v>
      </c>
      <c r="Q472" t="str">
        <f t="shared" si="58"/>
        <v/>
      </c>
      <c r="R472">
        <f t="shared" si="59"/>
        <v>1</v>
      </c>
      <c r="S472">
        <f t="shared" si="62"/>
        <v>4.2913520701702987</v>
      </c>
    </row>
    <row r="473" spans="1:19" x14ac:dyDescent="0.3">
      <c r="A473" t="s">
        <v>498</v>
      </c>
      <c r="B473">
        <v>11083.544921999999</v>
      </c>
      <c r="C473">
        <v>11501.299805000001</v>
      </c>
      <c r="D473">
        <v>10829.749023</v>
      </c>
      <c r="E473">
        <v>10800.875977</v>
      </c>
      <c r="F473">
        <v>11177.700194999999</v>
      </c>
      <c r="G473">
        <v>10982</v>
      </c>
      <c r="H473">
        <v>11501.299805000001</v>
      </c>
      <c r="I473">
        <v>11621.5</v>
      </c>
      <c r="J473">
        <v>11103.126953000001</v>
      </c>
      <c r="L473" t="str">
        <f t="shared" si="60"/>
        <v>20JAN2023:16:00:00</v>
      </c>
      <c r="M473">
        <v>16</v>
      </c>
      <c r="N473">
        <f t="shared" si="61"/>
        <v>417.75488300000143</v>
      </c>
      <c r="O473" t="str">
        <f t="shared" si="56"/>
        <v/>
      </c>
      <c r="P473">
        <f t="shared" si="57"/>
        <v>417.75488300000143</v>
      </c>
      <c r="Q473" t="str">
        <f t="shared" si="58"/>
        <v/>
      </c>
      <c r="R473">
        <f t="shared" si="59"/>
        <v>1</v>
      </c>
      <c r="S473">
        <f t="shared" si="62"/>
        <v>3.7691450338310943</v>
      </c>
    </row>
    <row r="474" spans="1:19" x14ac:dyDescent="0.3">
      <c r="A474" t="s">
        <v>499</v>
      </c>
      <c r="B474">
        <v>11124.160156</v>
      </c>
      <c r="C474">
        <v>11563</v>
      </c>
      <c r="D474">
        <v>10731.754883</v>
      </c>
      <c r="E474">
        <v>10598.686523</v>
      </c>
      <c r="F474">
        <v>11201.200194999999</v>
      </c>
      <c r="G474">
        <v>11028.099609000001</v>
      </c>
      <c r="H474">
        <v>11563</v>
      </c>
      <c r="I474">
        <v>11640.700194999999</v>
      </c>
      <c r="J474">
        <v>11106.823242</v>
      </c>
      <c r="L474" t="str">
        <f t="shared" si="60"/>
        <v>20JAN2023:17:00:00</v>
      </c>
      <c r="M474">
        <v>17</v>
      </c>
      <c r="N474">
        <f t="shared" si="61"/>
        <v>438.83984400000008</v>
      </c>
      <c r="O474" t="str">
        <f t="shared" si="56"/>
        <v/>
      </c>
      <c r="P474">
        <f t="shared" si="57"/>
        <v>438.83984400000008</v>
      </c>
      <c r="Q474" t="str">
        <f t="shared" si="58"/>
        <v/>
      </c>
      <c r="R474">
        <f t="shared" si="59"/>
        <v>1</v>
      </c>
      <c r="S474">
        <f t="shared" si="62"/>
        <v>3.9449256199651583</v>
      </c>
    </row>
    <row r="475" spans="1:19" x14ac:dyDescent="0.3">
      <c r="A475" t="s">
        <v>500</v>
      </c>
      <c r="B475">
        <v>11356.242188</v>
      </c>
      <c r="C475">
        <v>11841.400390999999</v>
      </c>
      <c r="D475">
        <v>10786.338867</v>
      </c>
      <c r="E475">
        <v>10678.214844</v>
      </c>
      <c r="F475">
        <v>11412.099609000001</v>
      </c>
      <c r="G475">
        <v>11306.799805000001</v>
      </c>
      <c r="H475">
        <v>11841.400390999999</v>
      </c>
      <c r="I475">
        <v>11844.599609000001</v>
      </c>
      <c r="J475">
        <v>11311.465819999999</v>
      </c>
      <c r="L475" t="str">
        <f t="shared" si="60"/>
        <v>20JAN2023:18:00:00</v>
      </c>
      <c r="M475">
        <v>18</v>
      </c>
      <c r="N475">
        <f t="shared" si="61"/>
        <v>485.15820299999905</v>
      </c>
      <c r="O475" t="str">
        <f t="shared" si="56"/>
        <v/>
      </c>
      <c r="P475">
        <f t="shared" si="57"/>
        <v>485.15820299999905</v>
      </c>
      <c r="Q475" t="str">
        <f t="shared" si="58"/>
        <v/>
      </c>
      <c r="R475">
        <f t="shared" si="59"/>
        <v>1</v>
      </c>
      <c r="S475">
        <f t="shared" si="62"/>
        <v>4.2721720351531403</v>
      </c>
    </row>
    <row r="476" spans="1:19" x14ac:dyDescent="0.3">
      <c r="A476" t="s">
        <v>501</v>
      </c>
      <c r="B476">
        <v>11487.957031</v>
      </c>
      <c r="C476">
        <v>12066.799805000001</v>
      </c>
      <c r="D476">
        <v>11176.193359000001</v>
      </c>
      <c r="E476">
        <v>10920.541992</v>
      </c>
      <c r="F476">
        <v>11638</v>
      </c>
      <c r="G476">
        <v>11655.299805000001</v>
      </c>
      <c r="H476">
        <v>12066.799805000001</v>
      </c>
      <c r="I476">
        <v>12020</v>
      </c>
      <c r="J476">
        <v>11632.990234000001</v>
      </c>
      <c r="L476" t="str">
        <f t="shared" si="60"/>
        <v>20JAN2023:19:00:00</v>
      </c>
      <c r="M476">
        <v>19</v>
      </c>
      <c r="N476">
        <f t="shared" si="61"/>
        <v>578.84277400000065</v>
      </c>
      <c r="O476" t="str">
        <f t="shared" si="56"/>
        <v/>
      </c>
      <c r="P476">
        <f t="shared" si="57"/>
        <v>578.84277400000065</v>
      </c>
      <c r="Q476" t="str">
        <f t="shared" si="58"/>
        <v/>
      </c>
      <c r="R476">
        <f t="shared" si="59"/>
        <v>1</v>
      </c>
      <c r="S476">
        <f t="shared" si="62"/>
        <v>5.038692018415512</v>
      </c>
    </row>
    <row r="477" spans="1:19" x14ac:dyDescent="0.3">
      <c r="A477" t="s">
        <v>502</v>
      </c>
      <c r="B477">
        <v>11265.676758</v>
      </c>
      <c r="C477">
        <v>11946.799805000001</v>
      </c>
      <c r="D477">
        <v>11112.756836</v>
      </c>
      <c r="E477">
        <v>10823.608398</v>
      </c>
      <c r="F477">
        <v>11531.5</v>
      </c>
      <c r="G477">
        <v>11514</v>
      </c>
      <c r="H477">
        <v>11946.799805000001</v>
      </c>
      <c r="I477">
        <v>11867.799805000001</v>
      </c>
      <c r="J477">
        <v>11524.414063</v>
      </c>
      <c r="L477" t="str">
        <f t="shared" si="60"/>
        <v>20JAN2023:20:00:00</v>
      </c>
      <c r="M477">
        <v>20</v>
      </c>
      <c r="N477">
        <f t="shared" si="61"/>
        <v>681.12304700000095</v>
      </c>
      <c r="O477" t="str">
        <f t="shared" si="56"/>
        <v/>
      </c>
      <c r="P477">
        <f t="shared" si="57"/>
        <v>681.12304700000095</v>
      </c>
      <c r="Q477" t="str">
        <f t="shared" si="58"/>
        <v/>
      </c>
      <c r="R477">
        <f t="shared" si="59"/>
        <v>1</v>
      </c>
      <c r="S477">
        <f t="shared" si="62"/>
        <v>6.0460020434752915</v>
      </c>
    </row>
    <row r="478" spans="1:19" x14ac:dyDescent="0.3">
      <c r="A478" t="s">
        <v>503</v>
      </c>
      <c r="B478">
        <v>11105.915039</v>
      </c>
      <c r="C478">
        <v>11776.200194999999</v>
      </c>
      <c r="D478">
        <v>10969.012694999999</v>
      </c>
      <c r="E478">
        <v>10684.46875</v>
      </c>
      <c r="F478">
        <v>11371.099609000001</v>
      </c>
      <c r="G478">
        <v>11323.900390999999</v>
      </c>
      <c r="H478">
        <v>11776.200194999999</v>
      </c>
      <c r="I478">
        <v>11664.099609000001</v>
      </c>
      <c r="J478">
        <v>11356.046875</v>
      </c>
      <c r="L478" t="str">
        <f t="shared" si="60"/>
        <v>20JAN2023:21:00:00</v>
      </c>
      <c r="M478">
        <v>21</v>
      </c>
      <c r="N478">
        <f t="shared" si="61"/>
        <v>670.28515599999992</v>
      </c>
      <c r="O478" t="str">
        <f t="shared" si="56"/>
        <v/>
      </c>
      <c r="P478">
        <f t="shared" si="57"/>
        <v>670.28515599999992</v>
      </c>
      <c r="Q478" t="str">
        <f t="shared" si="58"/>
        <v/>
      </c>
      <c r="R478">
        <f t="shared" si="59"/>
        <v>1</v>
      </c>
      <c r="S478">
        <f t="shared" si="62"/>
        <v>6.0353888324032576</v>
      </c>
    </row>
    <row r="479" spans="1:19" x14ac:dyDescent="0.3">
      <c r="A479" t="s">
        <v>504</v>
      </c>
      <c r="B479">
        <v>10800.553711</v>
      </c>
      <c r="C479">
        <v>11504.799805000001</v>
      </c>
      <c r="D479">
        <v>10747.416992</v>
      </c>
      <c r="E479">
        <v>10482.559569999999</v>
      </c>
      <c r="F479">
        <v>11106.900390999999</v>
      </c>
      <c r="G479">
        <v>11038.599609000001</v>
      </c>
      <c r="H479">
        <v>11504.799805000001</v>
      </c>
      <c r="I479">
        <v>11367.799805000001</v>
      </c>
      <c r="J479">
        <v>11096.355469</v>
      </c>
      <c r="L479" t="str">
        <f t="shared" si="60"/>
        <v>20JAN2023:22:00:00</v>
      </c>
      <c r="M479">
        <v>22</v>
      </c>
      <c r="N479">
        <f t="shared" si="61"/>
        <v>704.24609400000008</v>
      </c>
      <c r="O479" t="str">
        <f t="shared" si="56"/>
        <v/>
      </c>
      <c r="P479">
        <f t="shared" si="57"/>
        <v>704.24609400000008</v>
      </c>
      <c r="Q479" t="str">
        <f t="shared" si="58"/>
        <v/>
      </c>
      <c r="R479">
        <f t="shared" si="59"/>
        <v>1</v>
      </c>
      <c r="S479">
        <f t="shared" si="62"/>
        <v>6.5204628655542827</v>
      </c>
    </row>
    <row r="480" spans="1:19" x14ac:dyDescent="0.3">
      <c r="A480" t="s">
        <v>505</v>
      </c>
      <c r="B480">
        <v>10403.587890999999</v>
      </c>
      <c r="C480">
        <v>11147.900390999999</v>
      </c>
      <c r="D480">
        <v>10362.384765999999</v>
      </c>
      <c r="E480">
        <v>10149.652344</v>
      </c>
      <c r="F480">
        <v>10718.400390999999</v>
      </c>
      <c r="G480">
        <v>10548.200194999999</v>
      </c>
      <c r="H480">
        <v>11147.900390999999</v>
      </c>
      <c r="I480">
        <v>11001.5</v>
      </c>
      <c r="J480">
        <v>10684.783203000001</v>
      </c>
      <c r="L480" t="str">
        <f t="shared" si="60"/>
        <v>20JAN2023:23:00:00</v>
      </c>
      <c r="M480">
        <v>23</v>
      </c>
      <c r="N480">
        <f t="shared" si="61"/>
        <v>744.3125</v>
      </c>
      <c r="O480" t="str">
        <f t="shared" si="56"/>
        <v/>
      </c>
      <c r="P480">
        <f t="shared" si="57"/>
        <v>744.3125</v>
      </c>
      <c r="Q480" t="str">
        <f t="shared" si="58"/>
        <v/>
      </c>
      <c r="R480">
        <f t="shared" si="59"/>
        <v>1</v>
      </c>
      <c r="S480">
        <f t="shared" si="62"/>
        <v>7.1543827744647075</v>
      </c>
    </row>
    <row r="481" spans="1:19" x14ac:dyDescent="0.3">
      <c r="A481" t="s">
        <v>506</v>
      </c>
      <c r="B481">
        <v>9994.5419922000001</v>
      </c>
      <c r="C481">
        <v>10802</v>
      </c>
      <c r="D481">
        <v>9967.4365233999997</v>
      </c>
      <c r="E481">
        <v>9722.296875</v>
      </c>
      <c r="F481">
        <v>10335.599609000001</v>
      </c>
      <c r="G481">
        <v>10104.5</v>
      </c>
      <c r="H481">
        <v>10802</v>
      </c>
      <c r="I481">
        <v>10646</v>
      </c>
      <c r="J481">
        <v>10289.444336</v>
      </c>
      <c r="L481" t="str">
        <f t="shared" si="60"/>
        <v>21JAN2023:00:00:00</v>
      </c>
      <c r="M481">
        <v>24</v>
      </c>
      <c r="N481">
        <f t="shared" si="61"/>
        <v>807.4580077999999</v>
      </c>
      <c r="O481" t="str">
        <f t="shared" si="56"/>
        <v/>
      </c>
      <c r="P481">
        <f t="shared" si="57"/>
        <v>807.4580077999999</v>
      </c>
      <c r="Q481" t="str">
        <f t="shared" si="58"/>
        <v/>
      </c>
      <c r="R481">
        <f t="shared" si="59"/>
        <v>1</v>
      </c>
      <c r="S481">
        <f t="shared" si="62"/>
        <v>8.0789895968235577</v>
      </c>
    </row>
    <row r="482" spans="1:19" x14ac:dyDescent="0.3">
      <c r="A482" t="s">
        <v>507</v>
      </c>
      <c r="B482">
        <v>9671.6679688000004</v>
      </c>
      <c r="C482">
        <v>10308.700194999999</v>
      </c>
      <c r="D482">
        <v>9541.5771483999997</v>
      </c>
      <c r="E482">
        <v>9347.9990233999997</v>
      </c>
      <c r="F482">
        <v>9603.9296875</v>
      </c>
      <c r="G482">
        <v>9881.4804688000004</v>
      </c>
      <c r="H482">
        <v>10308.700194999999</v>
      </c>
      <c r="I482">
        <v>10139.900390999999</v>
      </c>
      <c r="J482">
        <v>9910.2949219000002</v>
      </c>
      <c r="L482" t="str">
        <f t="shared" si="60"/>
        <v>21JAN2023:01:00:00</v>
      </c>
      <c r="M482">
        <v>1</v>
      </c>
      <c r="N482">
        <f t="shared" si="61"/>
        <v>637.03222619999906</v>
      </c>
      <c r="O482" t="str">
        <f t="shared" si="56"/>
        <v/>
      </c>
      <c r="P482">
        <f t="shared" si="57"/>
        <v>637.03222619999906</v>
      </c>
      <c r="Q482" t="str">
        <f t="shared" si="58"/>
        <v/>
      </c>
      <c r="R482">
        <f t="shared" si="59"/>
        <v>1</v>
      </c>
      <c r="S482">
        <f t="shared" si="62"/>
        <v>6.5865808075195735</v>
      </c>
    </row>
    <row r="483" spans="1:19" x14ac:dyDescent="0.3">
      <c r="A483" t="s">
        <v>508</v>
      </c>
      <c r="B483">
        <v>9456.0839844000002</v>
      </c>
      <c r="C483">
        <v>10128.400390999999</v>
      </c>
      <c r="D483">
        <v>9290.0507813000004</v>
      </c>
      <c r="E483">
        <v>9144.7109375</v>
      </c>
      <c r="F483">
        <v>9364.3798827999999</v>
      </c>
      <c r="G483">
        <v>9474.3603516000003</v>
      </c>
      <c r="H483">
        <v>10128.400390999999</v>
      </c>
      <c r="I483">
        <v>9891.7900391000003</v>
      </c>
      <c r="J483">
        <v>9629.3710938000004</v>
      </c>
      <c r="L483" t="str">
        <f t="shared" si="60"/>
        <v>21JAN2023:02:00:00</v>
      </c>
      <c r="M483">
        <v>2</v>
      </c>
      <c r="N483">
        <f t="shared" si="61"/>
        <v>672.31640659999903</v>
      </c>
      <c r="O483" t="str">
        <f t="shared" si="56"/>
        <v/>
      </c>
      <c r="P483">
        <f t="shared" si="57"/>
        <v>672.31640659999903</v>
      </c>
      <c r="Q483" t="str">
        <f t="shared" si="58"/>
        <v/>
      </c>
      <c r="R483">
        <f t="shared" si="59"/>
        <v>1</v>
      </c>
      <c r="S483">
        <f t="shared" si="62"/>
        <v>7.1098819311370391</v>
      </c>
    </row>
    <row r="484" spans="1:19" x14ac:dyDescent="0.3">
      <c r="A484" t="s">
        <v>509</v>
      </c>
      <c r="B484">
        <v>9309.6738280999998</v>
      </c>
      <c r="C484">
        <v>10003.5</v>
      </c>
      <c r="D484">
        <v>9104.9677733999997</v>
      </c>
      <c r="E484">
        <v>8919.2324219000002</v>
      </c>
      <c r="F484">
        <v>9184.2099608999997</v>
      </c>
      <c r="G484">
        <v>9131.6699219000002</v>
      </c>
      <c r="H484">
        <v>10003.5</v>
      </c>
      <c r="I484">
        <v>9717.1796875</v>
      </c>
      <c r="J484">
        <v>9410.5625</v>
      </c>
      <c r="L484" t="str">
        <f t="shared" si="60"/>
        <v>21JAN2023:03:00:00</v>
      </c>
      <c r="M484">
        <v>3</v>
      </c>
      <c r="N484">
        <f t="shared" si="61"/>
        <v>693.82617190000019</v>
      </c>
      <c r="O484" t="str">
        <f t="shared" si="56"/>
        <v/>
      </c>
      <c r="P484">
        <f t="shared" si="57"/>
        <v>693.82617190000019</v>
      </c>
      <c r="Q484" t="str">
        <f t="shared" si="58"/>
        <v/>
      </c>
      <c r="R484">
        <f t="shared" si="59"/>
        <v>1</v>
      </c>
      <c r="S484">
        <f t="shared" si="62"/>
        <v>7.4527441531386325</v>
      </c>
    </row>
    <row r="485" spans="1:19" x14ac:dyDescent="0.3">
      <c r="A485" t="s">
        <v>510</v>
      </c>
      <c r="B485">
        <v>9228.1269530999998</v>
      </c>
      <c r="C485">
        <v>9978.2597655999998</v>
      </c>
      <c r="D485">
        <v>8970.3164063000004</v>
      </c>
      <c r="E485">
        <v>8830.0380858999997</v>
      </c>
      <c r="F485">
        <v>9169.2197266000003</v>
      </c>
      <c r="G485">
        <v>9131.0703125</v>
      </c>
      <c r="H485">
        <v>9978.2597655999998</v>
      </c>
      <c r="I485">
        <v>9702.1904297000001</v>
      </c>
      <c r="J485">
        <v>9357.5947266000003</v>
      </c>
      <c r="L485" t="str">
        <f t="shared" si="60"/>
        <v>21JAN2023:04:00:00</v>
      </c>
      <c r="M485">
        <v>4</v>
      </c>
      <c r="N485">
        <f t="shared" si="61"/>
        <v>750.1328125</v>
      </c>
      <c r="O485" t="str">
        <f t="shared" si="56"/>
        <v/>
      </c>
      <c r="P485">
        <f t="shared" si="57"/>
        <v>750.1328125</v>
      </c>
      <c r="Q485" t="str">
        <f t="shared" si="58"/>
        <v/>
      </c>
      <c r="R485">
        <f t="shared" si="59"/>
        <v>1</v>
      </c>
      <c r="S485">
        <f t="shared" si="62"/>
        <v>8.1287656348074879</v>
      </c>
    </row>
    <row r="486" spans="1:19" x14ac:dyDescent="0.3">
      <c r="A486" t="s">
        <v>511</v>
      </c>
      <c r="B486">
        <v>9253.7587891000003</v>
      </c>
      <c r="C486">
        <v>9975.7802733999997</v>
      </c>
      <c r="D486">
        <v>9035.2011719000002</v>
      </c>
      <c r="E486">
        <v>8853.4306641000003</v>
      </c>
      <c r="F486">
        <v>9180.6298827999999</v>
      </c>
      <c r="G486">
        <v>9165.1699219000002</v>
      </c>
      <c r="H486">
        <v>9975.7802733999997</v>
      </c>
      <c r="I486">
        <v>9699.1796875</v>
      </c>
      <c r="J486">
        <v>9389.7822266000003</v>
      </c>
      <c r="L486" t="str">
        <f t="shared" si="60"/>
        <v>21JAN2023:05:00:00</v>
      </c>
      <c r="M486">
        <v>5</v>
      </c>
      <c r="N486">
        <f t="shared" si="61"/>
        <v>722.02148429999943</v>
      </c>
      <c r="O486" t="str">
        <f t="shared" si="56"/>
        <v/>
      </c>
      <c r="P486">
        <f t="shared" si="57"/>
        <v>722.02148429999943</v>
      </c>
      <c r="Q486" t="str">
        <f t="shared" si="58"/>
        <v/>
      </c>
      <c r="R486">
        <f t="shared" si="59"/>
        <v>1</v>
      </c>
      <c r="S486">
        <f t="shared" si="62"/>
        <v>7.8024670920801213</v>
      </c>
    </row>
    <row r="487" spans="1:19" x14ac:dyDescent="0.3">
      <c r="A487" t="s">
        <v>512</v>
      </c>
      <c r="B487">
        <v>9408.3925780999998</v>
      </c>
      <c r="C487">
        <v>10103.400390999999</v>
      </c>
      <c r="D487">
        <v>9202.0732422000001</v>
      </c>
      <c r="E487">
        <v>9109.9482422000001</v>
      </c>
      <c r="F487">
        <v>9353.1904297000001</v>
      </c>
      <c r="G487">
        <v>9391.4101563000004</v>
      </c>
      <c r="H487">
        <v>10103.400390999999</v>
      </c>
      <c r="I487">
        <v>9877.2998047000001</v>
      </c>
      <c r="J487">
        <v>9563.8857422000001</v>
      </c>
      <c r="L487" t="str">
        <f t="shared" si="60"/>
        <v>21JAN2023:06:00:00</v>
      </c>
      <c r="M487">
        <v>6</v>
      </c>
      <c r="N487">
        <f t="shared" si="61"/>
        <v>695.00781289999941</v>
      </c>
      <c r="O487" t="str">
        <f t="shared" si="56"/>
        <v/>
      </c>
      <c r="P487">
        <f t="shared" si="57"/>
        <v>695.00781289999941</v>
      </c>
      <c r="Q487" t="str">
        <f t="shared" si="58"/>
        <v/>
      </c>
      <c r="R487">
        <f t="shared" si="59"/>
        <v>1</v>
      </c>
      <c r="S487">
        <f t="shared" si="62"/>
        <v>7.3871047273024653</v>
      </c>
    </row>
    <row r="488" spans="1:19" x14ac:dyDescent="0.3">
      <c r="A488" t="s">
        <v>513</v>
      </c>
      <c r="B488">
        <v>9673.5634766000003</v>
      </c>
      <c r="C488">
        <v>10366.5</v>
      </c>
      <c r="D488">
        <v>9476.4150391000003</v>
      </c>
      <c r="E488">
        <v>9490.3916016000003</v>
      </c>
      <c r="F488">
        <v>9688.2998047000001</v>
      </c>
      <c r="G488">
        <v>9709.3701172000001</v>
      </c>
      <c r="H488">
        <v>10366.5</v>
      </c>
      <c r="I488">
        <v>10234.099609000001</v>
      </c>
      <c r="J488">
        <v>9849.3476563000004</v>
      </c>
      <c r="L488" t="str">
        <f t="shared" si="60"/>
        <v>21JAN2023:07:00:00</v>
      </c>
      <c r="M488">
        <v>7</v>
      </c>
      <c r="N488">
        <f t="shared" si="61"/>
        <v>692.93652339999971</v>
      </c>
      <c r="O488" t="str">
        <f t="shared" si="56"/>
        <v/>
      </c>
      <c r="P488">
        <f t="shared" si="57"/>
        <v>692.93652339999971</v>
      </c>
      <c r="Q488" t="str">
        <f t="shared" si="58"/>
        <v/>
      </c>
      <c r="R488">
        <f t="shared" si="59"/>
        <v>1</v>
      </c>
      <c r="S488">
        <f t="shared" si="62"/>
        <v>7.1631981852001907</v>
      </c>
    </row>
    <row r="489" spans="1:19" x14ac:dyDescent="0.3">
      <c r="A489" t="s">
        <v>514</v>
      </c>
      <c r="B489">
        <v>10038.839844</v>
      </c>
      <c r="C489">
        <v>10662.400390999999</v>
      </c>
      <c r="D489">
        <v>9744.3769530999998</v>
      </c>
      <c r="E489">
        <v>9673.5400391000003</v>
      </c>
      <c r="F489">
        <v>10028.900390999999</v>
      </c>
      <c r="G489">
        <v>10077.400390999999</v>
      </c>
      <c r="H489">
        <v>10662.400390999999</v>
      </c>
      <c r="I489">
        <v>10589.900390999999</v>
      </c>
      <c r="J489">
        <v>10160.552734000001</v>
      </c>
      <c r="L489" t="str">
        <f t="shared" si="60"/>
        <v>21JAN2023:08:00:00</v>
      </c>
      <c r="M489">
        <v>8</v>
      </c>
      <c r="N489">
        <f t="shared" si="61"/>
        <v>623.56054699999913</v>
      </c>
      <c r="O489" t="str">
        <f t="shared" si="56"/>
        <v/>
      </c>
      <c r="P489">
        <f t="shared" si="57"/>
        <v>623.56054699999913</v>
      </c>
      <c r="Q489" t="str">
        <f t="shared" si="58"/>
        <v/>
      </c>
      <c r="R489">
        <f t="shared" si="59"/>
        <v>1</v>
      </c>
      <c r="S489">
        <f t="shared" si="62"/>
        <v>6.2114801778881645</v>
      </c>
    </row>
    <row r="490" spans="1:19" x14ac:dyDescent="0.3">
      <c r="A490" t="s">
        <v>515</v>
      </c>
      <c r="B490">
        <v>10322.034180000001</v>
      </c>
      <c r="C490">
        <v>11003.400390999999</v>
      </c>
      <c r="D490">
        <v>9951.4042969000002</v>
      </c>
      <c r="E490">
        <v>9960.4101563000004</v>
      </c>
      <c r="F490">
        <v>10363.400390999999</v>
      </c>
      <c r="G490">
        <v>10450.799805000001</v>
      </c>
      <c r="H490">
        <v>11003.400390999999</v>
      </c>
      <c r="I490">
        <v>10939</v>
      </c>
      <c r="J490">
        <v>10468.357421999999</v>
      </c>
      <c r="L490" t="str">
        <f t="shared" si="60"/>
        <v>21JAN2023:09:00:00</v>
      </c>
      <c r="M490">
        <v>9</v>
      </c>
      <c r="N490">
        <f t="shared" si="61"/>
        <v>681.36621099999866</v>
      </c>
      <c r="O490" t="str">
        <f t="shared" si="56"/>
        <v/>
      </c>
      <c r="P490">
        <f t="shared" si="57"/>
        <v>681.36621099999866</v>
      </c>
      <c r="Q490" t="str">
        <f t="shared" si="58"/>
        <v/>
      </c>
      <c r="R490">
        <f t="shared" si="59"/>
        <v>1</v>
      </c>
      <c r="S490">
        <f t="shared" si="62"/>
        <v>6.6010846226436213</v>
      </c>
    </row>
    <row r="491" spans="1:19" x14ac:dyDescent="0.3">
      <c r="A491" t="s">
        <v>516</v>
      </c>
      <c r="B491">
        <v>10619.344727</v>
      </c>
      <c r="C491">
        <v>11336.400390999999</v>
      </c>
      <c r="D491">
        <v>10225.874023</v>
      </c>
      <c r="E491">
        <v>10198.667969</v>
      </c>
      <c r="F491">
        <v>10647.599609000001</v>
      </c>
      <c r="G491">
        <v>10765.200194999999</v>
      </c>
      <c r="H491">
        <v>11336.400390999999</v>
      </c>
      <c r="I491">
        <v>11232.200194999999</v>
      </c>
      <c r="J491">
        <v>10775.71875</v>
      </c>
      <c r="L491" t="str">
        <f t="shared" si="60"/>
        <v>21JAN2023:10:00:00</v>
      </c>
      <c r="M491">
        <v>10</v>
      </c>
      <c r="N491">
        <f t="shared" si="61"/>
        <v>717.05566399999952</v>
      </c>
      <c r="O491" t="str">
        <f t="shared" si="56"/>
        <v/>
      </c>
      <c r="P491">
        <f t="shared" si="57"/>
        <v>717.05566399999952</v>
      </c>
      <c r="Q491" t="str">
        <f t="shared" si="58"/>
        <v/>
      </c>
      <c r="R491">
        <f t="shared" si="59"/>
        <v>1</v>
      </c>
      <c r="S491">
        <f t="shared" si="62"/>
        <v>6.7523532047779193</v>
      </c>
    </row>
    <row r="492" spans="1:19" x14ac:dyDescent="0.3">
      <c r="A492" t="s">
        <v>517</v>
      </c>
      <c r="B492">
        <v>10863.044921999999</v>
      </c>
      <c r="C492">
        <v>11531.200194999999</v>
      </c>
      <c r="D492">
        <v>10392.090819999999</v>
      </c>
      <c r="E492">
        <v>10320.115234000001</v>
      </c>
      <c r="F492">
        <v>10773.700194999999</v>
      </c>
      <c r="G492">
        <v>10926.599609000001</v>
      </c>
      <c r="H492">
        <v>11531.200194999999</v>
      </c>
      <c r="I492">
        <v>11373.099609000001</v>
      </c>
      <c r="J492">
        <v>10949.730469</v>
      </c>
      <c r="L492" t="str">
        <f t="shared" si="60"/>
        <v>21JAN2023:11:00:00</v>
      </c>
      <c r="M492">
        <v>11</v>
      </c>
      <c r="N492">
        <f t="shared" si="61"/>
        <v>668.15527300000031</v>
      </c>
      <c r="O492" t="str">
        <f t="shared" si="56"/>
        <v/>
      </c>
      <c r="P492">
        <f t="shared" si="57"/>
        <v>668.15527300000031</v>
      </c>
      <c r="Q492" t="str">
        <f t="shared" si="58"/>
        <v/>
      </c>
      <c r="R492">
        <f t="shared" si="59"/>
        <v>1</v>
      </c>
      <c r="S492">
        <f t="shared" si="62"/>
        <v>6.1507181255123262</v>
      </c>
    </row>
    <row r="493" spans="1:19" x14ac:dyDescent="0.3">
      <c r="A493" t="s">
        <v>518</v>
      </c>
      <c r="B493">
        <v>10953.578125</v>
      </c>
      <c r="C493">
        <v>11594.200194999999</v>
      </c>
      <c r="D493">
        <v>10429.543944999999</v>
      </c>
      <c r="E493">
        <v>10368.185546999999</v>
      </c>
      <c r="F493">
        <v>10797.599609000001</v>
      </c>
      <c r="G493">
        <v>10915</v>
      </c>
      <c r="H493">
        <v>11594.200194999999</v>
      </c>
      <c r="I493">
        <v>11390.099609000001</v>
      </c>
      <c r="J493">
        <v>10978.935546999999</v>
      </c>
      <c r="L493" t="str">
        <f t="shared" si="60"/>
        <v>21JAN2023:12:00:00</v>
      </c>
      <c r="M493">
        <v>12</v>
      </c>
      <c r="N493">
        <f t="shared" si="61"/>
        <v>640.62206999999944</v>
      </c>
      <c r="O493" t="str">
        <f t="shared" si="56"/>
        <v/>
      </c>
      <c r="P493">
        <f t="shared" si="57"/>
        <v>640.62206999999944</v>
      </c>
      <c r="Q493" t="str">
        <f t="shared" si="58"/>
        <v/>
      </c>
      <c r="R493">
        <f t="shared" si="59"/>
        <v>1</v>
      </c>
      <c r="S493">
        <f t="shared" si="62"/>
        <v>5.8485187460147818</v>
      </c>
    </row>
    <row r="494" spans="1:19" x14ac:dyDescent="0.3">
      <c r="A494" t="s">
        <v>519</v>
      </c>
      <c r="B494">
        <v>10874.749023</v>
      </c>
      <c r="C494">
        <v>11546.599609000001</v>
      </c>
      <c r="D494">
        <v>10306.333984000001</v>
      </c>
      <c r="E494">
        <v>10337.035156</v>
      </c>
      <c r="F494">
        <v>10734.299805000001</v>
      </c>
      <c r="G494">
        <v>10821.099609000001</v>
      </c>
      <c r="H494">
        <v>11546.599609000001</v>
      </c>
      <c r="I494">
        <v>11314.200194999999</v>
      </c>
      <c r="J494">
        <v>10890.642578000001</v>
      </c>
      <c r="L494" t="str">
        <f t="shared" si="60"/>
        <v>21JAN2023:13:00:00</v>
      </c>
      <c r="M494">
        <v>13</v>
      </c>
      <c r="N494">
        <f t="shared" si="61"/>
        <v>671.85058600000048</v>
      </c>
      <c r="O494" t="str">
        <f t="shared" si="56"/>
        <v/>
      </c>
      <c r="P494">
        <f t="shared" si="57"/>
        <v>671.85058600000048</v>
      </c>
      <c r="Q494" t="str">
        <f t="shared" si="58"/>
        <v/>
      </c>
      <c r="R494">
        <f t="shared" si="59"/>
        <v>1</v>
      </c>
      <c r="S494">
        <f t="shared" si="62"/>
        <v>6.1780790028261094</v>
      </c>
    </row>
    <row r="495" spans="1:19" x14ac:dyDescent="0.3">
      <c r="A495" t="s">
        <v>520</v>
      </c>
      <c r="B495">
        <v>10757.924805000001</v>
      </c>
      <c r="C495">
        <v>11421.400390999999</v>
      </c>
      <c r="D495">
        <v>10209.386719</v>
      </c>
      <c r="E495">
        <v>10146.427734000001</v>
      </c>
      <c r="F495">
        <v>10587.5</v>
      </c>
      <c r="G495">
        <v>10687.299805000001</v>
      </c>
      <c r="H495">
        <v>11421.400390999999</v>
      </c>
      <c r="I495">
        <v>11153.599609000001</v>
      </c>
      <c r="J495">
        <v>10771.841796999999</v>
      </c>
      <c r="L495" t="str">
        <f t="shared" si="60"/>
        <v>21JAN2023:14:00:00</v>
      </c>
      <c r="M495">
        <v>14</v>
      </c>
      <c r="N495">
        <f t="shared" si="61"/>
        <v>663.47558599999866</v>
      </c>
      <c r="O495" t="str">
        <f t="shared" si="56"/>
        <v/>
      </c>
      <c r="P495">
        <f t="shared" si="57"/>
        <v>663.47558599999866</v>
      </c>
      <c r="Q495" t="str">
        <f t="shared" si="58"/>
        <v/>
      </c>
      <c r="R495">
        <f t="shared" si="59"/>
        <v>1</v>
      </c>
      <c r="S495">
        <f t="shared" si="62"/>
        <v>6.167319422902386</v>
      </c>
    </row>
    <row r="496" spans="1:19" x14ac:dyDescent="0.3">
      <c r="A496" t="s">
        <v>521</v>
      </c>
      <c r="B496">
        <v>10616.165039</v>
      </c>
      <c r="C496">
        <v>11319.700194999999</v>
      </c>
      <c r="D496">
        <v>10051.664063</v>
      </c>
      <c r="E496">
        <v>9940.1806641000003</v>
      </c>
      <c r="F496">
        <v>10445.5</v>
      </c>
      <c r="G496">
        <v>10544.400390999999</v>
      </c>
      <c r="H496">
        <v>11319.700194999999</v>
      </c>
      <c r="I496">
        <v>11021.299805000001</v>
      </c>
      <c r="J496">
        <v>10637.646484000001</v>
      </c>
      <c r="L496" t="str">
        <f t="shared" si="60"/>
        <v>21JAN2023:15:00:00</v>
      </c>
      <c r="M496">
        <v>15</v>
      </c>
      <c r="N496">
        <f t="shared" si="61"/>
        <v>703.53515599999992</v>
      </c>
      <c r="O496" t="str">
        <f t="shared" si="56"/>
        <v/>
      </c>
      <c r="P496">
        <f t="shared" si="57"/>
        <v>703.53515599999992</v>
      </c>
      <c r="Q496" t="str">
        <f t="shared" si="58"/>
        <v/>
      </c>
      <c r="R496">
        <f t="shared" si="59"/>
        <v>1</v>
      </c>
      <c r="S496">
        <f t="shared" si="62"/>
        <v>6.6270178865481366</v>
      </c>
    </row>
    <row r="497" spans="1:19" x14ac:dyDescent="0.3">
      <c r="A497" t="s">
        <v>522</v>
      </c>
      <c r="B497">
        <v>10621.835938</v>
      </c>
      <c r="C497">
        <v>11269.400390999999</v>
      </c>
      <c r="D497">
        <v>10024.496094</v>
      </c>
      <c r="E497">
        <v>9978.7861327999999</v>
      </c>
      <c r="F497">
        <v>10323</v>
      </c>
      <c r="G497">
        <v>10478.200194999999</v>
      </c>
      <c r="H497">
        <v>11269.400390999999</v>
      </c>
      <c r="I497">
        <v>10932.200194999999</v>
      </c>
      <c r="J497">
        <v>10589.574219</v>
      </c>
      <c r="L497" t="str">
        <f t="shared" si="60"/>
        <v>21JAN2023:16:00:00</v>
      </c>
      <c r="M497">
        <v>16</v>
      </c>
      <c r="N497">
        <f t="shared" si="61"/>
        <v>647.56445299999905</v>
      </c>
      <c r="O497" t="str">
        <f t="shared" si="56"/>
        <v/>
      </c>
      <c r="P497">
        <f t="shared" si="57"/>
        <v>647.56445299999905</v>
      </c>
      <c r="Q497" t="str">
        <f t="shared" si="58"/>
        <v/>
      </c>
      <c r="R497">
        <f t="shared" si="59"/>
        <v>1</v>
      </c>
      <c r="S497">
        <f t="shared" si="62"/>
        <v>6.0965397769260763</v>
      </c>
    </row>
    <row r="498" spans="1:19" x14ac:dyDescent="0.3">
      <c r="A498" t="s">
        <v>523</v>
      </c>
      <c r="B498">
        <v>10662.315430000001</v>
      </c>
      <c r="C498">
        <v>11326.299805000001</v>
      </c>
      <c r="D498">
        <v>9993.7753905999998</v>
      </c>
      <c r="E498">
        <v>9935.5273438000004</v>
      </c>
      <c r="F498">
        <v>10309.900390999999</v>
      </c>
      <c r="G498">
        <v>10614.400390999999</v>
      </c>
      <c r="H498">
        <v>11326.299805000001</v>
      </c>
      <c r="I498">
        <v>10956.799805000001</v>
      </c>
      <c r="J498">
        <v>10644.521484000001</v>
      </c>
      <c r="L498" t="str">
        <f t="shared" si="60"/>
        <v>21JAN2023:17:00:00</v>
      </c>
      <c r="M498">
        <v>17</v>
      </c>
      <c r="N498">
        <f t="shared" si="61"/>
        <v>663.984375</v>
      </c>
      <c r="O498" t="str">
        <f t="shared" si="56"/>
        <v/>
      </c>
      <c r="P498">
        <f t="shared" si="57"/>
        <v>663.984375</v>
      </c>
      <c r="Q498" t="str">
        <f t="shared" si="58"/>
        <v/>
      </c>
      <c r="R498">
        <f t="shared" si="59"/>
        <v>1</v>
      </c>
      <c r="S498">
        <f t="shared" si="62"/>
        <v>6.2273938466665673</v>
      </c>
    </row>
    <row r="499" spans="1:19" x14ac:dyDescent="0.3">
      <c r="A499" t="s">
        <v>524</v>
      </c>
      <c r="B499">
        <v>10820.564453000001</v>
      </c>
      <c r="C499">
        <v>11571.099609000001</v>
      </c>
      <c r="D499">
        <v>10130.001953000001</v>
      </c>
      <c r="E499">
        <v>10045.984375</v>
      </c>
      <c r="F499">
        <v>10513.200194999999</v>
      </c>
      <c r="G499">
        <v>10978.900390999999</v>
      </c>
      <c r="H499">
        <v>11571.099609000001</v>
      </c>
      <c r="I499">
        <v>11210.200194999999</v>
      </c>
      <c r="J499">
        <v>10894.190430000001</v>
      </c>
      <c r="L499" t="str">
        <f t="shared" si="60"/>
        <v>21JAN2023:18:00:00</v>
      </c>
      <c r="M499">
        <v>18</v>
      </c>
      <c r="N499">
        <f t="shared" si="61"/>
        <v>750.53515599999992</v>
      </c>
      <c r="O499" t="str">
        <f t="shared" si="56"/>
        <v/>
      </c>
      <c r="P499">
        <f t="shared" si="57"/>
        <v>750.53515599999992</v>
      </c>
      <c r="Q499" t="str">
        <f t="shared" si="58"/>
        <v/>
      </c>
      <c r="R499">
        <f t="shared" si="59"/>
        <v>1</v>
      </c>
      <c r="S499">
        <f t="shared" si="62"/>
        <v>6.9361922777689671</v>
      </c>
    </row>
    <row r="500" spans="1:19" x14ac:dyDescent="0.3">
      <c r="A500" t="s">
        <v>525</v>
      </c>
      <c r="B500">
        <v>10970.040039</v>
      </c>
      <c r="C500">
        <v>11803.200194999999</v>
      </c>
      <c r="D500">
        <v>10615.165039</v>
      </c>
      <c r="E500">
        <v>10466.578125</v>
      </c>
      <c r="F500">
        <v>10825.799805000001</v>
      </c>
      <c r="G500">
        <v>11269.400390999999</v>
      </c>
      <c r="H500">
        <v>11803.200194999999</v>
      </c>
      <c r="I500">
        <v>11516</v>
      </c>
      <c r="J500">
        <v>11229.65625</v>
      </c>
      <c r="L500" t="str">
        <f t="shared" si="60"/>
        <v>21JAN2023:19:00:00</v>
      </c>
      <c r="M500">
        <v>19</v>
      </c>
      <c r="N500">
        <f t="shared" si="61"/>
        <v>833.16015599999992</v>
      </c>
      <c r="O500" t="str">
        <f t="shared" si="56"/>
        <v/>
      </c>
      <c r="P500">
        <f t="shared" si="57"/>
        <v>833.16015599999992</v>
      </c>
      <c r="Q500" t="str">
        <f t="shared" si="58"/>
        <v/>
      </c>
      <c r="R500">
        <f t="shared" si="59"/>
        <v>1</v>
      </c>
      <c r="S500">
        <f t="shared" si="62"/>
        <v>7.5948688704690337</v>
      </c>
    </row>
    <row r="501" spans="1:19" x14ac:dyDescent="0.3">
      <c r="A501" t="s">
        <v>526</v>
      </c>
      <c r="B501">
        <v>10846.073242</v>
      </c>
      <c r="C501">
        <v>11717.099609000001</v>
      </c>
      <c r="D501">
        <v>10667.051758</v>
      </c>
      <c r="E501">
        <v>10492.758789</v>
      </c>
      <c r="F501">
        <v>10786.900390999999</v>
      </c>
      <c r="G501">
        <v>11098</v>
      </c>
      <c r="H501">
        <v>11717.099609000001</v>
      </c>
      <c r="I501">
        <v>11407.700194999999</v>
      </c>
      <c r="J501">
        <v>11160.089844</v>
      </c>
      <c r="L501" t="str">
        <f t="shared" si="60"/>
        <v>21JAN2023:20:00:00</v>
      </c>
      <c r="M501">
        <v>20</v>
      </c>
      <c r="N501">
        <f t="shared" si="61"/>
        <v>871.02636700000039</v>
      </c>
      <c r="O501" t="str">
        <f t="shared" si="56"/>
        <v/>
      </c>
      <c r="P501">
        <f t="shared" si="57"/>
        <v>871.02636700000039</v>
      </c>
      <c r="Q501" t="str">
        <f t="shared" si="58"/>
        <v/>
      </c>
      <c r="R501">
        <f t="shared" si="59"/>
        <v>1</v>
      </c>
      <c r="S501">
        <f t="shared" si="62"/>
        <v>8.0307992354971809</v>
      </c>
    </row>
    <row r="502" spans="1:19" x14ac:dyDescent="0.3">
      <c r="A502" t="s">
        <v>527</v>
      </c>
      <c r="B502">
        <v>10686.630859000001</v>
      </c>
      <c r="C502">
        <v>11571.200194999999</v>
      </c>
      <c r="D502">
        <v>10576.060546999999</v>
      </c>
      <c r="E502">
        <v>10363.412109000001</v>
      </c>
      <c r="F502">
        <v>10667.799805000001</v>
      </c>
      <c r="G502">
        <v>10902.200194999999</v>
      </c>
      <c r="H502">
        <v>11571.200194999999</v>
      </c>
      <c r="I502">
        <v>11230</v>
      </c>
      <c r="J502">
        <v>11015.344727</v>
      </c>
      <c r="L502" t="str">
        <f t="shared" si="60"/>
        <v>21JAN2023:21:00:00</v>
      </c>
      <c r="M502">
        <v>21</v>
      </c>
      <c r="N502">
        <f t="shared" si="61"/>
        <v>884.56933599999866</v>
      </c>
      <c r="O502" t="str">
        <f t="shared" si="56"/>
        <v/>
      </c>
      <c r="P502">
        <f t="shared" si="57"/>
        <v>884.56933599999866</v>
      </c>
      <c r="Q502" t="str">
        <f t="shared" si="58"/>
        <v/>
      </c>
      <c r="R502">
        <f t="shared" si="59"/>
        <v>1</v>
      </c>
      <c r="S502">
        <f t="shared" si="62"/>
        <v>8.2773452893718833</v>
      </c>
    </row>
    <row r="503" spans="1:19" x14ac:dyDescent="0.3">
      <c r="A503" t="s">
        <v>528</v>
      </c>
      <c r="B503">
        <v>10476.119140999999</v>
      </c>
      <c r="C503">
        <v>11366.599609000001</v>
      </c>
      <c r="D503">
        <v>10430.930664</v>
      </c>
      <c r="E503">
        <v>10205.100586</v>
      </c>
      <c r="F503">
        <v>10480.900390999999</v>
      </c>
      <c r="G503">
        <v>10674.099609000001</v>
      </c>
      <c r="H503">
        <v>11366.599609000001</v>
      </c>
      <c r="I503">
        <v>10987.200194999999</v>
      </c>
      <c r="J503">
        <v>10822.378906</v>
      </c>
      <c r="L503" t="str">
        <f t="shared" si="60"/>
        <v>21JAN2023:22:00:00</v>
      </c>
      <c r="M503">
        <v>22</v>
      </c>
      <c r="N503">
        <f t="shared" si="61"/>
        <v>890.48046800000157</v>
      </c>
      <c r="O503" t="str">
        <f t="shared" si="56"/>
        <v/>
      </c>
      <c r="P503">
        <f t="shared" si="57"/>
        <v>890.48046800000157</v>
      </c>
      <c r="Q503" t="str">
        <f t="shared" si="58"/>
        <v/>
      </c>
      <c r="R503">
        <f t="shared" si="59"/>
        <v>1</v>
      </c>
      <c r="S503">
        <f t="shared" si="62"/>
        <v>8.5000987103607972</v>
      </c>
    </row>
    <row r="504" spans="1:19" x14ac:dyDescent="0.3">
      <c r="A504" t="s">
        <v>529</v>
      </c>
      <c r="B504">
        <v>10170.688477</v>
      </c>
      <c r="C504">
        <v>11073.099609000001</v>
      </c>
      <c r="D504">
        <v>10133.480469</v>
      </c>
      <c r="E504">
        <v>9889.9970702999999</v>
      </c>
      <c r="F504">
        <v>10213.099609000001</v>
      </c>
      <c r="G504">
        <v>10316.5</v>
      </c>
      <c r="H504">
        <v>11073.099609000001</v>
      </c>
      <c r="I504">
        <v>10655</v>
      </c>
      <c r="J504">
        <v>10505.78125</v>
      </c>
      <c r="L504" t="str">
        <f t="shared" si="60"/>
        <v>21JAN2023:23:00:00</v>
      </c>
      <c r="M504">
        <v>23</v>
      </c>
      <c r="N504">
        <f t="shared" si="61"/>
        <v>902.41113200000109</v>
      </c>
      <c r="O504" t="str">
        <f t="shared" si="56"/>
        <v/>
      </c>
      <c r="P504">
        <f t="shared" si="57"/>
        <v>902.41113200000109</v>
      </c>
      <c r="Q504" t="str">
        <f t="shared" si="58"/>
        <v/>
      </c>
      <c r="R504">
        <f t="shared" si="59"/>
        <v>1</v>
      </c>
      <c r="S504">
        <f t="shared" si="62"/>
        <v>8.8726651498638862</v>
      </c>
    </row>
    <row r="505" spans="1:19" x14ac:dyDescent="0.3">
      <c r="A505" t="s">
        <v>530</v>
      </c>
      <c r="B505">
        <v>9843.1679688000004</v>
      </c>
      <c r="C505">
        <v>10791.700194999999</v>
      </c>
      <c r="D505">
        <v>9815.1650391000003</v>
      </c>
      <c r="E505">
        <v>9575.5849608999997</v>
      </c>
      <c r="F505">
        <v>9950.5800780999998</v>
      </c>
      <c r="G505">
        <v>10008.599609000001</v>
      </c>
      <c r="H505">
        <v>10791.700194999999</v>
      </c>
      <c r="I505">
        <v>10334</v>
      </c>
      <c r="J505">
        <v>10203.189453000001</v>
      </c>
      <c r="L505" t="str">
        <f t="shared" si="60"/>
        <v>22JAN2023:00:00:00</v>
      </c>
      <c r="M505">
        <v>24</v>
      </c>
      <c r="N505">
        <f t="shared" si="61"/>
        <v>948.53222619999906</v>
      </c>
      <c r="O505" t="str">
        <f t="shared" si="56"/>
        <v/>
      </c>
      <c r="P505">
        <f t="shared" si="57"/>
        <v>948.53222619999906</v>
      </c>
      <c r="Q505" t="str">
        <f t="shared" si="58"/>
        <v/>
      </c>
      <c r="R505">
        <f t="shared" si="59"/>
        <v>1</v>
      </c>
      <c r="S505">
        <f t="shared" si="62"/>
        <v>9.6364527071626966</v>
      </c>
    </row>
    <row r="506" spans="1:19" x14ac:dyDescent="0.3">
      <c r="A506" t="s">
        <v>531</v>
      </c>
      <c r="B506">
        <v>9532.6699219000002</v>
      </c>
      <c r="C506">
        <v>10280</v>
      </c>
      <c r="D506">
        <v>9685.0205077999999</v>
      </c>
      <c r="E506">
        <v>9465.4648438000004</v>
      </c>
      <c r="F506">
        <v>9715.9199219000002</v>
      </c>
      <c r="G506">
        <v>9796.0195313000004</v>
      </c>
      <c r="H506">
        <v>10280</v>
      </c>
      <c r="I506">
        <v>10038.700194999999</v>
      </c>
      <c r="J506">
        <v>9919.1035155999998</v>
      </c>
      <c r="L506" t="str">
        <f t="shared" si="60"/>
        <v>22JAN2023:01:00:00</v>
      </c>
      <c r="M506">
        <v>1</v>
      </c>
      <c r="N506">
        <f t="shared" si="61"/>
        <v>747.33007809999981</v>
      </c>
      <c r="O506" t="str">
        <f t="shared" si="56"/>
        <v/>
      </c>
      <c r="P506">
        <f t="shared" si="57"/>
        <v>747.33007809999981</v>
      </c>
      <c r="Q506" t="str">
        <f t="shared" si="58"/>
        <v/>
      </c>
      <c r="R506">
        <f t="shared" si="59"/>
        <v>1</v>
      </c>
      <c r="S506">
        <f t="shared" si="62"/>
        <v>7.8396722452658469</v>
      </c>
    </row>
    <row r="507" spans="1:19" x14ac:dyDescent="0.3">
      <c r="A507" t="s">
        <v>532</v>
      </c>
      <c r="B507">
        <v>9317.6972655999998</v>
      </c>
      <c r="C507">
        <v>9983.4804688000004</v>
      </c>
      <c r="D507">
        <v>9498.5517577999999</v>
      </c>
      <c r="E507">
        <v>9321.0253905999998</v>
      </c>
      <c r="F507">
        <v>9512.4599608999997</v>
      </c>
      <c r="G507">
        <v>9502</v>
      </c>
      <c r="H507">
        <v>9983.4804688000004</v>
      </c>
      <c r="I507">
        <v>9806.6796875</v>
      </c>
      <c r="J507">
        <v>9659.7509766000003</v>
      </c>
      <c r="L507" t="str">
        <f t="shared" si="60"/>
        <v>22JAN2023:02:00:00</v>
      </c>
      <c r="M507">
        <v>2</v>
      </c>
      <c r="N507">
        <f t="shared" si="61"/>
        <v>665.78320320000057</v>
      </c>
      <c r="O507" t="str">
        <f t="shared" si="56"/>
        <v/>
      </c>
      <c r="P507">
        <f t="shared" si="57"/>
        <v>665.78320320000057</v>
      </c>
      <c r="Q507" t="str">
        <f t="shared" si="58"/>
        <v/>
      </c>
      <c r="R507">
        <f t="shared" si="59"/>
        <v>1</v>
      </c>
      <c r="S507">
        <f t="shared" si="62"/>
        <v>7.1453620376571489</v>
      </c>
    </row>
    <row r="508" spans="1:19" x14ac:dyDescent="0.3">
      <c r="A508" t="s">
        <v>533</v>
      </c>
      <c r="B508">
        <v>9171.2890625</v>
      </c>
      <c r="C508">
        <v>9761.2998047000001</v>
      </c>
      <c r="D508">
        <v>9368.0234375</v>
      </c>
      <c r="E508">
        <v>9160.9033202999999</v>
      </c>
      <c r="F508">
        <v>9381.4804688000004</v>
      </c>
      <c r="G508">
        <v>9250.5302733999997</v>
      </c>
      <c r="H508">
        <v>9761.2998047000001</v>
      </c>
      <c r="I508">
        <v>9667.0302733999997</v>
      </c>
      <c r="J508">
        <v>9457.8574219000002</v>
      </c>
      <c r="L508" t="str">
        <f t="shared" si="60"/>
        <v>22JAN2023:03:00:00</v>
      </c>
      <c r="M508">
        <v>3</v>
      </c>
      <c r="N508">
        <f t="shared" si="61"/>
        <v>590.0107422000001</v>
      </c>
      <c r="O508" t="str">
        <f t="shared" si="56"/>
        <v/>
      </c>
      <c r="P508">
        <f t="shared" si="57"/>
        <v>590.0107422000001</v>
      </c>
      <c r="Q508" t="str">
        <f t="shared" si="58"/>
        <v/>
      </c>
      <c r="R508">
        <f t="shared" si="59"/>
        <v>1</v>
      </c>
      <c r="S508">
        <f t="shared" si="62"/>
        <v>6.4332367912430533</v>
      </c>
    </row>
    <row r="509" spans="1:19" x14ac:dyDescent="0.3">
      <c r="A509" t="s">
        <v>534</v>
      </c>
      <c r="B509">
        <v>9141.5351563000004</v>
      </c>
      <c r="C509">
        <v>9763.5898438000004</v>
      </c>
      <c r="D509">
        <v>9324.4003905999998</v>
      </c>
      <c r="E509">
        <v>9093.3017577999999</v>
      </c>
      <c r="F509">
        <v>9356.3398438000004</v>
      </c>
      <c r="G509">
        <v>9200.2900391000003</v>
      </c>
      <c r="H509">
        <v>9763.5898438000004</v>
      </c>
      <c r="I509">
        <v>9638.3496094000002</v>
      </c>
      <c r="J509">
        <v>9427.1357422000001</v>
      </c>
      <c r="L509" t="str">
        <f t="shared" si="60"/>
        <v>22JAN2023:04:00:00</v>
      </c>
      <c r="M509">
        <v>4</v>
      </c>
      <c r="N509">
        <f t="shared" si="61"/>
        <v>622.0546875</v>
      </c>
      <c r="O509" t="str">
        <f t="shared" si="56"/>
        <v/>
      </c>
      <c r="P509">
        <f t="shared" si="57"/>
        <v>622.0546875</v>
      </c>
      <c r="Q509" t="str">
        <f t="shared" si="58"/>
        <v/>
      </c>
      <c r="R509">
        <f t="shared" si="59"/>
        <v>1</v>
      </c>
      <c r="S509">
        <f t="shared" si="62"/>
        <v>6.8047070526365969</v>
      </c>
    </row>
    <row r="510" spans="1:19" x14ac:dyDescent="0.3">
      <c r="A510" t="s">
        <v>535</v>
      </c>
      <c r="B510">
        <v>9175.1650391000003</v>
      </c>
      <c r="C510">
        <v>9761.1601563000004</v>
      </c>
      <c r="D510">
        <v>9440.7714844000002</v>
      </c>
      <c r="E510">
        <v>9250.7060547000001</v>
      </c>
      <c r="F510">
        <v>9359.2099608999997</v>
      </c>
      <c r="G510">
        <v>9230.0195313000004</v>
      </c>
      <c r="H510">
        <v>9761.1601563000004</v>
      </c>
      <c r="I510">
        <v>9661.9199219000002</v>
      </c>
      <c r="J510">
        <v>9474.8447266000003</v>
      </c>
      <c r="L510" t="str">
        <f t="shared" si="60"/>
        <v>22JAN2023:05:00:00</v>
      </c>
      <c r="M510">
        <v>5</v>
      </c>
      <c r="N510">
        <f t="shared" si="61"/>
        <v>585.9951172000001</v>
      </c>
      <c r="O510" t="str">
        <f t="shared" si="56"/>
        <v/>
      </c>
      <c r="P510">
        <f t="shared" si="57"/>
        <v>585.9951172000001</v>
      </c>
      <c r="Q510" t="str">
        <f t="shared" si="58"/>
        <v/>
      </c>
      <c r="R510">
        <f t="shared" si="59"/>
        <v>1</v>
      </c>
      <c r="S510">
        <f t="shared" si="62"/>
        <v>6.3867528780439349</v>
      </c>
    </row>
    <row r="511" spans="1:19" x14ac:dyDescent="0.3">
      <c r="A511" t="s">
        <v>536</v>
      </c>
      <c r="B511">
        <v>9310.7138672000001</v>
      </c>
      <c r="C511">
        <v>9876.7001952999999</v>
      </c>
      <c r="D511">
        <v>9550.0966797000001</v>
      </c>
      <c r="E511">
        <v>9467.7421875</v>
      </c>
      <c r="F511">
        <v>9482.9804688000004</v>
      </c>
      <c r="G511">
        <v>9438.7802733999997</v>
      </c>
      <c r="H511">
        <v>9876.7001952999999</v>
      </c>
      <c r="I511">
        <v>9807.0800780999998</v>
      </c>
      <c r="J511">
        <v>9620.0283202999999</v>
      </c>
      <c r="L511" t="str">
        <f t="shared" si="60"/>
        <v>22JAN2023:06:00:00</v>
      </c>
      <c r="M511">
        <v>6</v>
      </c>
      <c r="N511">
        <f t="shared" si="61"/>
        <v>565.98632809999981</v>
      </c>
      <c r="O511" t="str">
        <f t="shared" si="56"/>
        <v/>
      </c>
      <c r="P511">
        <f t="shared" si="57"/>
        <v>565.98632809999981</v>
      </c>
      <c r="Q511" t="str">
        <f t="shared" si="58"/>
        <v/>
      </c>
      <c r="R511">
        <f t="shared" si="59"/>
        <v>1</v>
      </c>
      <c r="S511">
        <f t="shared" si="62"/>
        <v>6.0788714611225423</v>
      </c>
    </row>
    <row r="512" spans="1:19" x14ac:dyDescent="0.3">
      <c r="A512" t="s">
        <v>537</v>
      </c>
      <c r="B512">
        <v>9570.9628905999998</v>
      </c>
      <c r="C512">
        <v>10119.400390999999</v>
      </c>
      <c r="D512">
        <v>9849.40625</v>
      </c>
      <c r="E512">
        <v>9879.2412108999997</v>
      </c>
      <c r="F512">
        <v>9745.5400391000003</v>
      </c>
      <c r="G512">
        <v>9835.5</v>
      </c>
      <c r="H512">
        <v>10119.400390999999</v>
      </c>
      <c r="I512">
        <v>10088.700194999999</v>
      </c>
      <c r="J512">
        <v>9933.7763672000001</v>
      </c>
      <c r="L512" t="str">
        <f t="shared" si="60"/>
        <v>22JAN2023:07:00:00</v>
      </c>
      <c r="M512">
        <v>7</v>
      </c>
      <c r="N512">
        <f t="shared" si="61"/>
        <v>548.43750039999941</v>
      </c>
      <c r="O512" t="str">
        <f t="shared" si="56"/>
        <v/>
      </c>
      <c r="P512">
        <f t="shared" si="57"/>
        <v>548.43750039999941</v>
      </c>
      <c r="Q512" t="str">
        <f t="shared" si="58"/>
        <v/>
      </c>
      <c r="R512">
        <f t="shared" si="59"/>
        <v>1</v>
      </c>
      <c r="S512">
        <f t="shared" si="62"/>
        <v>5.7302228278268679</v>
      </c>
    </row>
    <row r="513" spans="1:19" x14ac:dyDescent="0.3">
      <c r="A513" t="s">
        <v>538</v>
      </c>
      <c r="B513">
        <v>9824.3515625</v>
      </c>
      <c r="C513">
        <v>10362.400390999999</v>
      </c>
      <c r="D513">
        <v>10072.048828000001</v>
      </c>
      <c r="E513">
        <v>10129.713867</v>
      </c>
      <c r="F513">
        <v>9998.4003905999998</v>
      </c>
      <c r="G513">
        <v>10172.400390999999</v>
      </c>
      <c r="H513">
        <v>10362.400390999999</v>
      </c>
      <c r="I513">
        <v>10345.099609000001</v>
      </c>
      <c r="J513">
        <v>10201.984375</v>
      </c>
      <c r="L513" t="str">
        <f t="shared" si="60"/>
        <v>22JAN2023:08:00:00</v>
      </c>
      <c r="M513">
        <v>8</v>
      </c>
      <c r="N513">
        <f t="shared" si="61"/>
        <v>538.04882849999922</v>
      </c>
      <c r="O513" t="str">
        <f t="shared" si="56"/>
        <v/>
      </c>
      <c r="P513">
        <f t="shared" si="57"/>
        <v>538.04882849999922</v>
      </c>
      <c r="Q513" t="str">
        <f t="shared" si="58"/>
        <v/>
      </c>
      <c r="R513">
        <f t="shared" si="59"/>
        <v>1</v>
      </c>
      <c r="S513">
        <f t="shared" si="62"/>
        <v>5.4766854084676311</v>
      </c>
    </row>
    <row r="514" spans="1:19" x14ac:dyDescent="0.3">
      <c r="A514" t="s">
        <v>539</v>
      </c>
      <c r="B514">
        <v>10082.669921999999</v>
      </c>
      <c r="C514">
        <v>10584.400390999999</v>
      </c>
      <c r="D514">
        <v>10268.948242</v>
      </c>
      <c r="E514">
        <v>10451.611328000001</v>
      </c>
      <c r="F514">
        <v>10261.799805000001</v>
      </c>
      <c r="G514">
        <v>10296.5</v>
      </c>
      <c r="H514">
        <v>10584.400390999999</v>
      </c>
      <c r="I514">
        <v>10541.799805000001</v>
      </c>
      <c r="J514">
        <v>10382.416015999999</v>
      </c>
      <c r="L514" t="str">
        <f t="shared" si="60"/>
        <v>22JAN2023:09:00:00</v>
      </c>
      <c r="M514">
        <v>9</v>
      </c>
      <c r="N514">
        <f t="shared" si="61"/>
        <v>501.73046900000008</v>
      </c>
      <c r="O514" t="str">
        <f t="shared" si="56"/>
        <v/>
      </c>
      <c r="P514">
        <f t="shared" si="57"/>
        <v>501.73046900000008</v>
      </c>
      <c r="Q514" t="str">
        <f t="shared" si="58"/>
        <v/>
      </c>
      <c r="R514">
        <f t="shared" si="59"/>
        <v>1</v>
      </c>
      <c r="S514">
        <f t="shared" si="62"/>
        <v>4.9761667582238651</v>
      </c>
    </row>
    <row r="515" spans="1:19" x14ac:dyDescent="0.3">
      <c r="A515" t="s">
        <v>540</v>
      </c>
      <c r="B515">
        <v>10232.513671999999</v>
      </c>
      <c r="C515">
        <v>10703.599609000001</v>
      </c>
      <c r="D515">
        <v>10389.512694999999</v>
      </c>
      <c r="E515">
        <v>10637.582031</v>
      </c>
      <c r="F515">
        <v>10419.700194999999</v>
      </c>
      <c r="G515">
        <v>10765.799805000001</v>
      </c>
      <c r="H515">
        <v>10703.599609000001</v>
      </c>
      <c r="I515">
        <v>10610.799805000001</v>
      </c>
      <c r="J515">
        <v>10621.099609000001</v>
      </c>
      <c r="L515" t="str">
        <f t="shared" si="60"/>
        <v>22JAN2023:10:00:00</v>
      </c>
      <c r="M515">
        <v>10</v>
      </c>
      <c r="N515">
        <f t="shared" si="61"/>
        <v>471.08593700000165</v>
      </c>
      <c r="O515" t="str">
        <f t="shared" ref="O515:O578" si="63">IF(N515&lt;0,N515,"")</f>
        <v/>
      </c>
      <c r="P515">
        <f t="shared" ref="P515:P578" si="64">IF(N515&gt;0,N515,"")</f>
        <v>471.08593700000165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4.6038143910725449</v>
      </c>
    </row>
    <row r="516" spans="1:19" x14ac:dyDescent="0.3">
      <c r="A516" t="s">
        <v>541</v>
      </c>
      <c r="B516">
        <v>10209.688477</v>
      </c>
      <c r="C516">
        <v>10673.200194999999</v>
      </c>
      <c r="D516">
        <v>10470.946289</v>
      </c>
      <c r="E516">
        <v>10637.950194999999</v>
      </c>
      <c r="F516">
        <v>10449.599609000001</v>
      </c>
      <c r="G516">
        <v>10874.5</v>
      </c>
      <c r="H516">
        <v>10673.200194999999</v>
      </c>
      <c r="I516">
        <v>10593.200194999999</v>
      </c>
      <c r="J516">
        <v>10674.898438</v>
      </c>
      <c r="L516" t="str">
        <f t="shared" ref="L516:L579" si="67">A516</f>
        <v>22JAN2023:11:00:00</v>
      </c>
      <c r="M516">
        <v>11</v>
      </c>
      <c r="N516">
        <f t="shared" ref="N516:N579" si="68">C516-B516</f>
        <v>463.51171799999975</v>
      </c>
      <c r="O516" t="str">
        <f t="shared" si="63"/>
        <v/>
      </c>
      <c r="P516">
        <f t="shared" si="64"/>
        <v>463.51171799999975</v>
      </c>
      <c r="Q516" t="str">
        <f t="shared" si="65"/>
        <v/>
      </c>
      <c r="R516">
        <f t="shared" si="66"/>
        <v>1</v>
      </c>
      <c r="S516">
        <f t="shared" ref="S516:S579" si="69">ABS((B516-C516)/B516)*100</f>
        <v>4.5399202830153085</v>
      </c>
    </row>
    <row r="517" spans="1:19" x14ac:dyDescent="0.3">
      <c r="A517" t="s">
        <v>542</v>
      </c>
      <c r="B517">
        <v>10094.365234000001</v>
      </c>
      <c r="C517">
        <v>10545.5</v>
      </c>
      <c r="D517">
        <v>10358.923828000001</v>
      </c>
      <c r="E517">
        <v>10383.778319999999</v>
      </c>
      <c r="F517">
        <v>10384</v>
      </c>
      <c r="G517">
        <v>10685.799805000001</v>
      </c>
      <c r="H517">
        <v>10545.5</v>
      </c>
      <c r="I517">
        <v>10477.900390999999</v>
      </c>
      <c r="J517">
        <v>10531.632813</v>
      </c>
      <c r="L517" t="str">
        <f t="shared" si="67"/>
        <v>22JAN2023:12:00:00</v>
      </c>
      <c r="M517">
        <v>12</v>
      </c>
      <c r="N517">
        <f t="shared" si="68"/>
        <v>451.13476599999922</v>
      </c>
      <c r="O517" t="str">
        <f t="shared" si="63"/>
        <v/>
      </c>
      <c r="P517">
        <f t="shared" si="64"/>
        <v>451.13476599999922</v>
      </c>
      <c r="Q517" t="str">
        <f t="shared" si="65"/>
        <v/>
      </c>
      <c r="R517">
        <f t="shared" si="66"/>
        <v>1</v>
      </c>
      <c r="S517">
        <f t="shared" si="69"/>
        <v>4.4691741931476781</v>
      </c>
    </row>
    <row r="518" spans="1:19" x14ac:dyDescent="0.3">
      <c r="A518" t="s">
        <v>543</v>
      </c>
      <c r="B518">
        <v>10013.146484000001</v>
      </c>
      <c r="C518">
        <v>10360.099609000001</v>
      </c>
      <c r="D518">
        <v>10158.916992</v>
      </c>
      <c r="E518">
        <v>10040.183594</v>
      </c>
      <c r="F518">
        <v>10279.900390999999</v>
      </c>
      <c r="G518">
        <v>10394.799805000001</v>
      </c>
      <c r="H518">
        <v>10360.099609000001</v>
      </c>
      <c r="I518">
        <v>10326.200194999999</v>
      </c>
      <c r="J518">
        <v>10305.507813</v>
      </c>
      <c r="L518" t="str">
        <f t="shared" si="67"/>
        <v>22JAN2023:13:00:00</v>
      </c>
      <c r="M518">
        <v>13</v>
      </c>
      <c r="N518">
        <f t="shared" si="68"/>
        <v>346.953125</v>
      </c>
      <c r="O518" t="str">
        <f t="shared" si="63"/>
        <v/>
      </c>
      <c r="P518">
        <f t="shared" si="64"/>
        <v>346.953125</v>
      </c>
      <c r="Q518" t="str">
        <f t="shared" si="65"/>
        <v/>
      </c>
      <c r="R518">
        <f t="shared" si="66"/>
        <v>1</v>
      </c>
      <c r="S518">
        <f t="shared" si="69"/>
        <v>3.4649760248129406</v>
      </c>
    </row>
    <row r="519" spans="1:19" x14ac:dyDescent="0.3">
      <c r="A519" t="s">
        <v>544</v>
      </c>
      <c r="B519">
        <v>9891.3662108999997</v>
      </c>
      <c r="C519">
        <v>10160.299805000001</v>
      </c>
      <c r="D519">
        <v>10005.316406</v>
      </c>
      <c r="E519">
        <v>9910.6044922000001</v>
      </c>
      <c r="F519">
        <v>10184.200194999999</v>
      </c>
      <c r="G519">
        <v>10151.799805000001</v>
      </c>
      <c r="H519">
        <v>10160.299805000001</v>
      </c>
      <c r="I519">
        <v>10182.299805000001</v>
      </c>
      <c r="J519">
        <v>10106.265625</v>
      </c>
      <c r="L519" t="str">
        <f t="shared" si="67"/>
        <v>22JAN2023:14:00:00</v>
      </c>
      <c r="M519">
        <v>14</v>
      </c>
      <c r="N519">
        <f t="shared" si="68"/>
        <v>268.93359410000085</v>
      </c>
      <c r="O519" t="str">
        <f t="shared" si="63"/>
        <v/>
      </c>
      <c r="P519">
        <f t="shared" si="64"/>
        <v>268.93359410000085</v>
      </c>
      <c r="Q519" t="str">
        <f t="shared" si="65"/>
        <v/>
      </c>
      <c r="R519">
        <f t="shared" si="66"/>
        <v>1</v>
      </c>
      <c r="S519">
        <f t="shared" si="69"/>
        <v>2.7188720785976339</v>
      </c>
    </row>
    <row r="520" spans="1:19" x14ac:dyDescent="0.3">
      <c r="A520" t="s">
        <v>545</v>
      </c>
      <c r="B520">
        <v>9796.9892577999999</v>
      </c>
      <c r="C520">
        <v>10027.5</v>
      </c>
      <c r="D520">
        <v>9853.2705077999999</v>
      </c>
      <c r="E520">
        <v>9777.1630858999997</v>
      </c>
      <c r="F520">
        <v>10108.900390999999</v>
      </c>
      <c r="G520">
        <v>10032</v>
      </c>
      <c r="H520">
        <v>10027.5</v>
      </c>
      <c r="I520">
        <v>10076.799805000001</v>
      </c>
      <c r="J520">
        <v>9971.5351563000004</v>
      </c>
      <c r="L520" t="str">
        <f t="shared" si="67"/>
        <v>22JAN2023:15:00:00</v>
      </c>
      <c r="M520">
        <v>15</v>
      </c>
      <c r="N520">
        <f t="shared" si="68"/>
        <v>230.5107422000001</v>
      </c>
      <c r="O520" t="str">
        <f t="shared" si="63"/>
        <v/>
      </c>
      <c r="P520">
        <f t="shared" si="64"/>
        <v>230.5107422000001</v>
      </c>
      <c r="Q520" t="str">
        <f t="shared" si="65"/>
        <v/>
      </c>
      <c r="R520">
        <f t="shared" si="66"/>
        <v>1</v>
      </c>
      <c r="S520">
        <f t="shared" si="69"/>
        <v>2.3528732770271841</v>
      </c>
    </row>
    <row r="521" spans="1:19" x14ac:dyDescent="0.3">
      <c r="A521" t="s">
        <v>546</v>
      </c>
      <c r="B521">
        <v>9766.2666016000003</v>
      </c>
      <c r="C521">
        <v>10004.400390999999</v>
      </c>
      <c r="D521">
        <v>9786.7724608999997</v>
      </c>
      <c r="E521">
        <v>9785.8916016000003</v>
      </c>
      <c r="F521">
        <v>10108.5</v>
      </c>
      <c r="G521">
        <v>10084.200194999999</v>
      </c>
      <c r="H521">
        <v>10004.400390999999</v>
      </c>
      <c r="I521">
        <v>10057</v>
      </c>
      <c r="J521">
        <v>9959.7148438000004</v>
      </c>
      <c r="L521" t="str">
        <f t="shared" si="67"/>
        <v>22JAN2023:16:00:00</v>
      </c>
      <c r="M521">
        <v>16</v>
      </c>
      <c r="N521">
        <f t="shared" si="68"/>
        <v>238.13378939999893</v>
      </c>
      <c r="O521" t="str">
        <f t="shared" si="63"/>
        <v/>
      </c>
      <c r="P521">
        <f t="shared" si="64"/>
        <v>238.13378939999893</v>
      </c>
      <c r="Q521" t="str">
        <f t="shared" si="65"/>
        <v/>
      </c>
      <c r="R521">
        <f t="shared" si="66"/>
        <v>1</v>
      </c>
      <c r="S521">
        <f t="shared" si="69"/>
        <v>2.4383298051784257</v>
      </c>
    </row>
    <row r="522" spans="1:19" x14ac:dyDescent="0.3">
      <c r="A522" t="s">
        <v>547</v>
      </c>
      <c r="B522">
        <v>9785.1279297000001</v>
      </c>
      <c r="C522">
        <v>10144.599609000001</v>
      </c>
      <c r="D522">
        <v>9789.2382813000004</v>
      </c>
      <c r="E522">
        <v>9810.5195313000004</v>
      </c>
      <c r="F522">
        <v>10216.200194999999</v>
      </c>
      <c r="G522">
        <v>10148.799805000001</v>
      </c>
      <c r="H522">
        <v>10144.599609000001</v>
      </c>
      <c r="I522">
        <v>10180.299805000001</v>
      </c>
      <c r="J522">
        <v>10028.758789</v>
      </c>
      <c r="L522" t="str">
        <f t="shared" si="67"/>
        <v>22JAN2023:17:00:00</v>
      </c>
      <c r="M522">
        <v>17</v>
      </c>
      <c r="N522">
        <f t="shared" si="68"/>
        <v>359.47167930000069</v>
      </c>
      <c r="O522" t="str">
        <f t="shared" si="63"/>
        <v/>
      </c>
      <c r="P522">
        <f t="shared" si="64"/>
        <v>359.47167930000069</v>
      </c>
      <c r="Q522" t="str">
        <f t="shared" si="65"/>
        <v/>
      </c>
      <c r="R522">
        <f t="shared" si="66"/>
        <v>1</v>
      </c>
      <c r="S522">
        <f t="shared" si="69"/>
        <v>3.6736533429361269</v>
      </c>
    </row>
    <row r="523" spans="1:19" x14ac:dyDescent="0.3">
      <c r="A523" t="s">
        <v>548</v>
      </c>
      <c r="B523">
        <v>10007.212890999999</v>
      </c>
      <c r="C523">
        <v>10565.799805000001</v>
      </c>
      <c r="D523">
        <v>9980.6923827999999</v>
      </c>
      <c r="E523">
        <v>9997.5966797000001</v>
      </c>
      <c r="F523">
        <v>10562</v>
      </c>
      <c r="G523">
        <v>10678.400390999999</v>
      </c>
      <c r="H523">
        <v>10565.799805000001</v>
      </c>
      <c r="I523">
        <v>10547.5</v>
      </c>
      <c r="J523">
        <v>10410.999023</v>
      </c>
      <c r="L523" t="str">
        <f t="shared" si="67"/>
        <v>22JAN2023:18:00:00</v>
      </c>
      <c r="M523">
        <v>18</v>
      </c>
      <c r="N523">
        <f t="shared" si="68"/>
        <v>558.58691400000134</v>
      </c>
      <c r="O523" t="str">
        <f t="shared" si="63"/>
        <v/>
      </c>
      <c r="P523">
        <f t="shared" si="64"/>
        <v>558.58691400000134</v>
      </c>
      <c r="Q523" t="str">
        <f t="shared" si="65"/>
        <v/>
      </c>
      <c r="R523">
        <f t="shared" si="66"/>
        <v>1</v>
      </c>
      <c r="S523">
        <f t="shared" si="69"/>
        <v>5.5818430174735996</v>
      </c>
    </row>
    <row r="524" spans="1:19" x14ac:dyDescent="0.3">
      <c r="A524" t="s">
        <v>549</v>
      </c>
      <c r="B524">
        <v>10520.428711</v>
      </c>
      <c r="C524">
        <v>11251.5</v>
      </c>
      <c r="D524">
        <v>10530.550781</v>
      </c>
      <c r="E524">
        <v>10446.048828000001</v>
      </c>
      <c r="F524">
        <v>11125.5</v>
      </c>
      <c r="G524">
        <v>11378.200194999999</v>
      </c>
      <c r="H524">
        <v>11251.5</v>
      </c>
      <c r="I524">
        <v>11128.200194999999</v>
      </c>
      <c r="J524">
        <v>11056.665039</v>
      </c>
      <c r="L524" t="str">
        <f t="shared" si="67"/>
        <v>22JAN2023:19:00:00</v>
      </c>
      <c r="M524">
        <v>19</v>
      </c>
      <c r="N524">
        <f t="shared" si="68"/>
        <v>731.07128899999952</v>
      </c>
      <c r="O524" t="str">
        <f t="shared" si="63"/>
        <v/>
      </c>
      <c r="P524">
        <f t="shared" si="64"/>
        <v>731.07128899999952</v>
      </c>
      <c r="Q524" t="str">
        <f t="shared" si="65"/>
        <v/>
      </c>
      <c r="R524">
        <f t="shared" si="66"/>
        <v>1</v>
      </c>
      <c r="S524">
        <f t="shared" si="69"/>
        <v>6.9490636653960918</v>
      </c>
    </row>
    <row r="525" spans="1:19" x14ac:dyDescent="0.3">
      <c r="A525" t="s">
        <v>550</v>
      </c>
      <c r="B525">
        <v>10700.817383</v>
      </c>
      <c r="C525">
        <v>11456.599609000001</v>
      </c>
      <c r="D525">
        <v>10680.063477</v>
      </c>
      <c r="E525">
        <v>10518.396484000001</v>
      </c>
      <c r="F525">
        <v>11295.700194999999</v>
      </c>
      <c r="G525">
        <v>11630.599609000001</v>
      </c>
      <c r="H525">
        <v>11456.599609000001</v>
      </c>
      <c r="I525">
        <v>11332.099609000001</v>
      </c>
      <c r="J525">
        <v>11259.502930000001</v>
      </c>
      <c r="L525" t="str">
        <f t="shared" si="67"/>
        <v>22JAN2023:20:00:00</v>
      </c>
      <c r="M525">
        <v>20</v>
      </c>
      <c r="N525">
        <f t="shared" si="68"/>
        <v>755.78222600000117</v>
      </c>
      <c r="O525" t="str">
        <f t="shared" si="63"/>
        <v/>
      </c>
      <c r="P525">
        <f t="shared" si="64"/>
        <v>755.78222600000117</v>
      </c>
      <c r="Q525" t="str">
        <f t="shared" si="65"/>
        <v/>
      </c>
      <c r="R525">
        <f t="shared" si="66"/>
        <v>1</v>
      </c>
      <c r="S525">
        <f t="shared" si="69"/>
        <v>7.0628457523318273</v>
      </c>
    </row>
    <row r="526" spans="1:19" x14ac:dyDescent="0.3">
      <c r="A526" t="s">
        <v>551</v>
      </c>
      <c r="B526">
        <v>10675.394531</v>
      </c>
      <c r="C526">
        <v>11488</v>
      </c>
      <c r="D526">
        <v>10701.642578000001</v>
      </c>
      <c r="E526">
        <v>10566.8125</v>
      </c>
      <c r="F526">
        <v>11311.799805000001</v>
      </c>
      <c r="G526">
        <v>11626.900390999999</v>
      </c>
      <c r="H526">
        <v>11488</v>
      </c>
      <c r="I526">
        <v>11395.400390999999</v>
      </c>
      <c r="J526">
        <v>11275.728515999999</v>
      </c>
      <c r="L526" t="str">
        <f t="shared" si="67"/>
        <v>22JAN2023:21:00:00</v>
      </c>
      <c r="M526">
        <v>21</v>
      </c>
      <c r="N526">
        <f t="shared" si="68"/>
        <v>812.60546900000008</v>
      </c>
      <c r="O526" t="str">
        <f t="shared" si="63"/>
        <v/>
      </c>
      <c r="P526">
        <f t="shared" si="64"/>
        <v>812.60546900000008</v>
      </c>
      <c r="Q526" t="str">
        <f t="shared" si="65"/>
        <v/>
      </c>
      <c r="R526">
        <f t="shared" si="66"/>
        <v>1</v>
      </c>
      <c r="S526">
        <f t="shared" si="69"/>
        <v>7.6119478923265662</v>
      </c>
    </row>
    <row r="527" spans="1:19" x14ac:dyDescent="0.3">
      <c r="A527" t="s">
        <v>552</v>
      </c>
      <c r="B527">
        <v>10619.080078000001</v>
      </c>
      <c r="C527">
        <v>11373.099609000001</v>
      </c>
      <c r="D527">
        <v>10614.743164</v>
      </c>
      <c r="E527">
        <v>10536.689453000001</v>
      </c>
      <c r="F527">
        <v>11207.299805000001</v>
      </c>
      <c r="G527">
        <v>11536</v>
      </c>
      <c r="H527">
        <v>11373.099609000001</v>
      </c>
      <c r="I527">
        <v>11333.299805000001</v>
      </c>
      <c r="J527">
        <v>11178.228515999999</v>
      </c>
      <c r="L527" t="str">
        <f t="shared" si="67"/>
        <v>22JAN2023:22:00:00</v>
      </c>
      <c r="M527">
        <v>22</v>
      </c>
      <c r="N527">
        <f t="shared" si="68"/>
        <v>754.01953099999992</v>
      </c>
      <c r="O527" t="str">
        <f t="shared" si="63"/>
        <v/>
      </c>
      <c r="P527">
        <f t="shared" si="64"/>
        <v>754.01953099999992</v>
      </c>
      <c r="Q527" t="str">
        <f t="shared" si="65"/>
        <v/>
      </c>
      <c r="R527">
        <f t="shared" si="66"/>
        <v>1</v>
      </c>
      <c r="S527">
        <f t="shared" si="69"/>
        <v>7.1006106504661757</v>
      </c>
    </row>
    <row r="528" spans="1:19" x14ac:dyDescent="0.3">
      <c r="A528" t="s">
        <v>553</v>
      </c>
      <c r="B528">
        <v>10285.679688</v>
      </c>
      <c r="C528">
        <v>11038.400390999999</v>
      </c>
      <c r="D528">
        <v>10345.233398</v>
      </c>
      <c r="E528">
        <v>10391.589844</v>
      </c>
      <c r="F528">
        <v>10925.200194999999</v>
      </c>
      <c r="G528">
        <v>11058.799805000001</v>
      </c>
      <c r="H528">
        <v>11038.400390999999</v>
      </c>
      <c r="I528">
        <v>11092.799805000001</v>
      </c>
      <c r="J528">
        <v>10816.591796999999</v>
      </c>
      <c r="L528" t="str">
        <f t="shared" si="67"/>
        <v>22JAN2023:23:00:00</v>
      </c>
      <c r="M528">
        <v>23</v>
      </c>
      <c r="N528">
        <f t="shared" si="68"/>
        <v>752.72070299999905</v>
      </c>
      <c r="O528" t="str">
        <f t="shared" si="63"/>
        <v/>
      </c>
      <c r="P528">
        <f t="shared" si="64"/>
        <v>752.72070299999905</v>
      </c>
      <c r="Q528" t="str">
        <f t="shared" si="65"/>
        <v/>
      </c>
      <c r="R528">
        <f t="shared" si="66"/>
        <v>1</v>
      </c>
      <c r="S528">
        <f t="shared" si="69"/>
        <v>7.3181425616255211</v>
      </c>
    </row>
    <row r="529" spans="1:19" x14ac:dyDescent="0.3">
      <c r="A529" t="s">
        <v>554</v>
      </c>
      <c r="B529">
        <v>9958.3984375</v>
      </c>
      <c r="C529">
        <v>10687.799805000001</v>
      </c>
      <c r="D529">
        <v>9984.2148438000004</v>
      </c>
      <c r="E529">
        <v>10129.949219</v>
      </c>
      <c r="F529">
        <v>10635.700194999999</v>
      </c>
      <c r="G529">
        <v>10570.799805000001</v>
      </c>
      <c r="H529">
        <v>10687.799805000001</v>
      </c>
      <c r="I529">
        <v>10844.099609000001</v>
      </c>
      <c r="J529">
        <v>10415.837890999999</v>
      </c>
      <c r="L529" t="str">
        <f t="shared" si="67"/>
        <v>23JAN2023:00:00:00</v>
      </c>
      <c r="M529">
        <v>24</v>
      </c>
      <c r="N529">
        <f t="shared" si="68"/>
        <v>729.40136750000056</v>
      </c>
      <c r="O529" t="str">
        <f t="shared" si="63"/>
        <v/>
      </c>
      <c r="P529">
        <f t="shared" si="64"/>
        <v>729.40136750000056</v>
      </c>
      <c r="Q529" t="str">
        <f t="shared" si="65"/>
        <v/>
      </c>
      <c r="R529">
        <f t="shared" si="66"/>
        <v>1</v>
      </c>
      <c r="S529">
        <f t="shared" si="69"/>
        <v>7.3244846757016546</v>
      </c>
    </row>
    <row r="530" spans="1:19" x14ac:dyDescent="0.3">
      <c r="A530" t="s">
        <v>555</v>
      </c>
      <c r="B530">
        <v>9703.2558594000002</v>
      </c>
      <c r="C530">
        <v>10183.200194999999</v>
      </c>
      <c r="D530">
        <v>9850.7587891000003</v>
      </c>
      <c r="E530">
        <v>10135.916992</v>
      </c>
      <c r="F530">
        <v>10361.599609000001</v>
      </c>
      <c r="G530">
        <v>10347.5</v>
      </c>
      <c r="H530">
        <v>10183.200194999999</v>
      </c>
      <c r="I530">
        <v>10506.799805000001</v>
      </c>
      <c r="J530">
        <v>10129.356444999999</v>
      </c>
      <c r="L530" t="str">
        <f t="shared" si="67"/>
        <v>23JAN2023:01:00:00</v>
      </c>
      <c r="M530">
        <v>1</v>
      </c>
      <c r="N530">
        <f t="shared" si="68"/>
        <v>479.94433559999925</v>
      </c>
      <c r="O530" t="str">
        <f t="shared" si="63"/>
        <v/>
      </c>
      <c r="P530">
        <f t="shared" si="64"/>
        <v>479.94433559999925</v>
      </c>
      <c r="Q530" t="str">
        <f t="shared" si="65"/>
        <v/>
      </c>
      <c r="R530">
        <f t="shared" si="66"/>
        <v>1</v>
      </c>
      <c r="S530">
        <f t="shared" si="69"/>
        <v>4.9462195221313738</v>
      </c>
    </row>
    <row r="531" spans="1:19" x14ac:dyDescent="0.3">
      <c r="A531" t="s">
        <v>556</v>
      </c>
      <c r="B531">
        <v>9636.3115233999997</v>
      </c>
      <c r="C531">
        <v>10072</v>
      </c>
      <c r="D531">
        <v>9731.6640625</v>
      </c>
      <c r="E531">
        <v>10122.948242</v>
      </c>
      <c r="F531">
        <v>10230.799805000001</v>
      </c>
      <c r="G531">
        <v>10127</v>
      </c>
      <c r="H531">
        <v>10072</v>
      </c>
      <c r="I531">
        <v>10374.900390999999</v>
      </c>
      <c r="J531">
        <v>9978.3886719000002</v>
      </c>
      <c r="L531" t="str">
        <f t="shared" si="67"/>
        <v>23JAN2023:02:00:00</v>
      </c>
      <c r="M531">
        <v>2</v>
      </c>
      <c r="N531">
        <f t="shared" si="68"/>
        <v>435.68847660000029</v>
      </c>
      <c r="O531" t="str">
        <f t="shared" si="63"/>
        <v/>
      </c>
      <c r="P531">
        <f t="shared" si="64"/>
        <v>435.68847660000029</v>
      </c>
      <c r="Q531" t="str">
        <f t="shared" si="65"/>
        <v/>
      </c>
      <c r="R531">
        <f t="shared" si="66"/>
        <v>1</v>
      </c>
      <c r="S531">
        <f t="shared" si="69"/>
        <v>4.5213199629548235</v>
      </c>
    </row>
    <row r="532" spans="1:19" x14ac:dyDescent="0.3">
      <c r="A532" t="s">
        <v>557</v>
      </c>
      <c r="B532">
        <v>9658.0273438000004</v>
      </c>
      <c r="C532">
        <v>10084.700194999999</v>
      </c>
      <c r="D532">
        <v>9699</v>
      </c>
      <c r="E532">
        <v>10090.733398</v>
      </c>
      <c r="F532">
        <v>10225.900390999999</v>
      </c>
      <c r="G532">
        <v>10032.400390999999</v>
      </c>
      <c r="H532">
        <v>10084.700194999999</v>
      </c>
      <c r="I532">
        <v>10372</v>
      </c>
      <c r="J532">
        <v>9939.6376952999999</v>
      </c>
      <c r="L532" t="str">
        <f t="shared" si="67"/>
        <v>23JAN2023:03:00:00</v>
      </c>
      <c r="M532">
        <v>3</v>
      </c>
      <c r="N532">
        <f t="shared" si="68"/>
        <v>426.67285119999906</v>
      </c>
      <c r="O532" t="str">
        <f t="shared" si="63"/>
        <v/>
      </c>
      <c r="P532">
        <f t="shared" si="64"/>
        <v>426.67285119999906</v>
      </c>
      <c r="Q532" t="str">
        <f t="shared" si="65"/>
        <v/>
      </c>
      <c r="R532">
        <f t="shared" si="66"/>
        <v>1</v>
      </c>
      <c r="S532">
        <f t="shared" si="69"/>
        <v>4.4178053758970037</v>
      </c>
    </row>
    <row r="533" spans="1:19" x14ac:dyDescent="0.3">
      <c r="A533" t="s">
        <v>558</v>
      </c>
      <c r="B533">
        <v>9770.7919922000001</v>
      </c>
      <c r="C533">
        <v>10269.400390999999</v>
      </c>
      <c r="D533">
        <v>9808.6601563000004</v>
      </c>
      <c r="E533">
        <v>10230.089844</v>
      </c>
      <c r="F533">
        <v>10411.900390999999</v>
      </c>
      <c r="G533">
        <v>10212.099609000001</v>
      </c>
      <c r="H533">
        <v>10269.400390999999</v>
      </c>
      <c r="I533">
        <v>10552</v>
      </c>
      <c r="J533">
        <v>10097.874023</v>
      </c>
      <c r="L533" t="str">
        <f t="shared" si="67"/>
        <v>23JAN2023:04:00:00</v>
      </c>
      <c r="M533">
        <v>4</v>
      </c>
      <c r="N533">
        <f t="shared" si="68"/>
        <v>498.60839879999912</v>
      </c>
      <c r="O533" t="str">
        <f t="shared" si="63"/>
        <v/>
      </c>
      <c r="P533">
        <f t="shared" si="64"/>
        <v>498.60839879999912</v>
      </c>
      <c r="Q533" t="str">
        <f t="shared" si="65"/>
        <v/>
      </c>
      <c r="R533">
        <f t="shared" si="66"/>
        <v>1</v>
      </c>
      <c r="S533">
        <f t="shared" si="69"/>
        <v>5.1030499799610611</v>
      </c>
    </row>
    <row r="534" spans="1:19" x14ac:dyDescent="0.3">
      <c r="A534" t="s">
        <v>559</v>
      </c>
      <c r="B534">
        <v>10100.140625</v>
      </c>
      <c r="C534">
        <v>10621.700194999999</v>
      </c>
      <c r="D534">
        <v>10059.754883</v>
      </c>
      <c r="E534">
        <v>10492.242188</v>
      </c>
      <c r="F534">
        <v>10758.599609000001</v>
      </c>
      <c r="G534">
        <v>10590.5</v>
      </c>
      <c r="H534">
        <v>10621.700194999999</v>
      </c>
      <c r="I534">
        <v>10908.400390999999</v>
      </c>
      <c r="J534">
        <v>10425.650390999999</v>
      </c>
      <c r="L534" t="str">
        <f t="shared" si="67"/>
        <v>23JAN2023:05:00:00</v>
      </c>
      <c r="M534">
        <v>5</v>
      </c>
      <c r="N534">
        <f t="shared" si="68"/>
        <v>521.55956999999944</v>
      </c>
      <c r="O534" t="str">
        <f t="shared" si="63"/>
        <v/>
      </c>
      <c r="P534">
        <f t="shared" si="64"/>
        <v>521.55956999999944</v>
      </c>
      <c r="Q534" t="str">
        <f t="shared" si="65"/>
        <v/>
      </c>
      <c r="R534">
        <f t="shared" si="66"/>
        <v>1</v>
      </c>
      <c r="S534">
        <f t="shared" si="69"/>
        <v>5.1638842404731315</v>
      </c>
    </row>
    <row r="535" spans="1:19" x14ac:dyDescent="0.3">
      <c r="A535" t="s">
        <v>560</v>
      </c>
      <c r="B535">
        <v>10788.480469</v>
      </c>
      <c r="C535">
        <v>11281.299805000001</v>
      </c>
      <c r="D535">
        <v>10779.771484000001</v>
      </c>
      <c r="E535">
        <v>11123.024414</v>
      </c>
      <c r="F535">
        <v>11407.5</v>
      </c>
      <c r="G535">
        <v>11193.099609000001</v>
      </c>
      <c r="H535">
        <v>11281.299805000001</v>
      </c>
      <c r="I535">
        <v>11584.200194999999</v>
      </c>
      <c r="J535">
        <v>11085.807617</v>
      </c>
      <c r="L535" t="str">
        <f t="shared" si="67"/>
        <v>23JAN2023:06:00:00</v>
      </c>
      <c r="M535">
        <v>6</v>
      </c>
      <c r="N535">
        <f t="shared" si="68"/>
        <v>492.81933600000048</v>
      </c>
      <c r="O535" t="str">
        <f t="shared" si="63"/>
        <v/>
      </c>
      <c r="P535">
        <f t="shared" si="64"/>
        <v>492.81933600000048</v>
      </c>
      <c r="Q535" t="str">
        <f t="shared" si="65"/>
        <v/>
      </c>
      <c r="R535">
        <f t="shared" si="66"/>
        <v>1</v>
      </c>
      <c r="S535">
        <f t="shared" si="69"/>
        <v>4.5680143502700394</v>
      </c>
    </row>
    <row r="536" spans="1:19" x14ac:dyDescent="0.3">
      <c r="A536" t="s">
        <v>561</v>
      </c>
      <c r="B536">
        <v>11744.154296999999</v>
      </c>
      <c r="C536">
        <v>12166.400390999999</v>
      </c>
      <c r="D536">
        <v>11506.191406</v>
      </c>
      <c r="E536">
        <v>11933.527344</v>
      </c>
      <c r="F536">
        <v>12278.700194999999</v>
      </c>
      <c r="G536">
        <v>12227.200194999999</v>
      </c>
      <c r="H536">
        <v>12166.400390999999</v>
      </c>
      <c r="I536">
        <v>12491.799805000001</v>
      </c>
      <c r="J536">
        <v>11969.203125</v>
      </c>
      <c r="L536" t="str">
        <f t="shared" si="67"/>
        <v>23JAN2023:07:00:00</v>
      </c>
      <c r="M536">
        <v>7</v>
      </c>
      <c r="N536">
        <f t="shared" si="68"/>
        <v>422.24609400000008</v>
      </c>
      <c r="O536" t="str">
        <f t="shared" si="63"/>
        <v/>
      </c>
      <c r="P536">
        <f t="shared" si="64"/>
        <v>422.24609400000008</v>
      </c>
      <c r="Q536" t="str">
        <f t="shared" si="65"/>
        <v/>
      </c>
      <c r="R536">
        <f t="shared" si="66"/>
        <v>1</v>
      </c>
      <c r="S536">
        <f t="shared" si="69"/>
        <v>3.5953725004095127</v>
      </c>
    </row>
    <row r="537" spans="1:19" x14ac:dyDescent="0.3">
      <c r="A537" t="s">
        <v>562</v>
      </c>
      <c r="B537">
        <v>12213.679688</v>
      </c>
      <c r="C537">
        <v>12635.099609000001</v>
      </c>
      <c r="D537">
        <v>12219.064453000001</v>
      </c>
      <c r="E537">
        <v>12300.662109000001</v>
      </c>
      <c r="F537">
        <v>12757</v>
      </c>
      <c r="G537">
        <v>12728.799805000001</v>
      </c>
      <c r="H537">
        <v>12635.099609000001</v>
      </c>
      <c r="I537">
        <v>12993</v>
      </c>
      <c r="J537">
        <v>12529.666992</v>
      </c>
      <c r="L537" t="str">
        <f t="shared" si="67"/>
        <v>23JAN2023:08:00:00</v>
      </c>
      <c r="M537">
        <v>8</v>
      </c>
      <c r="N537">
        <f t="shared" si="68"/>
        <v>421.41992100000061</v>
      </c>
      <c r="O537" t="str">
        <f t="shared" si="63"/>
        <v/>
      </c>
      <c r="P537">
        <f t="shared" si="64"/>
        <v>421.41992100000061</v>
      </c>
      <c r="Q537" t="str">
        <f t="shared" si="65"/>
        <v/>
      </c>
      <c r="R537">
        <f t="shared" si="66"/>
        <v>1</v>
      </c>
      <c r="S537">
        <f t="shared" si="69"/>
        <v>3.4503927707720039</v>
      </c>
    </row>
    <row r="538" spans="1:19" x14ac:dyDescent="0.3">
      <c r="A538" t="s">
        <v>563</v>
      </c>
      <c r="B538">
        <v>12113.884765999999</v>
      </c>
      <c r="C538">
        <v>12602.299805000001</v>
      </c>
      <c r="D538">
        <v>12331.504883</v>
      </c>
      <c r="E538">
        <v>12457.200194999999</v>
      </c>
      <c r="F538">
        <v>12775.099609000001</v>
      </c>
      <c r="G538">
        <v>12735.599609000001</v>
      </c>
      <c r="H538">
        <v>12602.299805000001</v>
      </c>
      <c r="I538">
        <v>13011.900390999999</v>
      </c>
      <c r="J538">
        <v>12558.259765999999</v>
      </c>
      <c r="L538" t="str">
        <f t="shared" si="67"/>
        <v>23JAN2023:09:00:00</v>
      </c>
      <c r="M538">
        <v>9</v>
      </c>
      <c r="N538">
        <f t="shared" si="68"/>
        <v>488.41503900000134</v>
      </c>
      <c r="O538" t="str">
        <f t="shared" si="63"/>
        <v/>
      </c>
      <c r="P538">
        <f t="shared" si="64"/>
        <v>488.41503900000134</v>
      </c>
      <c r="Q538" t="str">
        <f t="shared" si="65"/>
        <v/>
      </c>
      <c r="R538">
        <f t="shared" si="66"/>
        <v>1</v>
      </c>
      <c r="S538">
        <f t="shared" si="69"/>
        <v>4.0318613593785724</v>
      </c>
    </row>
    <row r="539" spans="1:19" x14ac:dyDescent="0.3">
      <c r="A539" t="s">
        <v>564</v>
      </c>
      <c r="B539">
        <v>11900.657227</v>
      </c>
      <c r="C539">
        <v>12396.599609000001</v>
      </c>
      <c r="D539">
        <v>12076.895508</v>
      </c>
      <c r="E539">
        <v>12640.393555000001</v>
      </c>
      <c r="F539">
        <v>12643.599609000001</v>
      </c>
      <c r="G539">
        <v>12582.099609000001</v>
      </c>
      <c r="H539">
        <v>12396.599609000001</v>
      </c>
      <c r="I539">
        <v>12882.400390999999</v>
      </c>
      <c r="J539">
        <v>12354.167969</v>
      </c>
      <c r="L539" t="str">
        <f t="shared" si="67"/>
        <v>23JAN2023:10:00:00</v>
      </c>
      <c r="M539">
        <v>10</v>
      </c>
      <c r="N539">
        <f t="shared" si="68"/>
        <v>495.94238200000109</v>
      </c>
      <c r="O539" t="str">
        <f t="shared" si="63"/>
        <v/>
      </c>
      <c r="P539">
        <f t="shared" si="64"/>
        <v>495.94238200000109</v>
      </c>
      <c r="Q539" t="str">
        <f t="shared" si="65"/>
        <v/>
      </c>
      <c r="R539">
        <f t="shared" si="66"/>
        <v>1</v>
      </c>
      <c r="S539">
        <f t="shared" si="69"/>
        <v>4.1673528826190864</v>
      </c>
    </row>
    <row r="540" spans="1:19" x14ac:dyDescent="0.3">
      <c r="A540" t="s">
        <v>565</v>
      </c>
      <c r="B540">
        <v>11720.669921999999</v>
      </c>
      <c r="C540">
        <v>12135.799805000001</v>
      </c>
      <c r="D540">
        <v>11938.215819999999</v>
      </c>
      <c r="E540">
        <v>12470.771484000001</v>
      </c>
      <c r="F540">
        <v>12442.299805000001</v>
      </c>
      <c r="G540">
        <v>12362.299805000001</v>
      </c>
      <c r="H540">
        <v>12135.799805000001</v>
      </c>
      <c r="I540">
        <v>12692.900390999999</v>
      </c>
      <c r="J540">
        <v>12147.607421999999</v>
      </c>
      <c r="L540" t="str">
        <f t="shared" si="67"/>
        <v>23JAN2023:11:00:00</v>
      </c>
      <c r="M540">
        <v>11</v>
      </c>
      <c r="N540">
        <f t="shared" si="68"/>
        <v>415.12988300000143</v>
      </c>
      <c r="O540" t="str">
        <f t="shared" si="63"/>
        <v/>
      </c>
      <c r="P540">
        <f t="shared" si="64"/>
        <v>415.12988300000143</v>
      </c>
      <c r="Q540" t="str">
        <f t="shared" si="65"/>
        <v/>
      </c>
      <c r="R540">
        <f t="shared" si="66"/>
        <v>1</v>
      </c>
      <c r="S540">
        <f t="shared" si="69"/>
        <v>3.5418613932706351</v>
      </c>
    </row>
    <row r="541" spans="1:19" x14ac:dyDescent="0.3">
      <c r="A541" t="s">
        <v>566</v>
      </c>
      <c r="B541">
        <v>11395.939453000001</v>
      </c>
      <c r="C541">
        <v>11829.5</v>
      </c>
      <c r="D541">
        <v>11699.087890999999</v>
      </c>
      <c r="E541">
        <v>12030.932617</v>
      </c>
      <c r="F541">
        <v>12168.900390999999</v>
      </c>
      <c r="G541">
        <v>11941.700194999999</v>
      </c>
      <c r="H541">
        <v>11829.5</v>
      </c>
      <c r="I541">
        <v>12424.5</v>
      </c>
      <c r="J541">
        <v>11824.612305000001</v>
      </c>
      <c r="L541" t="str">
        <f t="shared" si="67"/>
        <v>23JAN2023:12:00:00</v>
      </c>
      <c r="M541">
        <v>12</v>
      </c>
      <c r="N541">
        <f t="shared" si="68"/>
        <v>433.56054699999913</v>
      </c>
      <c r="O541" t="str">
        <f t="shared" si="63"/>
        <v/>
      </c>
      <c r="P541">
        <f t="shared" si="64"/>
        <v>433.56054699999913</v>
      </c>
      <c r="Q541" t="str">
        <f t="shared" si="65"/>
        <v/>
      </c>
      <c r="R541">
        <f t="shared" si="66"/>
        <v>1</v>
      </c>
      <c r="S541">
        <f t="shared" si="69"/>
        <v>3.8045178178431227</v>
      </c>
    </row>
    <row r="542" spans="1:19" x14ac:dyDescent="0.3">
      <c r="A542" t="s">
        <v>567</v>
      </c>
      <c r="B542">
        <v>11080.249023</v>
      </c>
      <c r="C542">
        <v>11498.099609000001</v>
      </c>
      <c r="D542">
        <v>11351.917969</v>
      </c>
      <c r="E542">
        <v>11406.857421999999</v>
      </c>
      <c r="F542">
        <v>11859.799805000001</v>
      </c>
      <c r="G542">
        <v>11461.299805000001</v>
      </c>
      <c r="H542">
        <v>11498.099609000001</v>
      </c>
      <c r="I542">
        <v>12101.5</v>
      </c>
      <c r="J542">
        <v>11437.347656</v>
      </c>
      <c r="L542" t="str">
        <f t="shared" si="67"/>
        <v>23JAN2023:13:00:00</v>
      </c>
      <c r="M542">
        <v>13</v>
      </c>
      <c r="N542">
        <f t="shared" si="68"/>
        <v>417.85058600000048</v>
      </c>
      <c r="O542" t="str">
        <f t="shared" si="63"/>
        <v/>
      </c>
      <c r="P542">
        <f t="shared" si="64"/>
        <v>417.85058600000048</v>
      </c>
      <c r="Q542" t="str">
        <f t="shared" si="65"/>
        <v/>
      </c>
      <c r="R542">
        <f t="shared" si="66"/>
        <v>1</v>
      </c>
      <c r="S542">
        <f t="shared" si="69"/>
        <v>3.7711299189453285</v>
      </c>
    </row>
    <row r="543" spans="1:19" x14ac:dyDescent="0.3">
      <c r="A543" t="s">
        <v>568</v>
      </c>
      <c r="B543">
        <v>10864.307617</v>
      </c>
      <c r="C543">
        <v>11239.200194999999</v>
      </c>
      <c r="D543">
        <v>11146.104492</v>
      </c>
      <c r="E543">
        <v>10920.898438</v>
      </c>
      <c r="F543">
        <v>11616.900390999999</v>
      </c>
      <c r="G543">
        <v>11165.299805000001</v>
      </c>
      <c r="H543">
        <v>11239.200194999999</v>
      </c>
      <c r="I543">
        <v>11836.200194999999</v>
      </c>
      <c r="J543">
        <v>11183.352539</v>
      </c>
      <c r="L543" t="str">
        <f t="shared" si="67"/>
        <v>23JAN2023:14:00:00</v>
      </c>
      <c r="M543">
        <v>14</v>
      </c>
      <c r="N543">
        <f t="shared" si="68"/>
        <v>374.89257799999905</v>
      </c>
      <c r="O543" t="str">
        <f t="shared" si="63"/>
        <v/>
      </c>
      <c r="P543">
        <f t="shared" si="64"/>
        <v>374.89257799999905</v>
      </c>
      <c r="Q543" t="str">
        <f t="shared" si="65"/>
        <v/>
      </c>
      <c r="R543">
        <f t="shared" si="66"/>
        <v>1</v>
      </c>
      <c r="S543">
        <f t="shared" si="69"/>
        <v>3.4506808092711152</v>
      </c>
    </row>
    <row r="544" spans="1:19" x14ac:dyDescent="0.3">
      <c r="A544" t="s">
        <v>569</v>
      </c>
      <c r="B544">
        <v>10719.373046999999</v>
      </c>
      <c r="C544">
        <v>11039.5</v>
      </c>
      <c r="D544">
        <v>10985.236328000001</v>
      </c>
      <c r="E544">
        <v>10706.385742</v>
      </c>
      <c r="F544">
        <v>11439.299805000001</v>
      </c>
      <c r="G544">
        <v>10841.700194999999</v>
      </c>
      <c r="H544">
        <v>11039.5</v>
      </c>
      <c r="I544">
        <v>11627.299805000001</v>
      </c>
      <c r="J544">
        <v>10954.341796999999</v>
      </c>
      <c r="L544" t="str">
        <f t="shared" si="67"/>
        <v>23JAN2023:15:00:00</v>
      </c>
      <c r="M544">
        <v>15</v>
      </c>
      <c r="N544">
        <f t="shared" si="68"/>
        <v>320.12695300000087</v>
      </c>
      <c r="O544" t="str">
        <f t="shared" si="63"/>
        <v/>
      </c>
      <c r="P544">
        <f t="shared" si="64"/>
        <v>320.12695300000087</v>
      </c>
      <c r="Q544" t="str">
        <f t="shared" si="65"/>
        <v/>
      </c>
      <c r="R544">
        <f t="shared" si="66"/>
        <v>1</v>
      </c>
      <c r="S544">
        <f t="shared" si="69"/>
        <v>2.9864335497643109</v>
      </c>
    </row>
    <row r="545" spans="1:19" x14ac:dyDescent="0.3">
      <c r="A545" t="s">
        <v>570</v>
      </c>
      <c r="B545">
        <v>10642.020508</v>
      </c>
      <c r="C545">
        <v>10916.099609000001</v>
      </c>
      <c r="D545">
        <v>10913.572265999999</v>
      </c>
      <c r="E545">
        <v>10685.570313</v>
      </c>
      <c r="F545">
        <v>11358.799805000001</v>
      </c>
      <c r="G545">
        <v>10617.400390999999</v>
      </c>
      <c r="H545">
        <v>10916.099609000001</v>
      </c>
      <c r="I545">
        <v>11501.599609000001</v>
      </c>
      <c r="J545">
        <v>10813.708984000001</v>
      </c>
      <c r="L545" t="str">
        <f t="shared" si="67"/>
        <v>23JAN2023:16:00:00</v>
      </c>
      <c r="M545">
        <v>16</v>
      </c>
      <c r="N545">
        <f t="shared" si="68"/>
        <v>274.07910100000117</v>
      </c>
      <c r="O545" t="str">
        <f t="shared" si="63"/>
        <v/>
      </c>
      <c r="P545">
        <f t="shared" si="64"/>
        <v>274.07910100000117</v>
      </c>
      <c r="Q545" t="str">
        <f t="shared" si="65"/>
        <v/>
      </c>
      <c r="R545">
        <f t="shared" si="66"/>
        <v>1</v>
      </c>
      <c r="S545">
        <f t="shared" si="69"/>
        <v>2.5754423306548393</v>
      </c>
    </row>
    <row r="546" spans="1:19" x14ac:dyDescent="0.3">
      <c r="A546" t="s">
        <v>571</v>
      </c>
      <c r="B546">
        <v>10648.110352</v>
      </c>
      <c r="C546">
        <v>10899.599609000001</v>
      </c>
      <c r="D546">
        <v>10866.161133</v>
      </c>
      <c r="E546">
        <v>10665.384765999999</v>
      </c>
      <c r="F546">
        <v>11368.200194999999</v>
      </c>
      <c r="G546">
        <v>10604.700194999999</v>
      </c>
      <c r="H546">
        <v>10899.599609000001</v>
      </c>
      <c r="I546">
        <v>11515.299805000001</v>
      </c>
      <c r="J546">
        <v>10788.299805000001</v>
      </c>
      <c r="L546" t="str">
        <f t="shared" si="67"/>
        <v>23JAN2023:17:00:00</v>
      </c>
      <c r="M546">
        <v>17</v>
      </c>
      <c r="N546">
        <f t="shared" si="68"/>
        <v>251.48925700000109</v>
      </c>
      <c r="O546" t="str">
        <f t="shared" si="63"/>
        <v/>
      </c>
      <c r="P546">
        <f t="shared" si="64"/>
        <v>251.48925700000109</v>
      </c>
      <c r="Q546" t="str">
        <f t="shared" si="65"/>
        <v/>
      </c>
      <c r="R546">
        <f t="shared" si="66"/>
        <v>1</v>
      </c>
      <c r="S546">
        <f t="shared" si="69"/>
        <v>2.3618205360988269</v>
      </c>
    </row>
    <row r="547" spans="1:19" x14ac:dyDescent="0.3">
      <c r="A547" t="s">
        <v>572</v>
      </c>
      <c r="B547">
        <v>11000.188477</v>
      </c>
      <c r="C547">
        <v>11153.299805000001</v>
      </c>
      <c r="D547">
        <v>10952.769531</v>
      </c>
      <c r="E547">
        <v>10722.191406</v>
      </c>
      <c r="F547">
        <v>11664.700194999999</v>
      </c>
      <c r="G547">
        <v>10947.099609000001</v>
      </c>
      <c r="H547">
        <v>11153.299805000001</v>
      </c>
      <c r="I547">
        <v>11875.599609000001</v>
      </c>
      <c r="J547">
        <v>11017.016602</v>
      </c>
      <c r="L547" t="str">
        <f t="shared" si="67"/>
        <v>23JAN2023:18:00:00</v>
      </c>
      <c r="M547">
        <v>18</v>
      </c>
      <c r="N547">
        <f t="shared" si="68"/>
        <v>153.11132800000087</v>
      </c>
      <c r="O547" t="str">
        <f t="shared" si="63"/>
        <v/>
      </c>
      <c r="P547">
        <f t="shared" si="64"/>
        <v>153.11132800000087</v>
      </c>
      <c r="Q547" t="str">
        <f t="shared" si="65"/>
        <v/>
      </c>
      <c r="R547">
        <f t="shared" si="66"/>
        <v>1</v>
      </c>
      <c r="S547">
        <f t="shared" si="69"/>
        <v>1.3918973144881768</v>
      </c>
    </row>
    <row r="548" spans="1:19" x14ac:dyDescent="0.3">
      <c r="A548" t="s">
        <v>573</v>
      </c>
      <c r="B548">
        <v>11403.951171999999</v>
      </c>
      <c r="C548">
        <v>11613.299805000001</v>
      </c>
      <c r="D548">
        <v>11357.341796999999</v>
      </c>
      <c r="E548">
        <v>11028.598633</v>
      </c>
      <c r="F548">
        <v>12127.299805000001</v>
      </c>
      <c r="G548">
        <v>11535.900390999999</v>
      </c>
      <c r="H548">
        <v>11613.299805000001</v>
      </c>
      <c r="I548">
        <v>12334.200194999999</v>
      </c>
      <c r="J548">
        <v>11502.517578000001</v>
      </c>
      <c r="L548" t="str">
        <f t="shared" si="67"/>
        <v>23JAN2023:19:00:00</v>
      </c>
      <c r="M548">
        <v>19</v>
      </c>
      <c r="N548">
        <f t="shared" si="68"/>
        <v>209.34863300000143</v>
      </c>
      <c r="O548" t="str">
        <f t="shared" si="63"/>
        <v/>
      </c>
      <c r="P548">
        <f t="shared" si="64"/>
        <v>209.34863300000143</v>
      </c>
      <c r="Q548" t="str">
        <f t="shared" si="65"/>
        <v/>
      </c>
      <c r="R548">
        <f t="shared" si="66"/>
        <v>1</v>
      </c>
      <c r="S548">
        <f t="shared" si="69"/>
        <v>1.835755255722358</v>
      </c>
    </row>
    <row r="549" spans="1:19" x14ac:dyDescent="0.3">
      <c r="A549" t="s">
        <v>574</v>
      </c>
      <c r="B549">
        <v>11402.265625</v>
      </c>
      <c r="C549">
        <v>11606.5</v>
      </c>
      <c r="D549">
        <v>11406.984375</v>
      </c>
      <c r="E549">
        <v>11096.549805000001</v>
      </c>
      <c r="F549">
        <v>12099.299805000001</v>
      </c>
      <c r="G549">
        <v>11629.599609000001</v>
      </c>
      <c r="H549">
        <v>11606.5</v>
      </c>
      <c r="I549">
        <v>12224.599609000001</v>
      </c>
      <c r="J549">
        <v>11548.514648</v>
      </c>
      <c r="L549" t="str">
        <f t="shared" si="67"/>
        <v>23JAN2023:20:00:00</v>
      </c>
      <c r="M549">
        <v>20</v>
      </c>
      <c r="N549">
        <f t="shared" si="68"/>
        <v>204.234375</v>
      </c>
      <c r="O549" t="str">
        <f t="shared" si="63"/>
        <v/>
      </c>
      <c r="P549">
        <f t="shared" si="64"/>
        <v>204.234375</v>
      </c>
      <c r="Q549" t="str">
        <f t="shared" si="65"/>
        <v/>
      </c>
      <c r="R549">
        <f t="shared" si="66"/>
        <v>1</v>
      </c>
      <c r="S549">
        <f t="shared" si="69"/>
        <v>1.7911736291444273</v>
      </c>
    </row>
    <row r="550" spans="1:19" x14ac:dyDescent="0.3">
      <c r="A550" t="s">
        <v>575</v>
      </c>
      <c r="B550">
        <v>11278.290039</v>
      </c>
      <c r="C550">
        <v>11479.099609000001</v>
      </c>
      <c r="D550">
        <v>11297.654296999999</v>
      </c>
      <c r="E550">
        <v>11110.817383</v>
      </c>
      <c r="F550">
        <v>11942.599609000001</v>
      </c>
      <c r="G550">
        <v>11527.200194999999</v>
      </c>
      <c r="H550">
        <v>11479.099609000001</v>
      </c>
      <c r="I550">
        <v>12037.099609000001</v>
      </c>
      <c r="J550">
        <v>11435.577148</v>
      </c>
      <c r="L550" t="str">
        <f t="shared" si="67"/>
        <v>23JAN2023:21:00:00</v>
      </c>
      <c r="M550">
        <v>21</v>
      </c>
      <c r="N550">
        <f t="shared" si="68"/>
        <v>200.80957000000126</v>
      </c>
      <c r="O550" t="str">
        <f t="shared" si="63"/>
        <v/>
      </c>
      <c r="P550">
        <f t="shared" si="64"/>
        <v>200.80957000000126</v>
      </c>
      <c r="Q550" t="str">
        <f t="shared" si="65"/>
        <v/>
      </c>
      <c r="R550">
        <f t="shared" si="66"/>
        <v>1</v>
      </c>
      <c r="S550">
        <f t="shared" si="69"/>
        <v>1.7804965939482633</v>
      </c>
    </row>
    <row r="551" spans="1:19" x14ac:dyDescent="0.3">
      <c r="A551" t="s">
        <v>576</v>
      </c>
      <c r="B551">
        <v>10944.655273</v>
      </c>
      <c r="C551">
        <v>11187.299805000001</v>
      </c>
      <c r="D551">
        <v>11016.069336</v>
      </c>
      <c r="E551">
        <v>10956.016602</v>
      </c>
      <c r="F551">
        <v>11615.900390999999</v>
      </c>
      <c r="G551">
        <v>11116.5</v>
      </c>
      <c r="H551">
        <v>11187.299805000001</v>
      </c>
      <c r="I551">
        <v>11645.400390999999</v>
      </c>
      <c r="J551">
        <v>11106.722656</v>
      </c>
      <c r="L551" t="str">
        <f t="shared" si="67"/>
        <v>23JAN2023:22:00:00</v>
      </c>
      <c r="M551">
        <v>22</v>
      </c>
      <c r="N551">
        <f t="shared" si="68"/>
        <v>242.64453200000025</v>
      </c>
      <c r="O551" t="str">
        <f t="shared" si="63"/>
        <v/>
      </c>
      <c r="P551">
        <f t="shared" si="64"/>
        <v>242.64453200000025</v>
      </c>
      <c r="Q551" t="str">
        <f t="shared" si="65"/>
        <v/>
      </c>
      <c r="R551">
        <f t="shared" si="66"/>
        <v>1</v>
      </c>
      <c r="S551">
        <f t="shared" si="69"/>
        <v>2.2170139300649696</v>
      </c>
    </row>
    <row r="552" spans="1:19" x14ac:dyDescent="0.3">
      <c r="A552" t="s">
        <v>577</v>
      </c>
      <c r="B552">
        <v>10418.489258</v>
      </c>
      <c r="C552">
        <v>10688.5</v>
      </c>
      <c r="D552">
        <v>10523.049805000001</v>
      </c>
      <c r="E552">
        <v>10547.165039</v>
      </c>
      <c r="F552">
        <v>11047.700194999999</v>
      </c>
      <c r="G552">
        <v>10551.200194999999</v>
      </c>
      <c r="H552">
        <v>10688.5</v>
      </c>
      <c r="I552">
        <v>11052.5</v>
      </c>
      <c r="J552">
        <v>10587.219727</v>
      </c>
      <c r="L552" t="str">
        <f t="shared" si="67"/>
        <v>23JAN2023:23:00:00</v>
      </c>
      <c r="M552">
        <v>23</v>
      </c>
      <c r="N552">
        <f t="shared" si="68"/>
        <v>270.01074200000039</v>
      </c>
      <c r="O552" t="str">
        <f t="shared" si="63"/>
        <v/>
      </c>
      <c r="P552">
        <f t="shared" si="64"/>
        <v>270.01074200000039</v>
      </c>
      <c r="Q552" t="str">
        <f t="shared" si="65"/>
        <v/>
      </c>
      <c r="R552">
        <f t="shared" si="66"/>
        <v>1</v>
      </c>
      <c r="S552">
        <f t="shared" si="69"/>
        <v>2.5916496654509524</v>
      </c>
    </row>
    <row r="553" spans="1:19" x14ac:dyDescent="0.3">
      <c r="A553" t="s">
        <v>578</v>
      </c>
      <c r="B553">
        <v>9963.3818358999997</v>
      </c>
      <c r="C553">
        <v>10187.900390999999</v>
      </c>
      <c r="D553">
        <v>9985.8466797000001</v>
      </c>
      <c r="E553">
        <v>10093.078125</v>
      </c>
      <c r="F553">
        <v>10494.799805000001</v>
      </c>
      <c r="G553">
        <v>9985.0097655999998</v>
      </c>
      <c r="H553">
        <v>10187.900390999999</v>
      </c>
      <c r="I553">
        <v>10488.299805000001</v>
      </c>
      <c r="J553">
        <v>10052.240234000001</v>
      </c>
      <c r="L553" t="str">
        <f t="shared" si="67"/>
        <v>24JAN2023:00:00:00</v>
      </c>
      <c r="M553">
        <v>24</v>
      </c>
      <c r="N553">
        <f t="shared" si="68"/>
        <v>224.5185550999995</v>
      </c>
      <c r="O553" t="str">
        <f t="shared" si="63"/>
        <v/>
      </c>
      <c r="P553">
        <f t="shared" si="64"/>
        <v>224.5185550999995</v>
      </c>
      <c r="Q553" t="str">
        <f t="shared" si="65"/>
        <v/>
      </c>
      <c r="R553">
        <f t="shared" si="66"/>
        <v>1</v>
      </c>
      <c r="S553">
        <f t="shared" si="69"/>
        <v>2.253437224407234</v>
      </c>
    </row>
    <row r="554" spans="1:19" x14ac:dyDescent="0.3">
      <c r="A554" t="s">
        <v>579</v>
      </c>
      <c r="B554">
        <v>9637.9394530999998</v>
      </c>
      <c r="C554">
        <v>9765.6601563000004</v>
      </c>
      <c r="D554">
        <v>9562.7246094000002</v>
      </c>
      <c r="E554">
        <v>9711.0390625</v>
      </c>
      <c r="F554">
        <v>9669.7099608999997</v>
      </c>
      <c r="G554">
        <v>9502.5898438000004</v>
      </c>
      <c r="H554">
        <v>9765.6601563000004</v>
      </c>
      <c r="I554">
        <v>9625.5703125</v>
      </c>
      <c r="J554">
        <v>9609.2480469000002</v>
      </c>
      <c r="L554" t="str">
        <f t="shared" si="67"/>
        <v>24JAN2023:01:00:00</v>
      </c>
      <c r="M554">
        <v>1</v>
      </c>
      <c r="N554">
        <f t="shared" si="68"/>
        <v>127.72070320000057</v>
      </c>
      <c r="O554" t="str">
        <f t="shared" si="63"/>
        <v/>
      </c>
      <c r="P554">
        <f t="shared" si="64"/>
        <v>127.72070320000057</v>
      </c>
      <c r="Q554" t="str">
        <f t="shared" si="65"/>
        <v/>
      </c>
      <c r="R554">
        <f t="shared" si="66"/>
        <v>1</v>
      </c>
      <c r="S554">
        <f t="shared" si="69"/>
        <v>1.3251868184222697</v>
      </c>
    </row>
    <row r="555" spans="1:19" x14ac:dyDescent="0.3">
      <c r="A555" t="s">
        <v>580</v>
      </c>
      <c r="B555">
        <v>9423.4521483999997</v>
      </c>
      <c r="C555">
        <v>9508.6396483999997</v>
      </c>
      <c r="D555">
        <v>9306.4472655999998</v>
      </c>
      <c r="E555">
        <v>9461.6894530999998</v>
      </c>
      <c r="F555">
        <v>9387.3300780999998</v>
      </c>
      <c r="G555">
        <v>9251.6103516000003</v>
      </c>
      <c r="H555">
        <v>9508.6396483999997</v>
      </c>
      <c r="I555">
        <v>9312.1503905999998</v>
      </c>
      <c r="J555">
        <v>9354.5263672000001</v>
      </c>
      <c r="L555" t="str">
        <f t="shared" si="67"/>
        <v>24JAN2023:02:00:00</v>
      </c>
      <c r="M555">
        <v>2</v>
      </c>
      <c r="N555">
        <f t="shared" si="68"/>
        <v>85.1875</v>
      </c>
      <c r="O555" t="str">
        <f t="shared" si="63"/>
        <v/>
      </c>
      <c r="P555">
        <f t="shared" si="64"/>
        <v>85.1875</v>
      </c>
      <c r="Q555" t="str">
        <f t="shared" si="65"/>
        <v/>
      </c>
      <c r="R555">
        <f t="shared" si="66"/>
        <v>1</v>
      </c>
      <c r="S555">
        <f t="shared" si="69"/>
        <v>0.90399461533281</v>
      </c>
    </row>
    <row r="556" spans="1:19" x14ac:dyDescent="0.3">
      <c r="A556" t="s">
        <v>581</v>
      </c>
      <c r="B556">
        <v>9314.4765625</v>
      </c>
      <c r="C556">
        <v>9371.9404297000001</v>
      </c>
      <c r="D556">
        <v>9163.65625</v>
      </c>
      <c r="E556">
        <v>9335.8369141000003</v>
      </c>
      <c r="F556">
        <v>9208.6796875</v>
      </c>
      <c r="G556">
        <v>9161.1201172000001</v>
      </c>
      <c r="H556">
        <v>9371.9404297000001</v>
      </c>
      <c r="I556">
        <v>9162.0498047000001</v>
      </c>
      <c r="J556">
        <v>9231.5273438000004</v>
      </c>
      <c r="L556" t="str">
        <f t="shared" si="67"/>
        <v>24JAN2023:03:00:00</v>
      </c>
      <c r="M556">
        <v>3</v>
      </c>
      <c r="N556">
        <f t="shared" si="68"/>
        <v>57.463867200000095</v>
      </c>
      <c r="O556" t="str">
        <f t="shared" si="63"/>
        <v/>
      </c>
      <c r="P556">
        <f t="shared" si="64"/>
        <v>57.463867200000095</v>
      </c>
      <c r="Q556" t="str">
        <f t="shared" si="65"/>
        <v/>
      </c>
      <c r="R556">
        <f t="shared" si="66"/>
        <v>1</v>
      </c>
      <c r="S556">
        <f t="shared" si="69"/>
        <v>0.61693071869812965</v>
      </c>
    </row>
    <row r="557" spans="1:19" x14ac:dyDescent="0.3">
      <c r="A557" t="s">
        <v>582</v>
      </c>
      <c r="B557">
        <v>9332.5039063000004</v>
      </c>
      <c r="C557">
        <v>9428.1601563000004</v>
      </c>
      <c r="D557">
        <v>9126.2070313000004</v>
      </c>
      <c r="E557">
        <v>9260.3964844000002</v>
      </c>
      <c r="F557">
        <v>9238.6396483999997</v>
      </c>
      <c r="G557">
        <v>9240.1904297000001</v>
      </c>
      <c r="H557">
        <v>9428.1601563000004</v>
      </c>
      <c r="I557">
        <v>9231</v>
      </c>
      <c r="J557">
        <v>9264.6064452999999</v>
      </c>
      <c r="L557" t="str">
        <f t="shared" si="67"/>
        <v>24JAN2023:04:00:00</v>
      </c>
      <c r="M557">
        <v>4</v>
      </c>
      <c r="N557">
        <f t="shared" si="68"/>
        <v>95.65625</v>
      </c>
      <c r="O557" t="str">
        <f t="shared" si="63"/>
        <v/>
      </c>
      <c r="P557">
        <f t="shared" si="64"/>
        <v>95.65625</v>
      </c>
      <c r="Q557" t="str">
        <f t="shared" si="65"/>
        <v/>
      </c>
      <c r="R557">
        <f t="shared" si="66"/>
        <v>1</v>
      </c>
      <c r="S557">
        <f t="shared" si="69"/>
        <v>1.0249794798952754</v>
      </c>
    </row>
    <row r="558" spans="1:19" x14ac:dyDescent="0.3">
      <c r="A558" t="s">
        <v>583</v>
      </c>
      <c r="B558">
        <v>9538.9960938000004</v>
      </c>
      <c r="C558">
        <v>9616.8603516000003</v>
      </c>
      <c r="D558">
        <v>9271.0644530999998</v>
      </c>
      <c r="E558">
        <v>9381.3583983999997</v>
      </c>
      <c r="F558">
        <v>9391.4003905999998</v>
      </c>
      <c r="G558">
        <v>9498.1201172000001</v>
      </c>
      <c r="H558">
        <v>9616.8603516000003</v>
      </c>
      <c r="I558">
        <v>9470.4101563000004</v>
      </c>
      <c r="J558">
        <v>9462.3769530999998</v>
      </c>
      <c r="L558" t="str">
        <f t="shared" si="67"/>
        <v>24JAN2023:05:00:00</v>
      </c>
      <c r="M558">
        <v>5</v>
      </c>
      <c r="N558">
        <f t="shared" si="68"/>
        <v>77.864257799999905</v>
      </c>
      <c r="O558" t="str">
        <f t="shared" si="63"/>
        <v/>
      </c>
      <c r="P558">
        <f t="shared" si="64"/>
        <v>77.864257799999905</v>
      </c>
      <c r="Q558" t="str">
        <f t="shared" si="65"/>
        <v/>
      </c>
      <c r="R558">
        <f t="shared" si="66"/>
        <v>1</v>
      </c>
      <c r="S558">
        <f t="shared" si="69"/>
        <v>0.81627308612285554</v>
      </c>
    </row>
    <row r="559" spans="1:19" x14ac:dyDescent="0.3">
      <c r="A559" t="s">
        <v>584</v>
      </c>
      <c r="B559">
        <v>10087.875</v>
      </c>
      <c r="C559">
        <v>10152</v>
      </c>
      <c r="D559">
        <v>9750.9638672000001</v>
      </c>
      <c r="E559">
        <v>9858.3095702999999</v>
      </c>
      <c r="F559">
        <v>9801.6298827999999</v>
      </c>
      <c r="G559">
        <v>10231.599609000001</v>
      </c>
      <c r="H559">
        <v>10152</v>
      </c>
      <c r="I559">
        <v>10161.200194999999</v>
      </c>
      <c r="J559">
        <v>10046.722656</v>
      </c>
      <c r="L559" t="str">
        <f t="shared" si="67"/>
        <v>24JAN2023:06:00:00</v>
      </c>
      <c r="M559">
        <v>6</v>
      </c>
      <c r="N559">
        <f t="shared" si="68"/>
        <v>64.125</v>
      </c>
      <c r="O559" t="str">
        <f t="shared" si="63"/>
        <v/>
      </c>
      <c r="P559">
        <f t="shared" si="64"/>
        <v>64.125</v>
      </c>
      <c r="Q559" t="str">
        <f t="shared" si="65"/>
        <v/>
      </c>
      <c r="R559">
        <f t="shared" si="66"/>
        <v>1</v>
      </c>
      <c r="S559">
        <f t="shared" si="69"/>
        <v>0.63566410170625631</v>
      </c>
    </row>
    <row r="560" spans="1:19" x14ac:dyDescent="0.3">
      <c r="A560" t="s">
        <v>585</v>
      </c>
      <c r="B560">
        <v>10850.361328000001</v>
      </c>
      <c r="C560">
        <v>10929.099609000001</v>
      </c>
      <c r="D560">
        <v>10460.527344</v>
      </c>
      <c r="E560">
        <v>10577.316406</v>
      </c>
      <c r="F560">
        <v>10435.299805000001</v>
      </c>
      <c r="G560">
        <v>11146.400390999999</v>
      </c>
      <c r="H560">
        <v>10929.099609000001</v>
      </c>
      <c r="I560">
        <v>11143.700194999999</v>
      </c>
      <c r="J560">
        <v>10848.353515999999</v>
      </c>
      <c r="L560" t="str">
        <f t="shared" si="67"/>
        <v>24JAN2023:07:00:00</v>
      </c>
      <c r="M560">
        <v>7</v>
      </c>
      <c r="N560">
        <f t="shared" si="68"/>
        <v>78.738280999999915</v>
      </c>
      <c r="O560" t="str">
        <f t="shared" si="63"/>
        <v/>
      </c>
      <c r="P560">
        <f t="shared" si="64"/>
        <v>78.738280999999915</v>
      </c>
      <c r="Q560" t="str">
        <f t="shared" si="65"/>
        <v/>
      </c>
      <c r="R560">
        <f t="shared" si="66"/>
        <v>1</v>
      </c>
      <c r="S560">
        <f t="shared" si="69"/>
        <v>0.72567427590462918</v>
      </c>
    </row>
    <row r="561" spans="1:19" x14ac:dyDescent="0.3">
      <c r="A561" t="s">
        <v>586</v>
      </c>
      <c r="B561">
        <v>11244.212890999999</v>
      </c>
      <c r="C561">
        <v>11360.299805000001</v>
      </c>
      <c r="D561">
        <v>10714.311523</v>
      </c>
      <c r="E561">
        <v>10827.373046999999</v>
      </c>
      <c r="F561">
        <v>10782.799805000001</v>
      </c>
      <c r="G561">
        <v>11582.299805000001</v>
      </c>
      <c r="H561">
        <v>11360.299805000001</v>
      </c>
      <c r="I561">
        <v>11681.200194999999</v>
      </c>
      <c r="J561">
        <v>11222.604492</v>
      </c>
      <c r="L561" t="str">
        <f t="shared" si="67"/>
        <v>24JAN2023:08:00:00</v>
      </c>
      <c r="M561">
        <v>8</v>
      </c>
      <c r="N561">
        <f t="shared" si="68"/>
        <v>116.08691400000134</v>
      </c>
      <c r="O561" t="str">
        <f t="shared" si="63"/>
        <v/>
      </c>
      <c r="P561">
        <f t="shared" si="64"/>
        <v>116.08691400000134</v>
      </c>
      <c r="Q561" t="str">
        <f t="shared" si="65"/>
        <v/>
      </c>
      <c r="R561">
        <f t="shared" si="66"/>
        <v>1</v>
      </c>
      <c r="S561">
        <f t="shared" si="69"/>
        <v>1.0324147641576467</v>
      </c>
    </row>
    <row r="562" spans="1:19" x14ac:dyDescent="0.3">
      <c r="A562" t="s">
        <v>587</v>
      </c>
      <c r="B562">
        <v>11489.650390999999</v>
      </c>
      <c r="C562">
        <v>11488.099609000001</v>
      </c>
      <c r="D562">
        <v>10831.014648</v>
      </c>
      <c r="E562">
        <v>10973.958984000001</v>
      </c>
      <c r="F562">
        <v>10864.799805000001</v>
      </c>
      <c r="G562">
        <v>11679.200194999999</v>
      </c>
      <c r="H562">
        <v>11488.099609000001</v>
      </c>
      <c r="I562">
        <v>11853.799805000001</v>
      </c>
      <c r="J562">
        <v>11336.236328000001</v>
      </c>
      <c r="L562" t="str">
        <f t="shared" si="67"/>
        <v>24JAN2023:09:00:00</v>
      </c>
      <c r="M562">
        <v>9</v>
      </c>
      <c r="N562">
        <f t="shared" si="68"/>
        <v>-1.5507819999984349</v>
      </c>
      <c r="O562">
        <f t="shared" si="63"/>
        <v>-1.5507819999984349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1.3497207897754521E-2</v>
      </c>
    </row>
    <row r="563" spans="1:19" x14ac:dyDescent="0.3">
      <c r="A563" t="s">
        <v>588</v>
      </c>
      <c r="B563">
        <v>11657.996094</v>
      </c>
      <c r="C563">
        <v>11535.400390999999</v>
      </c>
      <c r="D563">
        <v>10974.237305000001</v>
      </c>
      <c r="E563">
        <v>11046.746094</v>
      </c>
      <c r="F563">
        <v>10874.5</v>
      </c>
      <c r="G563">
        <v>11466</v>
      </c>
      <c r="H563">
        <v>11535.400390999999</v>
      </c>
      <c r="I563">
        <v>11963.099609000001</v>
      </c>
      <c r="J563">
        <v>11326.621094</v>
      </c>
      <c r="L563" t="str">
        <f t="shared" si="67"/>
        <v>24JAN2023:10:00:00</v>
      </c>
      <c r="M563">
        <v>10</v>
      </c>
      <c r="N563">
        <f t="shared" si="68"/>
        <v>-122.59570300000087</v>
      </c>
      <c r="O563">
        <f t="shared" si="63"/>
        <v>-122.59570300000087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1.051601853453159</v>
      </c>
    </row>
    <row r="564" spans="1:19" x14ac:dyDescent="0.3">
      <c r="A564" t="s">
        <v>589</v>
      </c>
      <c r="B564">
        <v>11799.986328000001</v>
      </c>
      <c r="C564">
        <v>11476.099609000001</v>
      </c>
      <c r="D564">
        <v>11049.222656</v>
      </c>
      <c r="E564">
        <v>11068.21875</v>
      </c>
      <c r="F564">
        <v>10788.099609000001</v>
      </c>
      <c r="G564">
        <v>11385.799805000001</v>
      </c>
      <c r="H564">
        <v>11476.099609000001</v>
      </c>
      <c r="I564">
        <v>11962.099609000001</v>
      </c>
      <c r="J564">
        <v>11304.528319999999</v>
      </c>
      <c r="L564" t="str">
        <f t="shared" si="67"/>
        <v>24JAN2023:11:00:00</v>
      </c>
      <c r="M564">
        <v>11</v>
      </c>
      <c r="N564">
        <f t="shared" si="68"/>
        <v>-323.88671900000008</v>
      </c>
      <c r="O564">
        <f t="shared" si="63"/>
        <v>-323.88671900000008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2.7448058836428855</v>
      </c>
    </row>
    <row r="565" spans="1:19" x14ac:dyDescent="0.3">
      <c r="A565" t="s">
        <v>590</v>
      </c>
      <c r="B565">
        <v>11749.500977</v>
      </c>
      <c r="C565">
        <v>11357.5</v>
      </c>
      <c r="D565">
        <v>11021.700194999999</v>
      </c>
      <c r="E565">
        <v>10977.069336</v>
      </c>
      <c r="F565">
        <v>10664.5</v>
      </c>
      <c r="G565">
        <v>11463</v>
      </c>
      <c r="H565">
        <v>11357.5</v>
      </c>
      <c r="I565">
        <v>11944</v>
      </c>
      <c r="J565">
        <v>11282.556640999999</v>
      </c>
      <c r="L565" t="str">
        <f t="shared" si="67"/>
        <v>24JAN2023:12:00:00</v>
      </c>
      <c r="M565">
        <v>12</v>
      </c>
      <c r="N565">
        <f t="shared" si="68"/>
        <v>-392.00097699999969</v>
      </c>
      <c r="O565">
        <f t="shared" si="63"/>
        <v>-392.00097699999969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3.3363202213213428</v>
      </c>
    </row>
    <row r="566" spans="1:19" x14ac:dyDescent="0.3">
      <c r="A566" t="s">
        <v>591</v>
      </c>
      <c r="B566">
        <v>11495.695313</v>
      </c>
      <c r="C566">
        <v>11198</v>
      </c>
      <c r="D566">
        <v>10894.806640999999</v>
      </c>
      <c r="E566">
        <v>10833.728515999999</v>
      </c>
      <c r="F566">
        <v>10466.5</v>
      </c>
      <c r="G566">
        <v>11406.099609000001</v>
      </c>
      <c r="H566">
        <v>11198</v>
      </c>
      <c r="I566">
        <v>11937.599609000001</v>
      </c>
      <c r="J566">
        <v>11168.700194999999</v>
      </c>
      <c r="L566" t="str">
        <f t="shared" si="67"/>
        <v>24JAN2023:13:00:00</v>
      </c>
      <c r="M566">
        <v>13</v>
      </c>
      <c r="N566">
        <f t="shared" si="68"/>
        <v>-297.69531300000017</v>
      </c>
      <c r="O566">
        <f t="shared" si="63"/>
        <v>-297.69531300000017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2.5896242453759974</v>
      </c>
    </row>
    <row r="567" spans="1:19" x14ac:dyDescent="0.3">
      <c r="A567" t="s">
        <v>592</v>
      </c>
      <c r="B567">
        <v>11355.310546999999</v>
      </c>
      <c r="C567">
        <v>11120.299805000001</v>
      </c>
      <c r="D567">
        <v>10839.139648</v>
      </c>
      <c r="E567">
        <v>10694.022461</v>
      </c>
      <c r="F567">
        <v>10321.099609000001</v>
      </c>
      <c r="G567">
        <v>11316</v>
      </c>
      <c r="H567">
        <v>11120.299805000001</v>
      </c>
      <c r="I567">
        <v>12047.599609000001</v>
      </c>
      <c r="J567">
        <v>11094.055664</v>
      </c>
      <c r="L567" t="str">
        <f t="shared" si="67"/>
        <v>24JAN2023:14:00:00</v>
      </c>
      <c r="M567">
        <v>14</v>
      </c>
      <c r="N567">
        <f t="shared" si="68"/>
        <v>-235.01074199999857</v>
      </c>
      <c r="O567">
        <f t="shared" si="63"/>
        <v>-235.01074199999857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2.0696108752577174</v>
      </c>
    </row>
    <row r="568" spans="1:19" x14ac:dyDescent="0.3">
      <c r="A568" t="s">
        <v>593</v>
      </c>
      <c r="B568">
        <v>10765.114258</v>
      </c>
      <c r="C568">
        <v>11051.799805000001</v>
      </c>
      <c r="D568">
        <v>10745.533203000001</v>
      </c>
      <c r="E568">
        <v>10585.260742</v>
      </c>
      <c r="F568">
        <v>10217.099609000001</v>
      </c>
      <c r="G568">
        <v>11288.200194999999</v>
      </c>
      <c r="H568">
        <v>11051.799805000001</v>
      </c>
      <c r="I568">
        <v>12059</v>
      </c>
      <c r="J568">
        <v>11031.108398</v>
      </c>
      <c r="L568" t="str">
        <f t="shared" si="67"/>
        <v>24JAN2023:15:00:00</v>
      </c>
      <c r="M568">
        <v>15</v>
      </c>
      <c r="N568">
        <f t="shared" si="68"/>
        <v>286.68554700000095</v>
      </c>
      <c r="O568" t="str">
        <f t="shared" si="63"/>
        <v/>
      </c>
      <c r="P568">
        <f t="shared" si="64"/>
        <v>286.68554700000095</v>
      </c>
      <c r="Q568" t="str">
        <f t="shared" si="65"/>
        <v/>
      </c>
      <c r="R568">
        <f t="shared" si="66"/>
        <v>1</v>
      </c>
      <c r="S568">
        <f t="shared" si="69"/>
        <v>2.6630980417783596</v>
      </c>
    </row>
    <row r="569" spans="1:19" x14ac:dyDescent="0.3">
      <c r="A569" t="s">
        <v>594</v>
      </c>
      <c r="B569">
        <v>10382.636719</v>
      </c>
      <c r="C569">
        <v>11075.400390999999</v>
      </c>
      <c r="D569">
        <v>10729.232421999999</v>
      </c>
      <c r="E569">
        <v>10603.34375</v>
      </c>
      <c r="F569">
        <v>10186.799805000001</v>
      </c>
      <c r="G569">
        <v>11223.900390999999</v>
      </c>
      <c r="H569">
        <v>11075.400390999999</v>
      </c>
      <c r="I569">
        <v>12084.099609000001</v>
      </c>
      <c r="J569">
        <v>11011.655273</v>
      </c>
      <c r="L569" t="str">
        <f t="shared" si="67"/>
        <v>24JAN2023:16:00:00</v>
      </c>
      <c r="M569">
        <v>16</v>
      </c>
      <c r="N569">
        <f t="shared" si="68"/>
        <v>692.76367199999913</v>
      </c>
      <c r="O569" t="str">
        <f t="shared" si="63"/>
        <v/>
      </c>
      <c r="P569">
        <f t="shared" si="64"/>
        <v>692.76367199999913</v>
      </c>
      <c r="Q569" t="str">
        <f t="shared" si="65"/>
        <v/>
      </c>
      <c r="R569">
        <f t="shared" si="66"/>
        <v>1</v>
      </c>
      <c r="S569">
        <f t="shared" si="69"/>
        <v>6.6723289155658954</v>
      </c>
    </row>
    <row r="570" spans="1:19" x14ac:dyDescent="0.3">
      <c r="A570" t="s">
        <v>595</v>
      </c>
      <c r="B570">
        <v>10527.603515999999</v>
      </c>
      <c r="C570">
        <v>11208</v>
      </c>
      <c r="D570">
        <v>10686.166015999999</v>
      </c>
      <c r="E570">
        <v>10592.105469</v>
      </c>
      <c r="F570">
        <v>10223.5</v>
      </c>
      <c r="G570">
        <v>11287.599609000001</v>
      </c>
      <c r="H570">
        <v>11208</v>
      </c>
      <c r="I570">
        <v>12265.099609000001</v>
      </c>
      <c r="J570">
        <v>11062.859375</v>
      </c>
      <c r="L570" t="str">
        <f t="shared" si="67"/>
        <v>24JAN2023:17:00:00</v>
      </c>
      <c r="M570">
        <v>17</v>
      </c>
      <c r="N570">
        <f t="shared" si="68"/>
        <v>680.39648400000078</v>
      </c>
      <c r="O570" t="str">
        <f t="shared" si="63"/>
        <v/>
      </c>
      <c r="P570">
        <f t="shared" si="64"/>
        <v>680.39648400000078</v>
      </c>
      <c r="Q570" t="str">
        <f t="shared" si="65"/>
        <v/>
      </c>
      <c r="R570">
        <f t="shared" si="66"/>
        <v>1</v>
      </c>
      <c r="S570">
        <f t="shared" si="69"/>
        <v>6.4629759561701263</v>
      </c>
    </row>
    <row r="571" spans="1:19" x14ac:dyDescent="0.3">
      <c r="A571" t="s">
        <v>596</v>
      </c>
      <c r="B571">
        <v>10698.270508</v>
      </c>
      <c r="C571">
        <v>11477.5</v>
      </c>
      <c r="D571">
        <v>10778.814453000001</v>
      </c>
      <c r="E571">
        <v>10659.836914</v>
      </c>
      <c r="F571">
        <v>10460.400390999999</v>
      </c>
      <c r="G571">
        <v>11521</v>
      </c>
      <c r="H571">
        <v>11477.5</v>
      </c>
      <c r="I571">
        <v>12619</v>
      </c>
      <c r="J571">
        <v>11261.724609000001</v>
      </c>
      <c r="L571" t="str">
        <f t="shared" si="67"/>
        <v>24JAN2023:18:00:00</v>
      </c>
      <c r="M571">
        <v>18</v>
      </c>
      <c r="N571">
        <f t="shared" si="68"/>
        <v>779.22949200000039</v>
      </c>
      <c r="O571" t="str">
        <f t="shared" si="63"/>
        <v/>
      </c>
      <c r="P571">
        <f t="shared" si="64"/>
        <v>779.22949200000039</v>
      </c>
      <c r="Q571" t="str">
        <f t="shared" si="65"/>
        <v/>
      </c>
      <c r="R571">
        <f t="shared" si="66"/>
        <v>1</v>
      </c>
      <c r="S571">
        <f t="shared" si="69"/>
        <v>7.2836959153099068</v>
      </c>
    </row>
    <row r="572" spans="1:19" x14ac:dyDescent="0.3">
      <c r="A572" t="s">
        <v>597</v>
      </c>
      <c r="B572">
        <v>11180.440430000001</v>
      </c>
      <c r="C572">
        <v>11841</v>
      </c>
      <c r="D572">
        <v>11138.339844</v>
      </c>
      <c r="E572">
        <v>10954.5625</v>
      </c>
      <c r="F572">
        <v>10801.200194999999</v>
      </c>
      <c r="G572">
        <v>11963</v>
      </c>
      <c r="H572">
        <v>11841</v>
      </c>
      <c r="I572">
        <v>12958.299805000001</v>
      </c>
      <c r="J572">
        <v>11650.602539</v>
      </c>
      <c r="L572" t="str">
        <f t="shared" si="67"/>
        <v>24JAN2023:19:00:00</v>
      </c>
      <c r="M572">
        <v>19</v>
      </c>
      <c r="N572">
        <f t="shared" si="68"/>
        <v>660.55956999999944</v>
      </c>
      <c r="O572" t="str">
        <f t="shared" si="63"/>
        <v/>
      </c>
      <c r="P572">
        <f t="shared" si="64"/>
        <v>660.55956999999944</v>
      </c>
      <c r="Q572" t="str">
        <f t="shared" si="65"/>
        <v/>
      </c>
      <c r="R572">
        <f t="shared" si="66"/>
        <v>1</v>
      </c>
      <c r="S572">
        <f t="shared" si="69"/>
        <v>5.9081712758609042</v>
      </c>
    </row>
    <row r="573" spans="1:19" x14ac:dyDescent="0.3">
      <c r="A573" t="s">
        <v>598</v>
      </c>
      <c r="B573">
        <v>11403.458008</v>
      </c>
      <c r="C573">
        <v>11925.200194999999</v>
      </c>
      <c r="D573">
        <v>11160.431640999999</v>
      </c>
      <c r="E573">
        <v>10980.595703000001</v>
      </c>
      <c r="F573">
        <v>10887.099609000001</v>
      </c>
      <c r="G573">
        <v>11823.799805000001</v>
      </c>
      <c r="H573">
        <v>11925.200194999999</v>
      </c>
      <c r="I573">
        <v>12723</v>
      </c>
      <c r="J573">
        <v>11638.350586</v>
      </c>
      <c r="L573" t="str">
        <f t="shared" si="67"/>
        <v>24JAN2023:20:00:00</v>
      </c>
      <c r="M573">
        <v>20</v>
      </c>
      <c r="N573">
        <f t="shared" si="68"/>
        <v>521.74218699999983</v>
      </c>
      <c r="O573" t="str">
        <f t="shared" si="63"/>
        <v/>
      </c>
      <c r="P573">
        <f t="shared" si="64"/>
        <v>521.74218699999983</v>
      </c>
      <c r="Q573" t="str">
        <f t="shared" si="65"/>
        <v/>
      </c>
      <c r="R573">
        <f t="shared" si="66"/>
        <v>1</v>
      </c>
      <c r="S573">
        <f t="shared" si="69"/>
        <v>4.5752980072709173</v>
      </c>
    </row>
    <row r="574" spans="1:19" x14ac:dyDescent="0.3">
      <c r="A574" t="s">
        <v>599</v>
      </c>
      <c r="B574">
        <v>11317.041992</v>
      </c>
      <c r="C574">
        <v>11872.099609000001</v>
      </c>
      <c r="D574">
        <v>11062.942383</v>
      </c>
      <c r="E574">
        <v>10876.861328000001</v>
      </c>
      <c r="F574">
        <v>10888.5</v>
      </c>
      <c r="G574">
        <v>11592.099609000001</v>
      </c>
      <c r="H574">
        <v>11872.099609000001</v>
      </c>
      <c r="I574">
        <v>12555.5</v>
      </c>
      <c r="J574">
        <v>11509.877930000001</v>
      </c>
      <c r="L574" t="str">
        <f t="shared" si="67"/>
        <v>24JAN2023:21:00:00</v>
      </c>
      <c r="M574">
        <v>21</v>
      </c>
      <c r="N574">
        <f t="shared" si="68"/>
        <v>555.05761700000039</v>
      </c>
      <c r="O574" t="str">
        <f t="shared" si="63"/>
        <v/>
      </c>
      <c r="P574">
        <f t="shared" si="64"/>
        <v>555.05761700000039</v>
      </c>
      <c r="Q574" t="str">
        <f t="shared" si="65"/>
        <v/>
      </c>
      <c r="R574">
        <f t="shared" si="66"/>
        <v>1</v>
      </c>
      <c r="S574">
        <f t="shared" si="69"/>
        <v>4.9046174556246216</v>
      </c>
    </row>
    <row r="575" spans="1:19" x14ac:dyDescent="0.3">
      <c r="A575" t="s">
        <v>600</v>
      </c>
      <c r="B575">
        <v>11004.469727</v>
      </c>
      <c r="C575">
        <v>11666.400390999999</v>
      </c>
      <c r="D575">
        <v>10818.990234000001</v>
      </c>
      <c r="E575">
        <v>10556.401367</v>
      </c>
      <c r="F575">
        <v>10680.599609000001</v>
      </c>
      <c r="G575">
        <v>11177.299805000001</v>
      </c>
      <c r="H575">
        <v>11666.400390999999</v>
      </c>
      <c r="I575">
        <v>12202.299805000001</v>
      </c>
      <c r="J575">
        <v>11220.460938</v>
      </c>
      <c r="L575" t="str">
        <f t="shared" si="67"/>
        <v>24JAN2023:22:00:00</v>
      </c>
      <c r="M575">
        <v>22</v>
      </c>
      <c r="N575">
        <f t="shared" si="68"/>
        <v>661.93066399999952</v>
      </c>
      <c r="O575" t="str">
        <f t="shared" si="63"/>
        <v/>
      </c>
      <c r="P575">
        <f t="shared" si="64"/>
        <v>661.93066399999952</v>
      </c>
      <c r="Q575" t="str">
        <f t="shared" si="65"/>
        <v/>
      </c>
      <c r="R575">
        <f t="shared" si="66"/>
        <v>1</v>
      </c>
      <c r="S575">
        <f t="shared" si="69"/>
        <v>6.0151073193097222</v>
      </c>
    </row>
    <row r="576" spans="1:19" x14ac:dyDescent="0.3">
      <c r="A576" t="s">
        <v>601</v>
      </c>
      <c r="B576">
        <v>10552.873046999999</v>
      </c>
      <c r="C576">
        <v>11284.400390999999</v>
      </c>
      <c r="D576">
        <v>10380.831055000001</v>
      </c>
      <c r="E576">
        <v>10152.253906</v>
      </c>
      <c r="F576">
        <v>10393</v>
      </c>
      <c r="G576">
        <v>10594.599609000001</v>
      </c>
      <c r="H576">
        <v>11284.400390999999</v>
      </c>
      <c r="I576">
        <v>11550.599609000001</v>
      </c>
      <c r="J576">
        <v>10751.690430000001</v>
      </c>
      <c r="L576" t="str">
        <f t="shared" si="67"/>
        <v>24JAN2023:23:00:00</v>
      </c>
      <c r="M576">
        <v>23</v>
      </c>
      <c r="N576">
        <f t="shared" si="68"/>
        <v>731.52734400000008</v>
      </c>
      <c r="O576" t="str">
        <f t="shared" si="63"/>
        <v/>
      </c>
      <c r="P576">
        <f t="shared" si="64"/>
        <v>731.52734400000008</v>
      </c>
      <c r="Q576" t="str">
        <f t="shared" si="65"/>
        <v/>
      </c>
      <c r="R576">
        <f t="shared" si="66"/>
        <v>1</v>
      </c>
      <c r="S576">
        <f t="shared" si="69"/>
        <v>6.9320206994052755</v>
      </c>
    </row>
    <row r="577" spans="1:19" x14ac:dyDescent="0.3">
      <c r="A577" t="s">
        <v>602</v>
      </c>
      <c r="B577">
        <v>10208.179688</v>
      </c>
      <c r="C577">
        <v>10962.599609000001</v>
      </c>
      <c r="D577">
        <v>9946.8388672000001</v>
      </c>
      <c r="E577">
        <v>9764.1660155999998</v>
      </c>
      <c r="F577">
        <v>10164.099609000001</v>
      </c>
      <c r="G577">
        <v>10158</v>
      </c>
      <c r="H577">
        <v>10962.599609000001</v>
      </c>
      <c r="I577">
        <v>11002.700194999999</v>
      </c>
      <c r="J577">
        <v>10353.834961</v>
      </c>
      <c r="L577" t="str">
        <f t="shared" si="67"/>
        <v>25JAN2023:00:00:00</v>
      </c>
      <c r="M577">
        <v>24</v>
      </c>
      <c r="N577">
        <f t="shared" si="68"/>
        <v>754.41992100000061</v>
      </c>
      <c r="O577" t="str">
        <f t="shared" si="63"/>
        <v/>
      </c>
      <c r="P577">
        <f t="shared" si="64"/>
        <v>754.41992100000061</v>
      </c>
      <c r="Q577" t="str">
        <f t="shared" si="65"/>
        <v/>
      </c>
      <c r="R577">
        <f t="shared" si="66"/>
        <v>1</v>
      </c>
      <c r="S577">
        <f t="shared" si="69"/>
        <v>7.3903471927207764</v>
      </c>
    </row>
    <row r="578" spans="1:19" x14ac:dyDescent="0.3">
      <c r="A578" t="s">
        <v>603</v>
      </c>
      <c r="B578">
        <v>9965.6835938000004</v>
      </c>
      <c r="C578">
        <v>10605.599609000001</v>
      </c>
      <c r="D578">
        <v>9667.7607422000001</v>
      </c>
      <c r="E578">
        <v>9486.6875</v>
      </c>
      <c r="F578">
        <v>9997.5800780999998</v>
      </c>
      <c r="G578">
        <v>9894.7695313000004</v>
      </c>
      <c r="H578">
        <v>10605.599609000001</v>
      </c>
      <c r="I578">
        <v>10406</v>
      </c>
      <c r="J578">
        <v>10054.430664</v>
      </c>
      <c r="L578" t="str">
        <f t="shared" si="67"/>
        <v>25JAN2023:01:00:00</v>
      </c>
      <c r="M578">
        <v>1</v>
      </c>
      <c r="N578">
        <f t="shared" si="68"/>
        <v>639.9160152000004</v>
      </c>
      <c r="O578" t="str">
        <f t="shared" si="63"/>
        <v/>
      </c>
      <c r="P578">
        <f t="shared" si="64"/>
        <v>639.9160152000004</v>
      </c>
      <c r="Q578" t="str">
        <f t="shared" si="65"/>
        <v/>
      </c>
      <c r="R578">
        <f t="shared" si="66"/>
        <v>1</v>
      </c>
      <c r="S578">
        <f t="shared" si="69"/>
        <v>6.4211953869187095</v>
      </c>
    </row>
    <row r="579" spans="1:19" x14ac:dyDescent="0.3">
      <c r="A579" t="s">
        <v>604</v>
      </c>
      <c r="B579">
        <v>9811.5371094000002</v>
      </c>
      <c r="C579">
        <v>10409.299805000001</v>
      </c>
      <c r="D579">
        <v>9550.3535155999998</v>
      </c>
      <c r="E579">
        <v>9446.5742188000004</v>
      </c>
      <c r="F579">
        <v>9854.6201172000001</v>
      </c>
      <c r="G579">
        <v>9680.0195313000004</v>
      </c>
      <c r="H579">
        <v>10409.299805000001</v>
      </c>
      <c r="I579">
        <v>10107.400390999999</v>
      </c>
      <c r="J579">
        <v>9877.8925780999998</v>
      </c>
      <c r="L579" t="str">
        <f t="shared" si="67"/>
        <v>25JAN2023:02:00:00</v>
      </c>
      <c r="M579">
        <v>2</v>
      </c>
      <c r="N579">
        <f t="shared" si="68"/>
        <v>597.76269560000037</v>
      </c>
      <c r="O579" t="str">
        <f t="shared" ref="O579:O642" si="70">IF(N579&lt;0,N579,"")</f>
        <v/>
      </c>
      <c r="P579">
        <f t="shared" ref="P579:P642" si="71">IF(N579&gt;0,N579,"")</f>
        <v>597.76269560000037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6.0924469727308104</v>
      </c>
    </row>
    <row r="580" spans="1:19" x14ac:dyDescent="0.3">
      <c r="A580" t="s">
        <v>605</v>
      </c>
      <c r="B580">
        <v>9756.9091797000001</v>
      </c>
      <c r="C580">
        <v>10357.700194999999</v>
      </c>
      <c r="D580">
        <v>9680.2558594000002</v>
      </c>
      <c r="E580">
        <v>9457.3339844000002</v>
      </c>
      <c r="F580">
        <v>9842.9697266000003</v>
      </c>
      <c r="G580">
        <v>9571.5097655999998</v>
      </c>
      <c r="H580">
        <v>10357.700194999999</v>
      </c>
      <c r="I580">
        <v>9948.8203125</v>
      </c>
      <c r="J580">
        <v>9866.8388672000001</v>
      </c>
      <c r="L580" t="str">
        <f t="shared" ref="L580:L643" si="74">A580</f>
        <v>25JAN2023:03:00:00</v>
      </c>
      <c r="M580">
        <v>3</v>
      </c>
      <c r="N580">
        <f t="shared" ref="N580:N643" si="75">C580-B580</f>
        <v>600.79101529999934</v>
      </c>
      <c r="O580" t="str">
        <f t="shared" si="70"/>
        <v/>
      </c>
      <c r="P580">
        <f t="shared" si="71"/>
        <v>600.79101529999934</v>
      </c>
      <c r="Q580" t="str">
        <f t="shared" si="72"/>
        <v/>
      </c>
      <c r="R580">
        <f t="shared" si="73"/>
        <v>1</v>
      </c>
      <c r="S580">
        <f t="shared" ref="S580:S643" si="76">ABS((B580-C580)/B580)*100</f>
        <v>6.1575956507824348</v>
      </c>
    </row>
    <row r="581" spans="1:19" x14ac:dyDescent="0.3">
      <c r="A581" t="s">
        <v>606</v>
      </c>
      <c r="B581">
        <v>9846.9140625</v>
      </c>
      <c r="C581">
        <v>10494.599609000001</v>
      </c>
      <c r="D581">
        <v>9796.9082030999998</v>
      </c>
      <c r="E581">
        <v>9635.9140625</v>
      </c>
      <c r="F581">
        <v>9981.2597655999998</v>
      </c>
      <c r="G581">
        <v>9700.4804688000004</v>
      </c>
      <c r="H581">
        <v>10494.599609000001</v>
      </c>
      <c r="I581">
        <v>10067.400390999999</v>
      </c>
      <c r="J581">
        <v>9994.3613280999998</v>
      </c>
      <c r="L581" t="str">
        <f t="shared" si="74"/>
        <v>25JAN2023:04:00:00</v>
      </c>
      <c r="M581">
        <v>4</v>
      </c>
      <c r="N581">
        <f t="shared" si="75"/>
        <v>647.68554650000078</v>
      </c>
      <c r="O581" t="str">
        <f t="shared" si="70"/>
        <v/>
      </c>
      <c r="P581">
        <f t="shared" si="71"/>
        <v>647.68554650000078</v>
      </c>
      <c r="Q581" t="str">
        <f t="shared" si="72"/>
        <v/>
      </c>
      <c r="R581">
        <f t="shared" si="73"/>
        <v>1</v>
      </c>
      <c r="S581">
        <f t="shared" si="76"/>
        <v>6.5775484825909212</v>
      </c>
    </row>
    <row r="582" spans="1:19" x14ac:dyDescent="0.3">
      <c r="A582" t="s">
        <v>607</v>
      </c>
      <c r="B582">
        <v>10168.540039</v>
      </c>
      <c r="C582">
        <v>10848.799805000001</v>
      </c>
      <c r="D582">
        <v>10101.023438</v>
      </c>
      <c r="E582">
        <v>9964.4609375</v>
      </c>
      <c r="F582">
        <v>10303.700194999999</v>
      </c>
      <c r="G582">
        <v>10035.099609000001</v>
      </c>
      <c r="H582">
        <v>10848.799805000001</v>
      </c>
      <c r="I582">
        <v>10360.900390999999</v>
      </c>
      <c r="J582">
        <v>10325.375</v>
      </c>
      <c r="L582" t="str">
        <f t="shared" si="74"/>
        <v>25JAN2023:05:00:00</v>
      </c>
      <c r="M582">
        <v>5</v>
      </c>
      <c r="N582">
        <f t="shared" si="75"/>
        <v>680.25976600000104</v>
      </c>
      <c r="O582" t="str">
        <f t="shared" si="70"/>
        <v/>
      </c>
      <c r="P582">
        <f t="shared" si="71"/>
        <v>680.25976600000104</v>
      </c>
      <c r="Q582" t="str">
        <f t="shared" si="72"/>
        <v/>
      </c>
      <c r="R582">
        <f t="shared" si="73"/>
        <v>1</v>
      </c>
      <c r="S582">
        <f t="shared" si="76"/>
        <v>6.6898469533577174</v>
      </c>
    </row>
    <row r="583" spans="1:19" x14ac:dyDescent="0.3">
      <c r="A583" t="s">
        <v>608</v>
      </c>
      <c r="B583">
        <v>10805.657227</v>
      </c>
      <c r="C583">
        <v>11633.099609000001</v>
      </c>
      <c r="D583">
        <v>10738.010742</v>
      </c>
      <c r="E583">
        <v>10593.511719</v>
      </c>
      <c r="F583">
        <v>10988.200194999999</v>
      </c>
      <c r="G583">
        <v>10841.599609000001</v>
      </c>
      <c r="H583">
        <v>11633.099609000001</v>
      </c>
      <c r="I583">
        <v>11037</v>
      </c>
      <c r="J583">
        <v>11068.610352</v>
      </c>
      <c r="L583" t="str">
        <f t="shared" si="74"/>
        <v>25JAN2023:06:00:00</v>
      </c>
      <c r="M583">
        <v>6</v>
      </c>
      <c r="N583">
        <f t="shared" si="75"/>
        <v>827.44238200000109</v>
      </c>
      <c r="O583" t="str">
        <f t="shared" si="70"/>
        <v/>
      </c>
      <c r="P583">
        <f t="shared" si="71"/>
        <v>827.44238200000109</v>
      </c>
      <c r="Q583" t="str">
        <f t="shared" si="72"/>
        <v/>
      </c>
      <c r="R583">
        <f t="shared" si="73"/>
        <v>1</v>
      </c>
      <c r="S583">
        <f t="shared" si="76"/>
        <v>7.6574924099246653</v>
      </c>
    </row>
    <row r="584" spans="1:19" x14ac:dyDescent="0.3">
      <c r="A584" t="s">
        <v>609</v>
      </c>
      <c r="B584">
        <v>11708.417969</v>
      </c>
      <c r="C584">
        <v>12709.200194999999</v>
      </c>
      <c r="D584">
        <v>11618.020508</v>
      </c>
      <c r="E584">
        <v>11435.574219</v>
      </c>
      <c r="F584">
        <v>11935.900390999999</v>
      </c>
      <c r="G584">
        <v>11909.900390999999</v>
      </c>
      <c r="H584">
        <v>12709.200194999999</v>
      </c>
      <c r="I584">
        <v>11971.900390999999</v>
      </c>
      <c r="J584">
        <v>12077.349609000001</v>
      </c>
      <c r="L584" t="str">
        <f t="shared" si="74"/>
        <v>25JAN2023:07:00:00</v>
      </c>
      <c r="M584">
        <v>7</v>
      </c>
      <c r="N584">
        <f t="shared" si="75"/>
        <v>1000.7822259999994</v>
      </c>
      <c r="O584" t="str">
        <f t="shared" si="70"/>
        <v/>
      </c>
      <c r="P584">
        <f t="shared" si="71"/>
        <v>1000.7822259999994</v>
      </c>
      <c r="Q584" t="str">
        <f t="shared" si="72"/>
        <v/>
      </c>
      <c r="R584">
        <f t="shared" si="73"/>
        <v>1</v>
      </c>
      <c r="S584">
        <f t="shared" si="76"/>
        <v>8.5475444133420773</v>
      </c>
    </row>
    <row r="585" spans="1:19" x14ac:dyDescent="0.3">
      <c r="A585" t="s">
        <v>610</v>
      </c>
      <c r="B585">
        <v>12156.780273</v>
      </c>
      <c r="C585">
        <v>13308.700194999999</v>
      </c>
      <c r="D585">
        <v>11935.663086</v>
      </c>
      <c r="E585">
        <v>11788.521484000001</v>
      </c>
      <c r="F585">
        <v>12510.099609000001</v>
      </c>
      <c r="G585">
        <v>12506.599609000001</v>
      </c>
      <c r="H585">
        <v>13308.700194999999</v>
      </c>
      <c r="I585">
        <v>12512.099609000001</v>
      </c>
      <c r="J585">
        <v>12582.884765999999</v>
      </c>
      <c r="L585" t="str">
        <f t="shared" si="74"/>
        <v>25JAN2023:08:00:00</v>
      </c>
      <c r="M585">
        <v>8</v>
      </c>
      <c r="N585">
        <f t="shared" si="75"/>
        <v>1151.9199219999991</v>
      </c>
      <c r="O585" t="str">
        <f t="shared" si="70"/>
        <v/>
      </c>
      <c r="P585">
        <f t="shared" si="71"/>
        <v>1151.9199219999991</v>
      </c>
      <c r="Q585" t="str">
        <f t="shared" si="72"/>
        <v/>
      </c>
      <c r="R585">
        <f t="shared" si="73"/>
        <v>1</v>
      </c>
      <c r="S585">
        <f t="shared" si="76"/>
        <v>9.4755346081099567</v>
      </c>
    </row>
    <row r="586" spans="1:19" x14ac:dyDescent="0.3">
      <c r="A586" t="s">
        <v>611</v>
      </c>
      <c r="B586">
        <v>12219.765625</v>
      </c>
      <c r="C586">
        <v>13392</v>
      </c>
      <c r="D586">
        <v>12051.905273</v>
      </c>
      <c r="E586">
        <v>11922.396484000001</v>
      </c>
      <c r="F586">
        <v>12669</v>
      </c>
      <c r="G586">
        <v>12377.900390999999</v>
      </c>
      <c r="H586">
        <v>13392</v>
      </c>
      <c r="I586">
        <v>12645.900390999999</v>
      </c>
      <c r="J586">
        <v>12604.975586</v>
      </c>
      <c r="L586" t="str">
        <f t="shared" si="74"/>
        <v>25JAN2023:09:00:00</v>
      </c>
      <c r="M586">
        <v>9</v>
      </c>
      <c r="N586">
        <f t="shared" si="75"/>
        <v>1172.234375</v>
      </c>
      <c r="O586" t="str">
        <f t="shared" si="70"/>
        <v/>
      </c>
      <c r="P586">
        <f t="shared" si="71"/>
        <v>1172.234375</v>
      </c>
      <c r="Q586" t="str">
        <f t="shared" si="72"/>
        <v/>
      </c>
      <c r="R586">
        <f t="shared" si="73"/>
        <v>1</v>
      </c>
      <c r="S586">
        <f t="shared" si="76"/>
        <v>9.5929366484882976</v>
      </c>
    </row>
    <row r="587" spans="1:19" x14ac:dyDescent="0.3">
      <c r="A587" t="s">
        <v>612</v>
      </c>
      <c r="B587">
        <v>12246.532227</v>
      </c>
      <c r="C587">
        <v>13314.200194999999</v>
      </c>
      <c r="D587">
        <v>12068.941406</v>
      </c>
      <c r="E587">
        <v>11989.896484000001</v>
      </c>
      <c r="F587">
        <v>12699.400390999999</v>
      </c>
      <c r="G587">
        <v>12539.799805000001</v>
      </c>
      <c r="H587">
        <v>13314.200194999999</v>
      </c>
      <c r="I587">
        <v>12657.200194999999</v>
      </c>
      <c r="J587">
        <v>12639.96875</v>
      </c>
      <c r="L587" t="str">
        <f t="shared" si="74"/>
        <v>25JAN2023:10:00:00</v>
      </c>
      <c r="M587">
        <v>10</v>
      </c>
      <c r="N587">
        <f t="shared" si="75"/>
        <v>1067.6679679999997</v>
      </c>
      <c r="O587" t="str">
        <f t="shared" si="70"/>
        <v/>
      </c>
      <c r="P587">
        <f t="shared" si="71"/>
        <v>1067.6679679999997</v>
      </c>
      <c r="Q587" t="str">
        <f t="shared" si="72"/>
        <v/>
      </c>
      <c r="R587">
        <f t="shared" si="73"/>
        <v>1</v>
      </c>
      <c r="S587">
        <f t="shared" si="76"/>
        <v>8.718124839014477</v>
      </c>
    </row>
    <row r="588" spans="1:19" x14ac:dyDescent="0.3">
      <c r="A588" t="s">
        <v>613</v>
      </c>
      <c r="B588">
        <v>12197.460938</v>
      </c>
      <c r="C588">
        <v>13129.5</v>
      </c>
      <c r="D588">
        <v>12093.945313</v>
      </c>
      <c r="E588">
        <v>12032.310546999999</v>
      </c>
      <c r="F588">
        <v>12615.299805000001</v>
      </c>
      <c r="G588">
        <v>12487.5</v>
      </c>
      <c r="H588">
        <v>13129.5</v>
      </c>
      <c r="I588">
        <v>12576.5</v>
      </c>
      <c r="J588">
        <v>12569.487305000001</v>
      </c>
      <c r="L588" t="str">
        <f t="shared" si="74"/>
        <v>25JAN2023:11:00:00</v>
      </c>
      <c r="M588">
        <v>11</v>
      </c>
      <c r="N588">
        <f t="shared" si="75"/>
        <v>932.03906199999983</v>
      </c>
      <c r="O588" t="str">
        <f t="shared" si="70"/>
        <v/>
      </c>
      <c r="P588">
        <f t="shared" si="71"/>
        <v>932.03906199999983</v>
      </c>
      <c r="Q588" t="str">
        <f t="shared" si="72"/>
        <v/>
      </c>
      <c r="R588">
        <f t="shared" si="73"/>
        <v>1</v>
      </c>
      <c r="S588">
        <f t="shared" si="76"/>
        <v>7.6412547393066284</v>
      </c>
    </row>
    <row r="589" spans="1:19" x14ac:dyDescent="0.3">
      <c r="A589" t="s">
        <v>614</v>
      </c>
      <c r="B589">
        <v>11821.191406</v>
      </c>
      <c r="C589">
        <v>12822.5</v>
      </c>
      <c r="D589">
        <v>11719.580078000001</v>
      </c>
      <c r="E589">
        <v>11881.398438</v>
      </c>
      <c r="F589">
        <v>12419.200194999999</v>
      </c>
      <c r="G589">
        <v>12240.200194999999</v>
      </c>
      <c r="H589">
        <v>12822.5</v>
      </c>
      <c r="I589">
        <v>12382.400390999999</v>
      </c>
      <c r="J589">
        <v>12260.554688</v>
      </c>
      <c r="L589" t="str">
        <f t="shared" si="74"/>
        <v>25JAN2023:12:00:00</v>
      </c>
      <c r="M589">
        <v>12</v>
      </c>
      <c r="N589">
        <f t="shared" si="75"/>
        <v>1001.3085940000001</v>
      </c>
      <c r="O589" t="str">
        <f t="shared" si="70"/>
        <v/>
      </c>
      <c r="P589">
        <f t="shared" si="71"/>
        <v>1001.3085940000001</v>
      </c>
      <c r="Q589" t="str">
        <f t="shared" si="72"/>
        <v/>
      </c>
      <c r="R589">
        <f t="shared" si="73"/>
        <v>1</v>
      </c>
      <c r="S589">
        <f t="shared" si="76"/>
        <v>8.4704541159173932</v>
      </c>
    </row>
    <row r="590" spans="1:19" x14ac:dyDescent="0.3">
      <c r="A590" t="s">
        <v>615</v>
      </c>
      <c r="B590">
        <v>11448.020508</v>
      </c>
      <c r="C590">
        <v>12451.400390999999</v>
      </c>
      <c r="D590">
        <v>11428.657227</v>
      </c>
      <c r="E590">
        <v>11629.332031</v>
      </c>
      <c r="F590">
        <v>12140.099609000001</v>
      </c>
      <c r="G590">
        <v>11869.799805000001</v>
      </c>
      <c r="H590">
        <v>12451.400390999999</v>
      </c>
      <c r="I590">
        <v>12102.299805000001</v>
      </c>
      <c r="J590">
        <v>11916.151367</v>
      </c>
      <c r="L590" t="str">
        <f t="shared" si="74"/>
        <v>25JAN2023:13:00:00</v>
      </c>
      <c r="M590">
        <v>13</v>
      </c>
      <c r="N590">
        <f t="shared" si="75"/>
        <v>1003.3798829999996</v>
      </c>
      <c r="O590" t="str">
        <f t="shared" si="70"/>
        <v/>
      </c>
      <c r="P590">
        <f t="shared" si="71"/>
        <v>1003.3798829999996</v>
      </c>
      <c r="Q590" t="str">
        <f t="shared" si="72"/>
        <v/>
      </c>
      <c r="R590">
        <f t="shared" si="73"/>
        <v>1</v>
      </c>
      <c r="S590">
        <f t="shared" si="76"/>
        <v>8.7646583293489648</v>
      </c>
    </row>
    <row r="591" spans="1:19" x14ac:dyDescent="0.3">
      <c r="A591" t="s">
        <v>616</v>
      </c>
      <c r="B591">
        <v>11090.006836</v>
      </c>
      <c r="C591">
        <v>12178.099609000001</v>
      </c>
      <c r="D591">
        <v>11246.209961</v>
      </c>
      <c r="E591">
        <v>11312.924805000001</v>
      </c>
      <c r="F591">
        <v>11920.900390999999</v>
      </c>
      <c r="G591">
        <v>11626.5</v>
      </c>
      <c r="H591">
        <v>12178.099609000001</v>
      </c>
      <c r="I591">
        <v>11873</v>
      </c>
      <c r="J591">
        <v>11683.033203000001</v>
      </c>
      <c r="L591" t="str">
        <f t="shared" si="74"/>
        <v>25JAN2023:14:00:00</v>
      </c>
      <c r="M591">
        <v>14</v>
      </c>
      <c r="N591">
        <f t="shared" si="75"/>
        <v>1088.0927730000003</v>
      </c>
      <c r="O591" t="str">
        <f t="shared" si="70"/>
        <v/>
      </c>
      <c r="P591">
        <f t="shared" si="71"/>
        <v>1088.0927730000003</v>
      </c>
      <c r="Q591" t="str">
        <f t="shared" si="72"/>
        <v/>
      </c>
      <c r="R591">
        <f t="shared" si="73"/>
        <v>1</v>
      </c>
      <c r="S591">
        <f t="shared" si="76"/>
        <v>9.8114707149491629</v>
      </c>
    </row>
    <row r="592" spans="1:19" x14ac:dyDescent="0.3">
      <c r="A592" t="s">
        <v>617</v>
      </c>
      <c r="B592">
        <v>10818.535156</v>
      </c>
      <c r="C592">
        <v>11972.900390999999</v>
      </c>
      <c r="D592">
        <v>11052.355469</v>
      </c>
      <c r="E592">
        <v>10991.858398</v>
      </c>
      <c r="F592">
        <v>11743</v>
      </c>
      <c r="G592">
        <v>11318.900390999999</v>
      </c>
      <c r="H592">
        <v>11972.900390999999</v>
      </c>
      <c r="I592">
        <v>11716.700194999999</v>
      </c>
      <c r="J592">
        <v>11446.760742</v>
      </c>
      <c r="L592" t="str">
        <f t="shared" si="74"/>
        <v>25JAN2023:15:00:00</v>
      </c>
      <c r="M592">
        <v>15</v>
      </c>
      <c r="N592">
        <f t="shared" si="75"/>
        <v>1154.3652349999993</v>
      </c>
      <c r="O592" t="str">
        <f t="shared" si="70"/>
        <v/>
      </c>
      <c r="P592">
        <f t="shared" si="71"/>
        <v>1154.3652349999993</v>
      </c>
      <c r="Q592" t="str">
        <f t="shared" si="72"/>
        <v/>
      </c>
      <c r="R592">
        <f t="shared" si="73"/>
        <v>1</v>
      </c>
      <c r="S592">
        <f t="shared" si="76"/>
        <v>10.670254506311643</v>
      </c>
    </row>
    <row r="593" spans="1:19" x14ac:dyDescent="0.3">
      <c r="A593" t="s">
        <v>618</v>
      </c>
      <c r="B593">
        <v>10654.380859000001</v>
      </c>
      <c r="C593">
        <v>11897.200194999999</v>
      </c>
      <c r="D593">
        <v>10972.801758</v>
      </c>
      <c r="E593">
        <v>10920.018555000001</v>
      </c>
      <c r="F593">
        <v>11692.5</v>
      </c>
      <c r="G593">
        <v>11199.799805000001</v>
      </c>
      <c r="H593">
        <v>11897.200194999999</v>
      </c>
      <c r="I593">
        <v>11654.200194999999</v>
      </c>
      <c r="J593">
        <v>11355.033203000001</v>
      </c>
      <c r="L593" t="str">
        <f t="shared" si="74"/>
        <v>25JAN2023:16:00:00</v>
      </c>
      <c r="M593">
        <v>16</v>
      </c>
      <c r="N593">
        <f t="shared" si="75"/>
        <v>1242.8193359999987</v>
      </c>
      <c r="O593" t="str">
        <f t="shared" si="70"/>
        <v/>
      </c>
      <c r="P593">
        <f t="shared" si="71"/>
        <v>1242.8193359999987</v>
      </c>
      <c r="Q593" t="str">
        <f t="shared" si="72"/>
        <v/>
      </c>
      <c r="R593">
        <f t="shared" si="73"/>
        <v>1</v>
      </c>
      <c r="S593">
        <f t="shared" si="76"/>
        <v>11.664866804063614</v>
      </c>
    </row>
    <row r="594" spans="1:19" x14ac:dyDescent="0.3">
      <c r="A594" t="s">
        <v>619</v>
      </c>
      <c r="B594">
        <v>10642.081055000001</v>
      </c>
      <c r="C594">
        <v>12000.700194999999</v>
      </c>
      <c r="D594">
        <v>10919.873046999999</v>
      </c>
      <c r="E594">
        <v>10878.667969</v>
      </c>
      <c r="F594">
        <v>11814.400390999999</v>
      </c>
      <c r="G594">
        <v>11270.799805000001</v>
      </c>
      <c r="H594">
        <v>12000.700194999999</v>
      </c>
      <c r="I594">
        <v>11734.5</v>
      </c>
      <c r="J594">
        <v>11395.861328000001</v>
      </c>
      <c r="L594" t="str">
        <f t="shared" si="74"/>
        <v>25JAN2023:17:00:00</v>
      </c>
      <c r="M594">
        <v>17</v>
      </c>
      <c r="N594">
        <f t="shared" si="75"/>
        <v>1358.6191399999989</v>
      </c>
      <c r="O594" t="str">
        <f t="shared" si="70"/>
        <v/>
      </c>
      <c r="P594">
        <f t="shared" si="71"/>
        <v>1358.6191399999989</v>
      </c>
      <c r="Q594" t="str">
        <f t="shared" si="72"/>
        <v/>
      </c>
      <c r="R594">
        <f t="shared" si="73"/>
        <v>1</v>
      </c>
      <c r="S594">
        <f t="shared" si="76"/>
        <v>12.766479911010215</v>
      </c>
    </row>
    <row r="595" spans="1:19" x14ac:dyDescent="0.3">
      <c r="A595" t="s">
        <v>620</v>
      </c>
      <c r="B595">
        <v>11118.749023</v>
      </c>
      <c r="C595">
        <v>12424.200194999999</v>
      </c>
      <c r="D595">
        <v>11114.683594</v>
      </c>
      <c r="E595">
        <v>11097.607421999999</v>
      </c>
      <c r="F595">
        <v>12247.900390999999</v>
      </c>
      <c r="G595">
        <v>11546.799805000001</v>
      </c>
      <c r="H595">
        <v>12424.200194999999</v>
      </c>
      <c r="I595">
        <v>12090</v>
      </c>
      <c r="J595">
        <v>11693.744140999999</v>
      </c>
      <c r="L595" t="str">
        <f t="shared" si="74"/>
        <v>25JAN2023:18:00:00</v>
      </c>
      <c r="M595">
        <v>18</v>
      </c>
      <c r="N595">
        <f t="shared" si="75"/>
        <v>1305.4511719999991</v>
      </c>
      <c r="O595" t="str">
        <f t="shared" si="70"/>
        <v/>
      </c>
      <c r="P595">
        <f t="shared" si="71"/>
        <v>1305.4511719999991</v>
      </c>
      <c r="Q595" t="str">
        <f t="shared" si="72"/>
        <v/>
      </c>
      <c r="R595">
        <f t="shared" si="73"/>
        <v>1</v>
      </c>
      <c r="S595">
        <f t="shared" si="76"/>
        <v>11.740989650000836</v>
      </c>
    </row>
    <row r="596" spans="1:19" x14ac:dyDescent="0.3">
      <c r="A596" t="s">
        <v>621</v>
      </c>
      <c r="B596">
        <v>11642.454102</v>
      </c>
      <c r="C596">
        <v>13007.299805000001</v>
      </c>
      <c r="D596">
        <v>11560.695313</v>
      </c>
      <c r="E596">
        <v>11517.342773</v>
      </c>
      <c r="F596">
        <v>12716.700194999999</v>
      </c>
      <c r="G596">
        <v>12232.400390999999</v>
      </c>
      <c r="H596">
        <v>13007.299805000001</v>
      </c>
      <c r="I596">
        <v>12551.799805000001</v>
      </c>
      <c r="J596">
        <v>12266.455078000001</v>
      </c>
      <c r="L596" t="str">
        <f t="shared" si="74"/>
        <v>25JAN2023:19:00:00</v>
      </c>
      <c r="M596">
        <v>19</v>
      </c>
      <c r="N596">
        <f t="shared" si="75"/>
        <v>1364.8457030000009</v>
      </c>
      <c r="O596" t="str">
        <f t="shared" si="70"/>
        <v/>
      </c>
      <c r="P596">
        <f t="shared" si="71"/>
        <v>1364.8457030000009</v>
      </c>
      <c r="Q596" t="str">
        <f t="shared" si="72"/>
        <v/>
      </c>
      <c r="R596">
        <f t="shared" si="73"/>
        <v>1</v>
      </c>
      <c r="S596">
        <f t="shared" si="76"/>
        <v>11.723006945464709</v>
      </c>
    </row>
    <row r="597" spans="1:19" x14ac:dyDescent="0.3">
      <c r="A597" t="s">
        <v>622</v>
      </c>
      <c r="B597">
        <v>11777.898438</v>
      </c>
      <c r="C597">
        <v>13039</v>
      </c>
      <c r="D597">
        <v>11599.038086</v>
      </c>
      <c r="E597">
        <v>11610</v>
      </c>
      <c r="F597">
        <v>12695.299805000001</v>
      </c>
      <c r="G597">
        <v>12274.700194999999</v>
      </c>
      <c r="H597">
        <v>13039</v>
      </c>
      <c r="I597">
        <v>12507.5</v>
      </c>
      <c r="J597">
        <v>12303.951171999999</v>
      </c>
      <c r="L597" t="str">
        <f t="shared" si="74"/>
        <v>25JAN2023:20:00:00</v>
      </c>
      <c r="M597">
        <v>20</v>
      </c>
      <c r="N597">
        <f t="shared" si="75"/>
        <v>1261.1015619999998</v>
      </c>
      <c r="O597" t="str">
        <f t="shared" si="70"/>
        <v/>
      </c>
      <c r="P597">
        <f t="shared" si="71"/>
        <v>1261.1015619999998</v>
      </c>
      <c r="Q597" t="str">
        <f t="shared" si="72"/>
        <v/>
      </c>
      <c r="R597">
        <f t="shared" si="73"/>
        <v>1</v>
      </c>
      <c r="S597">
        <f t="shared" si="76"/>
        <v>10.707356398414886</v>
      </c>
    </row>
    <row r="598" spans="1:19" x14ac:dyDescent="0.3">
      <c r="A598" t="s">
        <v>623</v>
      </c>
      <c r="B598">
        <v>11771.368164</v>
      </c>
      <c r="C598">
        <v>12932.400390999999</v>
      </c>
      <c r="D598">
        <v>11537.46875</v>
      </c>
      <c r="E598">
        <v>11629.196289</v>
      </c>
      <c r="F598">
        <v>12571</v>
      </c>
      <c r="G598">
        <v>12159.900390999999</v>
      </c>
      <c r="H598">
        <v>12932.400390999999</v>
      </c>
      <c r="I598">
        <v>12346.200194999999</v>
      </c>
      <c r="J598">
        <v>12209.423828000001</v>
      </c>
      <c r="L598" t="str">
        <f t="shared" si="74"/>
        <v>25JAN2023:21:00:00</v>
      </c>
      <c r="M598">
        <v>21</v>
      </c>
      <c r="N598">
        <f t="shared" si="75"/>
        <v>1161.0322269999997</v>
      </c>
      <c r="O598" t="str">
        <f t="shared" si="70"/>
        <v/>
      </c>
      <c r="P598">
        <f t="shared" si="71"/>
        <v>1161.0322269999997</v>
      </c>
      <c r="Q598" t="str">
        <f t="shared" si="72"/>
        <v/>
      </c>
      <c r="R598">
        <f t="shared" si="73"/>
        <v>1</v>
      </c>
      <c r="S598">
        <f t="shared" si="76"/>
        <v>9.8631884656428266</v>
      </c>
    </row>
    <row r="599" spans="1:19" x14ac:dyDescent="0.3">
      <c r="A599" t="s">
        <v>624</v>
      </c>
      <c r="B599">
        <v>11550.142578000001</v>
      </c>
      <c r="C599">
        <v>12617</v>
      </c>
      <c r="D599">
        <v>11446.586914</v>
      </c>
      <c r="E599">
        <v>11393.342773</v>
      </c>
      <c r="F599">
        <v>12264</v>
      </c>
      <c r="G599">
        <v>11779.5</v>
      </c>
      <c r="H599">
        <v>12617</v>
      </c>
      <c r="I599">
        <v>11995.099609000001</v>
      </c>
      <c r="J599">
        <v>11946.013671999999</v>
      </c>
      <c r="L599" t="str">
        <f t="shared" si="74"/>
        <v>25JAN2023:22:00:00</v>
      </c>
      <c r="M599">
        <v>22</v>
      </c>
      <c r="N599">
        <f t="shared" si="75"/>
        <v>1066.8574219999991</v>
      </c>
      <c r="O599" t="str">
        <f t="shared" si="70"/>
        <v/>
      </c>
      <c r="P599">
        <f t="shared" si="71"/>
        <v>1066.8574219999991</v>
      </c>
      <c r="Q599" t="str">
        <f t="shared" si="72"/>
        <v/>
      </c>
      <c r="R599">
        <f t="shared" si="73"/>
        <v>1</v>
      </c>
      <c r="S599">
        <f t="shared" si="76"/>
        <v>9.2367467742959573</v>
      </c>
    </row>
    <row r="600" spans="1:19" x14ac:dyDescent="0.3">
      <c r="A600" t="s">
        <v>625</v>
      </c>
      <c r="B600">
        <v>11117.763671999999</v>
      </c>
      <c r="C600">
        <v>12062.900390999999</v>
      </c>
      <c r="D600">
        <v>11002.323242</v>
      </c>
      <c r="E600">
        <v>10974.403319999999</v>
      </c>
      <c r="F600">
        <v>11723.5</v>
      </c>
      <c r="G600">
        <v>11286.299805000001</v>
      </c>
      <c r="H600">
        <v>12062.900390999999</v>
      </c>
      <c r="I600">
        <v>11444.700194999999</v>
      </c>
      <c r="J600">
        <v>11448.866211</v>
      </c>
      <c r="L600" t="str">
        <f t="shared" si="74"/>
        <v>25JAN2023:23:00:00</v>
      </c>
      <c r="M600">
        <v>23</v>
      </c>
      <c r="N600">
        <f t="shared" si="75"/>
        <v>945.13671900000008</v>
      </c>
      <c r="O600" t="str">
        <f t="shared" si="70"/>
        <v/>
      </c>
      <c r="P600">
        <f t="shared" si="71"/>
        <v>945.13671900000008</v>
      </c>
      <c r="Q600" t="str">
        <f t="shared" si="72"/>
        <v/>
      </c>
      <c r="R600">
        <f t="shared" si="73"/>
        <v>1</v>
      </c>
      <c r="S600">
        <f t="shared" si="76"/>
        <v>8.5011405790205767</v>
      </c>
    </row>
    <row r="601" spans="1:19" x14ac:dyDescent="0.3">
      <c r="A601" t="s">
        <v>626</v>
      </c>
      <c r="B601">
        <v>10704.364258</v>
      </c>
      <c r="C601">
        <v>11565.099609000001</v>
      </c>
      <c r="D601">
        <v>10600.666015999999</v>
      </c>
      <c r="E601">
        <v>10566.925781</v>
      </c>
      <c r="F601">
        <v>11249.099609000001</v>
      </c>
      <c r="G601">
        <v>10841.099609000001</v>
      </c>
      <c r="H601">
        <v>11565.099609000001</v>
      </c>
      <c r="I601">
        <v>10969.200194999999</v>
      </c>
      <c r="J601">
        <v>11000.676758</v>
      </c>
      <c r="L601" t="str">
        <f t="shared" si="74"/>
        <v>26JAN2023:00:00:00</v>
      </c>
      <c r="M601">
        <v>24</v>
      </c>
      <c r="N601">
        <f t="shared" si="75"/>
        <v>860.73535100000117</v>
      </c>
      <c r="O601" t="str">
        <f t="shared" si="70"/>
        <v/>
      </c>
      <c r="P601">
        <f t="shared" si="71"/>
        <v>860.73535100000117</v>
      </c>
      <c r="Q601" t="str">
        <f t="shared" si="72"/>
        <v/>
      </c>
      <c r="R601">
        <f t="shared" si="73"/>
        <v>1</v>
      </c>
      <c r="S601">
        <f t="shared" si="76"/>
        <v>8.0409759071560281</v>
      </c>
    </row>
    <row r="602" spans="1:19" x14ac:dyDescent="0.3">
      <c r="A602" t="s">
        <v>627</v>
      </c>
      <c r="B602">
        <v>10436.303711</v>
      </c>
      <c r="C602">
        <v>10960</v>
      </c>
      <c r="D602">
        <v>10303.041992</v>
      </c>
      <c r="E602">
        <v>10283.244140999999</v>
      </c>
      <c r="F602">
        <v>10898.299805000001</v>
      </c>
      <c r="G602">
        <v>10687</v>
      </c>
      <c r="H602">
        <v>10960</v>
      </c>
      <c r="I602">
        <v>10802</v>
      </c>
      <c r="J602">
        <v>10650.383789</v>
      </c>
      <c r="L602" t="str">
        <f t="shared" si="74"/>
        <v>26JAN2023:01:00:00</v>
      </c>
      <c r="M602">
        <v>1</v>
      </c>
      <c r="N602">
        <f t="shared" si="75"/>
        <v>523.69628899999952</v>
      </c>
      <c r="O602" t="str">
        <f t="shared" si="70"/>
        <v/>
      </c>
      <c r="P602">
        <f t="shared" si="71"/>
        <v>523.69628899999952</v>
      </c>
      <c r="Q602" t="str">
        <f t="shared" si="72"/>
        <v/>
      </c>
      <c r="R602">
        <f t="shared" si="73"/>
        <v>1</v>
      </c>
      <c r="S602">
        <f t="shared" si="76"/>
        <v>5.018024613906328</v>
      </c>
    </row>
    <row r="603" spans="1:19" x14ac:dyDescent="0.3">
      <c r="A603" t="s">
        <v>628</v>
      </c>
      <c r="B603">
        <v>10365.065430000001</v>
      </c>
      <c r="C603">
        <v>10759.700194999999</v>
      </c>
      <c r="D603">
        <v>10155.472656</v>
      </c>
      <c r="E603">
        <v>10197.296875</v>
      </c>
      <c r="F603">
        <v>10702.400390999999</v>
      </c>
      <c r="G603">
        <v>10478</v>
      </c>
      <c r="H603">
        <v>10759.700194999999</v>
      </c>
      <c r="I603">
        <v>10597.799805000001</v>
      </c>
      <c r="J603">
        <v>10464.527344</v>
      </c>
      <c r="L603" t="str">
        <f t="shared" si="74"/>
        <v>26JAN2023:02:00:00</v>
      </c>
      <c r="M603">
        <v>2</v>
      </c>
      <c r="N603">
        <f t="shared" si="75"/>
        <v>394.63476499999888</v>
      </c>
      <c r="O603" t="str">
        <f t="shared" si="70"/>
        <v/>
      </c>
      <c r="P603">
        <f t="shared" si="71"/>
        <v>394.63476499999888</v>
      </c>
      <c r="Q603" t="str">
        <f t="shared" si="72"/>
        <v/>
      </c>
      <c r="R603">
        <f t="shared" si="73"/>
        <v>1</v>
      </c>
      <c r="S603">
        <f t="shared" si="76"/>
        <v>3.8073543063007835</v>
      </c>
    </row>
    <row r="604" spans="1:19" x14ac:dyDescent="0.3">
      <c r="A604" t="s">
        <v>629</v>
      </c>
      <c r="B604">
        <v>10386.75</v>
      </c>
      <c r="C604">
        <v>10672.299805000001</v>
      </c>
      <c r="D604">
        <v>10106.289063</v>
      </c>
      <c r="E604">
        <v>10130.640625</v>
      </c>
      <c r="F604">
        <v>10613.299805000001</v>
      </c>
      <c r="G604">
        <v>10367.599609000001</v>
      </c>
      <c r="H604">
        <v>10672.299805000001</v>
      </c>
      <c r="I604">
        <v>10506.799805000001</v>
      </c>
      <c r="J604">
        <v>10381.918944999999</v>
      </c>
      <c r="L604" t="str">
        <f t="shared" si="74"/>
        <v>26JAN2023:03:00:00</v>
      </c>
      <c r="M604">
        <v>3</v>
      </c>
      <c r="N604">
        <f t="shared" si="75"/>
        <v>285.54980500000056</v>
      </c>
      <c r="O604" t="str">
        <f t="shared" si="70"/>
        <v/>
      </c>
      <c r="P604">
        <f t="shared" si="71"/>
        <v>285.54980500000056</v>
      </c>
      <c r="Q604" t="str">
        <f t="shared" si="72"/>
        <v/>
      </c>
      <c r="R604">
        <f t="shared" si="73"/>
        <v>1</v>
      </c>
      <c r="S604">
        <f t="shared" si="76"/>
        <v>2.7491737550244357</v>
      </c>
    </row>
    <row r="605" spans="1:19" x14ac:dyDescent="0.3">
      <c r="A605" t="s">
        <v>630</v>
      </c>
      <c r="B605">
        <v>10503.903319999999</v>
      </c>
      <c r="C605">
        <v>10805.200194999999</v>
      </c>
      <c r="D605">
        <v>10178.239258</v>
      </c>
      <c r="E605">
        <v>10288.066406</v>
      </c>
      <c r="F605">
        <v>10753.200194999999</v>
      </c>
      <c r="G605">
        <v>10499.900390999999</v>
      </c>
      <c r="H605">
        <v>10805.200194999999</v>
      </c>
      <c r="I605">
        <v>10627.700194999999</v>
      </c>
      <c r="J605">
        <v>10494.501953000001</v>
      </c>
      <c r="L605" t="str">
        <f t="shared" si="74"/>
        <v>26JAN2023:04:00:00</v>
      </c>
      <c r="M605">
        <v>4</v>
      </c>
      <c r="N605">
        <f t="shared" si="75"/>
        <v>301.296875</v>
      </c>
      <c r="O605" t="str">
        <f t="shared" si="70"/>
        <v/>
      </c>
      <c r="P605">
        <f t="shared" si="71"/>
        <v>301.296875</v>
      </c>
      <c r="Q605" t="str">
        <f t="shared" si="72"/>
        <v/>
      </c>
      <c r="R605">
        <f t="shared" si="73"/>
        <v>1</v>
      </c>
      <c r="S605">
        <f t="shared" si="76"/>
        <v>2.8684277246375114</v>
      </c>
    </row>
    <row r="606" spans="1:19" x14ac:dyDescent="0.3">
      <c r="A606" t="s">
        <v>631</v>
      </c>
      <c r="B606">
        <v>10861.045898</v>
      </c>
      <c r="C606">
        <v>11164.799805000001</v>
      </c>
      <c r="D606">
        <v>10483.268555000001</v>
      </c>
      <c r="E606">
        <v>10551.471680000001</v>
      </c>
      <c r="F606">
        <v>11086.599609000001</v>
      </c>
      <c r="G606">
        <v>10841.5</v>
      </c>
      <c r="H606">
        <v>11164.799805000001</v>
      </c>
      <c r="I606">
        <v>10951</v>
      </c>
      <c r="J606">
        <v>10829.972656</v>
      </c>
      <c r="L606" t="str">
        <f t="shared" si="74"/>
        <v>26JAN2023:05:00:00</v>
      </c>
      <c r="M606">
        <v>5</v>
      </c>
      <c r="N606">
        <f t="shared" si="75"/>
        <v>303.75390700000025</v>
      </c>
      <c r="O606" t="str">
        <f t="shared" si="70"/>
        <v/>
      </c>
      <c r="P606">
        <f t="shared" si="71"/>
        <v>303.75390700000025</v>
      </c>
      <c r="Q606" t="str">
        <f t="shared" si="72"/>
        <v/>
      </c>
      <c r="R606">
        <f t="shared" si="73"/>
        <v>1</v>
      </c>
      <c r="S606">
        <f t="shared" si="76"/>
        <v>2.7967279565215244</v>
      </c>
    </row>
    <row r="607" spans="1:19" x14ac:dyDescent="0.3">
      <c r="A607" t="s">
        <v>632</v>
      </c>
      <c r="B607">
        <v>11563.21875</v>
      </c>
      <c r="C607">
        <v>11935.200194999999</v>
      </c>
      <c r="D607">
        <v>11143.578125</v>
      </c>
      <c r="E607">
        <v>11224.403319999999</v>
      </c>
      <c r="F607">
        <v>11782.700194999999</v>
      </c>
      <c r="G607">
        <v>11470.099609000001</v>
      </c>
      <c r="H607">
        <v>11935.200194999999</v>
      </c>
      <c r="I607">
        <v>11684.400390999999</v>
      </c>
      <c r="J607">
        <v>11515.831055000001</v>
      </c>
      <c r="L607" t="str">
        <f t="shared" si="74"/>
        <v>26JAN2023:06:00:00</v>
      </c>
      <c r="M607">
        <v>6</v>
      </c>
      <c r="N607">
        <f t="shared" si="75"/>
        <v>371.98144499999944</v>
      </c>
      <c r="O607" t="str">
        <f t="shared" si="70"/>
        <v/>
      </c>
      <c r="P607">
        <f t="shared" si="71"/>
        <v>371.98144499999944</v>
      </c>
      <c r="Q607" t="str">
        <f t="shared" si="72"/>
        <v/>
      </c>
      <c r="R607">
        <f t="shared" si="73"/>
        <v>1</v>
      </c>
      <c r="S607">
        <f t="shared" si="76"/>
        <v>3.2169368498714901</v>
      </c>
    </row>
    <row r="608" spans="1:19" x14ac:dyDescent="0.3">
      <c r="A608" t="s">
        <v>633</v>
      </c>
      <c r="B608">
        <v>12548.440430000001</v>
      </c>
      <c r="C608">
        <v>12991.400390999999</v>
      </c>
      <c r="D608">
        <v>12023.599609000001</v>
      </c>
      <c r="E608">
        <v>12122.601563</v>
      </c>
      <c r="F608">
        <v>12746.099609000001</v>
      </c>
      <c r="G608">
        <v>12535.900390999999</v>
      </c>
      <c r="H608">
        <v>12991.400390999999</v>
      </c>
      <c r="I608">
        <v>12694.900390999999</v>
      </c>
      <c r="J608">
        <v>12517.15625</v>
      </c>
      <c r="L608" t="str">
        <f t="shared" si="74"/>
        <v>26JAN2023:07:00:00</v>
      </c>
      <c r="M608">
        <v>7</v>
      </c>
      <c r="N608">
        <f t="shared" si="75"/>
        <v>442.95996099999866</v>
      </c>
      <c r="O608" t="str">
        <f t="shared" si="70"/>
        <v/>
      </c>
      <c r="P608">
        <f t="shared" si="71"/>
        <v>442.95996099999866</v>
      </c>
      <c r="Q608" t="str">
        <f t="shared" si="72"/>
        <v/>
      </c>
      <c r="R608">
        <f t="shared" si="73"/>
        <v>1</v>
      </c>
      <c r="S608">
        <f t="shared" si="76"/>
        <v>3.5300001101411662</v>
      </c>
    </row>
    <row r="609" spans="1:19" x14ac:dyDescent="0.3">
      <c r="A609" t="s">
        <v>634</v>
      </c>
      <c r="B609">
        <v>12928.527344</v>
      </c>
      <c r="C609">
        <v>13526</v>
      </c>
      <c r="D609">
        <v>12335.561523</v>
      </c>
      <c r="E609">
        <v>12498.783203000001</v>
      </c>
      <c r="F609">
        <v>13252.599609000001</v>
      </c>
      <c r="G609">
        <v>13034.299805000001</v>
      </c>
      <c r="H609">
        <v>13526</v>
      </c>
      <c r="I609">
        <v>13233.099609000001</v>
      </c>
      <c r="J609">
        <v>12965.977539</v>
      </c>
      <c r="L609" t="str">
        <f t="shared" si="74"/>
        <v>26JAN2023:08:00:00</v>
      </c>
      <c r="M609">
        <v>8</v>
      </c>
      <c r="N609">
        <f t="shared" si="75"/>
        <v>597.47265599999992</v>
      </c>
      <c r="O609" t="str">
        <f t="shared" si="70"/>
        <v/>
      </c>
      <c r="P609">
        <f t="shared" si="71"/>
        <v>597.47265599999992</v>
      </c>
      <c r="Q609" t="str">
        <f t="shared" si="72"/>
        <v/>
      </c>
      <c r="R609">
        <f t="shared" si="73"/>
        <v>1</v>
      </c>
      <c r="S609">
        <f t="shared" si="76"/>
        <v>4.6213512189172956</v>
      </c>
    </row>
    <row r="610" spans="1:19" x14ac:dyDescent="0.3">
      <c r="A610" t="s">
        <v>635</v>
      </c>
      <c r="B610">
        <v>12645.015625</v>
      </c>
      <c r="C610">
        <v>13475.799805000001</v>
      </c>
      <c r="D610">
        <v>12352.462890999999</v>
      </c>
      <c r="E610">
        <v>12536.226563</v>
      </c>
      <c r="F610">
        <v>13262.700194999999</v>
      </c>
      <c r="G610">
        <v>13036.700194999999</v>
      </c>
      <c r="H610">
        <v>13475.799805000001</v>
      </c>
      <c r="I610">
        <v>13274.900390999999</v>
      </c>
      <c r="J610">
        <v>12955.804688</v>
      </c>
      <c r="L610" t="str">
        <f t="shared" si="74"/>
        <v>26JAN2023:09:00:00</v>
      </c>
      <c r="M610">
        <v>9</v>
      </c>
      <c r="N610">
        <f t="shared" si="75"/>
        <v>830.78418000000056</v>
      </c>
      <c r="O610" t="str">
        <f t="shared" si="70"/>
        <v/>
      </c>
      <c r="P610">
        <f t="shared" si="71"/>
        <v>830.78418000000056</v>
      </c>
      <c r="Q610" t="str">
        <f t="shared" si="72"/>
        <v/>
      </c>
      <c r="R610">
        <f t="shared" si="73"/>
        <v>1</v>
      </c>
      <c r="S610">
        <f t="shared" si="76"/>
        <v>6.5700526170761497</v>
      </c>
    </row>
    <row r="611" spans="1:19" x14ac:dyDescent="0.3">
      <c r="A611" t="s">
        <v>636</v>
      </c>
      <c r="B611">
        <v>12261.467773</v>
      </c>
      <c r="C611">
        <v>13216</v>
      </c>
      <c r="D611">
        <v>12285.688477</v>
      </c>
      <c r="E611">
        <v>12516.413086</v>
      </c>
      <c r="F611">
        <v>13098</v>
      </c>
      <c r="G611">
        <v>12801.400390999999</v>
      </c>
      <c r="H611">
        <v>13216</v>
      </c>
      <c r="I611">
        <v>13148.5</v>
      </c>
      <c r="J611">
        <v>12768.034180000001</v>
      </c>
      <c r="L611" t="str">
        <f t="shared" si="74"/>
        <v>26JAN2023:10:00:00</v>
      </c>
      <c r="M611">
        <v>10</v>
      </c>
      <c r="N611">
        <f t="shared" si="75"/>
        <v>954.53222699999969</v>
      </c>
      <c r="O611" t="str">
        <f t="shared" si="70"/>
        <v/>
      </c>
      <c r="P611">
        <f t="shared" si="71"/>
        <v>954.53222699999969</v>
      </c>
      <c r="Q611" t="str">
        <f t="shared" si="72"/>
        <v/>
      </c>
      <c r="R611">
        <f t="shared" si="73"/>
        <v>1</v>
      </c>
      <c r="S611">
        <f t="shared" si="76"/>
        <v>7.7848121013856018</v>
      </c>
    </row>
    <row r="612" spans="1:19" x14ac:dyDescent="0.3">
      <c r="A612" t="s">
        <v>637</v>
      </c>
      <c r="B612">
        <v>11811.322265999999</v>
      </c>
      <c r="C612">
        <v>12899</v>
      </c>
      <c r="D612">
        <v>12073.648438</v>
      </c>
      <c r="E612">
        <v>12311.913086</v>
      </c>
      <c r="F612">
        <v>12858.599609000001</v>
      </c>
      <c r="G612">
        <v>12531.400390999999</v>
      </c>
      <c r="H612">
        <v>12899</v>
      </c>
      <c r="I612">
        <v>12983.200194999999</v>
      </c>
      <c r="J612">
        <v>12501.650390999999</v>
      </c>
      <c r="L612" t="str">
        <f t="shared" si="74"/>
        <v>26JAN2023:11:00:00</v>
      </c>
      <c r="M612">
        <v>11</v>
      </c>
      <c r="N612">
        <f t="shared" si="75"/>
        <v>1087.6777340000008</v>
      </c>
      <c r="O612" t="str">
        <f t="shared" si="70"/>
        <v/>
      </c>
      <c r="P612">
        <f t="shared" si="71"/>
        <v>1087.6777340000008</v>
      </c>
      <c r="Q612" t="str">
        <f t="shared" si="72"/>
        <v/>
      </c>
      <c r="R612">
        <f t="shared" si="73"/>
        <v>1</v>
      </c>
      <c r="S612">
        <f t="shared" si="76"/>
        <v>9.2087719690028553</v>
      </c>
    </row>
    <row r="613" spans="1:19" x14ac:dyDescent="0.3">
      <c r="A613" t="s">
        <v>638</v>
      </c>
      <c r="B613">
        <v>11369.838867</v>
      </c>
      <c r="C613">
        <v>12468.400390999999</v>
      </c>
      <c r="D613">
        <v>11817.089844</v>
      </c>
      <c r="E613">
        <v>11986.898438</v>
      </c>
      <c r="F613">
        <v>12522.700194999999</v>
      </c>
      <c r="G613">
        <v>12136</v>
      </c>
      <c r="H613">
        <v>12468.400390999999</v>
      </c>
      <c r="I613">
        <v>12695</v>
      </c>
      <c r="J613">
        <v>12140.452148</v>
      </c>
      <c r="L613" t="str">
        <f t="shared" si="74"/>
        <v>26JAN2023:12:00:00</v>
      </c>
      <c r="M613">
        <v>12</v>
      </c>
      <c r="N613">
        <f t="shared" si="75"/>
        <v>1098.5615239999988</v>
      </c>
      <c r="O613" t="str">
        <f t="shared" si="70"/>
        <v/>
      </c>
      <c r="P613">
        <f t="shared" si="71"/>
        <v>1098.5615239999988</v>
      </c>
      <c r="Q613" t="str">
        <f t="shared" si="72"/>
        <v/>
      </c>
      <c r="R613">
        <f t="shared" si="73"/>
        <v>1</v>
      </c>
      <c r="S613">
        <f t="shared" si="76"/>
        <v>9.6620676585706171</v>
      </c>
    </row>
    <row r="614" spans="1:19" x14ac:dyDescent="0.3">
      <c r="A614" t="s">
        <v>639</v>
      </c>
      <c r="B614">
        <v>10988.882813</v>
      </c>
      <c r="C614">
        <v>12004.700194999999</v>
      </c>
      <c r="D614">
        <v>11504.796875</v>
      </c>
      <c r="E614">
        <v>11508.147461</v>
      </c>
      <c r="F614">
        <v>12144.599609000001</v>
      </c>
      <c r="G614">
        <v>11688.099609000001</v>
      </c>
      <c r="H614">
        <v>12004.700194999999</v>
      </c>
      <c r="I614">
        <v>12350</v>
      </c>
      <c r="J614">
        <v>11732.087890999999</v>
      </c>
      <c r="L614" t="str">
        <f t="shared" si="74"/>
        <v>26JAN2023:13:00:00</v>
      </c>
      <c r="M614">
        <v>13</v>
      </c>
      <c r="N614">
        <f t="shared" si="75"/>
        <v>1015.8173819999993</v>
      </c>
      <c r="O614" t="str">
        <f t="shared" si="70"/>
        <v/>
      </c>
      <c r="P614">
        <f t="shared" si="71"/>
        <v>1015.8173819999993</v>
      </c>
      <c r="Q614" t="str">
        <f t="shared" si="72"/>
        <v/>
      </c>
      <c r="R614">
        <f t="shared" si="73"/>
        <v>1</v>
      </c>
      <c r="S614">
        <f t="shared" si="76"/>
        <v>9.244045998909673</v>
      </c>
    </row>
    <row r="615" spans="1:19" x14ac:dyDescent="0.3">
      <c r="A615" t="s">
        <v>640</v>
      </c>
      <c r="B615">
        <v>10727.714844</v>
      </c>
      <c r="C615">
        <v>11655</v>
      </c>
      <c r="D615">
        <v>11307.240234000001</v>
      </c>
      <c r="E615">
        <v>11179.078125</v>
      </c>
      <c r="F615">
        <v>11862.700194999999</v>
      </c>
      <c r="G615">
        <v>11381</v>
      </c>
      <c r="H615">
        <v>11655</v>
      </c>
      <c r="I615">
        <v>12079</v>
      </c>
      <c r="J615">
        <v>11447.080078000001</v>
      </c>
      <c r="L615" t="str">
        <f t="shared" si="74"/>
        <v>26JAN2023:14:00:00</v>
      </c>
      <c r="M615">
        <v>14</v>
      </c>
      <c r="N615">
        <f t="shared" si="75"/>
        <v>927.28515599999992</v>
      </c>
      <c r="O615" t="str">
        <f t="shared" si="70"/>
        <v/>
      </c>
      <c r="P615">
        <f t="shared" si="71"/>
        <v>927.28515599999992</v>
      </c>
      <c r="Q615" t="str">
        <f t="shared" si="72"/>
        <v/>
      </c>
      <c r="R615">
        <f t="shared" si="73"/>
        <v>1</v>
      </c>
      <c r="S615">
        <f t="shared" si="76"/>
        <v>8.6438274085802114</v>
      </c>
    </row>
    <row r="616" spans="1:19" x14ac:dyDescent="0.3">
      <c r="A616" t="s">
        <v>641</v>
      </c>
      <c r="B616">
        <v>10522.571289</v>
      </c>
      <c r="C616">
        <v>11374.5</v>
      </c>
      <c r="D616">
        <v>11015.708008</v>
      </c>
      <c r="E616">
        <v>10806.074219</v>
      </c>
      <c r="F616">
        <v>11627.099609000001</v>
      </c>
      <c r="G616">
        <v>11027</v>
      </c>
      <c r="H616">
        <v>11374.5</v>
      </c>
      <c r="I616">
        <v>11849.700194999999</v>
      </c>
      <c r="J616">
        <v>11137.949219</v>
      </c>
      <c r="L616" t="str">
        <f t="shared" si="74"/>
        <v>26JAN2023:15:00:00</v>
      </c>
      <c r="M616">
        <v>15</v>
      </c>
      <c r="N616">
        <f t="shared" si="75"/>
        <v>851.92871100000048</v>
      </c>
      <c r="O616" t="str">
        <f t="shared" si="70"/>
        <v/>
      </c>
      <c r="P616">
        <f t="shared" si="71"/>
        <v>851.92871100000048</v>
      </c>
      <c r="Q616" t="str">
        <f t="shared" si="72"/>
        <v/>
      </c>
      <c r="R616">
        <f t="shared" si="73"/>
        <v>1</v>
      </c>
      <c r="S616">
        <f t="shared" si="76"/>
        <v>8.0962027968447483</v>
      </c>
    </row>
    <row r="617" spans="1:19" x14ac:dyDescent="0.3">
      <c r="A617" t="s">
        <v>642</v>
      </c>
      <c r="B617">
        <v>10386.268555000001</v>
      </c>
      <c r="C617">
        <v>11239.900390999999</v>
      </c>
      <c r="D617">
        <v>10877.790039</v>
      </c>
      <c r="E617">
        <v>10629.919921999999</v>
      </c>
      <c r="F617">
        <v>11542.799805000001</v>
      </c>
      <c r="G617">
        <v>10801.700194999999</v>
      </c>
      <c r="H617">
        <v>11239.900390999999</v>
      </c>
      <c r="I617">
        <v>11712.700194999999</v>
      </c>
      <c r="J617">
        <v>10971.416015999999</v>
      </c>
      <c r="L617" t="str">
        <f t="shared" si="74"/>
        <v>26JAN2023:16:00:00</v>
      </c>
      <c r="M617">
        <v>16</v>
      </c>
      <c r="N617">
        <f t="shared" si="75"/>
        <v>853.63183599999866</v>
      </c>
      <c r="O617" t="str">
        <f t="shared" si="70"/>
        <v/>
      </c>
      <c r="P617">
        <f t="shared" si="71"/>
        <v>853.63183599999866</v>
      </c>
      <c r="Q617" t="str">
        <f t="shared" si="72"/>
        <v/>
      </c>
      <c r="R617">
        <f t="shared" si="73"/>
        <v>1</v>
      </c>
      <c r="S617">
        <f t="shared" si="76"/>
        <v>8.2188500276074237</v>
      </c>
    </row>
    <row r="618" spans="1:19" x14ac:dyDescent="0.3">
      <c r="A618" t="s">
        <v>643</v>
      </c>
      <c r="B618">
        <v>10381.431640999999</v>
      </c>
      <c r="C618">
        <v>11290.200194999999</v>
      </c>
      <c r="D618">
        <v>10851.623046999999</v>
      </c>
      <c r="E618">
        <v>10628.226563</v>
      </c>
      <c r="F618">
        <v>11580.099609000001</v>
      </c>
      <c r="G618">
        <v>10810.400390999999</v>
      </c>
      <c r="H618">
        <v>11290.200194999999</v>
      </c>
      <c r="I618">
        <v>11715.700194999999</v>
      </c>
      <c r="J618">
        <v>10982.337890999999</v>
      </c>
      <c r="L618" t="str">
        <f t="shared" si="74"/>
        <v>26JAN2023:17:00:00</v>
      </c>
      <c r="M618">
        <v>17</v>
      </c>
      <c r="N618">
        <f t="shared" si="75"/>
        <v>908.76855400000022</v>
      </c>
      <c r="O618" t="str">
        <f t="shared" si="70"/>
        <v/>
      </c>
      <c r="P618">
        <f t="shared" si="71"/>
        <v>908.76855400000022</v>
      </c>
      <c r="Q618" t="str">
        <f t="shared" si="72"/>
        <v/>
      </c>
      <c r="R618">
        <f t="shared" si="73"/>
        <v>1</v>
      </c>
      <c r="S618">
        <f t="shared" si="76"/>
        <v>8.7537883543050761</v>
      </c>
    </row>
    <row r="619" spans="1:19" x14ac:dyDescent="0.3">
      <c r="A619" t="s">
        <v>644</v>
      </c>
      <c r="B619">
        <v>10604.350586</v>
      </c>
      <c r="C619">
        <v>11671.599609000001</v>
      </c>
      <c r="D619">
        <v>11029.605469</v>
      </c>
      <c r="E619">
        <v>10821.674805000001</v>
      </c>
      <c r="F619">
        <v>11889.099609000001</v>
      </c>
      <c r="G619">
        <v>11036.5</v>
      </c>
      <c r="H619">
        <v>11671.599609000001</v>
      </c>
      <c r="I619">
        <v>11976.799805000001</v>
      </c>
      <c r="J619">
        <v>11243.808594</v>
      </c>
      <c r="L619" t="str">
        <f t="shared" si="74"/>
        <v>26JAN2023:18:00:00</v>
      </c>
      <c r="M619">
        <v>18</v>
      </c>
      <c r="N619">
        <f t="shared" si="75"/>
        <v>1067.2490230000003</v>
      </c>
      <c r="O619" t="str">
        <f t="shared" si="70"/>
        <v/>
      </c>
      <c r="P619">
        <f t="shared" si="71"/>
        <v>1067.2490230000003</v>
      </c>
      <c r="Q619" t="str">
        <f t="shared" si="72"/>
        <v/>
      </c>
      <c r="R619">
        <f t="shared" si="73"/>
        <v>1</v>
      </c>
      <c r="S619">
        <f t="shared" si="76"/>
        <v>10.064256310131769</v>
      </c>
    </row>
    <row r="620" spans="1:19" x14ac:dyDescent="0.3">
      <c r="A620" t="s">
        <v>645</v>
      </c>
      <c r="B620">
        <v>11156.708984000001</v>
      </c>
      <c r="C620">
        <v>12320</v>
      </c>
      <c r="D620">
        <v>11481.744140999999</v>
      </c>
      <c r="E620">
        <v>11298.073242</v>
      </c>
      <c r="F620">
        <v>12416.099609000001</v>
      </c>
      <c r="G620">
        <v>11761</v>
      </c>
      <c r="H620">
        <v>12320</v>
      </c>
      <c r="I620">
        <v>12439.400390999999</v>
      </c>
      <c r="J620">
        <v>11853.316406</v>
      </c>
      <c r="L620" t="str">
        <f t="shared" si="74"/>
        <v>26JAN2023:19:00:00</v>
      </c>
      <c r="M620">
        <v>19</v>
      </c>
      <c r="N620">
        <f t="shared" si="75"/>
        <v>1163.2910159999992</v>
      </c>
      <c r="O620" t="str">
        <f t="shared" si="70"/>
        <v/>
      </c>
      <c r="P620">
        <f t="shared" si="71"/>
        <v>1163.2910159999992</v>
      </c>
      <c r="Q620" t="str">
        <f t="shared" si="72"/>
        <v/>
      </c>
      <c r="R620">
        <f t="shared" si="73"/>
        <v>1</v>
      </c>
      <c r="S620">
        <f t="shared" si="76"/>
        <v>10.426829432122787</v>
      </c>
    </row>
    <row r="621" spans="1:19" x14ac:dyDescent="0.3">
      <c r="A621" t="s">
        <v>646</v>
      </c>
      <c r="B621">
        <v>11319.811523</v>
      </c>
      <c r="C621">
        <v>12463.799805000001</v>
      </c>
      <c r="D621">
        <v>11596.601563</v>
      </c>
      <c r="E621">
        <v>11480.819336</v>
      </c>
      <c r="F621">
        <v>12475.5</v>
      </c>
      <c r="G621">
        <v>11936.900390999999</v>
      </c>
      <c r="H621">
        <v>12463.799805000001</v>
      </c>
      <c r="I621">
        <v>12433</v>
      </c>
      <c r="J621">
        <v>11998.478515999999</v>
      </c>
      <c r="L621" t="str">
        <f t="shared" si="74"/>
        <v>26JAN2023:20:00:00</v>
      </c>
      <c r="M621">
        <v>20</v>
      </c>
      <c r="N621">
        <f t="shared" si="75"/>
        <v>1143.9882820000003</v>
      </c>
      <c r="O621" t="str">
        <f t="shared" si="70"/>
        <v/>
      </c>
      <c r="P621">
        <f t="shared" si="71"/>
        <v>1143.9882820000003</v>
      </c>
      <c r="Q621" t="str">
        <f t="shared" si="72"/>
        <v/>
      </c>
      <c r="R621">
        <f t="shared" si="73"/>
        <v>1</v>
      </c>
      <c r="S621">
        <f t="shared" si="76"/>
        <v>10.106071816439732</v>
      </c>
    </row>
    <row r="622" spans="1:19" x14ac:dyDescent="0.3">
      <c r="A622" t="s">
        <v>647</v>
      </c>
      <c r="B622">
        <v>11393.495117</v>
      </c>
      <c r="C622">
        <v>12462</v>
      </c>
      <c r="D622">
        <v>11558.083984000001</v>
      </c>
      <c r="E622">
        <v>11588.271484000001</v>
      </c>
      <c r="F622">
        <v>12410.700194999999</v>
      </c>
      <c r="G622">
        <v>11910.400390999999</v>
      </c>
      <c r="H622">
        <v>12462</v>
      </c>
      <c r="I622">
        <v>12287</v>
      </c>
      <c r="J622">
        <v>11976.164063</v>
      </c>
      <c r="L622" t="str">
        <f t="shared" si="74"/>
        <v>26JAN2023:21:00:00</v>
      </c>
      <c r="M622">
        <v>21</v>
      </c>
      <c r="N622">
        <f t="shared" si="75"/>
        <v>1068.5048829999996</v>
      </c>
      <c r="O622" t="str">
        <f t="shared" si="70"/>
        <v/>
      </c>
      <c r="P622">
        <f t="shared" si="71"/>
        <v>1068.5048829999996</v>
      </c>
      <c r="Q622" t="str">
        <f t="shared" si="72"/>
        <v/>
      </c>
      <c r="R622">
        <f t="shared" si="73"/>
        <v>1</v>
      </c>
      <c r="S622">
        <f t="shared" si="76"/>
        <v>9.3782010877917994</v>
      </c>
    </row>
    <row r="623" spans="1:19" x14ac:dyDescent="0.3">
      <c r="A623" t="s">
        <v>648</v>
      </c>
      <c r="B623">
        <v>11246.486328000001</v>
      </c>
      <c r="C623">
        <v>12254.099609000001</v>
      </c>
      <c r="D623">
        <v>11300.885742</v>
      </c>
      <c r="E623">
        <v>11399.911133</v>
      </c>
      <c r="F623">
        <v>12169.200194999999</v>
      </c>
      <c r="G623">
        <v>11618.099609000001</v>
      </c>
      <c r="H623">
        <v>12254.099609000001</v>
      </c>
      <c r="I623">
        <v>11961.700194999999</v>
      </c>
      <c r="J623">
        <v>11723.298828000001</v>
      </c>
      <c r="L623" t="str">
        <f t="shared" si="74"/>
        <v>26JAN2023:22:00:00</v>
      </c>
      <c r="M623">
        <v>22</v>
      </c>
      <c r="N623">
        <f t="shared" si="75"/>
        <v>1007.6132809999999</v>
      </c>
      <c r="O623" t="str">
        <f t="shared" si="70"/>
        <v/>
      </c>
      <c r="P623">
        <f t="shared" si="71"/>
        <v>1007.6132809999999</v>
      </c>
      <c r="Q623" t="str">
        <f t="shared" si="72"/>
        <v/>
      </c>
      <c r="R623">
        <f t="shared" si="73"/>
        <v>1</v>
      </c>
      <c r="S623">
        <f t="shared" si="76"/>
        <v>8.9593607426648347</v>
      </c>
    </row>
    <row r="624" spans="1:19" x14ac:dyDescent="0.3">
      <c r="A624" t="s">
        <v>649</v>
      </c>
      <c r="B624">
        <v>10856.297852</v>
      </c>
      <c r="C624">
        <v>11705.5</v>
      </c>
      <c r="D624">
        <v>10876.303711</v>
      </c>
      <c r="E624">
        <v>11079.416015999999</v>
      </c>
      <c r="F624">
        <v>11665.400390999999</v>
      </c>
      <c r="G624">
        <v>11292.400390999999</v>
      </c>
      <c r="H624">
        <v>11705.5</v>
      </c>
      <c r="I624">
        <v>11489</v>
      </c>
      <c r="J624">
        <v>11291.412109000001</v>
      </c>
      <c r="L624" t="str">
        <f t="shared" si="74"/>
        <v>26JAN2023:23:00:00</v>
      </c>
      <c r="M624">
        <v>23</v>
      </c>
      <c r="N624">
        <f t="shared" si="75"/>
        <v>849.20214800000031</v>
      </c>
      <c r="O624" t="str">
        <f t="shared" si="70"/>
        <v/>
      </c>
      <c r="P624">
        <f t="shared" si="71"/>
        <v>849.20214800000031</v>
      </c>
      <c r="Q624" t="str">
        <f t="shared" si="72"/>
        <v/>
      </c>
      <c r="R624">
        <f t="shared" si="73"/>
        <v>1</v>
      </c>
      <c r="S624">
        <f t="shared" si="76"/>
        <v>7.8222075294623217</v>
      </c>
    </row>
    <row r="625" spans="1:19" x14ac:dyDescent="0.3">
      <c r="A625" t="s">
        <v>650</v>
      </c>
      <c r="B625">
        <v>10506.224609000001</v>
      </c>
      <c r="C625">
        <v>11195.099609000001</v>
      </c>
      <c r="D625">
        <v>10447.497069999999</v>
      </c>
      <c r="E625">
        <v>10654.587890999999</v>
      </c>
      <c r="F625">
        <v>11202.200194999999</v>
      </c>
      <c r="G625">
        <v>10953</v>
      </c>
      <c r="H625">
        <v>11195.099609000001</v>
      </c>
      <c r="I625">
        <v>11072.700194999999</v>
      </c>
      <c r="J625">
        <v>10866.077148</v>
      </c>
      <c r="L625" t="str">
        <f t="shared" si="74"/>
        <v>27JAN2023:00:00:00</v>
      </c>
      <c r="M625">
        <v>24</v>
      </c>
      <c r="N625">
        <f t="shared" si="75"/>
        <v>688.875</v>
      </c>
      <c r="O625" t="str">
        <f t="shared" si="70"/>
        <v/>
      </c>
      <c r="P625">
        <f t="shared" si="71"/>
        <v>688.875</v>
      </c>
      <c r="Q625" t="str">
        <f t="shared" si="72"/>
        <v/>
      </c>
      <c r="R625">
        <f t="shared" si="73"/>
        <v>1</v>
      </c>
      <c r="S625">
        <f t="shared" si="76"/>
        <v>6.5568272679977309</v>
      </c>
    </row>
    <row r="626" spans="1:19" x14ac:dyDescent="0.3">
      <c r="A626" t="s">
        <v>651</v>
      </c>
      <c r="B626">
        <v>10282.824219</v>
      </c>
      <c r="C626">
        <v>10372.299805000001</v>
      </c>
      <c r="D626">
        <v>10279.766602</v>
      </c>
      <c r="E626">
        <v>10466.758789</v>
      </c>
      <c r="F626">
        <v>10372.299805000001</v>
      </c>
      <c r="G626">
        <v>10656.799805000001</v>
      </c>
      <c r="H626">
        <v>10585.5</v>
      </c>
      <c r="I626">
        <v>10331.400390999999</v>
      </c>
      <c r="J626">
        <v>10508.849609000001</v>
      </c>
      <c r="L626" t="str">
        <f t="shared" si="74"/>
        <v>27JAN2023:01:00:00</v>
      </c>
      <c r="M626">
        <v>1</v>
      </c>
      <c r="N626">
        <f t="shared" si="75"/>
        <v>89.475586000000476</v>
      </c>
      <c r="O626" t="str">
        <f t="shared" si="70"/>
        <v/>
      </c>
      <c r="P626">
        <f t="shared" si="71"/>
        <v>89.475586000000476</v>
      </c>
      <c r="Q626" t="str">
        <f t="shared" si="72"/>
        <v/>
      </c>
      <c r="R626">
        <f t="shared" si="73"/>
        <v>1</v>
      </c>
      <c r="S626">
        <f t="shared" si="76"/>
        <v>0.87014602306118138</v>
      </c>
    </row>
    <row r="627" spans="1:19" x14ac:dyDescent="0.3">
      <c r="A627" t="s">
        <v>652</v>
      </c>
      <c r="B627">
        <v>10186.141602</v>
      </c>
      <c r="C627">
        <v>10191.599609000001</v>
      </c>
      <c r="D627">
        <v>10150.249023</v>
      </c>
      <c r="E627">
        <v>10374.978515999999</v>
      </c>
      <c r="F627">
        <v>10191.599609000001</v>
      </c>
      <c r="G627">
        <v>10633.799805000001</v>
      </c>
      <c r="H627">
        <v>10433.200194999999</v>
      </c>
      <c r="I627">
        <v>10154.599609000001</v>
      </c>
      <c r="J627">
        <v>10408.030273</v>
      </c>
      <c r="L627" t="str">
        <f t="shared" si="74"/>
        <v>27JAN2023:02:00:00</v>
      </c>
      <c r="M627">
        <v>2</v>
      </c>
      <c r="N627">
        <f t="shared" si="75"/>
        <v>5.4580070000010892</v>
      </c>
      <c r="O627" t="str">
        <f t="shared" si="70"/>
        <v/>
      </c>
      <c r="P627">
        <f t="shared" si="71"/>
        <v>5.4580070000010892</v>
      </c>
      <c r="Q627" t="str">
        <f t="shared" si="72"/>
        <v/>
      </c>
      <c r="R627">
        <f t="shared" si="73"/>
        <v>1</v>
      </c>
      <c r="S627">
        <f t="shared" si="76"/>
        <v>5.3582673530961279E-2</v>
      </c>
    </row>
    <row r="628" spans="1:19" x14ac:dyDescent="0.3">
      <c r="A628" t="s">
        <v>653</v>
      </c>
      <c r="B628">
        <v>10247.591796999999</v>
      </c>
      <c r="C628">
        <v>10109.200194999999</v>
      </c>
      <c r="D628">
        <v>10052.728515999999</v>
      </c>
      <c r="E628">
        <v>10305.1875</v>
      </c>
      <c r="F628">
        <v>10109.200194999999</v>
      </c>
      <c r="G628">
        <v>10704.599609000001</v>
      </c>
      <c r="H628">
        <v>10384.200194999999</v>
      </c>
      <c r="I628">
        <v>10090</v>
      </c>
      <c r="J628">
        <v>10383.750977</v>
      </c>
      <c r="L628" t="str">
        <f t="shared" si="74"/>
        <v>27JAN2023:03:00:00</v>
      </c>
      <c r="M628">
        <v>3</v>
      </c>
      <c r="N628">
        <f t="shared" si="75"/>
        <v>-138.39160199999969</v>
      </c>
      <c r="O628">
        <f t="shared" si="70"/>
        <v>-138.39160199999969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1.3504792612886287</v>
      </c>
    </row>
    <row r="629" spans="1:19" x14ac:dyDescent="0.3">
      <c r="A629" t="s">
        <v>654</v>
      </c>
      <c r="B629">
        <v>10382.591796999999</v>
      </c>
      <c r="C629">
        <v>10268.400390999999</v>
      </c>
      <c r="D629">
        <v>10083.436523</v>
      </c>
      <c r="E629">
        <v>10341.887694999999</v>
      </c>
      <c r="F629">
        <v>10268.400390999999</v>
      </c>
      <c r="G629">
        <v>10803.700194999999</v>
      </c>
      <c r="H629">
        <v>10554.299805000001</v>
      </c>
      <c r="I629">
        <v>10267.5</v>
      </c>
      <c r="J629">
        <v>10483.710938</v>
      </c>
      <c r="L629" t="str">
        <f t="shared" si="74"/>
        <v>27JAN2023:04:00:00</v>
      </c>
      <c r="M629">
        <v>4</v>
      </c>
      <c r="N629">
        <f t="shared" si="75"/>
        <v>-114.19140599999992</v>
      </c>
      <c r="O629">
        <f t="shared" si="70"/>
        <v>-114.19140599999992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1.0998352649575898</v>
      </c>
    </row>
    <row r="630" spans="1:19" x14ac:dyDescent="0.3">
      <c r="A630" t="s">
        <v>655</v>
      </c>
      <c r="B630">
        <v>10675.963867</v>
      </c>
      <c r="C630">
        <v>10567.299805000001</v>
      </c>
      <c r="D630">
        <v>10368.634765999999</v>
      </c>
      <c r="E630">
        <v>10665.622069999999</v>
      </c>
      <c r="F630">
        <v>10567.299805000001</v>
      </c>
      <c r="G630">
        <v>11071.900390999999</v>
      </c>
      <c r="H630">
        <v>10811.5</v>
      </c>
      <c r="I630">
        <v>10584.299805000001</v>
      </c>
      <c r="J630">
        <v>10753.890625</v>
      </c>
      <c r="L630" t="str">
        <f t="shared" si="74"/>
        <v>27JAN2023:05:00:00</v>
      </c>
      <c r="M630">
        <v>5</v>
      </c>
      <c r="N630">
        <f t="shared" si="75"/>
        <v>-108.66406199999983</v>
      </c>
      <c r="O630">
        <f t="shared" si="70"/>
        <v>-108.66406199999983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1.0178384205278785</v>
      </c>
    </row>
    <row r="631" spans="1:19" x14ac:dyDescent="0.3">
      <c r="A631" t="s">
        <v>656</v>
      </c>
      <c r="B631">
        <v>11339.814453000001</v>
      </c>
      <c r="C631">
        <v>11174.900390999999</v>
      </c>
      <c r="D631">
        <v>10970.070313</v>
      </c>
      <c r="E631">
        <v>11316.472656</v>
      </c>
      <c r="F631">
        <v>11174.900390999999</v>
      </c>
      <c r="G631">
        <v>11565.700194999999</v>
      </c>
      <c r="H631">
        <v>11400.700194999999</v>
      </c>
      <c r="I631">
        <v>11271.299805000001</v>
      </c>
      <c r="J631">
        <v>11314.692383</v>
      </c>
      <c r="L631" t="str">
        <f t="shared" si="74"/>
        <v>27JAN2023:06:00:00</v>
      </c>
      <c r="M631">
        <v>6</v>
      </c>
      <c r="N631">
        <f t="shared" si="75"/>
        <v>-164.91406200000165</v>
      </c>
      <c r="O631">
        <f t="shared" si="70"/>
        <v>-164.91406200000165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1.4542924197174396</v>
      </c>
    </row>
    <row r="632" spans="1:19" x14ac:dyDescent="0.3">
      <c r="A632" t="s">
        <v>657</v>
      </c>
      <c r="B632">
        <v>12246.154296999999</v>
      </c>
      <c r="C632">
        <v>11988</v>
      </c>
      <c r="D632">
        <v>11836.493164</v>
      </c>
      <c r="E632">
        <v>12200.954102</v>
      </c>
      <c r="F632">
        <v>11988</v>
      </c>
      <c r="G632">
        <v>12365.200194999999</v>
      </c>
      <c r="H632">
        <v>12173.200194999999</v>
      </c>
      <c r="I632">
        <v>12176.099609000001</v>
      </c>
      <c r="J632">
        <v>12127.367188</v>
      </c>
      <c r="L632" t="str">
        <f t="shared" si="74"/>
        <v>27JAN2023:07:00:00</v>
      </c>
      <c r="M632">
        <v>7</v>
      </c>
      <c r="N632">
        <f t="shared" si="75"/>
        <v>-258.15429699999913</v>
      </c>
      <c r="O632">
        <f t="shared" si="70"/>
        <v>-258.15429699999913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2.1080438049293604</v>
      </c>
    </row>
    <row r="633" spans="1:19" x14ac:dyDescent="0.3">
      <c r="A633" t="s">
        <v>658</v>
      </c>
      <c r="B633">
        <v>12624.494140999999</v>
      </c>
      <c r="C633">
        <v>12425.5</v>
      </c>
      <c r="D633">
        <v>12047.303711</v>
      </c>
      <c r="E633">
        <v>12544.099609000001</v>
      </c>
      <c r="F633">
        <v>12425.5</v>
      </c>
      <c r="G633">
        <v>12713.900390999999</v>
      </c>
      <c r="H633">
        <v>12575.599609000001</v>
      </c>
      <c r="I633">
        <v>12665</v>
      </c>
      <c r="J633">
        <v>12448.284180000001</v>
      </c>
      <c r="L633" t="str">
        <f t="shared" si="74"/>
        <v>27JAN2023:08:00:00</v>
      </c>
      <c r="M633">
        <v>8</v>
      </c>
      <c r="N633">
        <f t="shared" si="75"/>
        <v>-198.99414099999922</v>
      </c>
      <c r="O633">
        <f t="shared" si="70"/>
        <v>-198.99414099999922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1.5762543732642318</v>
      </c>
    </row>
    <row r="634" spans="1:19" x14ac:dyDescent="0.3">
      <c r="A634" t="s">
        <v>659</v>
      </c>
      <c r="B634">
        <v>12485.851563</v>
      </c>
      <c r="C634">
        <v>12459.400390999999</v>
      </c>
      <c r="D634">
        <v>12028.520508</v>
      </c>
      <c r="E634">
        <v>12526.629883</v>
      </c>
      <c r="F634">
        <v>12459.400390999999</v>
      </c>
      <c r="G634">
        <v>12680.200194999999</v>
      </c>
      <c r="H634">
        <v>12587.700194999999</v>
      </c>
      <c r="I634">
        <v>12697.599609000001</v>
      </c>
      <c r="J634">
        <v>12434.621094</v>
      </c>
      <c r="L634" t="str">
        <f t="shared" si="74"/>
        <v>27JAN2023:09:00:00</v>
      </c>
      <c r="M634">
        <v>9</v>
      </c>
      <c r="N634">
        <f t="shared" si="75"/>
        <v>-26.451172000000952</v>
      </c>
      <c r="O634">
        <f t="shared" si="70"/>
        <v>-26.451172000000952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0.2118491627626356</v>
      </c>
    </row>
    <row r="635" spans="1:19" x14ac:dyDescent="0.3">
      <c r="A635" t="s">
        <v>660</v>
      </c>
      <c r="B635">
        <v>12175.253906</v>
      </c>
      <c r="C635">
        <v>12335</v>
      </c>
      <c r="D635">
        <v>11897.057617</v>
      </c>
      <c r="E635">
        <v>12333.867188</v>
      </c>
      <c r="F635">
        <v>12335</v>
      </c>
      <c r="G635">
        <v>12480.5</v>
      </c>
      <c r="H635">
        <v>12445.900390999999</v>
      </c>
      <c r="I635">
        <v>12554.5</v>
      </c>
      <c r="J635">
        <v>12276.546875</v>
      </c>
      <c r="L635" t="str">
        <f t="shared" si="74"/>
        <v>27JAN2023:10:00:00</v>
      </c>
      <c r="M635">
        <v>10</v>
      </c>
      <c r="N635">
        <f t="shared" si="75"/>
        <v>159.74609400000008</v>
      </c>
      <c r="O635" t="str">
        <f t="shared" si="70"/>
        <v/>
      </c>
      <c r="P635">
        <f t="shared" si="71"/>
        <v>159.74609400000008</v>
      </c>
      <c r="Q635" t="str">
        <f t="shared" si="72"/>
        <v/>
      </c>
      <c r="R635">
        <f t="shared" si="73"/>
        <v>1</v>
      </c>
      <c r="S635">
        <f t="shared" si="76"/>
        <v>1.3120555450697973</v>
      </c>
    </row>
    <row r="636" spans="1:19" x14ac:dyDescent="0.3">
      <c r="A636" t="s">
        <v>661</v>
      </c>
      <c r="B636">
        <v>11900.977539</v>
      </c>
      <c r="C636">
        <v>12102.799805000001</v>
      </c>
      <c r="D636">
        <v>11785.891602</v>
      </c>
      <c r="E636">
        <v>11977.090819999999</v>
      </c>
      <c r="F636">
        <v>12102.799805000001</v>
      </c>
      <c r="G636">
        <v>12241.900390999999</v>
      </c>
      <c r="H636">
        <v>12196.700194999999</v>
      </c>
      <c r="I636">
        <v>12312</v>
      </c>
      <c r="J636">
        <v>12076.501953000001</v>
      </c>
      <c r="L636" t="str">
        <f t="shared" si="74"/>
        <v>27JAN2023:11:00:00</v>
      </c>
      <c r="M636">
        <v>11</v>
      </c>
      <c r="N636">
        <f t="shared" si="75"/>
        <v>201.82226600000104</v>
      </c>
      <c r="O636" t="str">
        <f t="shared" si="70"/>
        <v/>
      </c>
      <c r="P636">
        <f t="shared" si="71"/>
        <v>201.82226600000104</v>
      </c>
      <c r="Q636" t="str">
        <f t="shared" si="72"/>
        <v/>
      </c>
      <c r="R636">
        <f t="shared" si="73"/>
        <v>1</v>
      </c>
      <c r="S636">
        <f t="shared" si="76"/>
        <v>1.6958461213679383</v>
      </c>
    </row>
    <row r="637" spans="1:19" x14ac:dyDescent="0.3">
      <c r="A637" t="s">
        <v>662</v>
      </c>
      <c r="B637">
        <v>11354.737305000001</v>
      </c>
      <c r="C637">
        <v>11813.099609000001</v>
      </c>
      <c r="D637">
        <v>11496.163086</v>
      </c>
      <c r="E637">
        <v>11439.832031</v>
      </c>
      <c r="F637">
        <v>11813.099609000001</v>
      </c>
      <c r="G637">
        <v>11835.5</v>
      </c>
      <c r="H637">
        <v>11913.799805000001</v>
      </c>
      <c r="I637">
        <v>12011.5</v>
      </c>
      <c r="J637">
        <v>11749.357421999999</v>
      </c>
      <c r="L637" t="str">
        <f t="shared" si="74"/>
        <v>27JAN2023:12:00:00</v>
      </c>
      <c r="M637">
        <v>12</v>
      </c>
      <c r="N637">
        <f t="shared" si="75"/>
        <v>458.36230400000022</v>
      </c>
      <c r="O637" t="str">
        <f t="shared" si="70"/>
        <v/>
      </c>
      <c r="P637">
        <f t="shared" si="71"/>
        <v>458.36230400000022</v>
      </c>
      <c r="Q637" t="str">
        <f t="shared" si="72"/>
        <v/>
      </c>
      <c r="R637">
        <f t="shared" si="73"/>
        <v>1</v>
      </c>
      <c r="S637">
        <f t="shared" si="76"/>
        <v>4.0367495230221015</v>
      </c>
    </row>
    <row r="638" spans="1:19" x14ac:dyDescent="0.3">
      <c r="A638" t="s">
        <v>663</v>
      </c>
      <c r="B638">
        <v>11340.054688</v>
      </c>
      <c r="C638">
        <v>11496.799805000001</v>
      </c>
      <c r="D638">
        <v>11214.683594</v>
      </c>
      <c r="E638">
        <v>10951.508789</v>
      </c>
      <c r="F638">
        <v>11496.799805000001</v>
      </c>
      <c r="G638">
        <v>11441.299805000001</v>
      </c>
      <c r="H638">
        <v>11605.599609000001</v>
      </c>
      <c r="I638">
        <v>11674.5</v>
      </c>
      <c r="J638">
        <v>11420.736328000001</v>
      </c>
      <c r="L638" t="str">
        <f t="shared" si="74"/>
        <v>27JAN2023:13:00:00</v>
      </c>
      <c r="M638">
        <v>13</v>
      </c>
      <c r="N638">
        <f t="shared" si="75"/>
        <v>156.74511700000039</v>
      </c>
      <c r="O638" t="str">
        <f t="shared" si="70"/>
        <v/>
      </c>
      <c r="P638">
        <f t="shared" si="71"/>
        <v>156.74511700000039</v>
      </c>
      <c r="Q638" t="str">
        <f t="shared" si="72"/>
        <v/>
      </c>
      <c r="R638">
        <f t="shared" si="73"/>
        <v>1</v>
      </c>
      <c r="S638">
        <f t="shared" si="76"/>
        <v>1.3822254064247805</v>
      </c>
    </row>
    <row r="639" spans="1:19" x14ac:dyDescent="0.3">
      <c r="A639" t="s">
        <v>664</v>
      </c>
      <c r="B639">
        <v>11202.189453000001</v>
      </c>
      <c r="C639">
        <v>11246.299805000001</v>
      </c>
      <c r="D639">
        <v>11013.749023</v>
      </c>
      <c r="E639">
        <v>10742.257813</v>
      </c>
      <c r="F639">
        <v>11246.299805000001</v>
      </c>
      <c r="G639">
        <v>11166.900390999999</v>
      </c>
      <c r="H639">
        <v>11338.400390999999</v>
      </c>
      <c r="I639">
        <v>11386.900390999999</v>
      </c>
      <c r="J639">
        <v>11172.955078000001</v>
      </c>
      <c r="L639" t="str">
        <f t="shared" si="74"/>
        <v>27JAN2023:14:00:00</v>
      </c>
      <c r="M639">
        <v>14</v>
      </c>
      <c r="N639">
        <f t="shared" si="75"/>
        <v>44.110351999999693</v>
      </c>
      <c r="O639" t="str">
        <f t="shared" si="70"/>
        <v/>
      </c>
      <c r="P639">
        <f t="shared" si="71"/>
        <v>44.110351999999693</v>
      </c>
      <c r="Q639" t="str">
        <f t="shared" si="72"/>
        <v/>
      </c>
      <c r="R639">
        <f t="shared" si="73"/>
        <v>1</v>
      </c>
      <c r="S639">
        <f t="shared" si="76"/>
        <v>0.39376545259361528</v>
      </c>
    </row>
    <row r="640" spans="1:19" x14ac:dyDescent="0.3">
      <c r="A640" t="s">
        <v>665</v>
      </c>
      <c r="B640">
        <v>11041.190430000001</v>
      </c>
      <c r="C640">
        <v>10994.900390999999</v>
      </c>
      <c r="D640">
        <v>10772.868164</v>
      </c>
      <c r="E640">
        <v>10487.938477</v>
      </c>
      <c r="F640">
        <v>10994.900390999999</v>
      </c>
      <c r="G640">
        <v>10954.200194999999</v>
      </c>
      <c r="H640">
        <v>11061.200194999999</v>
      </c>
      <c r="I640">
        <v>11097.700194999999</v>
      </c>
      <c r="J640">
        <v>10929.670898</v>
      </c>
      <c r="L640" t="str">
        <f t="shared" si="74"/>
        <v>27JAN2023:15:00:00</v>
      </c>
      <c r="M640">
        <v>15</v>
      </c>
      <c r="N640">
        <f t="shared" si="75"/>
        <v>-46.290039000001343</v>
      </c>
      <c r="O640">
        <f t="shared" si="70"/>
        <v>-46.290039000001343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0.41924862444385308</v>
      </c>
    </row>
    <row r="641" spans="1:19" x14ac:dyDescent="0.3">
      <c r="A641" t="s">
        <v>666</v>
      </c>
      <c r="B641">
        <v>10905.513671999999</v>
      </c>
      <c r="C641">
        <v>10836.5</v>
      </c>
      <c r="D641">
        <v>10648.302734000001</v>
      </c>
      <c r="E641">
        <v>10356.926758</v>
      </c>
      <c r="F641">
        <v>10836.5</v>
      </c>
      <c r="G641">
        <v>10733.700194999999</v>
      </c>
      <c r="H641">
        <v>10880.5</v>
      </c>
      <c r="I641">
        <v>10888</v>
      </c>
      <c r="J641">
        <v>10753.962890999999</v>
      </c>
      <c r="L641" t="str">
        <f t="shared" si="74"/>
        <v>27JAN2023:16:00:00</v>
      </c>
      <c r="M641">
        <v>16</v>
      </c>
      <c r="N641">
        <f t="shared" si="75"/>
        <v>-69.013671999999133</v>
      </c>
      <c r="O641">
        <f t="shared" si="70"/>
        <v>-69.013671999999133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0.63283284103519433</v>
      </c>
    </row>
    <row r="642" spans="1:19" x14ac:dyDescent="0.3">
      <c r="A642" t="s">
        <v>667</v>
      </c>
      <c r="B642">
        <v>10880.461914</v>
      </c>
      <c r="C642">
        <v>10815.799805000001</v>
      </c>
      <c r="D642">
        <v>10645.098633</v>
      </c>
      <c r="E642">
        <v>10333.484375</v>
      </c>
      <c r="F642">
        <v>10815.799805000001</v>
      </c>
      <c r="G642">
        <v>10568.200194999999</v>
      </c>
      <c r="H642">
        <v>10857.099609000001</v>
      </c>
      <c r="I642">
        <v>10848.099609000001</v>
      </c>
      <c r="J642">
        <v>10688.913086</v>
      </c>
      <c r="L642" t="str">
        <f t="shared" si="74"/>
        <v>27JAN2023:17:00:00</v>
      </c>
      <c r="M642">
        <v>17</v>
      </c>
      <c r="N642">
        <f t="shared" si="75"/>
        <v>-64.662108999998964</v>
      </c>
      <c r="O642">
        <f t="shared" si="70"/>
        <v>-64.662108999998964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0.59429562376205358</v>
      </c>
    </row>
    <row r="643" spans="1:19" x14ac:dyDescent="0.3">
      <c r="A643" t="s">
        <v>668</v>
      </c>
      <c r="B643">
        <v>11063.199219</v>
      </c>
      <c r="C643">
        <v>11051</v>
      </c>
      <c r="D643">
        <v>10847.291992</v>
      </c>
      <c r="E643">
        <v>10646.382813</v>
      </c>
      <c r="F643">
        <v>11051</v>
      </c>
      <c r="G643">
        <v>10810.700194999999</v>
      </c>
      <c r="H643">
        <v>11099.299805000001</v>
      </c>
      <c r="I643">
        <v>11102.900390999999</v>
      </c>
      <c r="J643">
        <v>10918.013671999999</v>
      </c>
      <c r="L643" t="str">
        <f t="shared" si="74"/>
        <v>27JAN2023:18:00:00</v>
      </c>
      <c r="M643">
        <v>18</v>
      </c>
      <c r="N643">
        <f t="shared" si="75"/>
        <v>-12.199219000000085</v>
      </c>
      <c r="O643">
        <f t="shared" ref="O643:O706" si="77">IF(N643&lt;0,N643,"")</f>
        <v>-12.199219000000085</v>
      </c>
      <c r="P643" t="str">
        <f t="shared" ref="P643:P706" si="78">IF(N643&gt;0,N643,"")</f>
        <v/>
      </c>
      <c r="Q643">
        <f t="shared" ref="Q643:Q706" si="79">IF(O643&lt;0,1,"")</f>
        <v>1</v>
      </c>
      <c r="R643" t="str">
        <f t="shared" ref="R643:R706" si="80">IF(AND(P643&gt;0,P643&lt;&gt;""),1,"")</f>
        <v/>
      </c>
      <c r="S643">
        <f t="shared" si="76"/>
        <v>0.11026845633448484</v>
      </c>
    </row>
    <row r="644" spans="1:19" x14ac:dyDescent="0.3">
      <c r="A644" t="s">
        <v>669</v>
      </c>
      <c r="B644">
        <v>11229.201171999999</v>
      </c>
      <c r="C644">
        <v>11343.5</v>
      </c>
      <c r="D644">
        <v>11250.399414</v>
      </c>
      <c r="E644">
        <v>10894.297852</v>
      </c>
      <c r="F644">
        <v>11343.5</v>
      </c>
      <c r="G644">
        <v>11160.599609000001</v>
      </c>
      <c r="H644">
        <v>11370.5</v>
      </c>
      <c r="I644">
        <v>11429.200194999999</v>
      </c>
      <c r="J644">
        <v>11259.500977</v>
      </c>
      <c r="L644" t="str">
        <f t="shared" ref="L644:L674" si="81">A644</f>
        <v>27JAN2023:19:00:00</v>
      </c>
      <c r="M644">
        <v>19</v>
      </c>
      <c r="N644">
        <f t="shared" ref="N644:N674" si="82">C644-B644</f>
        <v>114.29882800000087</v>
      </c>
      <c r="O644" t="str">
        <f t="shared" si="77"/>
        <v/>
      </c>
      <c r="P644">
        <f t="shared" si="78"/>
        <v>114.29882800000087</v>
      </c>
      <c r="Q644" t="str">
        <f t="shared" si="79"/>
        <v/>
      </c>
      <c r="R644">
        <f t="shared" si="80"/>
        <v>1</v>
      </c>
      <c r="S644">
        <f t="shared" ref="S644:S674" si="83">ABS((B644-C644)/B644)*100</f>
        <v>1.0178714073179567</v>
      </c>
    </row>
    <row r="645" spans="1:19" x14ac:dyDescent="0.3">
      <c r="A645" t="s">
        <v>670</v>
      </c>
      <c r="B645">
        <v>11059.706055000001</v>
      </c>
      <c r="C645">
        <v>11254.700194999999</v>
      </c>
      <c r="D645">
        <v>11164.420898</v>
      </c>
      <c r="E645">
        <v>10809.529296999999</v>
      </c>
      <c r="F645">
        <v>11254.700194999999</v>
      </c>
      <c r="G645">
        <v>11160</v>
      </c>
      <c r="H645">
        <v>11272.700194999999</v>
      </c>
      <c r="I645">
        <v>11344.599609000001</v>
      </c>
      <c r="J645">
        <v>11198.650390999999</v>
      </c>
      <c r="L645" t="str">
        <f t="shared" si="81"/>
        <v>27JAN2023:20:00:00</v>
      </c>
      <c r="M645">
        <v>20</v>
      </c>
      <c r="N645">
        <f t="shared" si="82"/>
        <v>194.99413999999888</v>
      </c>
      <c r="O645" t="str">
        <f t="shared" si="77"/>
        <v/>
      </c>
      <c r="P645">
        <f t="shared" si="78"/>
        <v>194.99413999999888</v>
      </c>
      <c r="Q645" t="str">
        <f t="shared" si="79"/>
        <v/>
      </c>
      <c r="R645">
        <f t="shared" si="80"/>
        <v>1</v>
      </c>
      <c r="S645">
        <f t="shared" si="83"/>
        <v>1.7631041822476254</v>
      </c>
    </row>
    <row r="646" spans="1:19" x14ac:dyDescent="0.3">
      <c r="A646" t="s">
        <v>671</v>
      </c>
      <c r="B646">
        <v>10866.996094</v>
      </c>
      <c r="C646">
        <v>11118.700194999999</v>
      </c>
      <c r="D646">
        <v>10971.879883</v>
      </c>
      <c r="E646">
        <v>10631.518555000001</v>
      </c>
      <c r="F646">
        <v>11118.700194999999</v>
      </c>
      <c r="G646">
        <v>11033.5</v>
      </c>
      <c r="H646">
        <v>11129.299805000001</v>
      </c>
      <c r="I646">
        <v>11193.599609000001</v>
      </c>
      <c r="J646">
        <v>11044.779296999999</v>
      </c>
      <c r="L646" t="str">
        <f t="shared" si="81"/>
        <v>27JAN2023:21:00:00</v>
      </c>
      <c r="M646">
        <v>21</v>
      </c>
      <c r="N646">
        <f t="shared" si="82"/>
        <v>251.70410099999935</v>
      </c>
      <c r="O646" t="str">
        <f t="shared" si="77"/>
        <v/>
      </c>
      <c r="P646">
        <f t="shared" si="78"/>
        <v>251.70410099999935</v>
      </c>
      <c r="Q646" t="str">
        <f t="shared" si="79"/>
        <v/>
      </c>
      <c r="R646">
        <f t="shared" si="80"/>
        <v>1</v>
      </c>
      <c r="S646">
        <f t="shared" si="83"/>
        <v>2.3162251906851505</v>
      </c>
    </row>
    <row r="647" spans="1:19" x14ac:dyDescent="0.3">
      <c r="A647" t="s">
        <v>672</v>
      </c>
      <c r="B647">
        <v>10569.609375</v>
      </c>
      <c r="C647">
        <v>10882</v>
      </c>
      <c r="D647">
        <v>10686.777344</v>
      </c>
      <c r="E647">
        <v>10355.930664</v>
      </c>
      <c r="F647">
        <v>10882</v>
      </c>
      <c r="G647">
        <v>10766</v>
      </c>
      <c r="H647">
        <v>10884.299805000001</v>
      </c>
      <c r="I647">
        <v>10932.400390999999</v>
      </c>
      <c r="J647">
        <v>10778.895508</v>
      </c>
      <c r="L647" t="str">
        <f t="shared" si="81"/>
        <v>27JAN2023:22:00:00</v>
      </c>
      <c r="M647">
        <v>22</v>
      </c>
      <c r="N647">
        <f t="shared" si="82"/>
        <v>312.390625</v>
      </c>
      <c r="O647" t="str">
        <f t="shared" si="77"/>
        <v/>
      </c>
      <c r="P647">
        <f t="shared" si="78"/>
        <v>312.390625</v>
      </c>
      <c r="Q647" t="str">
        <f t="shared" si="79"/>
        <v/>
      </c>
      <c r="R647">
        <f t="shared" si="80"/>
        <v>1</v>
      </c>
      <c r="S647">
        <f t="shared" si="83"/>
        <v>2.9555550627905771</v>
      </c>
    </row>
    <row r="648" spans="1:19" x14ac:dyDescent="0.3">
      <c r="A648" t="s">
        <v>673</v>
      </c>
      <c r="B648">
        <v>10168.253906</v>
      </c>
      <c r="C648">
        <v>10469</v>
      </c>
      <c r="D648">
        <v>10256.526367</v>
      </c>
      <c r="E648">
        <v>9916.7099608999997</v>
      </c>
      <c r="F648">
        <v>10469</v>
      </c>
      <c r="G648">
        <v>10359.799805000001</v>
      </c>
      <c r="H648">
        <v>10501.099609000001</v>
      </c>
      <c r="I648">
        <v>10495.099609000001</v>
      </c>
      <c r="J648">
        <v>10372.348633</v>
      </c>
      <c r="L648" t="str">
        <f t="shared" si="81"/>
        <v>27JAN2023:23:00:00</v>
      </c>
      <c r="M648">
        <v>23</v>
      </c>
      <c r="N648">
        <f t="shared" si="82"/>
        <v>300.74609400000008</v>
      </c>
      <c r="O648" t="str">
        <f t="shared" si="77"/>
        <v/>
      </c>
      <c r="P648">
        <f t="shared" si="78"/>
        <v>300.74609400000008</v>
      </c>
      <c r="Q648" t="str">
        <f t="shared" si="79"/>
        <v/>
      </c>
      <c r="R648">
        <f t="shared" si="80"/>
        <v>1</v>
      </c>
      <c r="S648">
        <f t="shared" si="83"/>
        <v>2.9576965404309807</v>
      </c>
    </row>
    <row r="649" spans="1:19" x14ac:dyDescent="0.3">
      <c r="A649" t="s">
        <v>674</v>
      </c>
      <c r="B649">
        <v>9707.4355469000002</v>
      </c>
      <c r="C649">
        <v>10045.599609000001</v>
      </c>
      <c r="D649">
        <v>9883.0429688000004</v>
      </c>
      <c r="E649">
        <v>9565.7822266000003</v>
      </c>
      <c r="F649">
        <v>10045.599609000001</v>
      </c>
      <c r="G649">
        <v>9941.6699219000002</v>
      </c>
      <c r="H649">
        <v>10110.200194999999</v>
      </c>
      <c r="I649">
        <v>10052</v>
      </c>
      <c r="J649">
        <v>9977.9384766000003</v>
      </c>
      <c r="L649" t="str">
        <f t="shared" si="81"/>
        <v>28JAN2023:00:00:00</v>
      </c>
      <c r="M649">
        <v>24</v>
      </c>
      <c r="N649">
        <f t="shared" si="82"/>
        <v>338.16406210000059</v>
      </c>
      <c r="O649" t="str">
        <f t="shared" si="77"/>
        <v/>
      </c>
      <c r="P649">
        <f t="shared" si="78"/>
        <v>338.16406210000059</v>
      </c>
      <c r="Q649" t="str">
        <f t="shared" si="79"/>
        <v/>
      </c>
      <c r="R649">
        <f t="shared" si="80"/>
        <v>1</v>
      </c>
      <c r="S649">
        <f t="shared" si="83"/>
        <v>3.4835571193464254</v>
      </c>
    </row>
    <row r="650" spans="1:19" x14ac:dyDescent="0.3">
      <c r="A650" t="s">
        <v>675</v>
      </c>
      <c r="B650">
        <v>9323.2851563000004</v>
      </c>
      <c r="C650">
        <v>9424.9296875</v>
      </c>
      <c r="D650">
        <v>9504.3251952999999</v>
      </c>
      <c r="E650">
        <v>9267.4179688000004</v>
      </c>
      <c r="F650">
        <v>9401.2304688000004</v>
      </c>
      <c r="G650">
        <v>9555.5898438000004</v>
      </c>
      <c r="H650">
        <v>9424.9296875</v>
      </c>
      <c r="I650">
        <v>9341.9296875</v>
      </c>
      <c r="J650">
        <v>9495.5546875</v>
      </c>
      <c r="L650" t="str">
        <f t="shared" si="81"/>
        <v>28JAN2023:01:00:00</v>
      </c>
      <c r="M650">
        <v>1</v>
      </c>
      <c r="N650">
        <f t="shared" si="82"/>
        <v>101.64453119999962</v>
      </c>
      <c r="O650" t="str">
        <f t="shared" si="77"/>
        <v/>
      </c>
      <c r="P650">
        <f t="shared" si="78"/>
        <v>101.64453119999962</v>
      </c>
      <c r="Q650" t="str">
        <f t="shared" si="79"/>
        <v/>
      </c>
      <c r="R650">
        <f t="shared" si="80"/>
        <v>1</v>
      </c>
      <c r="S650">
        <f t="shared" si="83"/>
        <v>1.090222271398785</v>
      </c>
    </row>
    <row r="651" spans="1:19" x14ac:dyDescent="0.3">
      <c r="A651" t="s">
        <v>676</v>
      </c>
      <c r="B651">
        <v>9075.8173827999999</v>
      </c>
      <c r="C651">
        <v>9185.7900391000003</v>
      </c>
      <c r="D651">
        <v>9299.1054688000004</v>
      </c>
      <c r="E651">
        <v>9102.4501952999999</v>
      </c>
      <c r="F651">
        <v>9100.1503905999998</v>
      </c>
      <c r="G651">
        <v>9329.5800780999998</v>
      </c>
      <c r="H651">
        <v>9185.7900391000003</v>
      </c>
      <c r="I651">
        <v>9071.6601563000004</v>
      </c>
      <c r="J651">
        <v>9272.0732422000001</v>
      </c>
      <c r="L651" t="str">
        <f t="shared" si="81"/>
        <v>28JAN2023:02:00:00</v>
      </c>
      <c r="M651">
        <v>2</v>
      </c>
      <c r="N651">
        <f t="shared" si="82"/>
        <v>109.97265630000038</v>
      </c>
      <c r="O651" t="str">
        <f t="shared" si="77"/>
        <v/>
      </c>
      <c r="P651">
        <f t="shared" si="78"/>
        <v>109.97265630000038</v>
      </c>
      <c r="Q651" t="str">
        <f t="shared" si="79"/>
        <v/>
      </c>
      <c r="R651">
        <f t="shared" si="80"/>
        <v>1</v>
      </c>
      <c r="S651">
        <f t="shared" si="83"/>
        <v>1.2117107656707002</v>
      </c>
    </row>
    <row r="652" spans="1:19" x14ac:dyDescent="0.3">
      <c r="A652" t="s">
        <v>677</v>
      </c>
      <c r="B652">
        <v>8911.9560547000001</v>
      </c>
      <c r="C652">
        <v>9013.1201172000001</v>
      </c>
      <c r="D652">
        <v>9086.4296875</v>
      </c>
      <c r="E652">
        <v>8887.8837891000003</v>
      </c>
      <c r="F652">
        <v>8867.9199219000002</v>
      </c>
      <c r="G652">
        <v>9211.5800780999998</v>
      </c>
      <c r="H652">
        <v>9013.1201172000001</v>
      </c>
      <c r="I652">
        <v>8876.75</v>
      </c>
      <c r="J652">
        <v>9104.7890625</v>
      </c>
      <c r="L652" t="str">
        <f t="shared" si="81"/>
        <v>28JAN2023:03:00:00</v>
      </c>
      <c r="M652">
        <v>3</v>
      </c>
      <c r="N652">
        <f t="shared" si="82"/>
        <v>101.1640625</v>
      </c>
      <c r="O652" t="str">
        <f t="shared" si="77"/>
        <v/>
      </c>
      <c r="P652">
        <f t="shared" si="78"/>
        <v>101.1640625</v>
      </c>
      <c r="Q652" t="str">
        <f t="shared" si="79"/>
        <v/>
      </c>
      <c r="R652">
        <f t="shared" si="80"/>
        <v>1</v>
      </c>
      <c r="S652">
        <f t="shared" si="83"/>
        <v>1.1351499253258543</v>
      </c>
    </row>
    <row r="653" spans="1:19" x14ac:dyDescent="0.3">
      <c r="A653" t="s">
        <v>678</v>
      </c>
      <c r="B653">
        <v>8813.4375</v>
      </c>
      <c r="C653">
        <v>9005.9501952999999</v>
      </c>
      <c r="D653">
        <v>8966.2158202999999</v>
      </c>
      <c r="E653">
        <v>8820.2099608999997</v>
      </c>
      <c r="F653">
        <v>8851.0302733999997</v>
      </c>
      <c r="G653">
        <v>9252.0498047000001</v>
      </c>
      <c r="H653">
        <v>9005.9501952999999</v>
      </c>
      <c r="I653">
        <v>8858.4599608999997</v>
      </c>
      <c r="J653">
        <v>9076.5117188000004</v>
      </c>
      <c r="L653" t="str">
        <f t="shared" si="81"/>
        <v>28JAN2023:04:00:00</v>
      </c>
      <c r="M653">
        <v>4</v>
      </c>
      <c r="N653">
        <f t="shared" si="82"/>
        <v>192.5126952999999</v>
      </c>
      <c r="O653" t="str">
        <f t="shared" si="77"/>
        <v/>
      </c>
      <c r="P653">
        <f t="shared" si="78"/>
        <v>192.5126952999999</v>
      </c>
      <c r="Q653" t="str">
        <f t="shared" si="79"/>
        <v/>
      </c>
      <c r="R653">
        <f t="shared" si="80"/>
        <v>1</v>
      </c>
      <c r="S653">
        <f t="shared" si="83"/>
        <v>2.1843088499804977</v>
      </c>
    </row>
    <row r="654" spans="1:19" x14ac:dyDescent="0.3">
      <c r="A654" t="s">
        <v>679</v>
      </c>
      <c r="B654">
        <v>8794.7587891000003</v>
      </c>
      <c r="C654">
        <v>9013.4902344000002</v>
      </c>
      <c r="D654">
        <v>8999.046875</v>
      </c>
      <c r="E654">
        <v>8844.0371094000002</v>
      </c>
      <c r="F654">
        <v>8860.7802733999997</v>
      </c>
      <c r="G654">
        <v>9281.4199219000002</v>
      </c>
      <c r="H654">
        <v>9013.4902344000002</v>
      </c>
      <c r="I654">
        <v>8862.7900391000003</v>
      </c>
      <c r="J654">
        <v>9099.8203125</v>
      </c>
      <c r="L654" t="str">
        <f t="shared" si="81"/>
        <v>28JAN2023:05:00:00</v>
      </c>
      <c r="M654">
        <v>5</v>
      </c>
      <c r="N654">
        <f t="shared" si="82"/>
        <v>218.7314452999999</v>
      </c>
      <c r="O654" t="str">
        <f t="shared" si="77"/>
        <v/>
      </c>
      <c r="P654">
        <f t="shared" si="78"/>
        <v>218.7314452999999</v>
      </c>
      <c r="Q654" t="str">
        <f t="shared" si="79"/>
        <v/>
      </c>
      <c r="R654">
        <f t="shared" si="80"/>
        <v>1</v>
      </c>
      <c r="S654">
        <f t="shared" si="83"/>
        <v>2.4870658825923693</v>
      </c>
    </row>
    <row r="655" spans="1:19" x14ac:dyDescent="0.3">
      <c r="A655" t="s">
        <v>680</v>
      </c>
      <c r="B655">
        <v>8957.8759766000003</v>
      </c>
      <c r="C655">
        <v>9118.5097655999998</v>
      </c>
      <c r="D655">
        <v>9179.2470702999999</v>
      </c>
      <c r="E655">
        <v>9028.3652344000002</v>
      </c>
      <c r="F655">
        <v>8991.1298827999999</v>
      </c>
      <c r="G655">
        <v>9409.75</v>
      </c>
      <c r="H655">
        <v>9118.5097655999998</v>
      </c>
      <c r="I655">
        <v>8976.2695313000004</v>
      </c>
      <c r="J655">
        <v>9237.5751952999999</v>
      </c>
      <c r="L655" t="str">
        <f t="shared" si="81"/>
        <v>28JAN2023:06:00:00</v>
      </c>
      <c r="M655">
        <v>6</v>
      </c>
      <c r="N655">
        <f t="shared" si="82"/>
        <v>160.63378899999952</v>
      </c>
      <c r="O655" t="str">
        <f t="shared" si="77"/>
        <v/>
      </c>
      <c r="P655">
        <f t="shared" si="78"/>
        <v>160.63378899999952</v>
      </c>
      <c r="Q655" t="str">
        <f t="shared" si="79"/>
        <v/>
      </c>
      <c r="R655">
        <f t="shared" si="80"/>
        <v>1</v>
      </c>
      <c r="S655">
        <f t="shared" si="83"/>
        <v>1.7932129158699153</v>
      </c>
    </row>
    <row r="656" spans="1:19" x14ac:dyDescent="0.3">
      <c r="A656" t="s">
        <v>681</v>
      </c>
      <c r="B656">
        <v>9209.2470702999999</v>
      </c>
      <c r="C656">
        <v>9355.6201172000001</v>
      </c>
      <c r="D656">
        <v>9451.8730469000002</v>
      </c>
      <c r="E656">
        <v>9386.5166016000003</v>
      </c>
      <c r="F656">
        <v>9273.4804688000004</v>
      </c>
      <c r="G656">
        <v>9633.8798827999999</v>
      </c>
      <c r="H656">
        <v>9355.6201172000001</v>
      </c>
      <c r="I656">
        <v>9243.5400391000003</v>
      </c>
      <c r="J656">
        <v>9481.9921875</v>
      </c>
      <c r="L656" t="str">
        <f t="shared" si="81"/>
        <v>28JAN2023:07:00:00</v>
      </c>
      <c r="M656">
        <v>7</v>
      </c>
      <c r="N656">
        <f t="shared" si="82"/>
        <v>146.37304690000019</v>
      </c>
      <c r="O656" t="str">
        <f t="shared" si="77"/>
        <v/>
      </c>
      <c r="P656">
        <f t="shared" si="78"/>
        <v>146.37304690000019</v>
      </c>
      <c r="Q656" t="str">
        <f t="shared" si="79"/>
        <v/>
      </c>
      <c r="R656">
        <f t="shared" si="80"/>
        <v>1</v>
      </c>
      <c r="S656">
        <f t="shared" si="83"/>
        <v>1.5894138335375549</v>
      </c>
    </row>
    <row r="657" spans="1:19" x14ac:dyDescent="0.3">
      <c r="A657" t="s">
        <v>682</v>
      </c>
      <c r="B657">
        <v>9503.2705077999999</v>
      </c>
      <c r="C657">
        <v>9579.9501952999999</v>
      </c>
      <c r="D657">
        <v>9758.0947266000003</v>
      </c>
      <c r="E657">
        <v>9649.6992188000004</v>
      </c>
      <c r="F657">
        <v>9551.3496094000002</v>
      </c>
      <c r="G657">
        <v>9827.8896483999997</v>
      </c>
      <c r="H657">
        <v>9579.9501952999999</v>
      </c>
      <c r="I657">
        <v>9520.1103516000003</v>
      </c>
      <c r="J657">
        <v>9723.0371094000002</v>
      </c>
      <c r="L657" t="str">
        <f t="shared" si="81"/>
        <v>28JAN2023:08:00:00</v>
      </c>
      <c r="M657">
        <v>8</v>
      </c>
      <c r="N657">
        <f t="shared" si="82"/>
        <v>76.6796875</v>
      </c>
      <c r="O657" t="str">
        <f t="shared" si="77"/>
        <v/>
      </c>
      <c r="P657">
        <f t="shared" si="78"/>
        <v>76.6796875</v>
      </c>
      <c r="Q657" t="str">
        <f t="shared" si="79"/>
        <v/>
      </c>
      <c r="R657">
        <f t="shared" si="80"/>
        <v>1</v>
      </c>
      <c r="S657">
        <f t="shared" si="83"/>
        <v>0.80687682663629967</v>
      </c>
    </row>
    <row r="658" spans="1:19" x14ac:dyDescent="0.3">
      <c r="A658" t="s">
        <v>683</v>
      </c>
      <c r="B658">
        <v>9774.640625</v>
      </c>
      <c r="C658">
        <v>9837.2802733999997</v>
      </c>
      <c r="D658">
        <v>9913.5488280999998</v>
      </c>
      <c r="E658">
        <v>9687.5048827999999</v>
      </c>
      <c r="F658">
        <v>9866.2197266000003</v>
      </c>
      <c r="G658">
        <v>10226</v>
      </c>
      <c r="H658">
        <v>9837.2802733999997</v>
      </c>
      <c r="I658">
        <v>9840.2802733999997</v>
      </c>
      <c r="J658">
        <v>9994.6142577999999</v>
      </c>
      <c r="L658" t="str">
        <f t="shared" si="81"/>
        <v>28JAN2023:09:00:00</v>
      </c>
      <c r="M658">
        <v>9</v>
      </c>
      <c r="N658">
        <f t="shared" si="82"/>
        <v>62.639648399999714</v>
      </c>
      <c r="O658" t="str">
        <f t="shared" si="77"/>
        <v/>
      </c>
      <c r="P658">
        <f t="shared" si="78"/>
        <v>62.639648399999714</v>
      </c>
      <c r="Q658" t="str">
        <f t="shared" si="79"/>
        <v/>
      </c>
      <c r="R658">
        <f t="shared" si="80"/>
        <v>1</v>
      </c>
      <c r="S658">
        <f t="shared" si="83"/>
        <v>0.64083837762577289</v>
      </c>
    </row>
    <row r="659" spans="1:19" x14ac:dyDescent="0.3">
      <c r="A659" t="s">
        <v>684</v>
      </c>
      <c r="B659">
        <v>10049.657227</v>
      </c>
      <c r="C659">
        <v>10031.200194999999</v>
      </c>
      <c r="D659">
        <v>10205.832031</v>
      </c>
      <c r="E659">
        <v>9821.6787108999997</v>
      </c>
      <c r="F659">
        <v>10105.799805000001</v>
      </c>
      <c r="G659">
        <v>10297.099609000001</v>
      </c>
      <c r="H659">
        <v>10031.200194999999</v>
      </c>
      <c r="I659">
        <v>10102.599609000001</v>
      </c>
      <c r="J659">
        <v>10179.234375</v>
      </c>
      <c r="L659" t="str">
        <f t="shared" si="81"/>
        <v>28JAN2023:10:00:00</v>
      </c>
      <c r="M659">
        <v>10</v>
      </c>
      <c r="N659">
        <f t="shared" si="82"/>
        <v>-18.457032000000254</v>
      </c>
      <c r="O659">
        <f t="shared" si="77"/>
        <v>-18.457032000000254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0.18365832369299628</v>
      </c>
    </row>
    <row r="660" spans="1:19" x14ac:dyDescent="0.3">
      <c r="A660" t="s">
        <v>685</v>
      </c>
      <c r="B660">
        <v>10204.474609000001</v>
      </c>
      <c r="C660">
        <v>10116.299805000001</v>
      </c>
      <c r="D660">
        <v>10436.269531</v>
      </c>
      <c r="E660">
        <v>9927.5703125</v>
      </c>
      <c r="F660">
        <v>10198.200194999999</v>
      </c>
      <c r="G660">
        <v>10500.599609000001</v>
      </c>
      <c r="H660">
        <v>10116.299805000001</v>
      </c>
      <c r="I660">
        <v>10209.099609000001</v>
      </c>
      <c r="J660">
        <v>10352.551758</v>
      </c>
      <c r="L660" t="str">
        <f t="shared" si="81"/>
        <v>28JAN2023:11:00:00</v>
      </c>
      <c r="M660">
        <v>11</v>
      </c>
      <c r="N660">
        <f t="shared" si="82"/>
        <v>-88.174804000000222</v>
      </c>
      <c r="O660">
        <f t="shared" si="77"/>
        <v>-88.174804000000222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0.86407980203344359</v>
      </c>
    </row>
    <row r="661" spans="1:19" x14ac:dyDescent="0.3">
      <c r="A661" t="s">
        <v>686</v>
      </c>
      <c r="B661">
        <v>10240.423828000001</v>
      </c>
      <c r="C661">
        <v>10143</v>
      </c>
      <c r="D661">
        <v>10560.995117</v>
      </c>
      <c r="E661">
        <v>10073.820313</v>
      </c>
      <c r="F661">
        <v>10215</v>
      </c>
      <c r="G661">
        <v>10616.5</v>
      </c>
      <c r="H661">
        <v>10143</v>
      </c>
      <c r="I661">
        <v>10226.099609000001</v>
      </c>
      <c r="J661">
        <v>10441.928711</v>
      </c>
      <c r="L661" t="str">
        <f t="shared" si="81"/>
        <v>28JAN2023:12:00:00</v>
      </c>
      <c r="M661">
        <v>12</v>
      </c>
      <c r="N661">
        <f t="shared" si="82"/>
        <v>-97.423828000000867</v>
      </c>
      <c r="O661">
        <f t="shared" si="77"/>
        <v>-97.423828000000867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0.95136519382741369</v>
      </c>
    </row>
    <row r="662" spans="1:19" x14ac:dyDescent="0.3">
      <c r="A662" t="s">
        <v>687</v>
      </c>
      <c r="B662">
        <v>10187.282227</v>
      </c>
      <c r="C662">
        <v>10113</v>
      </c>
      <c r="D662">
        <v>10530.636719</v>
      </c>
      <c r="E662">
        <v>10156.807617</v>
      </c>
      <c r="F662">
        <v>10153.900390999999</v>
      </c>
      <c r="G662">
        <v>10531.099609000001</v>
      </c>
      <c r="H662">
        <v>10113</v>
      </c>
      <c r="I662">
        <v>10144.200194999999</v>
      </c>
      <c r="J662">
        <v>10392.974609000001</v>
      </c>
      <c r="L662" t="str">
        <f t="shared" si="81"/>
        <v>28JAN2023:13:00:00</v>
      </c>
      <c r="M662">
        <v>13</v>
      </c>
      <c r="N662">
        <f t="shared" si="82"/>
        <v>-74.282226999999693</v>
      </c>
      <c r="O662">
        <f t="shared" si="77"/>
        <v>-74.282226999999693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0.72916628149483087</v>
      </c>
    </row>
    <row r="663" spans="1:19" x14ac:dyDescent="0.3">
      <c r="A663" t="s">
        <v>688</v>
      </c>
      <c r="B663">
        <v>10086.540039</v>
      </c>
      <c r="C663">
        <v>10020.700194999999</v>
      </c>
      <c r="D663">
        <v>10489.754883</v>
      </c>
      <c r="E663">
        <v>10203.6875</v>
      </c>
      <c r="F663">
        <v>10012.099609000001</v>
      </c>
      <c r="G663">
        <v>10475.700194999999</v>
      </c>
      <c r="H663">
        <v>10020.700194999999</v>
      </c>
      <c r="I663">
        <v>9986.0097655999998</v>
      </c>
      <c r="J663">
        <v>10330.188477</v>
      </c>
      <c r="L663" t="str">
        <f t="shared" si="81"/>
        <v>28JAN2023:14:00:00</v>
      </c>
      <c r="M663">
        <v>14</v>
      </c>
      <c r="N663">
        <f t="shared" si="82"/>
        <v>-65.839844000000085</v>
      </c>
      <c r="O663">
        <f t="shared" si="77"/>
        <v>-65.839844000000085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0.65274954290993514</v>
      </c>
    </row>
    <row r="664" spans="1:19" x14ac:dyDescent="0.3">
      <c r="A664" t="s">
        <v>689</v>
      </c>
      <c r="B664">
        <v>10009.188477</v>
      </c>
      <c r="C664">
        <v>9998.8603516000003</v>
      </c>
      <c r="D664">
        <v>10322.250977</v>
      </c>
      <c r="E664">
        <v>10132.770508</v>
      </c>
      <c r="F664">
        <v>9921.2099608999997</v>
      </c>
      <c r="G664">
        <v>10415.900390999999</v>
      </c>
      <c r="H664">
        <v>9998.8603516000003</v>
      </c>
      <c r="I664">
        <v>9869.8896483999997</v>
      </c>
      <c r="J664">
        <v>10247.373046999999</v>
      </c>
      <c r="L664" t="str">
        <f t="shared" si="81"/>
        <v>28JAN2023:15:00:00</v>
      </c>
      <c r="M664">
        <v>15</v>
      </c>
      <c r="N664">
        <f t="shared" si="82"/>
        <v>-10.328125399999408</v>
      </c>
      <c r="O664">
        <f t="shared" si="77"/>
        <v>-10.328125399999408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0.10318644137566486</v>
      </c>
    </row>
    <row r="665" spans="1:19" x14ac:dyDescent="0.3">
      <c r="A665" t="s">
        <v>690</v>
      </c>
      <c r="B665">
        <v>9990.0224608999997</v>
      </c>
      <c r="C665">
        <v>10043.900390999999</v>
      </c>
      <c r="D665">
        <v>10261.086914</v>
      </c>
      <c r="E665">
        <v>10141.317383</v>
      </c>
      <c r="F665">
        <v>9858.4101563000004</v>
      </c>
      <c r="G665">
        <v>10425.599609000001</v>
      </c>
      <c r="H665">
        <v>10043.900390999999</v>
      </c>
      <c r="I665">
        <v>9805.3398438000004</v>
      </c>
      <c r="J665">
        <v>10245.349609000001</v>
      </c>
      <c r="L665" t="str">
        <f t="shared" si="81"/>
        <v>28JAN2023:16:00:00</v>
      </c>
      <c r="M665">
        <v>16</v>
      </c>
      <c r="N665">
        <f t="shared" si="82"/>
        <v>53.877930099999503</v>
      </c>
      <c r="O665" t="str">
        <f t="shared" si="77"/>
        <v/>
      </c>
      <c r="P665">
        <f t="shared" si="78"/>
        <v>53.877930099999503</v>
      </c>
      <c r="Q665" t="str">
        <f t="shared" si="79"/>
        <v/>
      </c>
      <c r="R665">
        <f t="shared" si="80"/>
        <v>1</v>
      </c>
      <c r="S665">
        <f t="shared" si="83"/>
        <v>0.53931740705161191</v>
      </c>
    </row>
    <row r="666" spans="1:19" x14ac:dyDescent="0.3">
      <c r="A666" t="s">
        <v>691</v>
      </c>
      <c r="B666">
        <v>9944.8681641000003</v>
      </c>
      <c r="C666">
        <v>10127.900390999999</v>
      </c>
      <c r="D666">
        <v>10325.936523</v>
      </c>
      <c r="E666">
        <v>10307.192383</v>
      </c>
      <c r="F666">
        <v>9863.7099608999997</v>
      </c>
      <c r="G666">
        <v>10453.5</v>
      </c>
      <c r="H666">
        <v>10127.900390999999</v>
      </c>
      <c r="I666">
        <v>9809.7802733999997</v>
      </c>
      <c r="J666">
        <v>10303.956055000001</v>
      </c>
      <c r="L666" t="str">
        <f t="shared" si="81"/>
        <v>28JAN2023:17:00:00</v>
      </c>
      <c r="M666">
        <v>17</v>
      </c>
      <c r="N666">
        <f t="shared" si="82"/>
        <v>183.03222689999893</v>
      </c>
      <c r="O666" t="str">
        <f t="shared" si="77"/>
        <v/>
      </c>
      <c r="P666">
        <f t="shared" si="78"/>
        <v>183.03222689999893</v>
      </c>
      <c r="Q666" t="str">
        <f t="shared" si="79"/>
        <v/>
      </c>
      <c r="R666">
        <f t="shared" si="80"/>
        <v>1</v>
      </c>
      <c r="S666">
        <f t="shared" si="83"/>
        <v>1.8404691131123019</v>
      </c>
    </row>
    <row r="667" spans="1:19" x14ac:dyDescent="0.3">
      <c r="A667" t="s">
        <v>692</v>
      </c>
      <c r="B667">
        <v>10078.267578000001</v>
      </c>
      <c r="C667">
        <v>10359.299805000001</v>
      </c>
      <c r="D667">
        <v>10554.571289</v>
      </c>
      <c r="E667">
        <v>10591.784180000001</v>
      </c>
      <c r="F667">
        <v>10066.700194999999</v>
      </c>
      <c r="G667">
        <v>10654.400390999999</v>
      </c>
      <c r="H667">
        <v>10359.299805000001</v>
      </c>
      <c r="I667">
        <v>10022.799805000001</v>
      </c>
      <c r="J667">
        <v>10524.074219</v>
      </c>
      <c r="L667" t="str">
        <f t="shared" si="81"/>
        <v>28JAN2023:18:00:00</v>
      </c>
      <c r="M667">
        <v>18</v>
      </c>
      <c r="N667">
        <f t="shared" si="82"/>
        <v>281.03222699999969</v>
      </c>
      <c r="O667" t="str">
        <f t="shared" si="77"/>
        <v/>
      </c>
      <c r="P667">
        <f t="shared" si="78"/>
        <v>281.03222699999969</v>
      </c>
      <c r="Q667" t="str">
        <f t="shared" si="79"/>
        <v/>
      </c>
      <c r="R667">
        <f t="shared" si="80"/>
        <v>1</v>
      </c>
      <c r="S667">
        <f t="shared" si="83"/>
        <v>2.7884973764089089</v>
      </c>
    </row>
    <row r="668" spans="1:19" x14ac:dyDescent="0.3">
      <c r="A668" t="s">
        <v>693</v>
      </c>
      <c r="B668">
        <v>10264.165039</v>
      </c>
      <c r="C668">
        <v>10626.5</v>
      </c>
      <c r="D668">
        <v>10890.71875</v>
      </c>
      <c r="E668">
        <v>10974.814453000001</v>
      </c>
      <c r="F668">
        <v>10370.799805000001</v>
      </c>
      <c r="G668">
        <v>10920.799805000001</v>
      </c>
      <c r="H668">
        <v>10626.5</v>
      </c>
      <c r="I668">
        <v>10349.799805000001</v>
      </c>
      <c r="J668">
        <v>10813.753906</v>
      </c>
      <c r="L668" t="str">
        <f t="shared" si="81"/>
        <v>28JAN2023:19:00:00</v>
      </c>
      <c r="M668">
        <v>19</v>
      </c>
      <c r="N668">
        <f t="shared" si="82"/>
        <v>362.33496100000048</v>
      </c>
      <c r="O668" t="str">
        <f t="shared" si="77"/>
        <v/>
      </c>
      <c r="P668">
        <f t="shared" si="78"/>
        <v>362.33496100000048</v>
      </c>
      <c r="Q668" t="str">
        <f t="shared" si="79"/>
        <v/>
      </c>
      <c r="R668">
        <f t="shared" si="80"/>
        <v>1</v>
      </c>
      <c r="S668">
        <f t="shared" si="83"/>
        <v>3.5300967942668766</v>
      </c>
    </row>
    <row r="669" spans="1:19" x14ac:dyDescent="0.3">
      <c r="A669" t="s">
        <v>694</v>
      </c>
      <c r="B669">
        <v>10187.715819999999</v>
      </c>
      <c r="C669">
        <v>10575.900390999999</v>
      </c>
      <c r="D669">
        <v>10828.424805000001</v>
      </c>
      <c r="E669">
        <v>10816.439453000001</v>
      </c>
      <c r="F669">
        <v>10318</v>
      </c>
      <c r="G669">
        <v>10912.400390999999</v>
      </c>
      <c r="H669">
        <v>10575.900390999999</v>
      </c>
      <c r="I669">
        <v>10328.299805000001</v>
      </c>
      <c r="J669">
        <v>10773.644531</v>
      </c>
      <c r="L669" t="str">
        <f t="shared" si="81"/>
        <v>28JAN2023:20:00:00</v>
      </c>
      <c r="M669">
        <v>20</v>
      </c>
      <c r="N669">
        <f t="shared" si="82"/>
        <v>388.18457099999978</v>
      </c>
      <c r="O669" t="str">
        <f t="shared" si="77"/>
        <v/>
      </c>
      <c r="P669">
        <f t="shared" si="78"/>
        <v>388.18457099999978</v>
      </c>
      <c r="Q669" t="str">
        <f t="shared" si="79"/>
        <v/>
      </c>
      <c r="R669">
        <f t="shared" si="80"/>
        <v>1</v>
      </c>
      <c r="S669">
        <f t="shared" si="83"/>
        <v>3.8103199761219861</v>
      </c>
    </row>
    <row r="670" spans="1:19" x14ac:dyDescent="0.3">
      <c r="A670" t="s">
        <v>695</v>
      </c>
      <c r="B670">
        <v>10051.810546999999</v>
      </c>
      <c r="C670">
        <v>10462.599609000001</v>
      </c>
      <c r="D670">
        <v>10662.372069999999</v>
      </c>
      <c r="E670">
        <v>10569.973633</v>
      </c>
      <c r="F670">
        <v>10189.299805000001</v>
      </c>
      <c r="G670">
        <v>10769.799805000001</v>
      </c>
      <c r="H670">
        <v>10462.599609000001</v>
      </c>
      <c r="I670">
        <v>10213.700194999999</v>
      </c>
      <c r="J670">
        <v>10632.972656</v>
      </c>
      <c r="L670" t="str">
        <f t="shared" si="81"/>
        <v>28JAN2023:21:00:00</v>
      </c>
      <c r="M670">
        <v>21</v>
      </c>
      <c r="N670">
        <f t="shared" si="82"/>
        <v>410.78906200000165</v>
      </c>
      <c r="O670" t="str">
        <f t="shared" si="77"/>
        <v/>
      </c>
      <c r="P670">
        <f t="shared" si="78"/>
        <v>410.78906200000165</v>
      </c>
      <c r="Q670" t="str">
        <f t="shared" si="79"/>
        <v/>
      </c>
      <c r="R670">
        <f t="shared" si="80"/>
        <v>1</v>
      </c>
      <c r="S670">
        <f t="shared" si="83"/>
        <v>4.0867171150833439</v>
      </c>
    </row>
    <row r="671" spans="1:19" x14ac:dyDescent="0.3">
      <c r="A671" t="s">
        <v>696</v>
      </c>
      <c r="B671">
        <v>9865.2236327999999</v>
      </c>
      <c r="C671">
        <v>10300.200194999999</v>
      </c>
      <c r="D671">
        <v>10448.628906</v>
      </c>
      <c r="E671">
        <v>10248.109375</v>
      </c>
      <c r="F671">
        <v>9995.4199219000002</v>
      </c>
      <c r="G671">
        <v>10538.299805000001</v>
      </c>
      <c r="H671">
        <v>10300.200194999999</v>
      </c>
      <c r="I671">
        <v>10033</v>
      </c>
      <c r="J671">
        <v>10430.135742</v>
      </c>
      <c r="L671" t="str">
        <f t="shared" si="81"/>
        <v>28JAN2023:22:00:00</v>
      </c>
      <c r="M671">
        <v>22</v>
      </c>
      <c r="N671">
        <f t="shared" si="82"/>
        <v>434.97656219999953</v>
      </c>
      <c r="O671" t="str">
        <f t="shared" si="77"/>
        <v/>
      </c>
      <c r="P671">
        <f t="shared" si="78"/>
        <v>434.97656219999953</v>
      </c>
      <c r="Q671" t="str">
        <f t="shared" si="79"/>
        <v/>
      </c>
      <c r="R671">
        <f t="shared" si="80"/>
        <v>1</v>
      </c>
      <c r="S671">
        <f t="shared" si="83"/>
        <v>4.4091910978458193</v>
      </c>
    </row>
    <row r="672" spans="1:19" x14ac:dyDescent="0.3">
      <c r="A672" t="s">
        <v>697</v>
      </c>
      <c r="B672">
        <v>9586.4726563000004</v>
      </c>
      <c r="C672">
        <v>10068.5</v>
      </c>
      <c r="D672">
        <v>10097.511719</v>
      </c>
      <c r="E672">
        <v>9829.7294922000001</v>
      </c>
      <c r="F672">
        <v>9731.0400391000003</v>
      </c>
      <c r="G672">
        <v>10151.400390999999</v>
      </c>
      <c r="H672">
        <v>10068.5</v>
      </c>
      <c r="I672">
        <v>9809.8496094000002</v>
      </c>
      <c r="J672">
        <v>10106.260742</v>
      </c>
      <c r="L672" t="str">
        <f t="shared" si="81"/>
        <v>28JAN2023:23:00:00</v>
      </c>
      <c r="M672">
        <v>23</v>
      </c>
      <c r="N672">
        <f t="shared" si="82"/>
        <v>482.02734369999962</v>
      </c>
      <c r="O672" t="str">
        <f t="shared" si="77"/>
        <v/>
      </c>
      <c r="P672">
        <f t="shared" si="78"/>
        <v>482.02734369999962</v>
      </c>
      <c r="Q672" t="str">
        <f t="shared" si="79"/>
        <v/>
      </c>
      <c r="R672">
        <f t="shared" si="80"/>
        <v>1</v>
      </c>
      <c r="S672">
        <f t="shared" si="83"/>
        <v>5.0282033964100732</v>
      </c>
    </row>
    <row r="673" spans="1:19" x14ac:dyDescent="0.3">
      <c r="A673" t="s">
        <v>698</v>
      </c>
      <c r="B673">
        <v>9290.8505858999997</v>
      </c>
      <c r="C673">
        <v>9784.9404297000001</v>
      </c>
      <c r="D673">
        <v>9775.6943358999997</v>
      </c>
      <c r="E673">
        <v>9460.7607422000001</v>
      </c>
      <c r="F673">
        <v>9438.3496094000002</v>
      </c>
      <c r="G673">
        <v>9740.5703125</v>
      </c>
      <c r="H673">
        <v>9784.9404297000001</v>
      </c>
      <c r="I673">
        <v>9553.2304688000004</v>
      </c>
      <c r="J673">
        <v>9766.8037108999997</v>
      </c>
      <c r="L673" t="str">
        <f t="shared" si="81"/>
        <v>29JAN2023:00:00:00</v>
      </c>
      <c r="M673">
        <v>24</v>
      </c>
      <c r="N673">
        <f t="shared" si="82"/>
        <v>494.08984380000038</v>
      </c>
      <c r="O673" t="str">
        <f t="shared" si="77"/>
        <v/>
      </c>
      <c r="P673">
        <f t="shared" si="78"/>
        <v>494.08984380000038</v>
      </c>
      <c r="Q673" t="str">
        <f t="shared" si="79"/>
        <v/>
      </c>
      <c r="R673">
        <f t="shared" si="80"/>
        <v>1</v>
      </c>
      <c r="S673">
        <f t="shared" si="83"/>
        <v>5.3180259356429866</v>
      </c>
    </row>
    <row r="674" spans="1:19" x14ac:dyDescent="0.3">
      <c r="A674" t="s">
        <v>699</v>
      </c>
      <c r="B674">
        <v>8989.9726563000004</v>
      </c>
      <c r="C674">
        <v>9220.8496094000002</v>
      </c>
      <c r="D674">
        <v>9480.7060547000001</v>
      </c>
      <c r="E674">
        <v>9111.8164063000004</v>
      </c>
      <c r="F674">
        <v>9226.0400391000003</v>
      </c>
      <c r="G674">
        <v>9212.7802733999997</v>
      </c>
      <c r="H674">
        <v>9437.0595702999999</v>
      </c>
      <c r="I674">
        <v>9220.8496094000002</v>
      </c>
      <c r="J674">
        <v>9375.2080077999999</v>
      </c>
      <c r="L674" t="str">
        <f t="shared" si="81"/>
        <v>29JAN2023:01:00:00</v>
      </c>
      <c r="M674">
        <v>1</v>
      </c>
      <c r="N674">
        <f t="shared" si="82"/>
        <v>230.87695309999981</v>
      </c>
      <c r="O674" t="str">
        <f t="shared" si="77"/>
        <v/>
      </c>
      <c r="P674">
        <f t="shared" si="78"/>
        <v>230.87695309999981</v>
      </c>
      <c r="Q674" t="str">
        <f t="shared" si="79"/>
        <v/>
      </c>
      <c r="R674">
        <f t="shared" si="80"/>
        <v>1</v>
      </c>
      <c r="S674">
        <f t="shared" si="83"/>
        <v>2.5681607934391844</v>
      </c>
    </row>
    <row r="675" spans="1:19" x14ac:dyDescent="0.3">
      <c r="A675" t="s">
        <v>700</v>
      </c>
      <c r="B675">
        <v>8701.1972655999998</v>
      </c>
      <c r="C675">
        <v>8912.1201172000001</v>
      </c>
      <c r="D675">
        <v>9286.7744141000003</v>
      </c>
      <c r="E675">
        <v>8916.3662108999997</v>
      </c>
      <c r="F675">
        <v>8927.5097655999998</v>
      </c>
      <c r="G675">
        <v>8877.2001952999999</v>
      </c>
      <c r="H675">
        <v>9157.0400391000003</v>
      </c>
      <c r="I675">
        <v>8912.1201172000001</v>
      </c>
      <c r="J675">
        <v>9104.7070313000004</v>
      </c>
      <c r="L675" t="str">
        <f t="shared" ref="L675:L721" si="84">A675</f>
        <v>29JAN2023:02:00:00</v>
      </c>
      <c r="M675">
        <v>2</v>
      </c>
      <c r="N675">
        <f t="shared" ref="N675:N721" si="85">C675-B675</f>
        <v>210.92285160000029</v>
      </c>
      <c r="O675" t="str">
        <f t="shared" si="77"/>
        <v/>
      </c>
      <c r="P675">
        <f t="shared" si="78"/>
        <v>210.92285160000029</v>
      </c>
      <c r="Q675" t="str">
        <f t="shared" si="79"/>
        <v/>
      </c>
      <c r="R675">
        <f t="shared" si="80"/>
        <v>1</v>
      </c>
      <c r="S675">
        <f t="shared" ref="S675:S721" si="86">ABS((B675-C675)/B675)*100</f>
        <v>2.4240670009158318</v>
      </c>
    </row>
    <row r="676" spans="1:19" x14ac:dyDescent="0.3">
      <c r="A676" t="s">
        <v>701</v>
      </c>
      <c r="B676">
        <v>8528.0957030999998</v>
      </c>
      <c r="C676">
        <v>8705.3203125</v>
      </c>
      <c r="D676">
        <v>9130.2109375</v>
      </c>
      <c r="E676">
        <v>8764.1044922000001</v>
      </c>
      <c r="F676">
        <v>8718.3701172000001</v>
      </c>
      <c r="G676">
        <v>8628.5302733999997</v>
      </c>
      <c r="H676">
        <v>8957.2001952999999</v>
      </c>
      <c r="I676">
        <v>8705.3203125</v>
      </c>
      <c r="J676">
        <v>8902.5458983999997</v>
      </c>
      <c r="L676" t="str">
        <f t="shared" si="84"/>
        <v>29JAN2023:03:00:00</v>
      </c>
      <c r="M676">
        <v>3</v>
      </c>
      <c r="N676">
        <f t="shared" si="85"/>
        <v>177.22460940000019</v>
      </c>
      <c r="O676" t="str">
        <f t="shared" si="77"/>
        <v/>
      </c>
      <c r="P676">
        <f t="shared" si="78"/>
        <v>177.22460940000019</v>
      </c>
      <c r="Q676" t="str">
        <f t="shared" si="79"/>
        <v/>
      </c>
      <c r="R676">
        <f t="shared" si="80"/>
        <v>1</v>
      </c>
      <c r="S676">
        <f t="shared" si="86"/>
        <v>2.0781264137969075</v>
      </c>
    </row>
    <row r="677" spans="1:19" x14ac:dyDescent="0.3">
      <c r="A677" t="s">
        <v>702</v>
      </c>
      <c r="B677">
        <v>8434.1367188000004</v>
      </c>
      <c r="C677">
        <v>8618.8203125</v>
      </c>
      <c r="D677">
        <v>9074.1396483999997</v>
      </c>
      <c r="E677">
        <v>8694.609375</v>
      </c>
      <c r="F677">
        <v>8641.5</v>
      </c>
      <c r="G677">
        <v>8550.5703125</v>
      </c>
      <c r="H677">
        <v>8852.9501952999999</v>
      </c>
      <c r="I677">
        <v>8618.8203125</v>
      </c>
      <c r="J677">
        <v>8823.1337891000003</v>
      </c>
      <c r="L677" t="str">
        <f t="shared" si="84"/>
        <v>29JAN2023:04:00:00</v>
      </c>
      <c r="M677">
        <v>4</v>
      </c>
      <c r="N677">
        <f t="shared" si="85"/>
        <v>184.68359369999962</v>
      </c>
      <c r="O677" t="str">
        <f t="shared" si="77"/>
        <v/>
      </c>
      <c r="P677">
        <f t="shared" si="78"/>
        <v>184.68359369999962</v>
      </c>
      <c r="Q677" t="str">
        <f t="shared" si="79"/>
        <v/>
      </c>
      <c r="R677">
        <f t="shared" si="80"/>
        <v>1</v>
      </c>
      <c r="S677">
        <f t="shared" si="86"/>
        <v>2.1897154368903355</v>
      </c>
    </row>
    <row r="678" spans="1:19" x14ac:dyDescent="0.3">
      <c r="A678" t="s">
        <v>703</v>
      </c>
      <c r="B678">
        <v>8390.8808594000002</v>
      </c>
      <c r="C678">
        <v>8570.3798827999999</v>
      </c>
      <c r="D678">
        <v>9109.1142577999999</v>
      </c>
      <c r="E678">
        <v>8770.7138672000001</v>
      </c>
      <c r="F678">
        <v>8589.0302733999997</v>
      </c>
      <c r="G678">
        <v>8519.6796875</v>
      </c>
      <c r="H678">
        <v>8771.6298827999999</v>
      </c>
      <c r="I678">
        <v>8570.3798827999999</v>
      </c>
      <c r="J678">
        <v>8797.3369141000003</v>
      </c>
      <c r="L678" t="str">
        <f t="shared" si="84"/>
        <v>29JAN2023:05:00:00</v>
      </c>
      <c r="M678">
        <v>5</v>
      </c>
      <c r="N678">
        <f t="shared" si="85"/>
        <v>179.49902339999971</v>
      </c>
      <c r="O678" t="str">
        <f t="shared" si="77"/>
        <v/>
      </c>
      <c r="P678">
        <f t="shared" si="78"/>
        <v>179.49902339999971</v>
      </c>
      <c r="Q678" t="str">
        <f t="shared" si="79"/>
        <v/>
      </c>
      <c r="R678">
        <f t="shared" si="80"/>
        <v>1</v>
      </c>
      <c r="S678">
        <f t="shared" si="86"/>
        <v>2.1392154936738668</v>
      </c>
    </row>
    <row r="679" spans="1:19" x14ac:dyDescent="0.3">
      <c r="A679" t="s">
        <v>704</v>
      </c>
      <c r="B679">
        <v>8446.8984375</v>
      </c>
      <c r="C679">
        <v>8605.1904297000001</v>
      </c>
      <c r="D679">
        <v>9228.4423827999999</v>
      </c>
      <c r="E679">
        <v>8942.2480469000002</v>
      </c>
      <c r="F679">
        <v>8621.1298827999999</v>
      </c>
      <c r="G679">
        <v>8555.5195313000004</v>
      </c>
      <c r="H679">
        <v>8731.4697266000003</v>
      </c>
      <c r="I679">
        <v>8605.1904297000001</v>
      </c>
      <c r="J679">
        <v>8835.6474608999997</v>
      </c>
      <c r="L679" t="str">
        <f t="shared" si="84"/>
        <v>29JAN2023:06:00:00</v>
      </c>
      <c r="M679">
        <v>6</v>
      </c>
      <c r="N679">
        <f t="shared" si="85"/>
        <v>158.2919922000001</v>
      </c>
      <c r="O679" t="str">
        <f t="shared" si="77"/>
        <v/>
      </c>
      <c r="P679">
        <f t="shared" si="78"/>
        <v>158.2919922000001</v>
      </c>
      <c r="Q679" t="str">
        <f t="shared" si="79"/>
        <v/>
      </c>
      <c r="R679">
        <f t="shared" si="80"/>
        <v>1</v>
      </c>
      <c r="S679">
        <f t="shared" si="86"/>
        <v>1.8739658511491377</v>
      </c>
    </row>
    <row r="680" spans="1:19" x14ac:dyDescent="0.3">
      <c r="A680" t="s">
        <v>705</v>
      </c>
      <c r="B680">
        <v>8611.0693358999997</v>
      </c>
      <c r="C680">
        <v>8747.4599608999997</v>
      </c>
      <c r="D680">
        <v>9492.1591797000001</v>
      </c>
      <c r="E680">
        <v>9255.5332030999998</v>
      </c>
      <c r="F680">
        <v>8771.7304688000004</v>
      </c>
      <c r="G680">
        <v>8702.8603516000003</v>
      </c>
      <c r="H680">
        <v>8787.6503905999998</v>
      </c>
      <c r="I680">
        <v>8747.4599608999997</v>
      </c>
      <c r="J680">
        <v>8991.3105469000002</v>
      </c>
      <c r="L680" t="str">
        <f t="shared" si="84"/>
        <v>29JAN2023:07:00:00</v>
      </c>
      <c r="M680">
        <v>7</v>
      </c>
      <c r="N680">
        <f t="shared" si="85"/>
        <v>136.390625</v>
      </c>
      <c r="O680" t="str">
        <f t="shared" si="77"/>
        <v/>
      </c>
      <c r="P680">
        <f t="shared" si="78"/>
        <v>136.390625</v>
      </c>
      <c r="Q680" t="str">
        <f t="shared" si="79"/>
        <v/>
      </c>
      <c r="R680">
        <f t="shared" si="80"/>
        <v>1</v>
      </c>
      <c r="S680">
        <f t="shared" si="86"/>
        <v>1.5838988130240725</v>
      </c>
    </row>
    <row r="681" spans="1:19" x14ac:dyDescent="0.3">
      <c r="A681" t="s">
        <v>706</v>
      </c>
      <c r="B681">
        <v>8834.8740233999997</v>
      </c>
      <c r="C681">
        <v>8931.5400391000003</v>
      </c>
      <c r="D681">
        <v>9638.9716797000001</v>
      </c>
      <c r="E681">
        <v>9389.2832030999998</v>
      </c>
      <c r="F681">
        <v>8959.7001952999999</v>
      </c>
      <c r="G681">
        <v>8859.5400391000003</v>
      </c>
      <c r="H681">
        <v>8926.4296875</v>
      </c>
      <c r="I681">
        <v>8931.5400391000003</v>
      </c>
      <c r="J681">
        <v>9138.8261719000002</v>
      </c>
      <c r="L681" t="str">
        <f t="shared" si="84"/>
        <v>29JAN2023:08:00:00</v>
      </c>
      <c r="M681">
        <v>8</v>
      </c>
      <c r="N681">
        <f t="shared" si="85"/>
        <v>96.666015700000571</v>
      </c>
      <c r="O681" t="str">
        <f t="shared" si="77"/>
        <v/>
      </c>
      <c r="P681">
        <f t="shared" si="78"/>
        <v>96.666015700000571</v>
      </c>
      <c r="Q681" t="str">
        <f t="shared" si="79"/>
        <v/>
      </c>
      <c r="R681">
        <f t="shared" si="80"/>
        <v>1</v>
      </c>
      <c r="S681">
        <f t="shared" si="86"/>
        <v>1.0941414155309004</v>
      </c>
    </row>
    <row r="682" spans="1:19" x14ac:dyDescent="0.3">
      <c r="A682" t="s">
        <v>707</v>
      </c>
      <c r="B682">
        <v>9124.9257813000004</v>
      </c>
      <c r="C682">
        <v>9278.9199219000002</v>
      </c>
      <c r="D682">
        <v>9714.03125</v>
      </c>
      <c r="E682">
        <v>9343.5322266000003</v>
      </c>
      <c r="F682">
        <v>9327.5595702999999</v>
      </c>
      <c r="G682">
        <v>9164</v>
      </c>
      <c r="H682">
        <v>9285.9199219000002</v>
      </c>
      <c r="I682">
        <v>9278.9199219000002</v>
      </c>
      <c r="J682">
        <v>9385.7441405999998</v>
      </c>
      <c r="L682" t="str">
        <f t="shared" si="84"/>
        <v>29JAN2023:09:00:00</v>
      </c>
      <c r="M682">
        <v>9</v>
      </c>
      <c r="N682">
        <f t="shared" si="85"/>
        <v>153.99414059999981</v>
      </c>
      <c r="O682" t="str">
        <f t="shared" si="77"/>
        <v/>
      </c>
      <c r="P682">
        <f t="shared" si="78"/>
        <v>153.99414059999981</v>
      </c>
      <c r="Q682" t="str">
        <f t="shared" si="79"/>
        <v/>
      </c>
      <c r="R682">
        <f t="shared" si="80"/>
        <v>1</v>
      </c>
      <c r="S682">
        <f t="shared" si="86"/>
        <v>1.6876207466320972</v>
      </c>
    </row>
    <row r="683" spans="1:19" x14ac:dyDescent="0.3">
      <c r="A683" t="s">
        <v>708</v>
      </c>
      <c r="B683">
        <v>9562.0947266000003</v>
      </c>
      <c r="C683">
        <v>9695.4296875</v>
      </c>
      <c r="D683">
        <v>10035.161133</v>
      </c>
      <c r="E683">
        <v>9579.7763672000001</v>
      </c>
      <c r="F683">
        <v>9740.0400391000003</v>
      </c>
      <c r="G683">
        <v>9572.7998047000001</v>
      </c>
      <c r="H683">
        <v>9745.4902344000002</v>
      </c>
      <c r="I683">
        <v>9695.4296875</v>
      </c>
      <c r="J683">
        <v>9782.3671875</v>
      </c>
      <c r="L683" t="str">
        <f t="shared" si="84"/>
        <v>29JAN2023:10:00:00</v>
      </c>
      <c r="M683">
        <v>10</v>
      </c>
      <c r="N683">
        <f t="shared" si="85"/>
        <v>133.33496089999971</v>
      </c>
      <c r="O683" t="str">
        <f t="shared" si="77"/>
        <v/>
      </c>
      <c r="P683">
        <f t="shared" si="78"/>
        <v>133.33496089999971</v>
      </c>
      <c r="Q683" t="str">
        <f t="shared" si="79"/>
        <v/>
      </c>
      <c r="R683">
        <f t="shared" si="80"/>
        <v>1</v>
      </c>
      <c r="S683">
        <f t="shared" si="86"/>
        <v>1.3944116295887159</v>
      </c>
    </row>
    <row r="684" spans="1:19" x14ac:dyDescent="0.3">
      <c r="A684" t="s">
        <v>709</v>
      </c>
      <c r="B684">
        <v>9954.3808594000002</v>
      </c>
      <c r="C684">
        <v>10020.299805000001</v>
      </c>
      <c r="D684">
        <v>10274.253906</v>
      </c>
      <c r="E684">
        <v>9752.5673827999999</v>
      </c>
      <c r="F684">
        <v>10036.099609000001</v>
      </c>
      <c r="G684">
        <v>9831.6503905999998</v>
      </c>
      <c r="H684">
        <v>10094</v>
      </c>
      <c r="I684">
        <v>10020.299805000001</v>
      </c>
      <c r="J684">
        <v>10064.285156</v>
      </c>
      <c r="L684" t="str">
        <f t="shared" si="84"/>
        <v>29JAN2023:11:00:00</v>
      </c>
      <c r="M684">
        <v>11</v>
      </c>
      <c r="N684">
        <f t="shared" si="85"/>
        <v>65.91894560000037</v>
      </c>
      <c r="O684" t="str">
        <f t="shared" si="77"/>
        <v/>
      </c>
      <c r="P684">
        <f t="shared" si="78"/>
        <v>65.91894560000037</v>
      </c>
      <c r="Q684" t="str">
        <f t="shared" si="79"/>
        <v/>
      </c>
      <c r="R684">
        <f t="shared" si="80"/>
        <v>1</v>
      </c>
      <c r="S684">
        <f t="shared" si="86"/>
        <v>0.66221040294788991</v>
      </c>
    </row>
    <row r="685" spans="1:19" x14ac:dyDescent="0.3">
      <c r="A685" t="s">
        <v>710</v>
      </c>
      <c r="B685">
        <v>10204.944336</v>
      </c>
      <c r="C685">
        <v>10283.900390999999</v>
      </c>
      <c r="D685">
        <v>10290.970703000001</v>
      </c>
      <c r="E685">
        <v>9885.8974608999997</v>
      </c>
      <c r="F685">
        <v>10266.799805000001</v>
      </c>
      <c r="G685">
        <v>10068.799805000001</v>
      </c>
      <c r="H685">
        <v>10361</v>
      </c>
      <c r="I685">
        <v>10283.900390999999</v>
      </c>
      <c r="J685">
        <v>10238.542969</v>
      </c>
      <c r="L685" t="str">
        <f t="shared" si="84"/>
        <v>29JAN2023:12:00:00</v>
      </c>
      <c r="M685">
        <v>12</v>
      </c>
      <c r="N685">
        <f t="shared" si="85"/>
        <v>78.956054999998742</v>
      </c>
      <c r="O685" t="str">
        <f t="shared" si="77"/>
        <v/>
      </c>
      <c r="P685">
        <f t="shared" si="78"/>
        <v>78.956054999998742</v>
      </c>
      <c r="Q685" t="str">
        <f t="shared" si="79"/>
        <v/>
      </c>
      <c r="R685">
        <f t="shared" si="80"/>
        <v>1</v>
      </c>
      <c r="S685">
        <f t="shared" si="86"/>
        <v>0.77370392625724893</v>
      </c>
    </row>
    <row r="686" spans="1:19" x14ac:dyDescent="0.3">
      <c r="A686" t="s">
        <v>711</v>
      </c>
      <c r="B686">
        <v>10446.244140999999</v>
      </c>
      <c r="C686">
        <v>10428.5</v>
      </c>
      <c r="D686">
        <v>10384.981444999999</v>
      </c>
      <c r="E686">
        <v>10182.075194999999</v>
      </c>
      <c r="F686">
        <v>10416.299805000001</v>
      </c>
      <c r="G686">
        <v>10183</v>
      </c>
      <c r="H686">
        <v>10502.5</v>
      </c>
      <c r="I686">
        <v>10428.5</v>
      </c>
      <c r="J686">
        <v>10355.088867</v>
      </c>
      <c r="L686" t="str">
        <f t="shared" si="84"/>
        <v>29JAN2023:13:00:00</v>
      </c>
      <c r="M686">
        <v>13</v>
      </c>
      <c r="N686">
        <f t="shared" si="85"/>
        <v>-17.744140999999217</v>
      </c>
      <c r="O686">
        <f t="shared" si="77"/>
        <v>-17.744140999999217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6"/>
        <v>0.16986144264383049</v>
      </c>
    </row>
    <row r="687" spans="1:19" x14ac:dyDescent="0.3">
      <c r="A687" t="s">
        <v>712</v>
      </c>
      <c r="B687">
        <v>10547.135742</v>
      </c>
      <c r="C687">
        <v>10438.599609000001</v>
      </c>
      <c r="D687">
        <v>10359.255859000001</v>
      </c>
      <c r="E687">
        <v>10254.899414</v>
      </c>
      <c r="F687">
        <v>10433.200194999999</v>
      </c>
      <c r="G687">
        <v>10200.700194999999</v>
      </c>
      <c r="H687">
        <v>10509.599609000001</v>
      </c>
      <c r="I687">
        <v>10438.599609000001</v>
      </c>
      <c r="J687">
        <v>10354.960938</v>
      </c>
      <c r="L687" t="str">
        <f t="shared" si="84"/>
        <v>29JAN2023:14:00:00</v>
      </c>
      <c r="M687">
        <v>14</v>
      </c>
      <c r="N687">
        <f t="shared" si="85"/>
        <v>-108.53613299999961</v>
      </c>
      <c r="O687">
        <f t="shared" si="77"/>
        <v>-108.53613299999961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6"/>
        <v>1.0290578945314537</v>
      </c>
    </row>
    <row r="688" spans="1:19" x14ac:dyDescent="0.3">
      <c r="A688" t="s">
        <v>713</v>
      </c>
      <c r="B688">
        <v>10581.423828000001</v>
      </c>
      <c r="C688">
        <v>10392</v>
      </c>
      <c r="D688">
        <v>10357.891602</v>
      </c>
      <c r="E688">
        <v>10317.445313</v>
      </c>
      <c r="F688">
        <v>10447.700194999999</v>
      </c>
      <c r="G688">
        <v>10328.400390999999</v>
      </c>
      <c r="H688">
        <v>10525.900390999999</v>
      </c>
      <c r="I688">
        <v>10392</v>
      </c>
      <c r="J688">
        <v>10403.308594</v>
      </c>
      <c r="L688" t="str">
        <f t="shared" si="84"/>
        <v>29JAN2023:15:00:00</v>
      </c>
      <c r="M688">
        <v>15</v>
      </c>
      <c r="N688">
        <f t="shared" si="85"/>
        <v>-189.42382800000087</v>
      </c>
      <c r="O688">
        <f t="shared" si="77"/>
        <v>-189.42382800000087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6"/>
        <v>1.7901544355378489</v>
      </c>
    </row>
    <row r="689" spans="1:19" x14ac:dyDescent="0.3">
      <c r="A689" t="s">
        <v>714</v>
      </c>
      <c r="B689">
        <v>10584.882813</v>
      </c>
      <c r="C689">
        <v>10275.099609000001</v>
      </c>
      <c r="D689">
        <v>10316.661133</v>
      </c>
      <c r="E689">
        <v>10348.830078000001</v>
      </c>
      <c r="F689">
        <v>10396.099609000001</v>
      </c>
      <c r="G689">
        <v>10353.099609000001</v>
      </c>
      <c r="H689">
        <v>10517.400390999999</v>
      </c>
      <c r="I689">
        <v>10275.099609000001</v>
      </c>
      <c r="J689">
        <v>10395.294921999999</v>
      </c>
      <c r="L689" t="str">
        <f t="shared" si="84"/>
        <v>29JAN2023:16:00:00</v>
      </c>
      <c r="M689">
        <v>16</v>
      </c>
      <c r="N689">
        <f t="shared" si="85"/>
        <v>-309.78320399999939</v>
      </c>
      <c r="O689">
        <f t="shared" si="77"/>
        <v>-309.78320399999939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6"/>
        <v>2.926656907524134</v>
      </c>
    </row>
    <row r="690" spans="1:19" x14ac:dyDescent="0.3">
      <c r="A690" t="s">
        <v>715</v>
      </c>
      <c r="B690">
        <v>10584.834961</v>
      </c>
      <c r="C690">
        <v>10110.200194999999</v>
      </c>
      <c r="D690">
        <v>10313.254883</v>
      </c>
      <c r="E690">
        <v>10429.240234000001</v>
      </c>
      <c r="F690">
        <v>10343.900390999999</v>
      </c>
      <c r="G690">
        <v>10378.599609000001</v>
      </c>
      <c r="H690">
        <v>10467.099609000001</v>
      </c>
      <c r="I690">
        <v>10110.200194999999</v>
      </c>
      <c r="J690">
        <v>10386.241211</v>
      </c>
      <c r="L690" t="str">
        <f t="shared" si="84"/>
        <v>29JAN2023:17:00:00</v>
      </c>
      <c r="M690">
        <v>17</v>
      </c>
      <c r="N690">
        <f t="shared" si="85"/>
        <v>-474.63476600000104</v>
      </c>
      <c r="O690">
        <f t="shared" si="77"/>
        <v>-474.63476600000104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6"/>
        <v>4.4841017148477107</v>
      </c>
    </row>
    <row r="691" spans="1:19" x14ac:dyDescent="0.3">
      <c r="A691" t="s">
        <v>716</v>
      </c>
      <c r="B691">
        <v>10644.658203000001</v>
      </c>
      <c r="C691">
        <v>10129.5</v>
      </c>
      <c r="D691">
        <v>10498.827148</v>
      </c>
      <c r="E691">
        <v>10697.704102</v>
      </c>
      <c r="F691">
        <v>10481.099609000001</v>
      </c>
      <c r="G691">
        <v>10614.900390999999</v>
      </c>
      <c r="H691">
        <v>10594.599609000001</v>
      </c>
      <c r="I691">
        <v>10129.5</v>
      </c>
      <c r="J691">
        <v>10569.897461</v>
      </c>
      <c r="L691" t="str">
        <f t="shared" si="84"/>
        <v>29JAN2023:18:00:00</v>
      </c>
      <c r="M691">
        <v>18</v>
      </c>
      <c r="N691">
        <f t="shared" si="85"/>
        <v>-515.15820300000087</v>
      </c>
      <c r="O691">
        <f t="shared" si="77"/>
        <v>-515.15820300000087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6"/>
        <v>4.8395936551049896</v>
      </c>
    </row>
    <row r="692" spans="1:19" x14ac:dyDescent="0.3">
      <c r="A692" t="s">
        <v>717</v>
      </c>
      <c r="B692">
        <v>10805.685546999999</v>
      </c>
      <c r="C692">
        <v>10401.200194999999</v>
      </c>
      <c r="D692">
        <v>10764.871094</v>
      </c>
      <c r="E692">
        <v>11024.206055000001</v>
      </c>
      <c r="F692">
        <v>10784.599609000001</v>
      </c>
      <c r="G692">
        <v>10881.400390999999</v>
      </c>
      <c r="H692">
        <v>10835.299805000001</v>
      </c>
      <c r="I692">
        <v>10401.200194999999</v>
      </c>
      <c r="J692">
        <v>10827.733398</v>
      </c>
      <c r="L692" t="str">
        <f t="shared" si="84"/>
        <v>29JAN2023:19:00:00</v>
      </c>
      <c r="M692">
        <v>19</v>
      </c>
      <c r="N692">
        <f t="shared" si="85"/>
        <v>-404.48535199999969</v>
      </c>
      <c r="O692">
        <f t="shared" si="77"/>
        <v>-404.48535199999969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6"/>
        <v>3.7432641385006584</v>
      </c>
    </row>
    <row r="693" spans="1:19" x14ac:dyDescent="0.3">
      <c r="A693" t="s">
        <v>718</v>
      </c>
      <c r="B693">
        <v>10727.805664</v>
      </c>
      <c r="C693">
        <v>10356</v>
      </c>
      <c r="D693">
        <v>10752.725586</v>
      </c>
      <c r="E693">
        <v>10827.770508</v>
      </c>
      <c r="F693">
        <v>10743.599609000001</v>
      </c>
      <c r="G693">
        <v>10765.799805000001</v>
      </c>
      <c r="H693">
        <v>10783.299805000001</v>
      </c>
      <c r="I693">
        <v>10356</v>
      </c>
      <c r="J693">
        <v>10767.260742</v>
      </c>
      <c r="L693" t="str">
        <f t="shared" si="84"/>
        <v>29JAN2023:20:00:00</v>
      </c>
      <c r="M693">
        <v>20</v>
      </c>
      <c r="N693">
        <f t="shared" si="85"/>
        <v>-371.80566399999952</v>
      </c>
      <c r="O693">
        <f t="shared" si="77"/>
        <v>-371.80566399999952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6"/>
        <v>3.4658128199291691</v>
      </c>
    </row>
    <row r="694" spans="1:19" x14ac:dyDescent="0.3">
      <c r="A694" t="s">
        <v>719</v>
      </c>
      <c r="B694">
        <v>10544.734375</v>
      </c>
      <c r="C694">
        <v>10194.799805000001</v>
      </c>
      <c r="D694">
        <v>10603.575194999999</v>
      </c>
      <c r="E694">
        <v>10628.223633</v>
      </c>
      <c r="F694">
        <v>10589.900390999999</v>
      </c>
      <c r="G694">
        <v>10564.5</v>
      </c>
      <c r="H694">
        <v>10645.700194999999</v>
      </c>
      <c r="I694">
        <v>10194.799805000001</v>
      </c>
      <c r="J694">
        <v>10604.191406</v>
      </c>
      <c r="L694" t="str">
        <f t="shared" si="84"/>
        <v>29JAN2023:21:00:00</v>
      </c>
      <c r="M694">
        <v>21</v>
      </c>
      <c r="N694">
        <f t="shared" si="85"/>
        <v>-349.93456999999944</v>
      </c>
      <c r="O694">
        <f t="shared" si="77"/>
        <v>-349.93456999999944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6"/>
        <v>3.3185716923286597</v>
      </c>
    </row>
    <row r="695" spans="1:19" x14ac:dyDescent="0.3">
      <c r="A695" t="s">
        <v>720</v>
      </c>
      <c r="B695">
        <v>10221.334961</v>
      </c>
      <c r="C695">
        <v>9924.6904297000001</v>
      </c>
      <c r="D695">
        <v>10351.571289</v>
      </c>
      <c r="E695">
        <v>10162.982421999999</v>
      </c>
      <c r="F695">
        <v>10314.700194999999</v>
      </c>
      <c r="G695">
        <v>10226</v>
      </c>
      <c r="H695">
        <v>10398.5</v>
      </c>
      <c r="I695">
        <v>9924.6904297000001</v>
      </c>
      <c r="J695">
        <v>10324.363281</v>
      </c>
      <c r="L695" t="str">
        <f t="shared" si="84"/>
        <v>29JAN2023:22:00:00</v>
      </c>
      <c r="M695">
        <v>22</v>
      </c>
      <c r="N695">
        <f t="shared" si="85"/>
        <v>-296.64453130000038</v>
      </c>
      <c r="O695">
        <f t="shared" si="77"/>
        <v>-296.64453130000038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6"/>
        <v>2.9022092753232527</v>
      </c>
    </row>
    <row r="696" spans="1:19" x14ac:dyDescent="0.3">
      <c r="A696" t="s">
        <v>721</v>
      </c>
      <c r="B696">
        <v>9709.8339844000002</v>
      </c>
      <c r="C696">
        <v>9545.3896483999997</v>
      </c>
      <c r="D696">
        <v>9915.2539063000004</v>
      </c>
      <c r="E696">
        <v>9648.1269530999998</v>
      </c>
      <c r="F696">
        <v>9895.2900391000003</v>
      </c>
      <c r="G696">
        <v>9749.5595702999999</v>
      </c>
      <c r="H696">
        <v>9988.1298827999999</v>
      </c>
      <c r="I696">
        <v>9545.3896483999997</v>
      </c>
      <c r="J696">
        <v>9882.9667969000002</v>
      </c>
      <c r="L696" t="str">
        <f t="shared" si="84"/>
        <v>29JAN2023:23:00:00</v>
      </c>
      <c r="M696">
        <v>23</v>
      </c>
      <c r="N696">
        <f t="shared" si="85"/>
        <v>-164.44433600000048</v>
      </c>
      <c r="O696">
        <f t="shared" si="77"/>
        <v>-164.44433600000048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6"/>
        <v>1.6935854543362925</v>
      </c>
    </row>
    <row r="697" spans="1:19" x14ac:dyDescent="0.3">
      <c r="A697" t="s">
        <v>722</v>
      </c>
      <c r="B697">
        <v>9154.0947266000003</v>
      </c>
      <c r="C697">
        <v>9140.8398438000004</v>
      </c>
      <c r="D697">
        <v>9479.4560547000001</v>
      </c>
      <c r="E697">
        <v>9179.8818358999997</v>
      </c>
      <c r="F697">
        <v>9420.9599608999997</v>
      </c>
      <c r="G697">
        <v>9177</v>
      </c>
      <c r="H697">
        <v>9510.2695313000004</v>
      </c>
      <c r="I697">
        <v>9140.8398438000004</v>
      </c>
      <c r="J697">
        <v>9386.7890625</v>
      </c>
      <c r="L697" t="str">
        <f t="shared" si="84"/>
        <v>30JAN2023:00:00:00</v>
      </c>
      <c r="M697">
        <v>24</v>
      </c>
      <c r="N697">
        <f t="shared" si="85"/>
        <v>-13.254882799999905</v>
      </c>
      <c r="O697">
        <f t="shared" si="77"/>
        <v>-13.254882799999905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6"/>
        <v>0.14479730870037669</v>
      </c>
    </row>
    <row r="698" spans="1:19" x14ac:dyDescent="0.3">
      <c r="A698" t="s">
        <v>723</v>
      </c>
      <c r="B698">
        <v>8746.7265625</v>
      </c>
      <c r="C698">
        <v>9006.4804688000004</v>
      </c>
      <c r="D698">
        <v>9021.9130858999997</v>
      </c>
      <c r="E698">
        <v>8791.1279297000001</v>
      </c>
      <c r="F698">
        <v>8980.4804688000004</v>
      </c>
      <c r="G698">
        <v>8601.2197266000003</v>
      </c>
      <c r="H698">
        <v>8864.0996094000002</v>
      </c>
      <c r="I698">
        <v>9006.4804688000004</v>
      </c>
      <c r="J698">
        <v>8826.7998047000001</v>
      </c>
      <c r="L698" t="str">
        <f t="shared" si="84"/>
        <v>30JAN2023:01:00:00</v>
      </c>
      <c r="M698">
        <v>1</v>
      </c>
      <c r="N698">
        <f t="shared" si="85"/>
        <v>259.75390630000038</v>
      </c>
      <c r="O698" t="str">
        <f t="shared" si="77"/>
        <v/>
      </c>
      <c r="P698">
        <f t="shared" si="78"/>
        <v>259.75390630000038</v>
      </c>
      <c r="Q698" t="str">
        <f t="shared" si="79"/>
        <v/>
      </c>
      <c r="R698">
        <f t="shared" si="80"/>
        <v>1</v>
      </c>
      <c r="S698">
        <f t="shared" si="86"/>
        <v>2.9697270681085199</v>
      </c>
    </row>
    <row r="699" spans="1:19" x14ac:dyDescent="0.3">
      <c r="A699" t="s">
        <v>724</v>
      </c>
      <c r="B699">
        <v>8481.296875</v>
      </c>
      <c r="C699">
        <v>8794.6503905999998</v>
      </c>
      <c r="D699">
        <v>8854.3525391000003</v>
      </c>
      <c r="E699">
        <v>8615.0019530999998</v>
      </c>
      <c r="F699">
        <v>8790.5097655999998</v>
      </c>
      <c r="G699">
        <v>8339.2402344000002</v>
      </c>
      <c r="H699">
        <v>8759.5898438000004</v>
      </c>
      <c r="I699">
        <v>8794.6503905999998</v>
      </c>
      <c r="J699">
        <v>8647.9433594000002</v>
      </c>
      <c r="L699" t="str">
        <f t="shared" si="84"/>
        <v>30JAN2023:02:00:00</v>
      </c>
      <c r="M699">
        <v>2</v>
      </c>
      <c r="N699">
        <f t="shared" si="85"/>
        <v>313.35351559999981</v>
      </c>
      <c r="O699" t="str">
        <f t="shared" si="77"/>
        <v/>
      </c>
      <c r="P699">
        <f t="shared" si="78"/>
        <v>313.35351559999981</v>
      </c>
      <c r="Q699" t="str">
        <f t="shared" si="79"/>
        <v/>
      </c>
      <c r="R699">
        <f t="shared" si="80"/>
        <v>1</v>
      </c>
      <c r="S699">
        <f t="shared" si="86"/>
        <v>3.6946415178987566</v>
      </c>
    </row>
    <row r="700" spans="1:19" x14ac:dyDescent="0.3">
      <c r="A700" t="s">
        <v>725</v>
      </c>
      <c r="B700">
        <v>8467.8544922000001</v>
      </c>
      <c r="C700">
        <v>8698.4003905999998</v>
      </c>
      <c r="D700">
        <v>8739.5126952999999</v>
      </c>
      <c r="E700">
        <v>8532.9003905999998</v>
      </c>
      <c r="F700">
        <v>8719.7304688000004</v>
      </c>
      <c r="G700">
        <v>8210.8896483999997</v>
      </c>
      <c r="H700">
        <v>8771.7998047000001</v>
      </c>
      <c r="I700">
        <v>8698.4003905999998</v>
      </c>
      <c r="J700">
        <v>8570.4355469000002</v>
      </c>
      <c r="L700" t="str">
        <f t="shared" si="84"/>
        <v>30JAN2023:03:00:00</v>
      </c>
      <c r="M700">
        <v>3</v>
      </c>
      <c r="N700">
        <f t="shared" si="85"/>
        <v>230.54589839999971</v>
      </c>
      <c r="O700" t="str">
        <f t="shared" si="77"/>
        <v/>
      </c>
      <c r="P700">
        <f t="shared" si="78"/>
        <v>230.54589839999971</v>
      </c>
      <c r="Q700" t="str">
        <f t="shared" si="79"/>
        <v/>
      </c>
      <c r="R700">
        <f t="shared" si="80"/>
        <v>1</v>
      </c>
      <c r="S700">
        <f t="shared" si="86"/>
        <v>2.722601086406983</v>
      </c>
    </row>
    <row r="701" spans="1:19" x14ac:dyDescent="0.3">
      <c r="A701" t="s">
        <v>726</v>
      </c>
      <c r="B701">
        <v>8590.4287108999997</v>
      </c>
      <c r="C701">
        <v>8790.8095702999999</v>
      </c>
      <c r="D701">
        <v>8760.03125</v>
      </c>
      <c r="E701">
        <v>8599.9306641000003</v>
      </c>
      <c r="F701">
        <v>8818.4003905999998</v>
      </c>
      <c r="G701">
        <v>8273.3603516000003</v>
      </c>
      <c r="H701">
        <v>8911.9296875</v>
      </c>
      <c r="I701">
        <v>8790.8095702999999</v>
      </c>
      <c r="J701">
        <v>8644.6894530999998</v>
      </c>
      <c r="L701" t="str">
        <f t="shared" si="84"/>
        <v>30JAN2023:04:00:00</v>
      </c>
      <c r="M701">
        <v>4</v>
      </c>
      <c r="N701">
        <f t="shared" si="85"/>
        <v>200.38085940000019</v>
      </c>
      <c r="O701" t="str">
        <f t="shared" si="77"/>
        <v/>
      </c>
      <c r="P701">
        <f t="shared" si="78"/>
        <v>200.38085940000019</v>
      </c>
      <c r="Q701" t="str">
        <f t="shared" si="79"/>
        <v/>
      </c>
      <c r="R701">
        <f t="shared" si="80"/>
        <v>1</v>
      </c>
      <c r="S701">
        <f t="shared" si="86"/>
        <v>2.3326060449782458</v>
      </c>
    </row>
    <row r="702" spans="1:19" x14ac:dyDescent="0.3">
      <c r="A702" t="s">
        <v>727</v>
      </c>
      <c r="B702">
        <v>8889.0302733999997</v>
      </c>
      <c r="C702">
        <v>9003.9902344000002</v>
      </c>
      <c r="D702">
        <v>8964.2070313000004</v>
      </c>
      <c r="E702">
        <v>8808.7949219000002</v>
      </c>
      <c r="F702">
        <v>9032.4804688000004</v>
      </c>
      <c r="G702">
        <v>8497.6699219000002</v>
      </c>
      <c r="H702">
        <v>9170.4697266000003</v>
      </c>
      <c r="I702">
        <v>9003.9902344000002</v>
      </c>
      <c r="J702">
        <v>8873.6513672000001</v>
      </c>
      <c r="L702" t="str">
        <f t="shared" si="84"/>
        <v>30JAN2023:05:00:00</v>
      </c>
      <c r="M702">
        <v>5</v>
      </c>
      <c r="N702">
        <f t="shared" si="85"/>
        <v>114.95996100000048</v>
      </c>
      <c r="O702" t="str">
        <f t="shared" si="77"/>
        <v/>
      </c>
      <c r="P702">
        <f t="shared" si="78"/>
        <v>114.95996100000048</v>
      </c>
      <c r="Q702" t="str">
        <f t="shared" si="79"/>
        <v/>
      </c>
      <c r="R702">
        <f t="shared" si="80"/>
        <v>1</v>
      </c>
      <c r="S702">
        <f t="shared" si="86"/>
        <v>1.293278990668</v>
      </c>
    </row>
    <row r="703" spans="1:19" x14ac:dyDescent="0.3">
      <c r="A703" t="s">
        <v>728</v>
      </c>
      <c r="B703">
        <v>9455.1767577999999</v>
      </c>
      <c r="C703">
        <v>9472.5</v>
      </c>
      <c r="D703">
        <v>9412.6884766000003</v>
      </c>
      <c r="E703">
        <v>9290.8632813000004</v>
      </c>
      <c r="F703">
        <v>9506.8896483999997</v>
      </c>
      <c r="G703">
        <v>9024.6601563000004</v>
      </c>
      <c r="H703">
        <v>9740.6796875</v>
      </c>
      <c r="I703">
        <v>9472.5</v>
      </c>
      <c r="J703">
        <v>9388.9960938000004</v>
      </c>
      <c r="L703" t="str">
        <f t="shared" si="84"/>
        <v>30JAN2023:06:00:00</v>
      </c>
      <c r="M703">
        <v>6</v>
      </c>
      <c r="N703">
        <f t="shared" si="85"/>
        <v>17.323242200000095</v>
      </c>
      <c r="O703" t="str">
        <f t="shared" si="77"/>
        <v/>
      </c>
      <c r="P703">
        <f t="shared" si="78"/>
        <v>17.323242200000095</v>
      </c>
      <c r="Q703" t="str">
        <f t="shared" si="79"/>
        <v/>
      </c>
      <c r="R703">
        <f t="shared" si="80"/>
        <v>1</v>
      </c>
      <c r="S703">
        <f t="shared" si="86"/>
        <v>0.18321436651841941</v>
      </c>
    </row>
    <row r="704" spans="1:19" x14ac:dyDescent="0.3">
      <c r="A704" t="s">
        <v>729</v>
      </c>
      <c r="B704">
        <v>10354.077148</v>
      </c>
      <c r="C704">
        <v>10134.799805000001</v>
      </c>
      <c r="D704">
        <v>10055.755859000001</v>
      </c>
      <c r="E704">
        <v>9941.21875</v>
      </c>
      <c r="F704">
        <v>10179.400390999999</v>
      </c>
      <c r="G704">
        <v>9837.2695313000004</v>
      </c>
      <c r="H704">
        <v>10516.200194999999</v>
      </c>
      <c r="I704">
        <v>10134.799805000001</v>
      </c>
      <c r="J704">
        <v>10133.417969</v>
      </c>
      <c r="L704" t="str">
        <f t="shared" si="84"/>
        <v>30JAN2023:07:00:00</v>
      </c>
      <c r="M704">
        <v>7</v>
      </c>
      <c r="N704">
        <f t="shared" si="85"/>
        <v>-219.27734299999975</v>
      </c>
      <c r="O704">
        <f t="shared" si="77"/>
        <v>-219.27734299999975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6"/>
        <v>2.1177874171273245</v>
      </c>
    </row>
    <row r="705" spans="1:19" x14ac:dyDescent="0.3">
      <c r="A705" t="s">
        <v>730</v>
      </c>
      <c r="B705">
        <v>10937.613281</v>
      </c>
      <c r="C705">
        <v>10608</v>
      </c>
      <c r="D705">
        <v>10660.548828000001</v>
      </c>
      <c r="E705">
        <v>10262.851563</v>
      </c>
      <c r="F705">
        <v>10632</v>
      </c>
      <c r="G705">
        <v>10350.5</v>
      </c>
      <c r="H705">
        <v>11120.099609000001</v>
      </c>
      <c r="I705">
        <v>10608</v>
      </c>
      <c r="J705">
        <v>10706.784180000001</v>
      </c>
      <c r="L705" t="str">
        <f t="shared" si="84"/>
        <v>30JAN2023:08:00:00</v>
      </c>
      <c r="M705">
        <v>8</v>
      </c>
      <c r="N705">
        <f t="shared" si="85"/>
        <v>-329.61328099999992</v>
      </c>
      <c r="O705">
        <f t="shared" si="77"/>
        <v>-329.61328099999992</v>
      </c>
      <c r="P705" t="str">
        <f t="shared" si="78"/>
        <v/>
      </c>
      <c r="Q705">
        <f t="shared" si="79"/>
        <v>1</v>
      </c>
      <c r="R705" t="str">
        <f t="shared" si="80"/>
        <v/>
      </c>
      <c r="S705">
        <f t="shared" si="86"/>
        <v>3.0135759286039061</v>
      </c>
    </row>
    <row r="706" spans="1:19" x14ac:dyDescent="0.3">
      <c r="A706" t="s">
        <v>731</v>
      </c>
      <c r="B706">
        <v>11170.576171999999</v>
      </c>
      <c r="C706">
        <v>10909.5</v>
      </c>
      <c r="D706">
        <v>10711.607421999999</v>
      </c>
      <c r="E706">
        <v>10229.794921999999</v>
      </c>
      <c r="F706">
        <v>10893.5</v>
      </c>
      <c r="G706">
        <v>10632.200194999999</v>
      </c>
      <c r="H706">
        <v>11562.299805000001</v>
      </c>
      <c r="I706">
        <v>10909.5</v>
      </c>
      <c r="J706">
        <v>10965.337890999999</v>
      </c>
      <c r="L706" t="str">
        <f t="shared" si="84"/>
        <v>30JAN2023:09:00:00</v>
      </c>
      <c r="M706">
        <v>9</v>
      </c>
      <c r="N706">
        <f t="shared" si="85"/>
        <v>-261.07617199999913</v>
      </c>
      <c r="O706">
        <f t="shared" si="77"/>
        <v>-261.07617199999913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6"/>
        <v>2.3371773127908013</v>
      </c>
    </row>
    <row r="707" spans="1:19" x14ac:dyDescent="0.3">
      <c r="A707" t="s">
        <v>732</v>
      </c>
      <c r="B707">
        <v>11423.878906</v>
      </c>
      <c r="C707">
        <v>11215.099609000001</v>
      </c>
      <c r="D707">
        <v>10932.967773</v>
      </c>
      <c r="E707">
        <v>10597.286133</v>
      </c>
      <c r="F707">
        <v>11140.200194999999</v>
      </c>
      <c r="G707">
        <v>10944.599609000001</v>
      </c>
      <c r="H707">
        <v>12008.200194999999</v>
      </c>
      <c r="I707">
        <v>11215.099609000001</v>
      </c>
      <c r="J707">
        <v>11291.749023</v>
      </c>
      <c r="L707" t="str">
        <f t="shared" si="84"/>
        <v>30JAN2023:10:00:00</v>
      </c>
      <c r="M707">
        <v>10</v>
      </c>
      <c r="N707">
        <f t="shared" si="85"/>
        <v>-208.77929699999913</v>
      </c>
      <c r="O707">
        <f t="shared" ref="O707:O721" si="87">IF(N707&lt;0,N707,"")</f>
        <v>-208.77929699999913</v>
      </c>
      <c r="P707" t="str">
        <f t="shared" ref="P707:P721" si="88">IF(N707&gt;0,N707,"")</f>
        <v/>
      </c>
      <c r="Q707">
        <f t="shared" ref="Q707:Q721" si="89">IF(O707&lt;0,1,"")</f>
        <v>1</v>
      </c>
      <c r="R707" t="str">
        <f t="shared" ref="R707:R721" si="90">IF(AND(P707&gt;0,P707&lt;&gt;""),1,"")</f>
        <v/>
      </c>
      <c r="S707">
        <f t="shared" si="86"/>
        <v>1.827569240867434</v>
      </c>
    </row>
    <row r="708" spans="1:19" x14ac:dyDescent="0.3">
      <c r="A708" t="s">
        <v>733</v>
      </c>
      <c r="B708">
        <v>11440.804688</v>
      </c>
      <c r="C708">
        <v>11416.299805000001</v>
      </c>
      <c r="D708">
        <v>11058.586914</v>
      </c>
      <c r="E708">
        <v>10707.317383</v>
      </c>
      <c r="F708">
        <v>11277.599609000001</v>
      </c>
      <c r="G708">
        <v>11138.900390999999</v>
      </c>
      <c r="H708">
        <v>12347.599609000001</v>
      </c>
      <c r="I708">
        <v>11416.299805000001</v>
      </c>
      <c r="J708">
        <v>11511.267578000001</v>
      </c>
      <c r="L708" t="str">
        <f t="shared" si="84"/>
        <v>30JAN2023:11:00:00</v>
      </c>
      <c r="M708">
        <v>11</v>
      </c>
      <c r="N708">
        <f t="shared" si="85"/>
        <v>-24.504882999999609</v>
      </c>
      <c r="O708">
        <f t="shared" si="87"/>
        <v>-24.504882999999609</v>
      </c>
      <c r="P708" t="str">
        <f t="shared" si="88"/>
        <v/>
      </c>
      <c r="Q708">
        <f t="shared" si="89"/>
        <v>1</v>
      </c>
      <c r="R708" t="str">
        <f t="shared" si="90"/>
        <v/>
      </c>
      <c r="S708">
        <f t="shared" si="86"/>
        <v>0.21418845674117856</v>
      </c>
    </row>
    <row r="709" spans="1:19" x14ac:dyDescent="0.3">
      <c r="A709" t="s">
        <v>734</v>
      </c>
      <c r="B709">
        <v>11600.419921999999</v>
      </c>
      <c r="C709">
        <v>11538.599609000001</v>
      </c>
      <c r="D709">
        <v>10959.378906</v>
      </c>
      <c r="E709">
        <v>10659.137694999999</v>
      </c>
      <c r="F709">
        <v>11349</v>
      </c>
      <c r="G709">
        <v>11247.200194999999</v>
      </c>
      <c r="H709">
        <v>12587.200194999999</v>
      </c>
      <c r="I709">
        <v>11538.599609000001</v>
      </c>
      <c r="J709">
        <v>11594.419921999999</v>
      </c>
      <c r="L709" t="str">
        <f t="shared" si="84"/>
        <v>30JAN2023:12:00:00</v>
      </c>
      <c r="M709">
        <v>12</v>
      </c>
      <c r="N709">
        <f t="shared" si="85"/>
        <v>-61.82031299999835</v>
      </c>
      <c r="O709">
        <f t="shared" si="87"/>
        <v>-61.82031299999835</v>
      </c>
      <c r="P709" t="str">
        <f t="shared" si="88"/>
        <v/>
      </c>
      <c r="Q709">
        <f t="shared" si="89"/>
        <v>1</v>
      </c>
      <c r="R709" t="str">
        <f t="shared" si="90"/>
        <v/>
      </c>
      <c r="S709">
        <f t="shared" si="86"/>
        <v>0.53291444116395459</v>
      </c>
    </row>
    <row r="710" spans="1:19" x14ac:dyDescent="0.3">
      <c r="A710" t="s">
        <v>735</v>
      </c>
      <c r="B710">
        <v>11713.902344</v>
      </c>
      <c r="C710">
        <v>11537.799805000001</v>
      </c>
      <c r="D710">
        <v>10875.220703000001</v>
      </c>
      <c r="E710">
        <v>10647.192383</v>
      </c>
      <c r="F710">
        <v>11314.099609000001</v>
      </c>
      <c r="G710">
        <v>11285.400390999999</v>
      </c>
      <c r="H710">
        <v>12717.299805000001</v>
      </c>
      <c r="I710">
        <v>11537.799805000001</v>
      </c>
      <c r="J710">
        <v>11622.568359000001</v>
      </c>
      <c r="L710" t="str">
        <f t="shared" si="84"/>
        <v>30JAN2023:13:00:00</v>
      </c>
      <c r="M710">
        <v>13</v>
      </c>
      <c r="N710">
        <f t="shared" si="85"/>
        <v>-176.10253899999952</v>
      </c>
      <c r="O710">
        <f t="shared" si="87"/>
        <v>-176.10253899999952</v>
      </c>
      <c r="P710" t="str">
        <f t="shared" si="88"/>
        <v/>
      </c>
      <c r="Q710">
        <f t="shared" si="89"/>
        <v>1</v>
      </c>
      <c r="R710" t="str">
        <f t="shared" si="90"/>
        <v/>
      </c>
      <c r="S710">
        <f t="shared" si="86"/>
        <v>1.5033635574928736</v>
      </c>
    </row>
    <row r="711" spans="1:19" x14ac:dyDescent="0.3">
      <c r="A711" t="s">
        <v>736</v>
      </c>
      <c r="B711">
        <v>11817.036133</v>
      </c>
      <c r="C711">
        <v>11500.299805000001</v>
      </c>
      <c r="D711">
        <v>10769.142578000001</v>
      </c>
      <c r="E711">
        <v>10554.526367</v>
      </c>
      <c r="F711">
        <v>11266.799805000001</v>
      </c>
      <c r="G711">
        <v>11301</v>
      </c>
      <c r="H711">
        <v>12795</v>
      </c>
      <c r="I711">
        <v>11500.299805000001</v>
      </c>
      <c r="J711">
        <v>11618.507813</v>
      </c>
      <c r="L711" t="str">
        <f t="shared" si="84"/>
        <v>30JAN2023:14:00:00</v>
      </c>
      <c r="M711">
        <v>14</v>
      </c>
      <c r="N711">
        <f t="shared" si="85"/>
        <v>-316.73632799999905</v>
      </c>
      <c r="O711">
        <f t="shared" si="87"/>
        <v>-316.73632799999905</v>
      </c>
      <c r="P711" t="str">
        <f t="shared" si="88"/>
        <v/>
      </c>
      <c r="Q711">
        <f t="shared" si="89"/>
        <v>1</v>
      </c>
      <c r="R711" t="str">
        <f t="shared" si="90"/>
        <v/>
      </c>
      <c r="S711">
        <f t="shared" si="86"/>
        <v>2.6803364603031721</v>
      </c>
    </row>
    <row r="712" spans="1:19" x14ac:dyDescent="0.3">
      <c r="A712" t="s">
        <v>737</v>
      </c>
      <c r="B712">
        <v>11811.359375</v>
      </c>
      <c r="C712">
        <v>11430.400390999999</v>
      </c>
      <c r="D712">
        <v>10618.727539</v>
      </c>
      <c r="E712">
        <v>10422.857421999999</v>
      </c>
      <c r="F712">
        <v>11185.700194999999</v>
      </c>
      <c r="G712">
        <v>11253.299805000001</v>
      </c>
      <c r="H712">
        <v>12822.299805000001</v>
      </c>
      <c r="I712">
        <v>11430.400390999999</v>
      </c>
      <c r="J712">
        <v>11561.661133</v>
      </c>
      <c r="L712" t="str">
        <f t="shared" si="84"/>
        <v>30JAN2023:15:00:00</v>
      </c>
      <c r="M712">
        <v>15</v>
      </c>
      <c r="N712">
        <f t="shared" si="85"/>
        <v>-380.95898400000078</v>
      </c>
      <c r="O712">
        <f t="shared" si="87"/>
        <v>-380.95898400000078</v>
      </c>
      <c r="P712" t="str">
        <f t="shared" si="88"/>
        <v/>
      </c>
      <c r="Q712">
        <f t="shared" si="89"/>
        <v>1</v>
      </c>
      <c r="R712" t="str">
        <f t="shared" si="90"/>
        <v/>
      </c>
      <c r="S712">
        <f t="shared" si="86"/>
        <v>3.2253610435928408</v>
      </c>
    </row>
    <row r="713" spans="1:19" x14ac:dyDescent="0.3">
      <c r="A713" t="s">
        <v>738</v>
      </c>
      <c r="B713">
        <v>11906.872069999999</v>
      </c>
      <c r="C713">
        <v>11403.099609000001</v>
      </c>
      <c r="D713">
        <v>10522.452148</v>
      </c>
      <c r="E713">
        <v>10325.910156</v>
      </c>
      <c r="F713">
        <v>11145</v>
      </c>
      <c r="G713">
        <v>11244.200194999999</v>
      </c>
      <c r="H713">
        <v>12867.400390999999</v>
      </c>
      <c r="I713">
        <v>11403.099609000001</v>
      </c>
      <c r="J713">
        <v>11541.679688</v>
      </c>
      <c r="L713" t="str">
        <f t="shared" si="84"/>
        <v>30JAN2023:16:00:00</v>
      </c>
      <c r="M713">
        <v>16</v>
      </c>
      <c r="N713">
        <f t="shared" si="85"/>
        <v>-503.77246099999866</v>
      </c>
      <c r="O713">
        <f t="shared" si="87"/>
        <v>-503.77246099999866</v>
      </c>
      <c r="P713" t="str">
        <f t="shared" si="88"/>
        <v/>
      </c>
      <c r="Q713">
        <f t="shared" si="89"/>
        <v>1</v>
      </c>
      <c r="R713" t="str">
        <f t="shared" si="90"/>
        <v/>
      </c>
      <c r="S713">
        <f t="shared" si="86"/>
        <v>4.2309387220954546</v>
      </c>
    </row>
    <row r="714" spans="1:19" x14ac:dyDescent="0.3">
      <c r="A714" t="s">
        <v>739</v>
      </c>
      <c r="B714">
        <v>12039.822265999999</v>
      </c>
      <c r="C714">
        <v>11463</v>
      </c>
      <c r="D714">
        <v>10539.865234000001</v>
      </c>
      <c r="E714">
        <v>10338.303711</v>
      </c>
      <c r="F714">
        <v>11191.299805000001</v>
      </c>
      <c r="G714">
        <v>11371.599609000001</v>
      </c>
      <c r="H714">
        <v>13054.299805000001</v>
      </c>
      <c r="I714">
        <v>11463</v>
      </c>
      <c r="J714">
        <v>11652.418944999999</v>
      </c>
      <c r="L714" t="str">
        <f t="shared" si="84"/>
        <v>30JAN2023:17:00:00</v>
      </c>
      <c r="M714">
        <v>17</v>
      </c>
      <c r="N714">
        <f t="shared" si="85"/>
        <v>-576.82226599999922</v>
      </c>
      <c r="O714">
        <f t="shared" si="87"/>
        <v>-576.82226599999922</v>
      </c>
      <c r="P714" t="str">
        <f t="shared" si="88"/>
        <v/>
      </c>
      <c r="Q714">
        <f t="shared" si="89"/>
        <v>1</v>
      </c>
      <c r="R714" t="str">
        <f t="shared" si="90"/>
        <v/>
      </c>
      <c r="S714">
        <f t="shared" si="86"/>
        <v>4.7909533318354987</v>
      </c>
    </row>
    <row r="715" spans="1:19" x14ac:dyDescent="0.3">
      <c r="A715" t="s">
        <v>740</v>
      </c>
      <c r="B715">
        <v>12367.173828000001</v>
      </c>
      <c r="C715">
        <v>11723.5</v>
      </c>
      <c r="D715">
        <v>10749.229492</v>
      </c>
      <c r="E715">
        <v>10514.815430000001</v>
      </c>
      <c r="F715">
        <v>11419.299805000001</v>
      </c>
      <c r="G715">
        <v>11514.200194999999</v>
      </c>
      <c r="H715">
        <v>13434.700194999999</v>
      </c>
      <c r="I715">
        <v>11723.5</v>
      </c>
      <c r="J715">
        <v>11895.525390999999</v>
      </c>
      <c r="L715" t="str">
        <f t="shared" si="84"/>
        <v>30JAN2023:18:00:00</v>
      </c>
      <c r="M715">
        <v>18</v>
      </c>
      <c r="N715">
        <f t="shared" si="85"/>
        <v>-643.67382800000087</v>
      </c>
      <c r="O715">
        <f t="shared" si="87"/>
        <v>-643.67382800000087</v>
      </c>
      <c r="P715" t="str">
        <f t="shared" si="88"/>
        <v/>
      </c>
      <c r="Q715">
        <f t="shared" si="89"/>
        <v>1</v>
      </c>
      <c r="R715" t="str">
        <f t="shared" si="90"/>
        <v/>
      </c>
      <c r="S715">
        <f t="shared" si="86"/>
        <v>5.2046962139618822</v>
      </c>
    </row>
    <row r="716" spans="1:19" x14ac:dyDescent="0.3">
      <c r="A716" t="s">
        <v>741</v>
      </c>
      <c r="B716">
        <v>12744.920898</v>
      </c>
      <c r="C716">
        <v>11964</v>
      </c>
      <c r="D716">
        <v>11128.972656</v>
      </c>
      <c r="E716">
        <v>10858.445313</v>
      </c>
      <c r="F716">
        <v>11660.200194999999</v>
      </c>
      <c r="G716">
        <v>11859.200194999999</v>
      </c>
      <c r="H716">
        <v>13648.200194999999</v>
      </c>
      <c r="I716">
        <v>11964</v>
      </c>
      <c r="J716">
        <v>12208.595703000001</v>
      </c>
      <c r="L716" t="str">
        <f t="shared" si="84"/>
        <v>30JAN2023:19:00:00</v>
      </c>
      <c r="M716">
        <v>19</v>
      </c>
      <c r="N716">
        <f t="shared" si="85"/>
        <v>-780.92089800000031</v>
      </c>
      <c r="O716">
        <f t="shared" si="87"/>
        <v>-780.92089800000031</v>
      </c>
      <c r="P716" t="str">
        <f t="shared" si="88"/>
        <v/>
      </c>
      <c r="Q716">
        <f t="shared" si="89"/>
        <v>1</v>
      </c>
      <c r="R716" t="str">
        <f t="shared" si="90"/>
        <v/>
      </c>
      <c r="S716">
        <f t="shared" si="86"/>
        <v>6.1273106694804715</v>
      </c>
    </row>
    <row r="717" spans="1:19" x14ac:dyDescent="0.3">
      <c r="A717" t="s">
        <v>742</v>
      </c>
      <c r="B717">
        <v>12707.929688</v>
      </c>
      <c r="C717">
        <v>11877.299805000001</v>
      </c>
      <c r="D717">
        <v>11148.986328000001</v>
      </c>
      <c r="E717">
        <v>10796.242188</v>
      </c>
      <c r="F717">
        <v>11555.400390999999</v>
      </c>
      <c r="G717">
        <v>11720.400390999999</v>
      </c>
      <c r="H717">
        <v>13505.900390999999</v>
      </c>
      <c r="I717">
        <v>11877.299805000001</v>
      </c>
      <c r="J717">
        <v>12121.048828000001</v>
      </c>
      <c r="L717" t="str">
        <f t="shared" si="84"/>
        <v>30JAN2023:20:00:00</v>
      </c>
      <c r="M717">
        <v>20</v>
      </c>
      <c r="N717">
        <f t="shared" si="85"/>
        <v>-830.62988299999961</v>
      </c>
      <c r="O717">
        <f t="shared" si="87"/>
        <v>-830.62988299999961</v>
      </c>
      <c r="P717" t="str">
        <f t="shared" si="88"/>
        <v/>
      </c>
      <c r="Q717">
        <f t="shared" si="89"/>
        <v>1</v>
      </c>
      <c r="R717" t="str">
        <f t="shared" si="90"/>
        <v/>
      </c>
      <c r="S717">
        <f t="shared" si="86"/>
        <v>6.5363116053778372</v>
      </c>
    </row>
    <row r="718" spans="1:19" x14ac:dyDescent="0.3">
      <c r="A718" t="s">
        <v>743</v>
      </c>
      <c r="B718">
        <v>12630.892578000001</v>
      </c>
      <c r="C718">
        <v>11723.099609000001</v>
      </c>
      <c r="D718">
        <v>10995.6875</v>
      </c>
      <c r="E718">
        <v>10637.471680000001</v>
      </c>
      <c r="F718">
        <v>11390</v>
      </c>
      <c r="G718">
        <v>11529</v>
      </c>
      <c r="H718">
        <v>13305.900390999999</v>
      </c>
      <c r="I718">
        <v>11723.099609000001</v>
      </c>
      <c r="J718">
        <v>11939.384765999999</v>
      </c>
      <c r="L718" t="str">
        <f t="shared" si="84"/>
        <v>30JAN2023:21:00:00</v>
      </c>
      <c r="M718">
        <v>21</v>
      </c>
      <c r="N718">
        <f t="shared" si="85"/>
        <v>-907.79296900000008</v>
      </c>
      <c r="O718">
        <f t="shared" si="87"/>
        <v>-907.79296900000008</v>
      </c>
      <c r="P718" t="str">
        <f t="shared" si="88"/>
        <v/>
      </c>
      <c r="Q718">
        <f t="shared" si="89"/>
        <v>1</v>
      </c>
      <c r="R718" t="str">
        <f t="shared" si="90"/>
        <v/>
      </c>
      <c r="S718">
        <f t="shared" si="86"/>
        <v>7.1870848666796414</v>
      </c>
    </row>
    <row r="719" spans="1:19" x14ac:dyDescent="0.3">
      <c r="A719" t="s">
        <v>744</v>
      </c>
      <c r="B719">
        <v>12334.359375</v>
      </c>
      <c r="C719">
        <v>11414.299805000001</v>
      </c>
      <c r="D719">
        <v>10696.878906</v>
      </c>
      <c r="E719">
        <v>10296.021484000001</v>
      </c>
      <c r="F719">
        <v>11062.599609000001</v>
      </c>
      <c r="G719">
        <v>11104.5</v>
      </c>
      <c r="H719">
        <v>12947.200194999999</v>
      </c>
      <c r="I719">
        <v>11414.299805000001</v>
      </c>
      <c r="J719">
        <v>11578.076171999999</v>
      </c>
      <c r="L719" t="str">
        <f t="shared" si="84"/>
        <v>30JAN2023:22:00:00</v>
      </c>
      <c r="M719">
        <v>22</v>
      </c>
      <c r="N719">
        <f t="shared" si="85"/>
        <v>-920.05956999999944</v>
      </c>
      <c r="O719">
        <f t="shared" si="87"/>
        <v>-920.05956999999944</v>
      </c>
      <c r="P719" t="str">
        <f t="shared" si="88"/>
        <v/>
      </c>
      <c r="Q719">
        <f t="shared" si="89"/>
        <v>1</v>
      </c>
      <c r="R719" t="str">
        <f t="shared" si="90"/>
        <v/>
      </c>
      <c r="S719">
        <f t="shared" si="86"/>
        <v>7.4593218993183372</v>
      </c>
    </row>
    <row r="720" spans="1:19" x14ac:dyDescent="0.3">
      <c r="A720" t="s">
        <v>745</v>
      </c>
      <c r="B720">
        <v>11777.008789</v>
      </c>
      <c r="C720">
        <v>10921.900390999999</v>
      </c>
      <c r="D720">
        <v>10206.754883</v>
      </c>
      <c r="E720">
        <v>9812.9931641000003</v>
      </c>
      <c r="F720">
        <v>10551.599609000001</v>
      </c>
      <c r="G720">
        <v>10546.5</v>
      </c>
      <c r="H720">
        <v>12385.299805000001</v>
      </c>
      <c r="I720">
        <v>10921.900390999999</v>
      </c>
      <c r="J720">
        <v>11041.188477</v>
      </c>
      <c r="L720" t="str">
        <f t="shared" si="84"/>
        <v>30JAN2023:23:00:00</v>
      </c>
      <c r="M720">
        <v>23</v>
      </c>
      <c r="N720">
        <f t="shared" si="85"/>
        <v>-855.10839800000031</v>
      </c>
      <c r="O720">
        <f t="shared" si="87"/>
        <v>-855.10839800000031</v>
      </c>
      <c r="P720" t="str">
        <f t="shared" si="88"/>
        <v/>
      </c>
      <c r="Q720">
        <f t="shared" si="89"/>
        <v>1</v>
      </c>
      <c r="R720" t="str">
        <f t="shared" si="90"/>
        <v/>
      </c>
      <c r="S720">
        <f t="shared" si="86"/>
        <v>7.2608283930185351</v>
      </c>
    </row>
    <row r="721" spans="1:19" x14ac:dyDescent="0.3">
      <c r="A721" t="s">
        <v>746</v>
      </c>
      <c r="B721">
        <v>11392.948242</v>
      </c>
      <c r="C721">
        <v>10467.599609000001</v>
      </c>
      <c r="D721">
        <v>9767.296875</v>
      </c>
      <c r="E721">
        <v>9362.3125</v>
      </c>
      <c r="F721">
        <v>10068.5</v>
      </c>
      <c r="G721">
        <v>10019.5</v>
      </c>
      <c r="H721">
        <v>11885.200194999999</v>
      </c>
      <c r="I721">
        <v>10467.599609000001</v>
      </c>
      <c r="J721">
        <v>10551.954102</v>
      </c>
      <c r="L721" t="str">
        <f t="shared" si="84"/>
        <v>31JAN2023:00:00:00</v>
      </c>
      <c r="M721">
        <v>24</v>
      </c>
      <c r="N721">
        <f t="shared" si="85"/>
        <v>-925.34863299999961</v>
      </c>
      <c r="O721">
        <f t="shared" si="87"/>
        <v>-925.34863299999961</v>
      </c>
      <c r="P721" t="str">
        <f t="shared" si="88"/>
        <v/>
      </c>
      <c r="Q721">
        <f t="shared" si="89"/>
        <v>1</v>
      </c>
      <c r="R721" t="str">
        <f t="shared" si="90"/>
        <v/>
      </c>
      <c r="S721">
        <f t="shared" si="86"/>
        <v>8.1221174128458706</v>
      </c>
    </row>
    <row r="722" spans="1:19" x14ac:dyDescent="0.3">
      <c r="A722" t="s">
        <v>747</v>
      </c>
      <c r="B722">
        <v>11073.430664</v>
      </c>
      <c r="C722">
        <v>11440.299805000001</v>
      </c>
      <c r="D722">
        <v>10437.746094</v>
      </c>
      <c r="E722">
        <v>10644.216796999999</v>
      </c>
      <c r="F722">
        <v>10377.299805000001</v>
      </c>
      <c r="G722">
        <v>11007.200194999999</v>
      </c>
      <c r="H722">
        <v>11440.299805000001</v>
      </c>
      <c r="I722">
        <v>10295.099609000001</v>
      </c>
      <c r="J722">
        <v>10962.203125</v>
      </c>
      <c r="L722" t="str">
        <f t="shared" ref="L722:L745" si="91">A722</f>
        <v>31JAN2023:01:00:00</v>
      </c>
      <c r="M722">
        <v>1</v>
      </c>
      <c r="N722">
        <f t="shared" ref="N722:N745" si="92">C722-B722</f>
        <v>366.86914100000104</v>
      </c>
      <c r="O722" t="str">
        <f t="shared" ref="O722:O745" si="93">IF(N722&lt;0,N722,"")</f>
        <v/>
      </c>
      <c r="P722">
        <f t="shared" ref="P722:P745" si="94">IF(N722&gt;0,N722,"")</f>
        <v>366.86914100000104</v>
      </c>
      <c r="Q722" t="str">
        <f t="shared" ref="Q722:Q745" si="95">IF(O722&lt;0,1,"")</f>
        <v/>
      </c>
      <c r="R722">
        <f t="shared" ref="R722:R745" si="96">IF(AND(P722&gt;0,P722&lt;&gt;""),1,"")</f>
        <v>1</v>
      </c>
      <c r="S722">
        <f t="shared" ref="S722:S745" si="97">ABS((B722-C722)/B722)*100</f>
        <v>3.3130576433977397</v>
      </c>
    </row>
    <row r="723" spans="1:19" x14ac:dyDescent="0.3">
      <c r="A723" t="s">
        <v>748</v>
      </c>
      <c r="B723">
        <v>10943.158203000001</v>
      </c>
      <c r="C723">
        <v>11200</v>
      </c>
      <c r="D723">
        <v>10204.228515999999</v>
      </c>
      <c r="E723">
        <v>10415.382813</v>
      </c>
      <c r="F723">
        <v>10130.400390999999</v>
      </c>
      <c r="G723">
        <v>10735.099609000001</v>
      </c>
      <c r="H723">
        <v>11200</v>
      </c>
      <c r="I723">
        <v>10068.200194999999</v>
      </c>
      <c r="J723">
        <v>10713.329102</v>
      </c>
      <c r="L723" t="str">
        <f t="shared" si="91"/>
        <v>31JAN2023:02:00:00</v>
      </c>
      <c r="M723">
        <v>2</v>
      </c>
      <c r="N723">
        <f t="shared" si="92"/>
        <v>256.84179699999913</v>
      </c>
      <c r="O723" t="str">
        <f t="shared" si="93"/>
        <v/>
      </c>
      <c r="P723">
        <f t="shared" si="94"/>
        <v>256.84179699999913</v>
      </c>
      <c r="Q723" t="str">
        <f t="shared" si="95"/>
        <v/>
      </c>
      <c r="R723">
        <f t="shared" si="96"/>
        <v>1</v>
      </c>
      <c r="S723">
        <f t="shared" si="97"/>
        <v>2.3470536771513317</v>
      </c>
    </row>
    <row r="724" spans="1:19" x14ac:dyDescent="0.3">
      <c r="A724" t="s">
        <v>749</v>
      </c>
      <c r="B724">
        <v>10908.566406</v>
      </c>
      <c r="C724">
        <v>11074.799805000001</v>
      </c>
      <c r="D724">
        <v>10113.715819999999</v>
      </c>
      <c r="E724">
        <v>10344.717773</v>
      </c>
      <c r="F724">
        <v>9989.2304688000004</v>
      </c>
      <c r="G724">
        <v>10540.400390999999</v>
      </c>
      <c r="H724">
        <v>11074.799805000001</v>
      </c>
      <c r="I724">
        <v>9953.6601563000004</v>
      </c>
      <c r="J724">
        <v>10575.947265999999</v>
      </c>
      <c r="L724" t="str">
        <f t="shared" si="91"/>
        <v>31JAN2023:03:00:00</v>
      </c>
      <c r="M724">
        <v>3</v>
      </c>
      <c r="N724">
        <f t="shared" si="92"/>
        <v>166.23339900000065</v>
      </c>
      <c r="O724" t="str">
        <f t="shared" si="93"/>
        <v/>
      </c>
      <c r="P724">
        <f t="shared" si="94"/>
        <v>166.23339900000065</v>
      </c>
      <c r="Q724" t="str">
        <f t="shared" si="95"/>
        <v/>
      </c>
      <c r="R724">
        <f t="shared" si="96"/>
        <v>1</v>
      </c>
      <c r="S724">
        <f t="shared" si="97"/>
        <v>1.5238794247846159</v>
      </c>
    </row>
    <row r="725" spans="1:19" x14ac:dyDescent="0.3">
      <c r="A725" t="s">
        <v>750</v>
      </c>
      <c r="B725">
        <v>10880.464844</v>
      </c>
      <c r="C725">
        <v>11166.5</v>
      </c>
      <c r="D725">
        <v>10142.765625</v>
      </c>
      <c r="E725">
        <v>10370.583008</v>
      </c>
      <c r="F725">
        <v>10047.099609000001</v>
      </c>
      <c r="G725">
        <v>10564.200194999999</v>
      </c>
      <c r="H725">
        <v>11166.5</v>
      </c>
      <c r="I725">
        <v>10027.599609000001</v>
      </c>
      <c r="J725">
        <v>10623.885742</v>
      </c>
      <c r="L725" t="str">
        <f t="shared" si="91"/>
        <v>31JAN2023:04:00:00</v>
      </c>
      <c r="M725">
        <v>4</v>
      </c>
      <c r="N725">
        <f t="shared" si="92"/>
        <v>286.03515599999992</v>
      </c>
      <c r="O725" t="str">
        <f t="shared" si="93"/>
        <v/>
      </c>
      <c r="P725">
        <f t="shared" si="94"/>
        <v>286.03515599999992</v>
      </c>
      <c r="Q725" t="str">
        <f t="shared" si="95"/>
        <v/>
      </c>
      <c r="R725">
        <f t="shared" si="96"/>
        <v>1</v>
      </c>
      <c r="S725">
        <f t="shared" si="97"/>
        <v>2.6288872773458127</v>
      </c>
    </row>
    <row r="726" spans="1:19" x14ac:dyDescent="0.3">
      <c r="A726" t="s">
        <v>751</v>
      </c>
      <c r="B726">
        <v>11141.640625</v>
      </c>
      <c r="C726">
        <v>11405.700194999999</v>
      </c>
      <c r="D726">
        <v>10335.239258</v>
      </c>
      <c r="E726">
        <v>10559.136719</v>
      </c>
      <c r="F726">
        <v>10235.599609000001</v>
      </c>
      <c r="G726">
        <v>10739.799805000001</v>
      </c>
      <c r="H726">
        <v>11405.700194999999</v>
      </c>
      <c r="I726">
        <v>10222.299805000001</v>
      </c>
      <c r="J726">
        <v>10826.041992</v>
      </c>
      <c r="L726" t="str">
        <f t="shared" si="91"/>
        <v>31JAN2023:05:00:00</v>
      </c>
      <c r="M726">
        <v>5</v>
      </c>
      <c r="N726">
        <f t="shared" si="92"/>
        <v>264.05956999999944</v>
      </c>
      <c r="O726" t="str">
        <f t="shared" si="93"/>
        <v/>
      </c>
      <c r="P726">
        <f t="shared" si="94"/>
        <v>264.05956999999944</v>
      </c>
      <c r="Q726" t="str">
        <f t="shared" si="95"/>
        <v/>
      </c>
      <c r="R726">
        <f t="shared" si="96"/>
        <v>1</v>
      </c>
      <c r="S726">
        <f t="shared" si="97"/>
        <v>2.3700241184183719</v>
      </c>
    </row>
    <row r="727" spans="1:19" x14ac:dyDescent="0.3">
      <c r="A727" t="s">
        <v>752</v>
      </c>
      <c r="B727">
        <v>11803.884765999999</v>
      </c>
      <c r="C727">
        <v>11977.599609000001</v>
      </c>
      <c r="D727">
        <v>10869.519531</v>
      </c>
      <c r="E727">
        <v>11055.443359000001</v>
      </c>
      <c r="F727">
        <v>10726.200194999999</v>
      </c>
      <c r="G727">
        <v>11217.599609000001</v>
      </c>
      <c r="H727">
        <v>11977.599609000001</v>
      </c>
      <c r="I727">
        <v>10747.299805000001</v>
      </c>
      <c r="J727">
        <v>11353.533203000001</v>
      </c>
      <c r="L727" t="str">
        <f t="shared" si="91"/>
        <v>31JAN2023:06:00:00</v>
      </c>
      <c r="M727">
        <v>6</v>
      </c>
      <c r="N727">
        <f t="shared" si="92"/>
        <v>173.71484300000157</v>
      </c>
      <c r="O727" t="str">
        <f t="shared" si="93"/>
        <v/>
      </c>
      <c r="P727">
        <f t="shared" si="94"/>
        <v>173.71484300000157</v>
      </c>
      <c r="Q727" t="str">
        <f t="shared" si="95"/>
        <v/>
      </c>
      <c r="R727">
        <f t="shared" si="96"/>
        <v>1</v>
      </c>
      <c r="S727">
        <f t="shared" si="97"/>
        <v>1.4716751852777412</v>
      </c>
    </row>
    <row r="728" spans="1:19" x14ac:dyDescent="0.3">
      <c r="A728" t="s">
        <v>753</v>
      </c>
      <c r="B728">
        <v>12635.780273</v>
      </c>
      <c r="C728">
        <v>12762.200194999999</v>
      </c>
      <c r="D728">
        <v>11667.059569999999</v>
      </c>
      <c r="E728">
        <v>11850.356444999999</v>
      </c>
      <c r="F728">
        <v>11432.5</v>
      </c>
      <c r="G728">
        <v>11886.900390999999</v>
      </c>
      <c r="H728">
        <v>12762.200194999999</v>
      </c>
      <c r="I728">
        <v>11485.799805000001</v>
      </c>
      <c r="J728">
        <v>12103.202148</v>
      </c>
      <c r="L728" t="str">
        <f t="shared" si="91"/>
        <v>31JAN2023:07:00:00</v>
      </c>
      <c r="M728">
        <v>7</v>
      </c>
      <c r="N728">
        <f t="shared" si="92"/>
        <v>126.41992199999913</v>
      </c>
      <c r="O728" t="str">
        <f t="shared" si="93"/>
        <v/>
      </c>
      <c r="P728">
        <f t="shared" si="94"/>
        <v>126.41992199999913</v>
      </c>
      <c r="Q728" t="str">
        <f t="shared" si="95"/>
        <v/>
      </c>
      <c r="R728">
        <f t="shared" si="96"/>
        <v>1</v>
      </c>
      <c r="S728">
        <f t="shared" si="97"/>
        <v>1.0004916140408984</v>
      </c>
    </row>
    <row r="729" spans="1:19" x14ac:dyDescent="0.3">
      <c r="A729" t="s">
        <v>754</v>
      </c>
      <c r="B729">
        <v>13004.027344</v>
      </c>
      <c r="C729">
        <v>13279.599609000001</v>
      </c>
      <c r="D729">
        <v>11880.536133</v>
      </c>
      <c r="E729">
        <v>12162.081055000001</v>
      </c>
      <c r="F729">
        <v>11829.099609000001</v>
      </c>
      <c r="G729">
        <v>12260.900390999999</v>
      </c>
      <c r="H729">
        <v>13279.599609000001</v>
      </c>
      <c r="I729">
        <v>11900.299805000001</v>
      </c>
      <c r="J729">
        <v>12471.550781</v>
      </c>
      <c r="L729" t="str">
        <f t="shared" si="91"/>
        <v>31JAN2023:08:00:00</v>
      </c>
      <c r="M729">
        <v>8</v>
      </c>
      <c r="N729">
        <f t="shared" si="92"/>
        <v>275.5722650000007</v>
      </c>
      <c r="O729" t="str">
        <f t="shared" si="93"/>
        <v/>
      </c>
      <c r="P729">
        <f t="shared" si="94"/>
        <v>275.5722650000007</v>
      </c>
      <c r="Q729" t="str">
        <f t="shared" si="95"/>
        <v/>
      </c>
      <c r="R729">
        <f t="shared" si="96"/>
        <v>1</v>
      </c>
      <c r="S729">
        <f t="shared" si="97"/>
        <v>2.1191301564522513</v>
      </c>
    </row>
    <row r="730" spans="1:19" x14ac:dyDescent="0.3">
      <c r="A730" t="s">
        <v>755</v>
      </c>
      <c r="B730">
        <v>13122.605469</v>
      </c>
      <c r="C730">
        <v>13562.900390999999</v>
      </c>
      <c r="D730">
        <v>11936.397461</v>
      </c>
      <c r="E730">
        <v>12226.324219</v>
      </c>
      <c r="F730">
        <v>11978</v>
      </c>
      <c r="G730">
        <v>12344.400390999999</v>
      </c>
      <c r="H730">
        <v>13562.900390999999</v>
      </c>
      <c r="I730">
        <v>12038</v>
      </c>
      <c r="J730">
        <v>12611.865234000001</v>
      </c>
      <c r="L730" t="str">
        <f t="shared" si="91"/>
        <v>31JAN2023:09:00:00</v>
      </c>
      <c r="M730">
        <v>9</v>
      </c>
      <c r="N730">
        <f t="shared" si="92"/>
        <v>440.29492199999913</v>
      </c>
      <c r="O730" t="str">
        <f t="shared" si="93"/>
        <v/>
      </c>
      <c r="P730">
        <f t="shared" si="94"/>
        <v>440.29492199999913</v>
      </c>
      <c r="Q730" t="str">
        <f t="shared" si="95"/>
        <v/>
      </c>
      <c r="R730">
        <f t="shared" si="96"/>
        <v>1</v>
      </c>
      <c r="S730">
        <f t="shared" si="97"/>
        <v>3.3552401086821027</v>
      </c>
    </row>
    <row r="731" spans="1:19" x14ac:dyDescent="0.3">
      <c r="A731" t="s">
        <v>756</v>
      </c>
      <c r="B731">
        <v>13219.941406</v>
      </c>
      <c r="C731">
        <v>13826.799805000001</v>
      </c>
      <c r="D731">
        <v>12087.661133</v>
      </c>
      <c r="E731">
        <v>12427.566406</v>
      </c>
      <c r="F731">
        <v>12058.200194999999</v>
      </c>
      <c r="G731">
        <v>12510</v>
      </c>
      <c r="H731">
        <v>13826.799805000001</v>
      </c>
      <c r="I731">
        <v>12097.799805000001</v>
      </c>
      <c r="J731">
        <v>12805.171875</v>
      </c>
      <c r="L731" t="str">
        <f t="shared" si="91"/>
        <v>31JAN2023:10:00:00</v>
      </c>
      <c r="M731">
        <v>10</v>
      </c>
      <c r="N731">
        <f t="shared" si="92"/>
        <v>606.85839900000065</v>
      </c>
      <c r="O731" t="str">
        <f t="shared" si="93"/>
        <v/>
      </c>
      <c r="P731">
        <f t="shared" si="94"/>
        <v>606.85839900000065</v>
      </c>
      <c r="Q731" t="str">
        <f t="shared" si="95"/>
        <v/>
      </c>
      <c r="R731">
        <f t="shared" si="96"/>
        <v>1</v>
      </c>
      <c r="S731">
        <f t="shared" si="97"/>
        <v>4.5904772219684125</v>
      </c>
    </row>
    <row r="732" spans="1:19" x14ac:dyDescent="0.3">
      <c r="A732" t="s">
        <v>757</v>
      </c>
      <c r="B732">
        <v>13269.895508</v>
      </c>
      <c r="C732">
        <v>13934.799805000001</v>
      </c>
      <c r="D732">
        <v>12135.847656</v>
      </c>
      <c r="E732">
        <v>12566.830078000001</v>
      </c>
      <c r="F732">
        <v>12005.900390999999</v>
      </c>
      <c r="G732">
        <v>12462.200194999999</v>
      </c>
      <c r="H732">
        <v>13934.799805000001</v>
      </c>
      <c r="I732">
        <v>12041.400390999999</v>
      </c>
      <c r="J732">
        <v>12840.460938</v>
      </c>
      <c r="L732" t="str">
        <f t="shared" si="91"/>
        <v>31JAN2023:11:00:00</v>
      </c>
      <c r="M732">
        <v>11</v>
      </c>
      <c r="N732">
        <f t="shared" si="92"/>
        <v>664.90429700000095</v>
      </c>
      <c r="O732" t="str">
        <f t="shared" si="93"/>
        <v/>
      </c>
      <c r="P732">
        <f t="shared" si="94"/>
        <v>664.90429700000095</v>
      </c>
      <c r="Q732" t="str">
        <f t="shared" si="95"/>
        <v/>
      </c>
      <c r="R732">
        <f t="shared" si="96"/>
        <v>1</v>
      </c>
      <c r="S732">
        <f t="shared" si="97"/>
        <v>5.010621949503304</v>
      </c>
    </row>
    <row r="733" spans="1:19" x14ac:dyDescent="0.3">
      <c r="A733" t="s">
        <v>758</v>
      </c>
      <c r="B733">
        <v>13197.263671999999</v>
      </c>
      <c r="C733">
        <v>13867.299805000001</v>
      </c>
      <c r="D733">
        <v>11974.573242</v>
      </c>
      <c r="E733">
        <v>12518.286133</v>
      </c>
      <c r="F733">
        <v>11886</v>
      </c>
      <c r="G733">
        <v>12405.5</v>
      </c>
      <c r="H733">
        <v>13867.299805000001</v>
      </c>
      <c r="I733">
        <v>11912.200194999999</v>
      </c>
      <c r="J733">
        <v>12745.688477</v>
      </c>
      <c r="L733" t="str">
        <f t="shared" si="91"/>
        <v>31JAN2023:12:00:00</v>
      </c>
      <c r="M733">
        <v>12</v>
      </c>
      <c r="N733">
        <f t="shared" si="92"/>
        <v>670.03613300000143</v>
      </c>
      <c r="O733" t="str">
        <f t="shared" si="93"/>
        <v/>
      </c>
      <c r="P733">
        <f t="shared" si="94"/>
        <v>670.03613300000143</v>
      </c>
      <c r="Q733" t="str">
        <f t="shared" si="95"/>
        <v/>
      </c>
      <c r="R733">
        <f t="shared" si="96"/>
        <v>1</v>
      </c>
      <c r="S733">
        <f t="shared" si="97"/>
        <v>5.0770837777651208</v>
      </c>
    </row>
    <row r="734" spans="1:19" x14ac:dyDescent="0.3">
      <c r="A734" t="s">
        <v>759</v>
      </c>
      <c r="B734">
        <v>13025.510742</v>
      </c>
      <c r="C734">
        <v>13650.099609000001</v>
      </c>
      <c r="D734">
        <v>11861.067383</v>
      </c>
      <c r="E734">
        <v>12531.956055000001</v>
      </c>
      <c r="F734">
        <v>11709.799805000001</v>
      </c>
      <c r="G734">
        <v>12286.5</v>
      </c>
      <c r="H734">
        <v>13650.099609000001</v>
      </c>
      <c r="I734">
        <v>11726.200194999999</v>
      </c>
      <c r="J734">
        <v>12596.095703000001</v>
      </c>
      <c r="L734" t="str">
        <f t="shared" si="91"/>
        <v>31JAN2023:13:00:00</v>
      </c>
      <c r="M734">
        <v>13</v>
      </c>
      <c r="N734">
        <f t="shared" si="92"/>
        <v>624.58886700000039</v>
      </c>
      <c r="O734" t="str">
        <f t="shared" si="93"/>
        <v/>
      </c>
      <c r="P734">
        <f t="shared" si="94"/>
        <v>624.58886700000039</v>
      </c>
      <c r="Q734" t="str">
        <f t="shared" si="95"/>
        <v/>
      </c>
      <c r="R734">
        <f t="shared" si="96"/>
        <v>1</v>
      </c>
      <c r="S734">
        <f t="shared" si="97"/>
        <v>4.7951199716572344</v>
      </c>
    </row>
    <row r="735" spans="1:19" x14ac:dyDescent="0.3">
      <c r="A735" t="s">
        <v>760</v>
      </c>
      <c r="B735">
        <v>12963.993164</v>
      </c>
      <c r="C735">
        <v>13467.599609000001</v>
      </c>
      <c r="D735">
        <v>11718.082031</v>
      </c>
      <c r="E735">
        <v>12446.979492</v>
      </c>
      <c r="F735">
        <v>11609.400390999999</v>
      </c>
      <c r="G735">
        <v>12175.799805000001</v>
      </c>
      <c r="H735">
        <v>13467.599609000001</v>
      </c>
      <c r="I735">
        <v>11608.700194999999</v>
      </c>
      <c r="J735">
        <v>12451.046875</v>
      </c>
      <c r="L735" t="str">
        <f t="shared" si="91"/>
        <v>31JAN2023:14:00:00</v>
      </c>
      <c r="M735">
        <v>14</v>
      </c>
      <c r="N735">
        <f t="shared" si="92"/>
        <v>503.60644500000126</v>
      </c>
      <c r="O735" t="str">
        <f t="shared" si="93"/>
        <v/>
      </c>
      <c r="P735">
        <f t="shared" si="94"/>
        <v>503.60644500000126</v>
      </c>
      <c r="Q735" t="str">
        <f t="shared" si="95"/>
        <v/>
      </c>
      <c r="R735">
        <f t="shared" si="96"/>
        <v>1</v>
      </c>
      <c r="S735">
        <f t="shared" si="97"/>
        <v>3.8846552804307022</v>
      </c>
    </row>
    <row r="736" spans="1:19" x14ac:dyDescent="0.3">
      <c r="A736" t="s">
        <v>761</v>
      </c>
      <c r="B736">
        <v>12890.325194999999</v>
      </c>
      <c r="C736">
        <v>13344.700194999999</v>
      </c>
      <c r="D736">
        <v>11517.674805000001</v>
      </c>
      <c r="E736">
        <v>12251.454102</v>
      </c>
      <c r="F736">
        <v>11567</v>
      </c>
      <c r="G736">
        <v>12045.200194999999</v>
      </c>
      <c r="H736">
        <v>13344.700194999999</v>
      </c>
      <c r="I736">
        <v>11521.599609000001</v>
      </c>
      <c r="J736">
        <v>12299.953125</v>
      </c>
      <c r="L736" t="str">
        <f t="shared" si="91"/>
        <v>31JAN2023:15:00:00</v>
      </c>
      <c r="M736">
        <v>15</v>
      </c>
      <c r="N736">
        <f t="shared" si="92"/>
        <v>454.375</v>
      </c>
      <c r="O736" t="str">
        <f t="shared" si="93"/>
        <v/>
      </c>
      <c r="P736">
        <f t="shared" si="94"/>
        <v>454.375</v>
      </c>
      <c r="Q736" t="str">
        <f t="shared" si="95"/>
        <v/>
      </c>
      <c r="R736">
        <f t="shared" si="96"/>
        <v>1</v>
      </c>
      <c r="S736">
        <f t="shared" si="97"/>
        <v>3.5249304662712975</v>
      </c>
    </row>
    <row r="737" spans="1:19" x14ac:dyDescent="0.3">
      <c r="A737" t="s">
        <v>762</v>
      </c>
      <c r="B737">
        <v>12984.894531</v>
      </c>
      <c r="C737">
        <v>13380.200194999999</v>
      </c>
      <c r="D737">
        <v>11411.824219</v>
      </c>
      <c r="E737">
        <v>12132.043944999999</v>
      </c>
      <c r="F737">
        <v>11618.400390999999</v>
      </c>
      <c r="G737">
        <v>12058.400390999999</v>
      </c>
      <c r="H737">
        <v>13380.200194999999</v>
      </c>
      <c r="I737">
        <v>11550.799805000001</v>
      </c>
      <c r="J737">
        <v>12281.224609000001</v>
      </c>
      <c r="L737" t="str">
        <f t="shared" si="91"/>
        <v>31JAN2023:16:00:00</v>
      </c>
      <c r="M737">
        <v>16</v>
      </c>
      <c r="N737">
        <f t="shared" si="92"/>
        <v>395.30566399999952</v>
      </c>
      <c r="O737" t="str">
        <f t="shared" si="93"/>
        <v/>
      </c>
      <c r="P737">
        <f t="shared" si="94"/>
        <v>395.30566399999952</v>
      </c>
      <c r="Q737" t="str">
        <f t="shared" si="95"/>
        <v/>
      </c>
      <c r="R737">
        <f t="shared" si="96"/>
        <v>1</v>
      </c>
      <c r="S737">
        <f t="shared" si="97"/>
        <v>3.0443502105947102</v>
      </c>
    </row>
    <row r="738" spans="1:19" x14ac:dyDescent="0.3">
      <c r="A738" t="s">
        <v>763</v>
      </c>
      <c r="B738">
        <v>13247.321289</v>
      </c>
      <c r="C738">
        <v>13612.900390999999</v>
      </c>
      <c r="D738">
        <v>11408.221680000001</v>
      </c>
      <c r="E738">
        <v>12072.327148</v>
      </c>
      <c r="F738">
        <v>11788.200194999999</v>
      </c>
      <c r="G738">
        <v>12276.299805000001</v>
      </c>
      <c r="H738">
        <v>13612.900390999999</v>
      </c>
      <c r="I738">
        <v>11722.700194999999</v>
      </c>
      <c r="J738">
        <v>12430.912109000001</v>
      </c>
      <c r="L738" t="str">
        <f t="shared" si="91"/>
        <v>31JAN2023:17:00:00</v>
      </c>
      <c r="M738">
        <v>17</v>
      </c>
      <c r="N738">
        <f t="shared" si="92"/>
        <v>365.57910199999969</v>
      </c>
      <c r="O738" t="str">
        <f t="shared" si="93"/>
        <v/>
      </c>
      <c r="P738">
        <f t="shared" si="94"/>
        <v>365.57910199999969</v>
      </c>
      <c r="Q738" t="str">
        <f t="shared" si="95"/>
        <v/>
      </c>
      <c r="R738">
        <f t="shared" si="96"/>
        <v>1</v>
      </c>
      <c r="S738">
        <f t="shared" si="97"/>
        <v>2.7596454711456322</v>
      </c>
    </row>
    <row r="739" spans="1:19" x14ac:dyDescent="0.3">
      <c r="A739" t="s">
        <v>764</v>
      </c>
      <c r="B739">
        <v>13664.536133</v>
      </c>
      <c r="C739">
        <v>14096</v>
      </c>
      <c r="D739">
        <v>11668.416992</v>
      </c>
      <c r="E739">
        <v>12244.287109000001</v>
      </c>
      <c r="F739">
        <v>12139.799805000001</v>
      </c>
      <c r="G739">
        <v>12452.200194999999</v>
      </c>
      <c r="H739">
        <v>14096</v>
      </c>
      <c r="I739">
        <v>12097.599609000001</v>
      </c>
      <c r="J739">
        <v>12736.005859000001</v>
      </c>
      <c r="L739" t="str">
        <f t="shared" si="91"/>
        <v>31JAN2023:18:00:00</v>
      </c>
      <c r="M739">
        <v>18</v>
      </c>
      <c r="N739">
        <f t="shared" si="92"/>
        <v>431.46386700000039</v>
      </c>
      <c r="O739" t="str">
        <f t="shared" si="93"/>
        <v/>
      </c>
      <c r="P739">
        <f t="shared" si="94"/>
        <v>431.46386700000039</v>
      </c>
      <c r="Q739" t="str">
        <f t="shared" si="95"/>
        <v/>
      </c>
      <c r="R739">
        <f t="shared" si="96"/>
        <v>1</v>
      </c>
      <c r="S739">
        <f t="shared" si="97"/>
        <v>3.1575449235924711</v>
      </c>
    </row>
    <row r="740" spans="1:19" x14ac:dyDescent="0.3">
      <c r="A740" t="s">
        <v>765</v>
      </c>
      <c r="B740">
        <v>13981.530273</v>
      </c>
      <c r="C740">
        <v>14371.700194999999</v>
      </c>
      <c r="D740">
        <v>12119.731444999999</v>
      </c>
      <c r="E740">
        <v>12592.949219</v>
      </c>
      <c r="F740">
        <v>12389</v>
      </c>
      <c r="G740">
        <v>12778.799805000001</v>
      </c>
      <c r="H740">
        <v>14371.700194999999</v>
      </c>
      <c r="I740">
        <v>12393.200194999999</v>
      </c>
      <c r="J740">
        <v>13086.964844</v>
      </c>
      <c r="L740" t="str">
        <f t="shared" si="91"/>
        <v>31JAN2023:19:00:00</v>
      </c>
      <c r="M740">
        <v>19</v>
      </c>
      <c r="N740">
        <f t="shared" si="92"/>
        <v>390.16992199999913</v>
      </c>
      <c r="O740" t="str">
        <f t="shared" si="93"/>
        <v/>
      </c>
      <c r="P740">
        <f t="shared" si="94"/>
        <v>390.16992199999913</v>
      </c>
      <c r="Q740" t="str">
        <f t="shared" si="95"/>
        <v/>
      </c>
      <c r="R740">
        <f t="shared" si="96"/>
        <v>1</v>
      </c>
      <c r="S740">
        <f t="shared" si="97"/>
        <v>2.7906095712102683</v>
      </c>
    </row>
    <row r="741" spans="1:19" x14ac:dyDescent="0.3">
      <c r="A741" t="s">
        <v>766</v>
      </c>
      <c r="B741">
        <v>13946.696289</v>
      </c>
      <c r="C741">
        <v>14232.799805000001</v>
      </c>
      <c r="D741">
        <v>12214.939453000001</v>
      </c>
      <c r="E741">
        <v>12623.566406</v>
      </c>
      <c r="F741">
        <v>12273</v>
      </c>
      <c r="G741">
        <v>12708.799805000001</v>
      </c>
      <c r="H741">
        <v>14232.799805000001</v>
      </c>
      <c r="I741">
        <v>12313.799805000001</v>
      </c>
      <c r="J741">
        <v>13048.746094</v>
      </c>
      <c r="L741" t="str">
        <f t="shared" si="91"/>
        <v>31JAN2023:20:00:00</v>
      </c>
      <c r="M741">
        <v>20</v>
      </c>
      <c r="N741">
        <f t="shared" si="92"/>
        <v>286.10351600000104</v>
      </c>
      <c r="O741" t="str">
        <f t="shared" si="93"/>
        <v/>
      </c>
      <c r="P741">
        <f t="shared" si="94"/>
        <v>286.10351600000104</v>
      </c>
      <c r="Q741" t="str">
        <f t="shared" si="95"/>
        <v/>
      </c>
      <c r="R741">
        <f t="shared" si="96"/>
        <v>1</v>
      </c>
      <c r="S741">
        <f t="shared" si="97"/>
        <v>2.0514070864628766</v>
      </c>
    </row>
    <row r="742" spans="1:19" x14ac:dyDescent="0.3">
      <c r="A742" t="s">
        <v>767</v>
      </c>
      <c r="B742">
        <v>13704.938477</v>
      </c>
      <c r="C742">
        <v>14030.299805000001</v>
      </c>
      <c r="D742">
        <v>12066.821289</v>
      </c>
      <c r="E742">
        <v>12460.601563</v>
      </c>
      <c r="F742">
        <v>12125.200194999999</v>
      </c>
      <c r="G742">
        <v>12592.299805000001</v>
      </c>
      <c r="H742">
        <v>14030.299805000001</v>
      </c>
      <c r="I742">
        <v>12167.5</v>
      </c>
      <c r="J742">
        <v>12893.432617</v>
      </c>
      <c r="L742" t="str">
        <f t="shared" si="91"/>
        <v>31JAN2023:21:00:00</v>
      </c>
      <c r="M742">
        <v>21</v>
      </c>
      <c r="N742">
        <f t="shared" si="92"/>
        <v>325.36132800000087</v>
      </c>
      <c r="O742" t="str">
        <f t="shared" si="93"/>
        <v/>
      </c>
      <c r="P742">
        <f t="shared" si="94"/>
        <v>325.36132800000087</v>
      </c>
      <c r="Q742" t="str">
        <f t="shared" si="95"/>
        <v/>
      </c>
      <c r="R742">
        <f t="shared" si="96"/>
        <v>1</v>
      </c>
      <c r="S742">
        <f t="shared" si="97"/>
        <v>2.374044426000387</v>
      </c>
    </row>
    <row r="743" spans="1:19" x14ac:dyDescent="0.3">
      <c r="A743" t="s">
        <v>768</v>
      </c>
      <c r="B743">
        <v>13242.436523</v>
      </c>
      <c r="C743">
        <v>13624.700194999999</v>
      </c>
      <c r="D743">
        <v>11775.938477</v>
      </c>
      <c r="E743">
        <v>12106.277344</v>
      </c>
      <c r="F743">
        <v>11802.200194999999</v>
      </c>
      <c r="G743">
        <v>12266.900390999999</v>
      </c>
      <c r="H743">
        <v>13624.700194999999</v>
      </c>
      <c r="I743">
        <v>11844.599609000001</v>
      </c>
      <c r="J743">
        <v>12552.957031</v>
      </c>
      <c r="L743" t="str">
        <f t="shared" si="91"/>
        <v>31JAN2023:22:00:00</v>
      </c>
      <c r="M743">
        <v>22</v>
      </c>
      <c r="N743">
        <f t="shared" si="92"/>
        <v>382.26367199999913</v>
      </c>
      <c r="O743" t="str">
        <f t="shared" si="93"/>
        <v/>
      </c>
      <c r="P743">
        <f t="shared" si="94"/>
        <v>382.26367199999913</v>
      </c>
      <c r="Q743" t="str">
        <f t="shared" si="95"/>
        <v/>
      </c>
      <c r="R743">
        <f t="shared" si="96"/>
        <v>1</v>
      </c>
      <c r="S743">
        <f t="shared" si="97"/>
        <v>2.88665663102155</v>
      </c>
    </row>
    <row r="744" spans="1:19" x14ac:dyDescent="0.3">
      <c r="A744" t="s">
        <v>769</v>
      </c>
      <c r="B744">
        <v>12561.598633</v>
      </c>
      <c r="C744">
        <v>13038.299805000001</v>
      </c>
      <c r="D744">
        <v>11299.138671999999</v>
      </c>
      <c r="E744">
        <v>11604.987305000001</v>
      </c>
      <c r="F744">
        <v>11301.900390999999</v>
      </c>
      <c r="G744">
        <v>11785.299805000001</v>
      </c>
      <c r="H744">
        <v>13038.299805000001</v>
      </c>
      <c r="I744">
        <v>11373.099609000001</v>
      </c>
      <c r="J744">
        <v>12038.357421999999</v>
      </c>
      <c r="L744" t="str">
        <f t="shared" si="91"/>
        <v>31JAN2023:23:00:00</v>
      </c>
      <c r="M744">
        <v>23</v>
      </c>
      <c r="N744">
        <f t="shared" si="92"/>
        <v>476.70117200000095</v>
      </c>
      <c r="O744" t="str">
        <f t="shared" si="93"/>
        <v/>
      </c>
      <c r="P744">
        <f t="shared" si="94"/>
        <v>476.70117200000095</v>
      </c>
      <c r="Q744" t="str">
        <f t="shared" si="95"/>
        <v/>
      </c>
      <c r="R744">
        <f t="shared" si="96"/>
        <v>1</v>
      </c>
      <c r="S744">
        <f t="shared" si="97"/>
        <v>3.7949084820118446</v>
      </c>
    </row>
    <row r="745" spans="1:19" x14ac:dyDescent="0.3">
      <c r="A745" t="s">
        <v>770</v>
      </c>
      <c r="B745">
        <v>11677.368164</v>
      </c>
      <c r="C745">
        <v>12564.400390999999</v>
      </c>
      <c r="D745">
        <v>10773.113281</v>
      </c>
      <c r="E745">
        <v>11042.494140999999</v>
      </c>
      <c r="F745">
        <v>10881</v>
      </c>
      <c r="G745">
        <v>11352.900390999999</v>
      </c>
      <c r="H745">
        <v>12564.400390999999</v>
      </c>
      <c r="I745">
        <v>10978.5</v>
      </c>
      <c r="J745">
        <v>11561.365234000001</v>
      </c>
      <c r="L745" t="str">
        <f t="shared" si="91"/>
        <v>01FEB2023:00:00:00</v>
      </c>
      <c r="M745">
        <v>24</v>
      </c>
      <c r="N745">
        <f t="shared" si="92"/>
        <v>887.03222699999969</v>
      </c>
      <c r="O745" t="str">
        <f t="shared" si="93"/>
        <v/>
      </c>
      <c r="P745">
        <f t="shared" si="94"/>
        <v>887.03222699999969</v>
      </c>
      <c r="Q745" t="str">
        <f t="shared" si="95"/>
        <v/>
      </c>
      <c r="R745">
        <f t="shared" si="96"/>
        <v>1</v>
      </c>
      <c r="S745">
        <f t="shared" si="97"/>
        <v>7.596165630322588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S1" workbookViewId="0">
      <selection activeCell="W11" sqref="W11"/>
    </sheetView>
  </sheetViews>
  <sheetFormatPr defaultRowHeight="14.4" x14ac:dyDescent="0.3"/>
  <cols>
    <col min="1" max="1" width="16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1247.6152344</v>
      </c>
      <c r="C2">
        <v>1266.1600341999999</v>
      </c>
      <c r="D2">
        <v>1381.9423827999999</v>
      </c>
      <c r="E2">
        <v>1323.6959228999999</v>
      </c>
      <c r="F2">
        <v>1524.1500243999999</v>
      </c>
      <c r="G2">
        <v>1221.1099853999999</v>
      </c>
      <c r="H2">
        <v>1240.0699463000001</v>
      </c>
      <c r="I2">
        <v>1266.1600341999999</v>
      </c>
      <c r="J2">
        <v>1280.4414062999999</v>
      </c>
      <c r="L2" t="str">
        <f>A2</f>
        <v>01JAN2023:01:00:00</v>
      </c>
      <c r="M2">
        <v>1</v>
      </c>
      <c r="N2">
        <f>C2-B2</f>
        <v>18.544799799999964</v>
      </c>
      <c r="O2" t="str">
        <f>IF(N2&lt;0,N2,"")</f>
        <v/>
      </c>
      <c r="P2">
        <f>IF(N2&gt;0,N2,"")</f>
        <v>18.544799799999964</v>
      </c>
      <c r="Q2" t="str">
        <f>IF(O2&lt;0,1,"")</f>
        <v/>
      </c>
      <c r="R2">
        <f>IF(AND(P2&gt;0,P2&lt;&gt;""),1,"")</f>
        <v>1</v>
      </c>
      <c r="S2">
        <f>ABS((B2-C2)/B2)*100</f>
        <v>1.4864197942339559</v>
      </c>
      <c r="T2">
        <f>AVERAGE(S2:S674)</f>
        <v>7.0090100948389047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1222.1074219</v>
      </c>
      <c r="C3">
        <v>1165.5999756000001</v>
      </c>
      <c r="D3">
        <v>1362.2839355000001</v>
      </c>
      <c r="E3">
        <v>1301.8907471</v>
      </c>
      <c r="F3">
        <v>1459.7900391000001</v>
      </c>
      <c r="G3">
        <v>1125.4599608999999</v>
      </c>
      <c r="H3">
        <v>1133.9599608999999</v>
      </c>
      <c r="I3">
        <v>1165.5999756000001</v>
      </c>
      <c r="J3">
        <v>1206.4168701000001</v>
      </c>
      <c r="L3" t="str">
        <f t="shared" ref="L3:L66" si="0">A3</f>
        <v>01JAN2023:02:00:00</v>
      </c>
      <c r="M3">
        <v>2</v>
      </c>
      <c r="N3">
        <f t="shared" ref="N3:N66" si="1">C3-B3</f>
        <v>-56.507446299999856</v>
      </c>
      <c r="O3">
        <f t="shared" ref="O3:O66" si="2">IF(N3&lt;0,N3,"")</f>
        <v>-56.507446299999856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4.6237708148558836</v>
      </c>
      <c r="V3" s="3">
        <v>1</v>
      </c>
      <c r="W3" s="4">
        <v>-61.192291250000068</v>
      </c>
      <c r="X3" s="4">
        <v>80.150668068181801</v>
      </c>
      <c r="Y3" s="4"/>
      <c r="Z3">
        <v>1</v>
      </c>
      <c r="AA3">
        <f>W3</f>
        <v>-61.192291250000068</v>
      </c>
      <c r="AB3">
        <f>X3</f>
        <v>80.150668068181801</v>
      </c>
    </row>
    <row r="4" spans="1:28" x14ac:dyDescent="0.3">
      <c r="A4" t="s">
        <v>29</v>
      </c>
      <c r="B4">
        <v>1202.4688721</v>
      </c>
      <c r="C4">
        <v>1105.4200439000001</v>
      </c>
      <c r="D4">
        <v>1346.5853271000001</v>
      </c>
      <c r="E4">
        <v>1275.9567870999999</v>
      </c>
      <c r="F4">
        <v>1488.8299560999999</v>
      </c>
      <c r="G4">
        <v>1072.0699463000001</v>
      </c>
      <c r="H4">
        <v>1068.2700195</v>
      </c>
      <c r="I4">
        <v>1105.4200439000001</v>
      </c>
      <c r="J4">
        <v>1161.4060059000001</v>
      </c>
      <c r="L4" t="str">
        <f t="shared" si="0"/>
        <v>01JAN2023:03:00:00</v>
      </c>
      <c r="M4">
        <v>3</v>
      </c>
      <c r="N4">
        <f t="shared" si="1"/>
        <v>-97.048828199999889</v>
      </c>
      <c r="O4">
        <f t="shared" si="2"/>
        <v>-97.048828199999889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8.0707975442651687</v>
      </c>
      <c r="V4" s="3">
        <v>2</v>
      </c>
      <c r="W4" s="4">
        <v>-65.25756836363631</v>
      </c>
      <c r="X4" s="4">
        <v>78.845998668421032</v>
      </c>
      <c r="Y4" s="4"/>
      <c r="Z4">
        <v>2</v>
      </c>
      <c r="AA4">
        <f t="shared" ref="AA4:AB26" si="7">W4</f>
        <v>-65.25756836363631</v>
      </c>
      <c r="AB4">
        <f t="shared" si="7"/>
        <v>78.845998668421032</v>
      </c>
    </row>
    <row r="5" spans="1:28" x14ac:dyDescent="0.3">
      <c r="A5" t="s">
        <v>30</v>
      </c>
      <c r="B5">
        <v>1204.0151367000001</v>
      </c>
      <c r="C5">
        <v>1099.4200439000001</v>
      </c>
      <c r="D5">
        <v>1331.0476074000001</v>
      </c>
      <c r="E5">
        <v>1282.5517577999999</v>
      </c>
      <c r="F5">
        <v>1453.4000243999999</v>
      </c>
      <c r="G5">
        <v>1067.9499512</v>
      </c>
      <c r="H5">
        <v>1062.9399414</v>
      </c>
      <c r="I5">
        <v>1099.4200439000001</v>
      </c>
      <c r="J5">
        <v>1153.1188964999999</v>
      </c>
      <c r="L5" t="str">
        <f t="shared" si="0"/>
        <v>01JAN2023:04:00:00</v>
      </c>
      <c r="M5">
        <v>4</v>
      </c>
      <c r="N5">
        <f t="shared" si="1"/>
        <v>-104.59509279999997</v>
      </c>
      <c r="O5">
        <f t="shared" si="2"/>
        <v>-104.59509279999997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8.6871908509952167</v>
      </c>
      <c r="V5" s="3">
        <v>3</v>
      </c>
      <c r="W5" s="4">
        <v>-77.433207191666654</v>
      </c>
      <c r="X5" s="4">
        <v>73.812635644444427</v>
      </c>
      <c r="Y5" s="4"/>
      <c r="Z5">
        <v>3</v>
      </c>
      <c r="AA5">
        <f t="shared" si="7"/>
        <v>-77.433207191666654</v>
      </c>
      <c r="AB5">
        <f t="shared" si="7"/>
        <v>73.812635644444427</v>
      </c>
    </row>
    <row r="6" spans="1:28" x14ac:dyDescent="0.3">
      <c r="A6" t="s">
        <v>31</v>
      </c>
      <c r="B6">
        <v>1214.0146483999999</v>
      </c>
      <c r="C6">
        <v>1088.6300048999999</v>
      </c>
      <c r="D6">
        <v>1344.9323730000001</v>
      </c>
      <c r="E6">
        <v>1273.9814452999999</v>
      </c>
      <c r="F6">
        <v>1422.0600586</v>
      </c>
      <c r="G6">
        <v>1067.1300048999999</v>
      </c>
      <c r="H6">
        <v>1050.5</v>
      </c>
      <c r="I6">
        <v>1088.6300048999999</v>
      </c>
      <c r="J6">
        <v>1153.3168945</v>
      </c>
      <c r="L6" t="str">
        <f t="shared" si="0"/>
        <v>01JAN2023:05:00:00</v>
      </c>
      <c r="M6">
        <v>5</v>
      </c>
      <c r="N6">
        <f t="shared" si="1"/>
        <v>-125.38464350000004</v>
      </c>
      <c r="O6">
        <f t="shared" si="2"/>
        <v>-125.38464350000004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10.328099719822132</v>
      </c>
      <c r="V6" s="3">
        <v>4</v>
      </c>
      <c r="W6" s="4">
        <v>-79.891657045454565</v>
      </c>
      <c r="X6" s="4">
        <v>73.452707389473673</v>
      </c>
      <c r="Y6" s="4"/>
      <c r="Z6">
        <v>4</v>
      </c>
      <c r="AA6">
        <f t="shared" si="7"/>
        <v>-79.891657045454565</v>
      </c>
      <c r="AB6">
        <f t="shared" si="7"/>
        <v>73.452707389473673</v>
      </c>
    </row>
    <row r="7" spans="1:28" x14ac:dyDescent="0.3">
      <c r="A7" t="s">
        <v>32</v>
      </c>
      <c r="B7">
        <v>1207.7832031</v>
      </c>
      <c r="C7">
        <v>1048.0999756000001</v>
      </c>
      <c r="D7">
        <v>1357.4387207</v>
      </c>
      <c r="E7">
        <v>1281.9110106999999</v>
      </c>
      <c r="F7">
        <v>1360.4000243999999</v>
      </c>
      <c r="G7">
        <v>1042.8399658000001</v>
      </c>
      <c r="H7">
        <v>1013.3099976</v>
      </c>
      <c r="I7">
        <v>1048.0999756000001</v>
      </c>
      <c r="J7">
        <v>1136.9127197</v>
      </c>
      <c r="L7" t="str">
        <f t="shared" si="0"/>
        <v>01JAN2023:06:00:00</v>
      </c>
      <c r="M7">
        <v>6</v>
      </c>
      <c r="N7">
        <f t="shared" si="1"/>
        <v>-159.68322749999993</v>
      </c>
      <c r="O7">
        <f t="shared" si="2"/>
        <v>-159.68322749999993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13.221182997920758</v>
      </c>
      <c r="V7" s="3">
        <v>5</v>
      </c>
      <c r="W7" s="4">
        <v>-96.291857900000011</v>
      </c>
      <c r="X7" s="4">
        <v>78.991113290000058</v>
      </c>
      <c r="Y7" s="4"/>
      <c r="Z7">
        <v>5</v>
      </c>
      <c r="AA7">
        <f t="shared" si="7"/>
        <v>-96.291857900000011</v>
      </c>
      <c r="AB7">
        <f t="shared" si="7"/>
        <v>78.991113290000058</v>
      </c>
    </row>
    <row r="8" spans="1:28" x14ac:dyDescent="0.3">
      <c r="A8" t="s">
        <v>33</v>
      </c>
      <c r="B8">
        <v>1269.9656981999999</v>
      </c>
      <c r="C8">
        <v>998.43902588000003</v>
      </c>
      <c r="D8">
        <v>1351.9165039</v>
      </c>
      <c r="E8">
        <v>1274.4223632999999</v>
      </c>
      <c r="F8">
        <v>1260.0300293</v>
      </c>
      <c r="G8">
        <v>1002.4899902</v>
      </c>
      <c r="H8">
        <v>969.08898925999995</v>
      </c>
      <c r="I8">
        <v>998.43902588000003</v>
      </c>
      <c r="J8">
        <v>1106.7784423999999</v>
      </c>
      <c r="L8" t="str">
        <f t="shared" si="0"/>
        <v>01JAN2023:07:00:00</v>
      </c>
      <c r="M8">
        <v>7</v>
      </c>
      <c r="N8">
        <f t="shared" si="1"/>
        <v>-271.52667231999988</v>
      </c>
      <c r="O8">
        <f t="shared" si="2"/>
        <v>-271.52667231999988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21.38063041425853</v>
      </c>
      <c r="V8" s="3">
        <v>6</v>
      </c>
      <c r="W8" s="4">
        <v>-115.67990451111112</v>
      </c>
      <c r="X8" s="4">
        <v>105.5174385952381</v>
      </c>
      <c r="Y8" s="4"/>
      <c r="Z8">
        <v>6</v>
      </c>
      <c r="AA8">
        <f t="shared" si="7"/>
        <v>-115.67990451111112</v>
      </c>
      <c r="AB8">
        <f t="shared" si="7"/>
        <v>105.5174385952381</v>
      </c>
    </row>
    <row r="9" spans="1:28" x14ac:dyDescent="0.3">
      <c r="A9" t="s">
        <v>34</v>
      </c>
      <c r="B9">
        <v>1298.2061768000001</v>
      </c>
      <c r="C9">
        <v>1040.0500488</v>
      </c>
      <c r="D9">
        <v>1381.5463867000001</v>
      </c>
      <c r="E9">
        <v>1323.1492920000001</v>
      </c>
      <c r="F9">
        <v>1284.3499756000001</v>
      </c>
      <c r="G9">
        <v>1045.4899902</v>
      </c>
      <c r="H9">
        <v>1006.3499756</v>
      </c>
      <c r="I9">
        <v>1040.0500488</v>
      </c>
      <c r="J9">
        <v>1143.4724120999999</v>
      </c>
      <c r="L9" t="str">
        <f t="shared" si="0"/>
        <v>01JAN2023:08:00:00</v>
      </c>
      <c r="M9">
        <v>8</v>
      </c>
      <c r="N9">
        <f t="shared" si="1"/>
        <v>-258.15612800000008</v>
      </c>
      <c r="O9">
        <f t="shared" si="2"/>
        <v>-258.15612800000008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19.88560312017151</v>
      </c>
      <c r="V9" s="3">
        <v>7</v>
      </c>
      <c r="W9" s="4">
        <v>-159.8994479466667</v>
      </c>
      <c r="X9" s="4">
        <v>129.71015275238096</v>
      </c>
      <c r="Y9" s="4"/>
      <c r="Z9">
        <v>7</v>
      </c>
      <c r="AA9">
        <f t="shared" si="7"/>
        <v>-159.8994479466667</v>
      </c>
      <c r="AB9">
        <f t="shared" si="7"/>
        <v>129.71015275238096</v>
      </c>
    </row>
    <row r="10" spans="1:28" x14ac:dyDescent="0.3">
      <c r="A10" t="s">
        <v>35</v>
      </c>
      <c r="B10">
        <v>1345.1507568</v>
      </c>
      <c r="C10">
        <v>1140.3199463000001</v>
      </c>
      <c r="D10">
        <v>1376.6245117000001</v>
      </c>
      <c r="E10">
        <v>1357.6022949000001</v>
      </c>
      <c r="F10">
        <v>1389.9699707</v>
      </c>
      <c r="G10">
        <v>1157.75</v>
      </c>
      <c r="H10">
        <v>1105.1700439000001</v>
      </c>
      <c r="I10">
        <v>1140.3199463000001</v>
      </c>
      <c r="J10">
        <v>1212.6271973</v>
      </c>
      <c r="L10" t="str">
        <f t="shared" si="0"/>
        <v>01JAN2023:09:00:00</v>
      </c>
      <c r="M10">
        <v>9</v>
      </c>
      <c r="N10">
        <f t="shared" si="1"/>
        <v>-204.83081049999987</v>
      </c>
      <c r="O10">
        <f t="shared" si="2"/>
        <v>-204.83081049999987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15.227349757232794</v>
      </c>
      <c r="V10" s="3">
        <v>8</v>
      </c>
      <c r="W10" s="4">
        <v>-145.95090062222226</v>
      </c>
      <c r="X10" s="4">
        <v>146.72449891904765</v>
      </c>
      <c r="Y10" s="4"/>
      <c r="Z10">
        <v>8</v>
      </c>
      <c r="AA10">
        <f t="shared" si="7"/>
        <v>-145.95090062222226</v>
      </c>
      <c r="AB10">
        <f t="shared" si="7"/>
        <v>146.72449891904765</v>
      </c>
    </row>
    <row r="11" spans="1:28" x14ac:dyDescent="0.3">
      <c r="A11" t="s">
        <v>36</v>
      </c>
      <c r="B11">
        <v>1366.5076904</v>
      </c>
      <c r="C11">
        <v>1196.3699951000001</v>
      </c>
      <c r="D11">
        <v>1326.0863036999999</v>
      </c>
      <c r="E11">
        <v>1346.1900635</v>
      </c>
      <c r="F11">
        <v>1459.3699951000001</v>
      </c>
      <c r="G11">
        <v>1200.3599853999999</v>
      </c>
      <c r="H11">
        <v>1164.8199463000001</v>
      </c>
      <c r="I11">
        <v>1196.3699951000001</v>
      </c>
      <c r="J11">
        <v>1230.1214600000001</v>
      </c>
      <c r="L11" t="str">
        <f t="shared" si="0"/>
        <v>01JAN2023:10:00:00</v>
      </c>
      <c r="M11">
        <v>10</v>
      </c>
      <c r="N11">
        <f t="shared" si="1"/>
        <v>-170.1376952999999</v>
      </c>
      <c r="O11">
        <f t="shared" si="2"/>
        <v>-170.1376952999999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12.450547954852542</v>
      </c>
      <c r="V11" s="3">
        <v>9</v>
      </c>
      <c r="W11" s="4">
        <v>-127.71710203750004</v>
      </c>
      <c r="X11" s="4">
        <v>153.36327013181824</v>
      </c>
      <c r="Y11" s="4"/>
      <c r="Z11">
        <v>9</v>
      </c>
      <c r="AA11">
        <f t="shared" si="7"/>
        <v>-127.71710203750004</v>
      </c>
      <c r="AB11">
        <f t="shared" si="7"/>
        <v>153.36327013181824</v>
      </c>
    </row>
    <row r="12" spans="1:28" x14ac:dyDescent="0.3">
      <c r="A12" t="s">
        <v>37</v>
      </c>
      <c r="B12">
        <v>1367.112793</v>
      </c>
      <c r="C12">
        <v>1279.0400391000001</v>
      </c>
      <c r="D12">
        <v>1272.3099365</v>
      </c>
      <c r="E12">
        <v>1331.6547852000001</v>
      </c>
      <c r="F12">
        <v>1500.7900391000001</v>
      </c>
      <c r="G12">
        <v>1263.5899658000001</v>
      </c>
      <c r="H12">
        <v>1250.3599853999999</v>
      </c>
      <c r="I12">
        <v>1279.0400391000001</v>
      </c>
      <c r="J12">
        <v>1262.1016846</v>
      </c>
      <c r="L12" t="str">
        <f t="shared" si="0"/>
        <v>01JAN2023:11:00:00</v>
      </c>
      <c r="M12">
        <v>11</v>
      </c>
      <c r="N12">
        <f t="shared" si="1"/>
        <v>-88.072753899999952</v>
      </c>
      <c r="O12">
        <f t="shared" si="2"/>
        <v>-88.072753899999952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6.4422448792050737</v>
      </c>
      <c r="V12" s="3">
        <v>10</v>
      </c>
      <c r="W12" s="4">
        <v>-137.4335327</v>
      </c>
      <c r="X12" s="4">
        <v>146.64326985000002</v>
      </c>
      <c r="Y12" s="4"/>
      <c r="Z12">
        <v>10</v>
      </c>
      <c r="AA12">
        <f t="shared" si="7"/>
        <v>-137.4335327</v>
      </c>
      <c r="AB12">
        <f t="shared" si="7"/>
        <v>146.64326985000002</v>
      </c>
    </row>
    <row r="13" spans="1:28" x14ac:dyDescent="0.3">
      <c r="A13" t="s">
        <v>38</v>
      </c>
      <c r="B13">
        <v>1357.3790283000001</v>
      </c>
      <c r="C13">
        <v>1379.8800048999999</v>
      </c>
      <c r="D13">
        <v>1223.5522461</v>
      </c>
      <c r="E13">
        <v>1296.3305664</v>
      </c>
      <c r="F13">
        <v>1576.8000488</v>
      </c>
      <c r="G13">
        <v>1363.3100586</v>
      </c>
      <c r="H13">
        <v>1358.4599608999999</v>
      </c>
      <c r="I13">
        <v>1379.8800048999999</v>
      </c>
      <c r="J13">
        <v>1315.5894774999999</v>
      </c>
      <c r="L13" t="str">
        <f t="shared" si="0"/>
        <v>01JAN2023:12:00:00</v>
      </c>
      <c r="M13">
        <v>12</v>
      </c>
      <c r="N13">
        <f t="shared" si="1"/>
        <v>22.500976599999831</v>
      </c>
      <c r="O13" t="str">
        <f t="shared" si="2"/>
        <v/>
      </c>
      <c r="P13">
        <f t="shared" si="3"/>
        <v>22.500976599999831</v>
      </c>
      <c r="Q13" t="str">
        <f t="shared" si="4"/>
        <v/>
      </c>
      <c r="R13">
        <f t="shared" si="5"/>
        <v>1</v>
      </c>
      <c r="S13">
        <f t="shared" si="6"/>
        <v>1.6576782262637695</v>
      </c>
      <c r="V13" s="3">
        <v>11</v>
      </c>
      <c r="W13" s="4">
        <v>-123.39432778333337</v>
      </c>
      <c r="X13" s="4">
        <v>136.47172037083337</v>
      </c>
      <c r="Y13" s="4"/>
      <c r="Z13">
        <v>11</v>
      </c>
      <c r="AA13">
        <f t="shared" si="7"/>
        <v>-123.39432778333337</v>
      </c>
      <c r="AB13">
        <f t="shared" si="7"/>
        <v>136.47172037083337</v>
      </c>
    </row>
    <row r="14" spans="1:28" x14ac:dyDescent="0.3">
      <c r="A14" t="s">
        <v>39</v>
      </c>
      <c r="B14">
        <v>1359.2897949000001</v>
      </c>
      <c r="C14">
        <v>1429.6800536999999</v>
      </c>
      <c r="D14">
        <v>1205.7565918</v>
      </c>
      <c r="E14">
        <v>1297.1258545000001</v>
      </c>
      <c r="F14">
        <v>1576.1400146000001</v>
      </c>
      <c r="G14">
        <v>1415.3299560999999</v>
      </c>
      <c r="H14">
        <v>1415.5699463000001</v>
      </c>
      <c r="I14">
        <v>1429.6800536999999</v>
      </c>
      <c r="J14">
        <v>1346.25</v>
      </c>
      <c r="L14" t="str">
        <f t="shared" si="0"/>
        <v>01JAN2023:13:00:00</v>
      </c>
      <c r="M14">
        <v>13</v>
      </c>
      <c r="N14">
        <f t="shared" si="1"/>
        <v>70.390258799999856</v>
      </c>
      <c r="O14" t="str">
        <f t="shared" si="2"/>
        <v/>
      </c>
      <c r="P14">
        <f t="shared" si="3"/>
        <v>70.390258799999856</v>
      </c>
      <c r="Q14" t="str">
        <f t="shared" si="4"/>
        <v/>
      </c>
      <c r="R14">
        <f t="shared" si="5"/>
        <v>1</v>
      </c>
      <c r="S14">
        <f t="shared" si="6"/>
        <v>5.1784585644725096</v>
      </c>
      <c r="V14" s="3">
        <v>12</v>
      </c>
      <c r="W14" s="4">
        <v>-114.54105631666668</v>
      </c>
      <c r="X14" s="4">
        <v>137.93317667500003</v>
      </c>
      <c r="Y14" s="4"/>
      <c r="Z14">
        <v>12</v>
      </c>
      <c r="AA14">
        <f t="shared" si="7"/>
        <v>-114.54105631666668</v>
      </c>
      <c r="AB14">
        <f t="shared" si="7"/>
        <v>137.93317667500003</v>
      </c>
    </row>
    <row r="15" spans="1:28" x14ac:dyDescent="0.3">
      <c r="A15" t="s">
        <v>40</v>
      </c>
      <c r="B15">
        <v>1376.0495605000001</v>
      </c>
      <c r="C15">
        <v>1441.4200439000001</v>
      </c>
      <c r="D15">
        <v>1201.3973389</v>
      </c>
      <c r="E15">
        <v>1291.3747559000001</v>
      </c>
      <c r="F15">
        <v>1545.5</v>
      </c>
      <c r="G15">
        <v>1424.4899902</v>
      </c>
      <c r="H15">
        <v>1441.5500488</v>
      </c>
      <c r="I15">
        <v>1441.4200439000001</v>
      </c>
      <c r="J15">
        <v>1356.4992675999999</v>
      </c>
      <c r="L15" t="str">
        <f t="shared" si="0"/>
        <v>01JAN2023:14:00:00</v>
      </c>
      <c r="M15">
        <v>14</v>
      </c>
      <c r="N15">
        <f t="shared" si="1"/>
        <v>65.370483400000012</v>
      </c>
      <c r="O15" t="str">
        <f t="shared" si="2"/>
        <v/>
      </c>
      <c r="P15">
        <f t="shared" si="3"/>
        <v>65.370483400000012</v>
      </c>
      <c r="Q15" t="str">
        <f t="shared" si="4"/>
        <v/>
      </c>
      <c r="R15">
        <f t="shared" si="5"/>
        <v>1</v>
      </c>
      <c r="S15">
        <f t="shared" si="6"/>
        <v>4.7505907691469371</v>
      </c>
      <c r="V15" s="3">
        <v>13</v>
      </c>
      <c r="W15" s="4">
        <v>-179.8065491000001</v>
      </c>
      <c r="X15" s="4">
        <v>141.26540903076918</v>
      </c>
      <c r="Y15" s="4"/>
      <c r="Z15">
        <v>13</v>
      </c>
      <c r="AA15">
        <f t="shared" si="7"/>
        <v>-179.8065491000001</v>
      </c>
      <c r="AB15">
        <f t="shared" si="7"/>
        <v>141.26540903076918</v>
      </c>
    </row>
    <row r="16" spans="1:28" x14ac:dyDescent="0.3">
      <c r="A16" t="s">
        <v>41</v>
      </c>
      <c r="B16">
        <v>1357.5654297000001</v>
      </c>
      <c r="C16">
        <v>1407.6400146000001</v>
      </c>
      <c r="D16">
        <v>1227.1833495999999</v>
      </c>
      <c r="E16">
        <v>1296.0324707</v>
      </c>
      <c r="F16">
        <v>1454.3699951000001</v>
      </c>
      <c r="G16">
        <v>1404.0999756000001</v>
      </c>
      <c r="H16">
        <v>1420.5600586</v>
      </c>
      <c r="I16">
        <v>1407.6400146000001</v>
      </c>
      <c r="J16">
        <v>1351.1494141000001</v>
      </c>
      <c r="L16" t="str">
        <f t="shared" si="0"/>
        <v>01JAN2023:15:00:00</v>
      </c>
      <c r="M16">
        <v>15</v>
      </c>
      <c r="N16">
        <f t="shared" si="1"/>
        <v>50.074584899999991</v>
      </c>
      <c r="O16" t="str">
        <f t="shared" si="2"/>
        <v/>
      </c>
      <c r="P16">
        <f t="shared" si="3"/>
        <v>50.074584899999991</v>
      </c>
      <c r="Q16" t="str">
        <f t="shared" si="4"/>
        <v/>
      </c>
      <c r="R16">
        <f t="shared" si="5"/>
        <v>1</v>
      </c>
      <c r="S16">
        <f t="shared" si="6"/>
        <v>3.6885577523188449</v>
      </c>
      <c r="V16" s="3">
        <v>14</v>
      </c>
      <c r="W16" s="4">
        <v>-168.05078125</v>
      </c>
      <c r="X16" s="4">
        <v>132.56780535769232</v>
      </c>
      <c r="Y16" s="4"/>
      <c r="Z16">
        <v>14</v>
      </c>
      <c r="AA16">
        <f t="shared" si="7"/>
        <v>-168.05078125</v>
      </c>
      <c r="AB16">
        <f t="shared" si="7"/>
        <v>132.56780535769232</v>
      </c>
    </row>
    <row r="17" spans="1:28" x14ac:dyDescent="0.3">
      <c r="A17" t="s">
        <v>42</v>
      </c>
      <c r="B17">
        <v>1388.5496826000001</v>
      </c>
      <c r="C17">
        <v>1489.4499512</v>
      </c>
      <c r="D17">
        <v>1276.4392089999999</v>
      </c>
      <c r="E17">
        <v>1287.9887695</v>
      </c>
      <c r="F17">
        <v>1496.7099608999999</v>
      </c>
      <c r="G17">
        <v>1472.8599853999999</v>
      </c>
      <c r="H17">
        <v>1506.6400146000001</v>
      </c>
      <c r="I17">
        <v>1489.4499512</v>
      </c>
      <c r="J17">
        <v>1419.1884766000001</v>
      </c>
      <c r="L17" t="str">
        <f t="shared" si="0"/>
        <v>01JAN2023:16:00:00</v>
      </c>
      <c r="M17">
        <v>16</v>
      </c>
      <c r="N17">
        <f t="shared" si="1"/>
        <v>100.90026859999989</v>
      </c>
      <c r="O17" t="str">
        <f t="shared" si="2"/>
        <v/>
      </c>
      <c r="P17">
        <f t="shared" si="3"/>
        <v>100.90026859999989</v>
      </c>
      <c r="Q17" t="str">
        <f t="shared" si="4"/>
        <v/>
      </c>
      <c r="R17">
        <f t="shared" si="5"/>
        <v>1</v>
      </c>
      <c r="S17">
        <f t="shared" si="6"/>
        <v>7.2665940487680967</v>
      </c>
      <c r="V17" s="3">
        <v>15</v>
      </c>
      <c r="W17" s="4">
        <v>-133.74896240000001</v>
      </c>
      <c r="X17" s="4">
        <v>102.29035948749998</v>
      </c>
      <c r="Y17" s="4"/>
      <c r="Z17">
        <v>15</v>
      </c>
      <c r="AA17">
        <f t="shared" si="7"/>
        <v>-133.74896240000001</v>
      </c>
      <c r="AB17">
        <f t="shared" si="7"/>
        <v>102.29035948749998</v>
      </c>
    </row>
    <row r="18" spans="1:28" x14ac:dyDescent="0.3">
      <c r="A18" t="s">
        <v>43</v>
      </c>
      <c r="B18">
        <v>1399.9985352000001</v>
      </c>
      <c r="C18">
        <v>1527.3499756000001</v>
      </c>
      <c r="D18">
        <v>1362.7750243999999</v>
      </c>
      <c r="E18">
        <v>1315.4042969</v>
      </c>
      <c r="F18">
        <v>1514.1099853999999</v>
      </c>
      <c r="G18">
        <v>1513.5100098</v>
      </c>
      <c r="H18">
        <v>1543.9499512</v>
      </c>
      <c r="I18">
        <v>1527.3499756000001</v>
      </c>
      <c r="J18">
        <v>1473.8127440999999</v>
      </c>
      <c r="L18" t="str">
        <f t="shared" si="0"/>
        <v>01JAN2023:17:00:00</v>
      </c>
      <c r="M18">
        <v>17</v>
      </c>
      <c r="N18">
        <f t="shared" si="1"/>
        <v>127.3514404</v>
      </c>
      <c r="O18" t="str">
        <f t="shared" si="2"/>
        <v/>
      </c>
      <c r="P18">
        <f t="shared" si="3"/>
        <v>127.3514404</v>
      </c>
      <c r="Q18" t="str">
        <f t="shared" si="4"/>
        <v/>
      </c>
      <c r="R18">
        <f t="shared" si="5"/>
        <v>1</v>
      </c>
      <c r="S18">
        <f t="shared" si="6"/>
        <v>9.0965409747237285</v>
      </c>
      <c r="V18" s="3">
        <v>16</v>
      </c>
      <c r="W18" s="4">
        <v>-108.95944554444443</v>
      </c>
      <c r="X18" s="4">
        <v>106.39616466190481</v>
      </c>
      <c r="Y18" s="4"/>
      <c r="Z18">
        <v>16</v>
      </c>
      <c r="AA18">
        <f t="shared" si="7"/>
        <v>-108.95944554444443</v>
      </c>
      <c r="AB18">
        <f t="shared" si="7"/>
        <v>106.39616466190481</v>
      </c>
    </row>
    <row r="19" spans="1:28" x14ac:dyDescent="0.3">
      <c r="A19" t="s">
        <v>44</v>
      </c>
      <c r="B19">
        <v>1416.0225829999999</v>
      </c>
      <c r="C19">
        <v>1636.1600341999999</v>
      </c>
      <c r="D19">
        <v>1515.3154297000001</v>
      </c>
      <c r="E19">
        <v>1428.7849120999999</v>
      </c>
      <c r="F19">
        <v>1568.4599608999999</v>
      </c>
      <c r="G19">
        <v>1629.0100098</v>
      </c>
      <c r="H19">
        <v>1644.6300048999999</v>
      </c>
      <c r="I19">
        <v>1636.1600341999999</v>
      </c>
      <c r="J19">
        <v>1596.6453856999999</v>
      </c>
      <c r="L19" t="str">
        <f t="shared" si="0"/>
        <v>01JAN2023:18:00:00</v>
      </c>
      <c r="M19">
        <v>18</v>
      </c>
      <c r="N19">
        <f t="shared" si="1"/>
        <v>220.13745119999999</v>
      </c>
      <c r="O19" t="str">
        <f t="shared" si="2"/>
        <v/>
      </c>
      <c r="P19">
        <f t="shared" si="3"/>
        <v>220.13745119999999</v>
      </c>
      <c r="Q19" t="str">
        <f t="shared" si="4"/>
        <v/>
      </c>
      <c r="R19">
        <f t="shared" si="5"/>
        <v>1</v>
      </c>
      <c r="S19">
        <f t="shared" si="6"/>
        <v>15.546182232038596</v>
      </c>
      <c r="V19" s="3">
        <v>17</v>
      </c>
      <c r="W19" s="4">
        <v>-122.56550596250003</v>
      </c>
      <c r="X19" s="4">
        <v>97.169283777272753</v>
      </c>
      <c r="Y19" s="4"/>
      <c r="Z19">
        <v>17</v>
      </c>
      <c r="AA19">
        <f t="shared" si="7"/>
        <v>-122.56550596250003</v>
      </c>
      <c r="AB19">
        <f t="shared" si="7"/>
        <v>97.169283777272753</v>
      </c>
    </row>
    <row r="20" spans="1:28" x14ac:dyDescent="0.3">
      <c r="A20" t="s">
        <v>45</v>
      </c>
      <c r="B20">
        <v>1482.0329589999999</v>
      </c>
      <c r="C20">
        <v>1773.4599608999999</v>
      </c>
      <c r="D20">
        <v>1592.8908690999999</v>
      </c>
      <c r="E20">
        <v>1485.7973632999999</v>
      </c>
      <c r="F20">
        <v>1644.3900146000001</v>
      </c>
      <c r="G20">
        <v>1762.6199951000001</v>
      </c>
      <c r="H20">
        <v>1769.4499512</v>
      </c>
      <c r="I20">
        <v>1773.4599608999999</v>
      </c>
      <c r="J20">
        <v>1708.8632812999999</v>
      </c>
      <c r="L20" t="str">
        <f t="shared" si="0"/>
        <v>01JAN2023:19:00:00</v>
      </c>
      <c r="M20">
        <v>19</v>
      </c>
      <c r="N20">
        <f t="shared" si="1"/>
        <v>291.42700190000005</v>
      </c>
      <c r="O20" t="str">
        <f t="shared" si="2"/>
        <v/>
      </c>
      <c r="P20">
        <f t="shared" si="3"/>
        <v>291.42700190000005</v>
      </c>
      <c r="Q20" t="str">
        <f t="shared" si="4"/>
        <v/>
      </c>
      <c r="R20">
        <f t="shared" si="5"/>
        <v>1</v>
      </c>
      <c r="S20">
        <f t="shared" si="6"/>
        <v>19.664002755825354</v>
      </c>
      <c r="V20" s="3">
        <v>18</v>
      </c>
      <c r="W20" s="4">
        <v>-150.89046226666665</v>
      </c>
      <c r="X20" s="4">
        <v>104.94286092500003</v>
      </c>
      <c r="Y20" s="4"/>
      <c r="Z20">
        <v>18</v>
      </c>
      <c r="AA20">
        <f t="shared" si="7"/>
        <v>-150.89046226666665</v>
      </c>
      <c r="AB20">
        <f t="shared" si="7"/>
        <v>104.94286092500003</v>
      </c>
    </row>
    <row r="21" spans="1:28" x14ac:dyDescent="0.3">
      <c r="A21" t="s">
        <v>46</v>
      </c>
      <c r="B21">
        <v>1444.394043</v>
      </c>
      <c r="C21">
        <v>1733.1899414</v>
      </c>
      <c r="D21">
        <v>1568.550293</v>
      </c>
      <c r="E21">
        <v>1480.2655029</v>
      </c>
      <c r="F21">
        <v>1607.7099608999999</v>
      </c>
      <c r="G21">
        <v>1716.8000488</v>
      </c>
      <c r="H21">
        <v>1724.4899902</v>
      </c>
      <c r="I21">
        <v>1733.1899414</v>
      </c>
      <c r="J21">
        <v>1670.4155272999999</v>
      </c>
      <c r="L21" t="str">
        <f t="shared" si="0"/>
        <v>01JAN2023:20:00:00</v>
      </c>
      <c r="M21">
        <v>20</v>
      </c>
      <c r="N21">
        <f t="shared" si="1"/>
        <v>288.79589839999994</v>
      </c>
      <c r="O21" t="str">
        <f t="shared" si="2"/>
        <v/>
      </c>
      <c r="P21">
        <f t="shared" si="3"/>
        <v>288.79589839999994</v>
      </c>
      <c r="Q21" t="str">
        <f t="shared" si="4"/>
        <v/>
      </c>
      <c r="R21">
        <f t="shared" si="5"/>
        <v>1</v>
      </c>
      <c r="S21">
        <f t="shared" si="6"/>
        <v>19.994259862784546</v>
      </c>
      <c r="V21" s="3">
        <v>19</v>
      </c>
      <c r="W21" s="4">
        <v>-133.26979573333335</v>
      </c>
      <c r="X21" s="4">
        <v>134.40921019999996</v>
      </c>
      <c r="Y21" s="4"/>
      <c r="Z21">
        <v>19</v>
      </c>
      <c r="AA21">
        <f t="shared" si="7"/>
        <v>-133.26979573333335</v>
      </c>
      <c r="AB21">
        <f t="shared" si="7"/>
        <v>134.40921019999996</v>
      </c>
    </row>
    <row r="22" spans="1:28" x14ac:dyDescent="0.3">
      <c r="A22" t="s">
        <v>47</v>
      </c>
      <c r="B22">
        <v>1457.4423827999999</v>
      </c>
      <c r="C22">
        <v>1719.4899902</v>
      </c>
      <c r="D22">
        <v>1515.5704346</v>
      </c>
      <c r="E22">
        <v>1449.6607666</v>
      </c>
      <c r="F22">
        <v>1602.7700195</v>
      </c>
      <c r="G22">
        <v>1685.2399902</v>
      </c>
      <c r="H22">
        <v>1703.5300293</v>
      </c>
      <c r="I22">
        <v>1719.4899902</v>
      </c>
      <c r="J22">
        <v>1635.2847899999999</v>
      </c>
      <c r="L22" t="str">
        <f t="shared" si="0"/>
        <v>01JAN2023:21:00:00</v>
      </c>
      <c r="M22">
        <v>21</v>
      </c>
      <c r="N22">
        <f t="shared" si="1"/>
        <v>262.04760740000006</v>
      </c>
      <c r="O22" t="str">
        <f t="shared" si="2"/>
        <v/>
      </c>
      <c r="P22">
        <f t="shared" si="3"/>
        <v>262.04760740000006</v>
      </c>
      <c r="Q22" t="str">
        <f t="shared" si="4"/>
        <v/>
      </c>
      <c r="R22">
        <f t="shared" si="5"/>
        <v>1</v>
      </c>
      <c r="S22">
        <f t="shared" si="6"/>
        <v>17.979963427203284</v>
      </c>
      <c r="V22" s="3">
        <v>20</v>
      </c>
      <c r="W22" s="4">
        <v>-139.28347167999999</v>
      </c>
      <c r="X22" s="4">
        <v>123.10278807200004</v>
      </c>
      <c r="Y22" s="4"/>
      <c r="Z22">
        <v>20</v>
      </c>
      <c r="AA22">
        <f t="shared" si="7"/>
        <v>-139.28347167999999</v>
      </c>
      <c r="AB22">
        <f t="shared" si="7"/>
        <v>123.10278807200004</v>
      </c>
    </row>
    <row r="23" spans="1:28" x14ac:dyDescent="0.3">
      <c r="A23" t="s">
        <v>48</v>
      </c>
      <c r="B23">
        <v>1405.9229736</v>
      </c>
      <c r="C23">
        <v>1669.1999512</v>
      </c>
      <c r="D23">
        <v>1482.3741454999999</v>
      </c>
      <c r="E23">
        <v>1431.0794678</v>
      </c>
      <c r="F23">
        <v>1556.7199707</v>
      </c>
      <c r="G23">
        <v>1624.9699707</v>
      </c>
      <c r="H23">
        <v>1651.2600098</v>
      </c>
      <c r="I23">
        <v>1669.1999512</v>
      </c>
      <c r="J23">
        <v>1586.5891113</v>
      </c>
      <c r="L23" t="str">
        <f t="shared" si="0"/>
        <v>01JAN2023:22:00:00</v>
      </c>
      <c r="M23">
        <v>22</v>
      </c>
      <c r="N23">
        <f t="shared" si="1"/>
        <v>263.27697760000001</v>
      </c>
      <c r="O23" t="str">
        <f t="shared" si="2"/>
        <v/>
      </c>
      <c r="P23">
        <f t="shared" si="3"/>
        <v>263.27697760000001</v>
      </c>
      <c r="Q23" t="str">
        <f t="shared" si="4"/>
        <v/>
      </c>
      <c r="R23">
        <f t="shared" si="5"/>
        <v>1</v>
      </c>
      <c r="S23">
        <f t="shared" si="6"/>
        <v>18.726273241403415</v>
      </c>
      <c r="V23" s="3">
        <v>21</v>
      </c>
      <c r="W23" s="4">
        <v>-144.02712404000007</v>
      </c>
      <c r="X23" s="4">
        <v>131.98514649199996</v>
      </c>
      <c r="Y23" s="4"/>
      <c r="Z23">
        <v>21</v>
      </c>
      <c r="AA23">
        <f t="shared" si="7"/>
        <v>-144.02712404000007</v>
      </c>
      <c r="AB23">
        <f t="shared" si="7"/>
        <v>131.98514649199996</v>
      </c>
    </row>
    <row r="24" spans="1:28" x14ac:dyDescent="0.3">
      <c r="A24" t="s">
        <v>49</v>
      </c>
      <c r="B24">
        <v>1332.9816894999999</v>
      </c>
      <c r="C24">
        <v>1550.5799560999999</v>
      </c>
      <c r="D24">
        <v>1430.9822998</v>
      </c>
      <c r="E24">
        <v>1373.6821289</v>
      </c>
      <c r="F24">
        <v>1486.4300536999999</v>
      </c>
      <c r="G24">
        <v>1490.75</v>
      </c>
      <c r="H24">
        <v>1533.0600586</v>
      </c>
      <c r="I24">
        <v>1550.5799560999999</v>
      </c>
      <c r="J24">
        <v>1484.9890137</v>
      </c>
      <c r="L24" t="str">
        <f t="shared" si="0"/>
        <v>01JAN2023:23:00:00</v>
      </c>
      <c r="M24">
        <v>23</v>
      </c>
      <c r="N24">
        <f t="shared" si="1"/>
        <v>217.59826659999999</v>
      </c>
      <c r="O24" t="str">
        <f t="shared" si="2"/>
        <v/>
      </c>
      <c r="P24">
        <f t="shared" si="3"/>
        <v>217.59826659999999</v>
      </c>
      <c r="Q24" t="str">
        <f t="shared" si="4"/>
        <v/>
      </c>
      <c r="R24">
        <f t="shared" si="5"/>
        <v>1</v>
      </c>
      <c r="S24">
        <f t="shared" si="6"/>
        <v>16.324175216661892</v>
      </c>
      <c r="V24" s="3">
        <v>22</v>
      </c>
      <c r="W24" s="4">
        <v>-218.56205239999994</v>
      </c>
      <c r="X24" s="4">
        <v>126.90783238888896</v>
      </c>
      <c r="Y24" s="4"/>
      <c r="Z24">
        <v>22</v>
      </c>
      <c r="AA24">
        <f t="shared" si="7"/>
        <v>-218.56205239999994</v>
      </c>
      <c r="AB24">
        <f t="shared" si="7"/>
        <v>126.90783238888896</v>
      </c>
    </row>
    <row r="25" spans="1:28" x14ac:dyDescent="0.3">
      <c r="A25" t="s">
        <v>50</v>
      </c>
      <c r="B25">
        <v>1284.0808105000001</v>
      </c>
      <c r="C25">
        <v>1437.5</v>
      </c>
      <c r="D25">
        <v>1373.2696533000001</v>
      </c>
      <c r="E25">
        <v>1310.2687988</v>
      </c>
      <c r="F25">
        <v>1449.3800048999999</v>
      </c>
      <c r="G25">
        <v>1361.25</v>
      </c>
      <c r="H25">
        <v>1420.5100098</v>
      </c>
      <c r="I25">
        <v>1437.5</v>
      </c>
      <c r="J25">
        <v>1384.7723389</v>
      </c>
      <c r="L25" t="str">
        <f t="shared" si="0"/>
        <v>02JAN2023:00:00:00</v>
      </c>
      <c r="M25">
        <v>24</v>
      </c>
      <c r="N25">
        <f t="shared" si="1"/>
        <v>153.4191894999999</v>
      </c>
      <c r="O25" t="str">
        <f t="shared" si="2"/>
        <v/>
      </c>
      <c r="P25">
        <f t="shared" si="3"/>
        <v>153.4191894999999</v>
      </c>
      <c r="Q25" t="str">
        <f t="shared" si="4"/>
        <v/>
      </c>
      <c r="R25">
        <f t="shared" si="5"/>
        <v>1</v>
      </c>
      <c r="S25">
        <f t="shared" si="6"/>
        <v>11.947783055823487</v>
      </c>
      <c r="V25" s="3">
        <v>23</v>
      </c>
      <c r="W25" s="4">
        <v>-236.8042806</v>
      </c>
      <c r="X25" s="4">
        <v>97.586511685185201</v>
      </c>
      <c r="Y25" s="4"/>
      <c r="Z25">
        <v>23</v>
      </c>
      <c r="AA25">
        <f t="shared" si="7"/>
        <v>-236.8042806</v>
      </c>
      <c r="AB25">
        <f t="shared" si="7"/>
        <v>97.586511685185201</v>
      </c>
    </row>
    <row r="26" spans="1:28" x14ac:dyDescent="0.3">
      <c r="A26" t="s">
        <v>51</v>
      </c>
      <c r="B26">
        <v>1221.4433594</v>
      </c>
      <c r="C26">
        <v>1380.8900146000001</v>
      </c>
      <c r="D26">
        <v>1346.2474365</v>
      </c>
      <c r="E26">
        <v>1229.0854492000001</v>
      </c>
      <c r="F26">
        <v>1380.8900146000001</v>
      </c>
      <c r="G26">
        <v>1211.5300293</v>
      </c>
      <c r="H26">
        <v>1175.7299805</v>
      </c>
      <c r="I26">
        <v>1186.1999512</v>
      </c>
      <c r="J26">
        <v>1244.1728516000001</v>
      </c>
      <c r="L26" t="str">
        <f t="shared" si="0"/>
        <v>02JAN2023:01:00:00</v>
      </c>
      <c r="M26">
        <v>1</v>
      </c>
      <c r="N26">
        <f t="shared" si="1"/>
        <v>159.44665520000012</v>
      </c>
      <c r="O26" t="str">
        <f t="shared" si="2"/>
        <v/>
      </c>
      <c r="P26">
        <f t="shared" si="3"/>
        <v>159.44665520000012</v>
      </c>
      <c r="Q26" t="str">
        <f t="shared" si="4"/>
        <v/>
      </c>
      <c r="R26">
        <f t="shared" si="5"/>
        <v>1</v>
      </c>
      <c r="S26">
        <f t="shared" si="6"/>
        <v>13.053954075964999</v>
      </c>
      <c r="V26" s="3">
        <v>24</v>
      </c>
      <c r="W26" s="4">
        <v>-182.36248784999992</v>
      </c>
      <c r="X26" s="4">
        <v>89.427940965384622</v>
      </c>
      <c r="Y26" s="4"/>
      <c r="Z26">
        <v>24</v>
      </c>
      <c r="AA26">
        <f t="shared" si="7"/>
        <v>-182.36248784999992</v>
      </c>
      <c r="AB26">
        <f t="shared" si="7"/>
        <v>89.427940965384622</v>
      </c>
    </row>
    <row r="27" spans="1:28" x14ac:dyDescent="0.3">
      <c r="A27" t="s">
        <v>52</v>
      </c>
      <c r="B27">
        <v>1173.7697754000001</v>
      </c>
      <c r="C27">
        <v>1336.8000488</v>
      </c>
      <c r="D27">
        <v>1306.3387451000001</v>
      </c>
      <c r="E27">
        <v>1207.354126</v>
      </c>
      <c r="F27">
        <v>1336.8000488</v>
      </c>
      <c r="G27">
        <v>1139.7700195</v>
      </c>
      <c r="H27">
        <v>1089.3299560999999</v>
      </c>
      <c r="I27">
        <v>1106.2199707</v>
      </c>
      <c r="J27">
        <v>1178.0925293</v>
      </c>
      <c r="L27" t="str">
        <f t="shared" si="0"/>
        <v>02JAN2023:02:00:00</v>
      </c>
      <c r="M27">
        <v>2</v>
      </c>
      <c r="N27">
        <f t="shared" si="1"/>
        <v>163.03027339999994</v>
      </c>
      <c r="O27" t="str">
        <f t="shared" si="2"/>
        <v/>
      </c>
      <c r="P27">
        <f t="shared" si="3"/>
        <v>163.03027339999994</v>
      </c>
      <c r="Q27" t="str">
        <f t="shared" si="4"/>
        <v/>
      </c>
      <c r="R27">
        <f t="shared" si="5"/>
        <v>1</v>
      </c>
      <c r="S27">
        <f t="shared" si="6"/>
        <v>13.889459144101926</v>
      </c>
      <c r="V27" s="3" t="s">
        <v>13</v>
      </c>
      <c r="W27" s="4">
        <v>-121.5366970239286</v>
      </c>
      <c r="X27" s="4">
        <v>115.07315107427547</v>
      </c>
      <c r="Y27" s="4"/>
    </row>
    <row r="28" spans="1:28" x14ac:dyDescent="0.3">
      <c r="A28" t="s">
        <v>53</v>
      </c>
      <c r="B28">
        <v>1134.5104980000001</v>
      </c>
      <c r="C28">
        <v>1320.3499756000001</v>
      </c>
      <c r="D28">
        <v>1285.8446045000001</v>
      </c>
      <c r="E28">
        <v>1189.7600098</v>
      </c>
      <c r="F28">
        <v>1320.3499756000001</v>
      </c>
      <c r="G28">
        <v>1092.4899902</v>
      </c>
      <c r="H28">
        <v>1065.5200195</v>
      </c>
      <c r="I28">
        <v>1085.9599608999999</v>
      </c>
      <c r="J28">
        <v>1147.3969727000001</v>
      </c>
      <c r="L28" t="str">
        <f t="shared" si="0"/>
        <v>02JAN2023:03:00:00</v>
      </c>
      <c r="M28">
        <v>3</v>
      </c>
      <c r="N28">
        <f t="shared" si="1"/>
        <v>185.83947760000001</v>
      </c>
      <c r="O28" t="str">
        <f t="shared" si="2"/>
        <v/>
      </c>
      <c r="P28">
        <f t="shared" si="3"/>
        <v>185.83947760000001</v>
      </c>
      <c r="Q28" t="str">
        <f t="shared" si="4"/>
        <v/>
      </c>
      <c r="R28">
        <f t="shared" si="5"/>
        <v>1</v>
      </c>
      <c r="S28">
        <f t="shared" si="6"/>
        <v>16.380586863463297</v>
      </c>
    </row>
    <row r="29" spans="1:28" x14ac:dyDescent="0.3">
      <c r="A29" t="s">
        <v>54</v>
      </c>
      <c r="B29">
        <v>1125.6636963000001</v>
      </c>
      <c r="C29">
        <v>1306.7099608999999</v>
      </c>
      <c r="D29">
        <v>1281.5070800999999</v>
      </c>
      <c r="E29">
        <v>1200.8457031</v>
      </c>
      <c r="F29">
        <v>1306.7099608999999</v>
      </c>
      <c r="G29">
        <v>1082.9499512</v>
      </c>
      <c r="H29">
        <v>1089.9699707</v>
      </c>
      <c r="I29">
        <v>1111.5999756000001</v>
      </c>
      <c r="J29">
        <v>1150.7904053</v>
      </c>
      <c r="L29" t="str">
        <f t="shared" si="0"/>
        <v>02JAN2023:04:00:00</v>
      </c>
      <c r="M29">
        <v>4</v>
      </c>
      <c r="N29">
        <f t="shared" si="1"/>
        <v>181.04626459999986</v>
      </c>
      <c r="O29" t="str">
        <f t="shared" si="2"/>
        <v/>
      </c>
      <c r="P29">
        <f t="shared" si="3"/>
        <v>181.04626459999986</v>
      </c>
      <c r="Q29" t="str">
        <f t="shared" si="4"/>
        <v/>
      </c>
      <c r="R29">
        <f t="shared" si="5"/>
        <v>1</v>
      </c>
      <c r="S29">
        <f t="shared" si="6"/>
        <v>16.083512792949602</v>
      </c>
    </row>
    <row r="30" spans="1:28" x14ac:dyDescent="0.3">
      <c r="A30" t="s">
        <v>55</v>
      </c>
      <c r="B30">
        <v>1105.4514160000001</v>
      </c>
      <c r="C30">
        <v>1349.4799805</v>
      </c>
      <c r="D30">
        <v>1297.7508545000001</v>
      </c>
      <c r="E30">
        <v>1227.3701172000001</v>
      </c>
      <c r="F30">
        <v>1349.4799805</v>
      </c>
      <c r="G30">
        <v>1107.9399414</v>
      </c>
      <c r="H30">
        <v>1120.5100098</v>
      </c>
      <c r="I30">
        <v>1137.4300536999999</v>
      </c>
      <c r="J30">
        <v>1174.7257079999999</v>
      </c>
      <c r="L30" t="str">
        <f t="shared" si="0"/>
        <v>02JAN2023:05:00:00</v>
      </c>
      <c r="M30">
        <v>5</v>
      </c>
      <c r="N30">
        <f t="shared" si="1"/>
        <v>244.0285644999999</v>
      </c>
      <c r="O30" t="str">
        <f t="shared" si="2"/>
        <v/>
      </c>
      <c r="P30">
        <f t="shared" si="3"/>
        <v>244.0285644999999</v>
      </c>
      <c r="Q30" t="str">
        <f t="shared" si="4"/>
        <v/>
      </c>
      <c r="R30">
        <f t="shared" si="5"/>
        <v>1</v>
      </c>
      <c r="S30">
        <f t="shared" si="6"/>
        <v>22.075014873380912</v>
      </c>
    </row>
    <row r="31" spans="1:28" x14ac:dyDescent="0.3">
      <c r="A31" t="s">
        <v>56</v>
      </c>
      <c r="B31">
        <v>1154.9299315999999</v>
      </c>
      <c r="C31">
        <v>1445.2600098</v>
      </c>
      <c r="D31">
        <v>1357.8101807</v>
      </c>
      <c r="E31">
        <v>1288.9621582</v>
      </c>
      <c r="F31">
        <v>1445.2600098</v>
      </c>
      <c r="G31">
        <v>1173.5100098</v>
      </c>
      <c r="H31">
        <v>1205.6099853999999</v>
      </c>
      <c r="I31">
        <v>1209.2399902</v>
      </c>
      <c r="J31">
        <v>1244.9221190999999</v>
      </c>
      <c r="L31" t="str">
        <f t="shared" si="0"/>
        <v>02JAN2023:06:00:00</v>
      </c>
      <c r="M31">
        <v>6</v>
      </c>
      <c r="N31">
        <f t="shared" si="1"/>
        <v>290.33007820000012</v>
      </c>
      <c r="O31" t="str">
        <f t="shared" si="2"/>
        <v/>
      </c>
      <c r="P31">
        <f t="shared" si="3"/>
        <v>290.33007820000012</v>
      </c>
      <c r="Q31" t="str">
        <f t="shared" si="4"/>
        <v/>
      </c>
      <c r="R31">
        <f t="shared" si="5"/>
        <v>1</v>
      </c>
      <c r="S31">
        <f t="shared" si="6"/>
        <v>25.138328331121084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1245.7170410000001</v>
      </c>
      <c r="C32">
        <v>1588.3900146000001</v>
      </c>
      <c r="D32">
        <v>1426.7355957</v>
      </c>
      <c r="E32">
        <v>1367.7399902</v>
      </c>
      <c r="F32">
        <v>1588.3900146000001</v>
      </c>
      <c r="G32">
        <v>1264.6899414</v>
      </c>
      <c r="H32">
        <v>1326.6300048999999</v>
      </c>
      <c r="I32">
        <v>1310.3399658000001</v>
      </c>
      <c r="J32">
        <v>1338.6053466999999</v>
      </c>
      <c r="L32" t="str">
        <f t="shared" si="0"/>
        <v>02JAN2023:07:00:00</v>
      </c>
      <c r="M32">
        <v>7</v>
      </c>
      <c r="N32">
        <f t="shared" si="1"/>
        <v>342.67297359999998</v>
      </c>
      <c r="O32" t="str">
        <f t="shared" si="2"/>
        <v/>
      </c>
      <c r="P32">
        <f t="shared" si="3"/>
        <v>342.67297359999998</v>
      </c>
      <c r="Q32" t="str">
        <f t="shared" si="4"/>
        <v/>
      </c>
      <c r="R32">
        <f t="shared" si="5"/>
        <v>1</v>
      </c>
      <c r="S32">
        <f t="shared" si="6"/>
        <v>27.508090707735604</v>
      </c>
      <c r="V32" s="3">
        <v>1</v>
      </c>
      <c r="W32" s="4">
        <v>8</v>
      </c>
      <c r="X32" s="4">
        <v>22</v>
      </c>
      <c r="Z32">
        <v>1</v>
      </c>
      <c r="AA32">
        <f>W32</f>
        <v>8</v>
      </c>
      <c r="AB32">
        <f>X32</f>
        <v>22</v>
      </c>
    </row>
    <row r="33" spans="1:28" x14ac:dyDescent="0.3">
      <c r="A33" t="s">
        <v>58</v>
      </c>
      <c r="B33">
        <v>1278.8074951000001</v>
      </c>
      <c r="C33">
        <v>1692.1899414</v>
      </c>
      <c r="D33">
        <v>1460.8302002</v>
      </c>
      <c r="E33">
        <v>1411.6754149999999</v>
      </c>
      <c r="F33">
        <v>1692.1899414</v>
      </c>
      <c r="G33">
        <v>1349.1099853999999</v>
      </c>
      <c r="H33">
        <v>1369.6600341999999</v>
      </c>
      <c r="I33">
        <v>1338.0600586</v>
      </c>
      <c r="J33">
        <v>1392.7591553</v>
      </c>
      <c r="L33" t="str">
        <f t="shared" si="0"/>
        <v>02JAN2023:08:00:00</v>
      </c>
      <c r="M33">
        <v>8</v>
      </c>
      <c r="N33">
        <f t="shared" si="1"/>
        <v>413.38244629999986</v>
      </c>
      <c r="O33" t="str">
        <f t="shared" si="2"/>
        <v/>
      </c>
      <c r="P33">
        <f t="shared" si="3"/>
        <v>413.38244629999986</v>
      </c>
      <c r="Q33" t="str">
        <f t="shared" si="4"/>
        <v/>
      </c>
      <c r="R33">
        <f t="shared" si="5"/>
        <v>1</v>
      </c>
      <c r="S33">
        <f t="shared" si="6"/>
        <v>32.325619601382947</v>
      </c>
      <c r="V33" s="3">
        <v>2</v>
      </c>
      <c r="W33" s="4">
        <v>11</v>
      </c>
      <c r="X33" s="4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3">
      <c r="A34" t="s">
        <v>59</v>
      </c>
      <c r="B34">
        <v>1320.2320557</v>
      </c>
      <c r="C34">
        <v>1731.9899902</v>
      </c>
      <c r="D34">
        <v>1469.5397949000001</v>
      </c>
      <c r="E34">
        <v>1453.5454102000001</v>
      </c>
      <c r="F34">
        <v>1731.9899902</v>
      </c>
      <c r="G34">
        <v>1408.2099608999999</v>
      </c>
      <c r="H34">
        <v>1363.6400146000001</v>
      </c>
      <c r="I34">
        <v>1324.7600098</v>
      </c>
      <c r="J34">
        <v>1413.7407227000001</v>
      </c>
      <c r="L34" t="str">
        <f t="shared" si="0"/>
        <v>02JAN2023:09:00:00</v>
      </c>
      <c r="M34">
        <v>9</v>
      </c>
      <c r="N34">
        <f t="shared" si="1"/>
        <v>411.75793449999992</v>
      </c>
      <c r="O34" t="str">
        <f t="shared" si="2"/>
        <v/>
      </c>
      <c r="P34">
        <f t="shared" si="3"/>
        <v>411.75793449999992</v>
      </c>
      <c r="Q34" t="str">
        <f t="shared" si="4"/>
        <v/>
      </c>
      <c r="R34">
        <f t="shared" si="5"/>
        <v>1</v>
      </c>
      <c r="S34">
        <f t="shared" si="6"/>
        <v>31.188300020611287</v>
      </c>
      <c r="V34" s="3">
        <v>3</v>
      </c>
      <c r="W34" s="4">
        <v>12</v>
      </c>
      <c r="X34" s="4">
        <v>18</v>
      </c>
      <c r="Z34">
        <v>3</v>
      </c>
      <c r="AA34">
        <f t="shared" si="8"/>
        <v>12</v>
      </c>
      <c r="AB34">
        <f t="shared" si="9"/>
        <v>18</v>
      </c>
    </row>
    <row r="35" spans="1:28" x14ac:dyDescent="0.3">
      <c r="A35" t="s">
        <v>60</v>
      </c>
      <c r="B35">
        <v>1411.7838135</v>
      </c>
      <c r="C35">
        <v>1839.3199463000001</v>
      </c>
      <c r="D35">
        <v>1490.510376</v>
      </c>
      <c r="E35">
        <v>1489.5292969</v>
      </c>
      <c r="F35">
        <v>1839.3199463000001</v>
      </c>
      <c r="G35">
        <v>1496.8499756000001</v>
      </c>
      <c r="H35">
        <v>1460.5500488</v>
      </c>
      <c r="I35">
        <v>1410.9599608999999</v>
      </c>
      <c r="J35">
        <v>1482.7789307</v>
      </c>
      <c r="L35" t="str">
        <f t="shared" si="0"/>
        <v>02JAN2023:10:00:00</v>
      </c>
      <c r="M35">
        <v>10</v>
      </c>
      <c r="N35">
        <f t="shared" si="1"/>
        <v>427.53613280000013</v>
      </c>
      <c r="O35" t="str">
        <f t="shared" si="2"/>
        <v/>
      </c>
      <c r="P35">
        <f t="shared" si="3"/>
        <v>427.53613280000013</v>
      </c>
      <c r="Q35" t="str">
        <f t="shared" si="4"/>
        <v/>
      </c>
      <c r="R35">
        <f t="shared" si="5"/>
        <v>1</v>
      </c>
      <c r="S35">
        <f t="shared" si="6"/>
        <v>30.283399534102973</v>
      </c>
      <c r="V35" s="3">
        <v>4</v>
      </c>
      <c r="W35" s="4">
        <v>11</v>
      </c>
      <c r="X35" s="4">
        <v>19</v>
      </c>
      <c r="Z35">
        <v>4</v>
      </c>
      <c r="AA35">
        <f t="shared" si="8"/>
        <v>11</v>
      </c>
      <c r="AB35">
        <f t="shared" si="9"/>
        <v>19</v>
      </c>
    </row>
    <row r="36" spans="1:28" x14ac:dyDescent="0.3">
      <c r="A36" t="s">
        <v>61</v>
      </c>
      <c r="B36">
        <v>1457.0915527</v>
      </c>
      <c r="C36">
        <v>1886.3199463000001</v>
      </c>
      <c r="D36">
        <v>1527.2019043</v>
      </c>
      <c r="E36">
        <v>1525.3463135</v>
      </c>
      <c r="F36">
        <v>1886.3199463000001</v>
      </c>
      <c r="G36">
        <v>1562.4899902</v>
      </c>
      <c r="H36">
        <v>1515.2099608999999</v>
      </c>
      <c r="I36">
        <v>1456.1400146000001</v>
      </c>
      <c r="J36">
        <v>1535.2425536999999</v>
      </c>
      <c r="L36" t="str">
        <f t="shared" si="0"/>
        <v>02JAN2023:11:00:00</v>
      </c>
      <c r="M36">
        <v>11</v>
      </c>
      <c r="N36">
        <f t="shared" si="1"/>
        <v>429.22839360000012</v>
      </c>
      <c r="O36" t="str">
        <f t="shared" si="2"/>
        <v/>
      </c>
      <c r="P36">
        <f t="shared" si="3"/>
        <v>429.22839360000012</v>
      </c>
      <c r="Q36" t="str">
        <f t="shared" si="4"/>
        <v/>
      </c>
      <c r="R36">
        <f t="shared" si="5"/>
        <v>1</v>
      </c>
      <c r="S36">
        <f t="shared" si="6"/>
        <v>29.457887721923658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3">
      <c r="A37" t="s">
        <v>62</v>
      </c>
      <c r="B37">
        <v>1513.2556152</v>
      </c>
      <c r="C37">
        <v>1896.0200195</v>
      </c>
      <c r="D37">
        <v>1539.5717772999999</v>
      </c>
      <c r="E37">
        <v>1528.2172852000001</v>
      </c>
      <c r="F37">
        <v>1896.0200195</v>
      </c>
      <c r="G37">
        <v>1576.3900146000001</v>
      </c>
      <c r="H37">
        <v>1513.4300536999999</v>
      </c>
      <c r="I37">
        <v>1450.2700195</v>
      </c>
      <c r="J37">
        <v>1543.4631348</v>
      </c>
      <c r="L37" t="str">
        <f t="shared" si="0"/>
        <v>02JAN2023:12:00:00</v>
      </c>
      <c r="M37">
        <v>12</v>
      </c>
      <c r="N37">
        <f t="shared" si="1"/>
        <v>382.76440430000002</v>
      </c>
      <c r="O37" t="str">
        <f t="shared" si="2"/>
        <v/>
      </c>
      <c r="P37">
        <f t="shared" si="3"/>
        <v>382.76440430000002</v>
      </c>
      <c r="Q37" t="str">
        <f t="shared" si="4"/>
        <v/>
      </c>
      <c r="R37">
        <f t="shared" si="5"/>
        <v>1</v>
      </c>
      <c r="S37">
        <f t="shared" si="6"/>
        <v>25.294101039857157</v>
      </c>
      <c r="V37" s="3">
        <v>6</v>
      </c>
      <c r="W37" s="4">
        <v>9</v>
      </c>
      <c r="X37" s="4">
        <v>21</v>
      </c>
      <c r="Z37">
        <v>6</v>
      </c>
      <c r="AA37">
        <f t="shared" si="8"/>
        <v>9</v>
      </c>
      <c r="AB37">
        <f t="shared" si="9"/>
        <v>21</v>
      </c>
    </row>
    <row r="38" spans="1:28" x14ac:dyDescent="0.3">
      <c r="A38" t="s">
        <v>63</v>
      </c>
      <c r="B38">
        <v>1546.1180420000001</v>
      </c>
      <c r="C38">
        <v>1861.4599608999999</v>
      </c>
      <c r="D38">
        <v>1549.2006836</v>
      </c>
      <c r="E38">
        <v>1552.2320557</v>
      </c>
      <c r="F38">
        <v>1861.4599608999999</v>
      </c>
      <c r="G38">
        <v>1553.4699707</v>
      </c>
      <c r="H38">
        <v>1496.9200439000001</v>
      </c>
      <c r="I38">
        <v>1429.5</v>
      </c>
      <c r="J38">
        <v>1533.3996582</v>
      </c>
      <c r="L38" t="str">
        <f t="shared" si="0"/>
        <v>02JAN2023:13:00:00</v>
      </c>
      <c r="M38">
        <v>13</v>
      </c>
      <c r="N38">
        <f t="shared" si="1"/>
        <v>315.34191889999988</v>
      </c>
      <c r="O38" t="str">
        <f t="shared" si="2"/>
        <v/>
      </c>
      <c r="P38">
        <f t="shared" si="3"/>
        <v>315.34191889999988</v>
      </c>
      <c r="Q38" t="str">
        <f t="shared" si="4"/>
        <v/>
      </c>
      <c r="R38">
        <f t="shared" si="5"/>
        <v>1</v>
      </c>
      <c r="S38">
        <f t="shared" si="6"/>
        <v>20.395720788050923</v>
      </c>
      <c r="V38" s="3">
        <v>7</v>
      </c>
      <c r="W38" s="4">
        <v>9</v>
      </c>
      <c r="X38" s="4">
        <v>21</v>
      </c>
      <c r="Z38">
        <v>7</v>
      </c>
      <c r="AA38">
        <f t="shared" si="8"/>
        <v>9</v>
      </c>
      <c r="AB38">
        <f t="shared" si="9"/>
        <v>21</v>
      </c>
    </row>
    <row r="39" spans="1:28" x14ac:dyDescent="0.3">
      <c r="A39" t="s">
        <v>64</v>
      </c>
      <c r="B39">
        <v>1546.2113036999999</v>
      </c>
      <c r="C39">
        <v>1836.0699463000001</v>
      </c>
      <c r="D39">
        <v>1552.8367920000001</v>
      </c>
      <c r="E39">
        <v>1556.8569336</v>
      </c>
      <c r="F39">
        <v>1836.0699463000001</v>
      </c>
      <c r="G39">
        <v>1526.5999756000001</v>
      </c>
      <c r="H39">
        <v>1488.7299805</v>
      </c>
      <c r="I39">
        <v>1415.8499756000001</v>
      </c>
      <c r="J39">
        <v>1522.7611084</v>
      </c>
      <c r="L39" t="str">
        <f t="shared" si="0"/>
        <v>02JAN2023:14:00:00</v>
      </c>
      <c r="M39">
        <v>14</v>
      </c>
      <c r="N39">
        <f t="shared" si="1"/>
        <v>289.85864260000017</v>
      </c>
      <c r="O39" t="str">
        <f t="shared" si="2"/>
        <v/>
      </c>
      <c r="P39">
        <f t="shared" si="3"/>
        <v>289.85864260000017</v>
      </c>
      <c r="Q39" t="str">
        <f t="shared" si="4"/>
        <v/>
      </c>
      <c r="R39">
        <f t="shared" si="5"/>
        <v>1</v>
      </c>
      <c r="S39">
        <f t="shared" si="6"/>
        <v>18.74637974165524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3">
      <c r="A40" t="s">
        <v>65</v>
      </c>
      <c r="B40">
        <v>1537.177124</v>
      </c>
      <c r="C40">
        <v>1805.6500243999999</v>
      </c>
      <c r="D40">
        <v>1569.0297852000001</v>
      </c>
      <c r="E40">
        <v>1570.7142334</v>
      </c>
      <c r="F40">
        <v>1805.6500243999999</v>
      </c>
      <c r="G40">
        <v>1489.7800293</v>
      </c>
      <c r="H40">
        <v>1440.4599608999999</v>
      </c>
      <c r="I40">
        <v>1366.6800536999999</v>
      </c>
      <c r="J40">
        <v>1499.6568603999999</v>
      </c>
      <c r="L40" t="str">
        <f t="shared" si="0"/>
        <v>02JAN2023:15:00:00</v>
      </c>
      <c r="M40">
        <v>15</v>
      </c>
      <c r="N40">
        <f t="shared" si="1"/>
        <v>268.47290039999984</v>
      </c>
      <c r="O40" t="str">
        <f t="shared" si="2"/>
        <v/>
      </c>
      <c r="P40">
        <f t="shared" si="3"/>
        <v>268.47290039999984</v>
      </c>
      <c r="Q40" t="str">
        <f t="shared" si="4"/>
        <v/>
      </c>
      <c r="R40">
        <f t="shared" si="5"/>
        <v>1</v>
      </c>
      <c r="S40">
        <f t="shared" si="6"/>
        <v>17.465319787051413</v>
      </c>
      <c r="V40" s="3">
        <v>9</v>
      </c>
      <c r="W40" s="4">
        <v>8</v>
      </c>
      <c r="X40" s="4">
        <v>22</v>
      </c>
      <c r="Z40">
        <v>9</v>
      </c>
      <c r="AA40">
        <f t="shared" si="8"/>
        <v>8</v>
      </c>
      <c r="AB40">
        <f t="shared" si="9"/>
        <v>22</v>
      </c>
    </row>
    <row r="41" spans="1:28" x14ac:dyDescent="0.3">
      <c r="A41" t="s">
        <v>66</v>
      </c>
      <c r="B41">
        <v>1527.9245605000001</v>
      </c>
      <c r="C41">
        <v>1729.9699707</v>
      </c>
      <c r="D41">
        <v>1554.8919678</v>
      </c>
      <c r="E41">
        <v>1550.1403809000001</v>
      </c>
      <c r="F41">
        <v>1729.9699707</v>
      </c>
      <c r="G41">
        <v>1420.4200439000001</v>
      </c>
      <c r="H41">
        <v>1396.6999512</v>
      </c>
      <c r="I41">
        <v>1327.7600098</v>
      </c>
      <c r="J41">
        <v>1456.9682617000001</v>
      </c>
      <c r="L41" t="str">
        <f t="shared" si="0"/>
        <v>02JAN2023:16:00:00</v>
      </c>
      <c r="M41">
        <v>16</v>
      </c>
      <c r="N41">
        <f t="shared" si="1"/>
        <v>202.04541019999988</v>
      </c>
      <c r="O41" t="str">
        <f t="shared" si="2"/>
        <v/>
      </c>
      <c r="P41">
        <f t="shared" si="3"/>
        <v>202.04541019999988</v>
      </c>
      <c r="Q41" t="str">
        <f t="shared" si="4"/>
        <v/>
      </c>
      <c r="R41">
        <f t="shared" si="5"/>
        <v>1</v>
      </c>
      <c r="S41">
        <f t="shared" si="6"/>
        <v>13.223520023389263</v>
      </c>
      <c r="V41" s="3">
        <v>10</v>
      </c>
      <c r="W41" s="4">
        <v>6</v>
      </c>
      <c r="X41" s="4">
        <v>24</v>
      </c>
      <c r="Z41">
        <v>10</v>
      </c>
      <c r="AA41">
        <f t="shared" si="8"/>
        <v>6</v>
      </c>
      <c r="AB41">
        <f t="shared" si="9"/>
        <v>24</v>
      </c>
    </row>
    <row r="42" spans="1:28" x14ac:dyDescent="0.3">
      <c r="A42" t="s">
        <v>67</v>
      </c>
      <c r="B42">
        <v>1531.0751952999999</v>
      </c>
      <c r="C42">
        <v>1754.0500488</v>
      </c>
      <c r="D42">
        <v>1599.067749</v>
      </c>
      <c r="E42">
        <v>1565.0585937999999</v>
      </c>
      <c r="F42">
        <v>1754.0500488</v>
      </c>
      <c r="G42">
        <v>1424.4499512</v>
      </c>
      <c r="H42">
        <v>1434.5799560999999</v>
      </c>
      <c r="I42">
        <v>1360.7800293</v>
      </c>
      <c r="J42">
        <v>1485.4167480000001</v>
      </c>
      <c r="L42" t="str">
        <f t="shared" si="0"/>
        <v>02JAN2023:17:00:00</v>
      </c>
      <c r="M42">
        <v>17</v>
      </c>
      <c r="N42">
        <f t="shared" si="1"/>
        <v>222.97485350000011</v>
      </c>
      <c r="O42" t="str">
        <f t="shared" si="2"/>
        <v/>
      </c>
      <c r="P42">
        <f t="shared" si="3"/>
        <v>222.97485350000011</v>
      </c>
      <c r="Q42" t="str">
        <f t="shared" si="4"/>
        <v/>
      </c>
      <c r="R42">
        <f t="shared" si="5"/>
        <v>1</v>
      </c>
      <c r="S42">
        <f t="shared" si="6"/>
        <v>14.563285603768811</v>
      </c>
      <c r="V42" s="3">
        <v>11</v>
      </c>
      <c r="W42" s="4">
        <v>6</v>
      </c>
      <c r="X42" s="4">
        <v>24</v>
      </c>
      <c r="Z42">
        <v>11</v>
      </c>
      <c r="AA42">
        <f t="shared" si="8"/>
        <v>6</v>
      </c>
      <c r="AB42">
        <f t="shared" si="9"/>
        <v>24</v>
      </c>
    </row>
    <row r="43" spans="1:28" x14ac:dyDescent="0.3">
      <c r="A43" t="s">
        <v>68</v>
      </c>
      <c r="B43">
        <v>1576.4342041</v>
      </c>
      <c r="C43">
        <v>1791.5799560999999</v>
      </c>
      <c r="D43">
        <v>1683.2896728999999</v>
      </c>
      <c r="E43">
        <v>1617.6347656</v>
      </c>
      <c r="F43">
        <v>1791.5799560999999</v>
      </c>
      <c r="G43">
        <v>1446.0699463000001</v>
      </c>
      <c r="H43">
        <v>1470.5400391000001</v>
      </c>
      <c r="I43">
        <v>1393.6099853999999</v>
      </c>
      <c r="J43">
        <v>1532.4276123</v>
      </c>
      <c r="L43" t="str">
        <f t="shared" si="0"/>
        <v>02JAN2023:18:00:00</v>
      </c>
      <c r="M43">
        <v>18</v>
      </c>
      <c r="N43">
        <f t="shared" si="1"/>
        <v>215.1457519999999</v>
      </c>
      <c r="O43" t="str">
        <f t="shared" si="2"/>
        <v/>
      </c>
      <c r="P43">
        <f t="shared" si="3"/>
        <v>215.1457519999999</v>
      </c>
      <c r="Q43" t="str">
        <f t="shared" si="4"/>
        <v/>
      </c>
      <c r="R43">
        <f t="shared" si="5"/>
        <v>1</v>
      </c>
      <c r="S43">
        <f t="shared" si="6"/>
        <v>13.647620144275447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3">
      <c r="A44" t="s">
        <v>69</v>
      </c>
      <c r="B44">
        <v>1672.2763672000001</v>
      </c>
      <c r="C44">
        <v>1888.4599608999999</v>
      </c>
      <c r="D44">
        <v>1749.4008789</v>
      </c>
      <c r="E44">
        <v>1659.6613769999999</v>
      </c>
      <c r="F44">
        <v>1888.4599608999999</v>
      </c>
      <c r="G44">
        <v>1527.25</v>
      </c>
      <c r="H44">
        <v>1525.0100098</v>
      </c>
      <c r="I44">
        <v>1442.25</v>
      </c>
      <c r="J44">
        <v>1599.8206786999999</v>
      </c>
      <c r="L44" t="str">
        <f t="shared" si="0"/>
        <v>02JAN2023:19:00:00</v>
      </c>
      <c r="M44">
        <v>19</v>
      </c>
      <c r="N44">
        <f t="shared" si="1"/>
        <v>216.18359369999985</v>
      </c>
      <c r="O44" t="str">
        <f t="shared" si="2"/>
        <v/>
      </c>
      <c r="P44">
        <f t="shared" si="3"/>
        <v>216.18359369999985</v>
      </c>
      <c r="Q44" t="str">
        <f t="shared" si="4"/>
        <v/>
      </c>
      <c r="R44">
        <f t="shared" si="5"/>
        <v>1</v>
      </c>
      <c r="S44">
        <f t="shared" si="6"/>
        <v>12.927503966462789</v>
      </c>
      <c r="V44" s="3">
        <v>13</v>
      </c>
      <c r="W44" s="4">
        <v>4</v>
      </c>
      <c r="X44" s="4">
        <v>26</v>
      </c>
      <c r="Z44">
        <v>13</v>
      </c>
      <c r="AA44">
        <f t="shared" si="8"/>
        <v>4</v>
      </c>
      <c r="AB44">
        <f t="shared" si="9"/>
        <v>26</v>
      </c>
    </row>
    <row r="45" spans="1:28" x14ac:dyDescent="0.3">
      <c r="A45" t="s">
        <v>70</v>
      </c>
      <c r="B45">
        <v>1618.3905029</v>
      </c>
      <c r="C45">
        <v>1830.5899658000001</v>
      </c>
      <c r="D45">
        <v>1721.4693603999999</v>
      </c>
      <c r="E45">
        <v>1616.5330810999999</v>
      </c>
      <c r="F45">
        <v>1830.5899658000001</v>
      </c>
      <c r="G45">
        <v>1510.4100341999999</v>
      </c>
      <c r="H45">
        <v>1504.8199463000001</v>
      </c>
      <c r="I45">
        <v>1429.9899902</v>
      </c>
      <c r="J45">
        <v>1578.2148437999999</v>
      </c>
      <c r="L45" t="str">
        <f t="shared" si="0"/>
        <v>02JAN2023:20:00:00</v>
      </c>
      <c r="M45">
        <v>20</v>
      </c>
      <c r="N45">
        <f t="shared" si="1"/>
        <v>212.19946290000007</v>
      </c>
      <c r="O45" t="str">
        <f t="shared" si="2"/>
        <v/>
      </c>
      <c r="P45">
        <f t="shared" si="3"/>
        <v>212.19946290000007</v>
      </c>
      <c r="Q45" t="str">
        <f t="shared" si="4"/>
        <v/>
      </c>
      <c r="R45">
        <f t="shared" si="5"/>
        <v>1</v>
      </c>
      <c r="S45">
        <f t="shared" si="6"/>
        <v>13.111759029712486</v>
      </c>
      <c r="V45" s="3">
        <v>14</v>
      </c>
      <c r="W45" s="4">
        <v>4</v>
      </c>
      <c r="X45" s="4">
        <v>26</v>
      </c>
      <c r="Z45">
        <v>14</v>
      </c>
      <c r="AA45">
        <f t="shared" si="8"/>
        <v>4</v>
      </c>
      <c r="AB45">
        <f t="shared" si="9"/>
        <v>26</v>
      </c>
    </row>
    <row r="46" spans="1:28" x14ac:dyDescent="0.3">
      <c r="A46" t="s">
        <v>71</v>
      </c>
      <c r="B46">
        <v>1553.4644774999999</v>
      </c>
      <c r="C46">
        <v>1799.1999512</v>
      </c>
      <c r="D46">
        <v>1656.1878661999999</v>
      </c>
      <c r="E46">
        <v>1573.7176514</v>
      </c>
      <c r="F46">
        <v>1799.1999512</v>
      </c>
      <c r="G46">
        <v>1489.2900391000001</v>
      </c>
      <c r="H46">
        <v>1504.7900391000001</v>
      </c>
      <c r="I46">
        <v>1436.0100098</v>
      </c>
      <c r="J46">
        <v>1549.4813231999999</v>
      </c>
      <c r="L46" t="str">
        <f t="shared" si="0"/>
        <v>02JAN2023:21:00:00</v>
      </c>
      <c r="M46">
        <v>21</v>
      </c>
      <c r="N46">
        <f t="shared" si="1"/>
        <v>245.73547370000006</v>
      </c>
      <c r="O46" t="str">
        <f t="shared" si="2"/>
        <v/>
      </c>
      <c r="P46">
        <f t="shared" si="3"/>
        <v>245.73547370000006</v>
      </c>
      <c r="Q46" t="str">
        <f t="shared" si="4"/>
        <v/>
      </c>
      <c r="R46">
        <f t="shared" si="5"/>
        <v>1</v>
      </c>
      <c r="S46">
        <f t="shared" si="6"/>
        <v>15.818544759740094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3">
      <c r="A47" t="s">
        <v>72</v>
      </c>
      <c r="B47">
        <v>1492.3161620999999</v>
      </c>
      <c r="C47">
        <v>1761.9899902</v>
      </c>
      <c r="D47">
        <v>1606.3865966999999</v>
      </c>
      <c r="E47">
        <v>1529.2204589999999</v>
      </c>
      <c r="F47">
        <v>1761.9899902</v>
      </c>
      <c r="G47">
        <v>1475.6300048999999</v>
      </c>
      <c r="H47">
        <v>1507.0500488</v>
      </c>
      <c r="I47">
        <v>1442.2199707</v>
      </c>
      <c r="J47">
        <v>1529.1483154</v>
      </c>
      <c r="L47" t="str">
        <f t="shared" si="0"/>
        <v>02JAN2023:22:00:00</v>
      </c>
      <c r="M47">
        <v>22</v>
      </c>
      <c r="N47">
        <f t="shared" si="1"/>
        <v>269.67382810000004</v>
      </c>
      <c r="O47" t="str">
        <f t="shared" si="2"/>
        <v/>
      </c>
      <c r="P47">
        <f t="shared" si="3"/>
        <v>269.67382810000004</v>
      </c>
      <c r="Q47" t="str">
        <f t="shared" si="4"/>
        <v/>
      </c>
      <c r="R47">
        <f t="shared" si="5"/>
        <v>1</v>
      </c>
      <c r="S47">
        <f t="shared" si="6"/>
        <v>18.070824061873907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3">
      <c r="A48" t="s">
        <v>73</v>
      </c>
      <c r="B48">
        <v>1455.9898682</v>
      </c>
      <c r="C48">
        <v>1598.5500488</v>
      </c>
      <c r="D48">
        <v>1512.6728516000001</v>
      </c>
      <c r="E48">
        <v>1423.2926024999999</v>
      </c>
      <c r="F48">
        <v>1598.5500488</v>
      </c>
      <c r="G48">
        <v>1381.2800293</v>
      </c>
      <c r="H48">
        <v>1362.0699463000001</v>
      </c>
      <c r="I48">
        <v>1319.1400146000001</v>
      </c>
      <c r="J48">
        <v>1418.300293</v>
      </c>
      <c r="L48" t="str">
        <f t="shared" si="0"/>
        <v>02JAN2023:23:00:00</v>
      </c>
      <c r="M48">
        <v>23</v>
      </c>
      <c r="N48">
        <f t="shared" si="1"/>
        <v>142.56018059999997</v>
      </c>
      <c r="O48" t="str">
        <f t="shared" si="2"/>
        <v/>
      </c>
      <c r="P48">
        <f t="shared" si="3"/>
        <v>142.56018059999997</v>
      </c>
      <c r="Q48" t="str">
        <f t="shared" si="4"/>
        <v/>
      </c>
      <c r="R48">
        <f t="shared" si="5"/>
        <v>1</v>
      </c>
      <c r="S48">
        <f t="shared" si="6"/>
        <v>9.7912893292480927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3">
      <c r="A49" t="s">
        <v>74</v>
      </c>
      <c r="B49">
        <v>1374.2679443</v>
      </c>
      <c r="C49">
        <v>1444.9799805</v>
      </c>
      <c r="D49">
        <v>1421.1867675999999</v>
      </c>
      <c r="E49">
        <v>1331.8735352000001</v>
      </c>
      <c r="F49">
        <v>1444.9799805</v>
      </c>
      <c r="G49">
        <v>1289.1899414</v>
      </c>
      <c r="H49">
        <v>1245.6700439000001</v>
      </c>
      <c r="I49">
        <v>1225.1600341999999</v>
      </c>
      <c r="J49">
        <v>1318.3873291</v>
      </c>
      <c r="L49" t="str">
        <f t="shared" si="0"/>
        <v>03JAN2023:00:00:00</v>
      </c>
      <c r="M49">
        <v>24</v>
      </c>
      <c r="N49">
        <f t="shared" si="1"/>
        <v>70.712036200000057</v>
      </c>
      <c r="O49" t="str">
        <f t="shared" si="2"/>
        <v/>
      </c>
      <c r="P49">
        <f t="shared" si="3"/>
        <v>70.712036200000057</v>
      </c>
      <c r="Q49" t="str">
        <f t="shared" si="4"/>
        <v/>
      </c>
      <c r="R49">
        <f t="shared" si="5"/>
        <v>1</v>
      </c>
      <c r="S49">
        <f t="shared" si="6"/>
        <v>5.1454329916731112</v>
      </c>
      <c r="V49" s="3">
        <v>18</v>
      </c>
      <c r="W49" s="4">
        <v>6</v>
      </c>
      <c r="X49" s="4">
        <v>24</v>
      </c>
      <c r="Z49">
        <v>18</v>
      </c>
      <c r="AA49">
        <f t="shared" si="8"/>
        <v>6</v>
      </c>
      <c r="AB49">
        <f t="shared" si="9"/>
        <v>24</v>
      </c>
    </row>
    <row r="50" spans="1:28" x14ac:dyDescent="0.3">
      <c r="A50" t="s">
        <v>75</v>
      </c>
      <c r="B50">
        <v>1312.2630615</v>
      </c>
      <c r="C50">
        <v>1291.1400146000001</v>
      </c>
      <c r="D50">
        <v>1349.6352539</v>
      </c>
      <c r="E50">
        <v>1276.3719481999999</v>
      </c>
      <c r="F50">
        <v>1291.1400146000001</v>
      </c>
      <c r="G50">
        <v>1230.6800536999999</v>
      </c>
      <c r="H50">
        <v>1205.5200195</v>
      </c>
      <c r="I50">
        <v>1204.9499512</v>
      </c>
      <c r="J50">
        <v>1261.6324463000001</v>
      </c>
      <c r="L50" t="str">
        <f t="shared" si="0"/>
        <v>03JAN2023:01:00:00</v>
      </c>
      <c r="M50">
        <v>1</v>
      </c>
      <c r="N50">
        <f t="shared" si="1"/>
        <v>-21.123046899999963</v>
      </c>
      <c r="O50">
        <f t="shared" si="2"/>
        <v>-21.123046899999963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1.6096655860948321</v>
      </c>
      <c r="V50" s="3">
        <v>19</v>
      </c>
      <c r="W50" s="4">
        <v>6</v>
      </c>
      <c r="X50" s="4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3">
      <c r="A51" t="s">
        <v>76</v>
      </c>
      <c r="B51">
        <v>1252.6285399999999</v>
      </c>
      <c r="C51">
        <v>1198.8100586</v>
      </c>
      <c r="D51">
        <v>1293.9064940999999</v>
      </c>
      <c r="E51">
        <v>1235.8175048999999</v>
      </c>
      <c r="F51">
        <v>1198.8100586</v>
      </c>
      <c r="G51">
        <v>1169.7199707</v>
      </c>
      <c r="H51">
        <v>1132.4699707</v>
      </c>
      <c r="I51">
        <v>1135.2900391000001</v>
      </c>
      <c r="J51">
        <v>1198.4090576000001</v>
      </c>
      <c r="L51" t="str">
        <f t="shared" si="0"/>
        <v>03JAN2023:02:00:00</v>
      </c>
      <c r="M51">
        <v>2</v>
      </c>
      <c r="N51">
        <f t="shared" si="1"/>
        <v>-53.818481399999882</v>
      </c>
      <c r="O51">
        <f t="shared" si="2"/>
        <v>-53.818481399999882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4.2964438124649371</v>
      </c>
      <c r="V51" s="3">
        <v>20</v>
      </c>
      <c r="W51" s="4">
        <v>5</v>
      </c>
      <c r="X51" s="4">
        <v>25</v>
      </c>
      <c r="Z51">
        <v>20</v>
      </c>
      <c r="AA51">
        <f t="shared" si="8"/>
        <v>5</v>
      </c>
      <c r="AB51">
        <f t="shared" si="9"/>
        <v>25</v>
      </c>
    </row>
    <row r="52" spans="1:28" x14ac:dyDescent="0.3">
      <c r="A52" t="s">
        <v>77</v>
      </c>
      <c r="B52">
        <v>1199.5395507999999</v>
      </c>
      <c r="C52">
        <v>1147.2199707</v>
      </c>
      <c r="D52">
        <v>1259.7310791</v>
      </c>
      <c r="E52">
        <v>1209.3752440999999</v>
      </c>
      <c r="F52">
        <v>1147.2199707</v>
      </c>
      <c r="G52">
        <v>1154.3299560999999</v>
      </c>
      <c r="H52">
        <v>1144.9699707</v>
      </c>
      <c r="I52">
        <v>1147.4300536999999</v>
      </c>
      <c r="J52">
        <v>1186.0235596</v>
      </c>
      <c r="L52" t="str">
        <f t="shared" si="0"/>
        <v>03JAN2023:03:00:00</v>
      </c>
      <c r="M52">
        <v>3</v>
      </c>
      <c r="N52">
        <f t="shared" si="1"/>
        <v>-52.319580099999939</v>
      </c>
      <c r="O52">
        <f t="shared" si="2"/>
        <v>-52.319580099999939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4.361638602504339</v>
      </c>
      <c r="V52" s="3">
        <v>21</v>
      </c>
      <c r="W52" s="4">
        <v>5</v>
      </c>
      <c r="X52" s="4">
        <v>25</v>
      </c>
      <c r="Z52">
        <v>21</v>
      </c>
      <c r="AA52">
        <f t="shared" si="8"/>
        <v>5</v>
      </c>
      <c r="AB52">
        <f t="shared" si="9"/>
        <v>25</v>
      </c>
    </row>
    <row r="53" spans="1:28" x14ac:dyDescent="0.3">
      <c r="A53" t="s">
        <v>78</v>
      </c>
      <c r="B53">
        <v>1156.380249</v>
      </c>
      <c r="C53">
        <v>1141.9499512</v>
      </c>
      <c r="D53">
        <v>1242.534668</v>
      </c>
      <c r="E53">
        <v>1215.9223632999999</v>
      </c>
      <c r="F53">
        <v>1141.9499512</v>
      </c>
      <c r="G53">
        <v>1161.4799805</v>
      </c>
      <c r="H53">
        <v>1190.4599608999999</v>
      </c>
      <c r="I53">
        <v>1192.2099608999999</v>
      </c>
      <c r="J53">
        <v>1197.7915039</v>
      </c>
      <c r="L53" t="str">
        <f t="shared" si="0"/>
        <v>03JAN2023:04:00:00</v>
      </c>
      <c r="M53">
        <v>4</v>
      </c>
      <c r="N53">
        <f t="shared" si="1"/>
        <v>-14.430297800000062</v>
      </c>
      <c r="O53">
        <f t="shared" si="2"/>
        <v>-14.430297800000062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1.2478851841752669</v>
      </c>
      <c r="V53" s="3">
        <v>22</v>
      </c>
      <c r="W53" s="4">
        <v>3</v>
      </c>
      <c r="X53" s="4">
        <v>27</v>
      </c>
      <c r="Z53">
        <v>22</v>
      </c>
      <c r="AA53">
        <f t="shared" si="8"/>
        <v>3</v>
      </c>
      <c r="AB53">
        <f t="shared" si="9"/>
        <v>27</v>
      </c>
    </row>
    <row r="54" spans="1:28" x14ac:dyDescent="0.3">
      <c r="A54" t="s">
        <v>79</v>
      </c>
      <c r="B54">
        <v>1176.0969238</v>
      </c>
      <c r="C54">
        <v>1187.6199951000001</v>
      </c>
      <c r="D54">
        <v>1238.9212646000001</v>
      </c>
      <c r="E54">
        <v>1231.3161620999999</v>
      </c>
      <c r="F54">
        <v>1187.6199951000001</v>
      </c>
      <c r="G54">
        <v>1225.2600098</v>
      </c>
      <c r="H54">
        <v>1253.4200439000001</v>
      </c>
      <c r="I54">
        <v>1257.8699951000001</v>
      </c>
      <c r="J54">
        <v>1239.0610352000001</v>
      </c>
      <c r="L54" t="str">
        <f t="shared" si="0"/>
        <v>03JAN2023:05:00:00</v>
      </c>
      <c r="M54">
        <v>5</v>
      </c>
      <c r="N54">
        <f t="shared" si="1"/>
        <v>11.523071300000083</v>
      </c>
      <c r="O54" t="str">
        <f t="shared" si="2"/>
        <v/>
      </c>
      <c r="P54">
        <f t="shared" si="3"/>
        <v>11.523071300000083</v>
      </c>
      <c r="Q54" t="str">
        <f t="shared" si="4"/>
        <v/>
      </c>
      <c r="R54">
        <f t="shared" si="5"/>
        <v>1</v>
      </c>
      <c r="S54">
        <f t="shared" si="6"/>
        <v>0.97977225063804585</v>
      </c>
      <c r="V54" s="3">
        <v>23</v>
      </c>
      <c r="W54" s="4">
        <v>3</v>
      </c>
      <c r="X54" s="4">
        <v>27</v>
      </c>
      <c r="Z54">
        <v>23</v>
      </c>
      <c r="AA54">
        <f t="shared" si="8"/>
        <v>3</v>
      </c>
      <c r="AB54">
        <f t="shared" si="9"/>
        <v>27</v>
      </c>
    </row>
    <row r="55" spans="1:28" x14ac:dyDescent="0.3">
      <c r="A55" t="s">
        <v>80</v>
      </c>
      <c r="B55">
        <v>1228.4129639</v>
      </c>
      <c r="C55">
        <v>1307.4699707</v>
      </c>
      <c r="D55">
        <v>1269.3256836</v>
      </c>
      <c r="E55">
        <v>1276.0422363</v>
      </c>
      <c r="F55">
        <v>1307.4699707</v>
      </c>
      <c r="G55">
        <v>1372.5</v>
      </c>
      <c r="H55">
        <v>1417.6199951000001</v>
      </c>
      <c r="I55">
        <v>1414.2800293</v>
      </c>
      <c r="J55">
        <v>1353.3420410000001</v>
      </c>
      <c r="L55" t="str">
        <f t="shared" si="0"/>
        <v>03JAN2023:06:00:00</v>
      </c>
      <c r="M55">
        <v>6</v>
      </c>
      <c r="N55">
        <f t="shared" si="1"/>
        <v>79.057006799999954</v>
      </c>
      <c r="O55" t="str">
        <f t="shared" si="2"/>
        <v/>
      </c>
      <c r="P55">
        <f t="shared" si="3"/>
        <v>79.057006799999954</v>
      </c>
      <c r="Q55" t="str">
        <f t="shared" si="4"/>
        <v/>
      </c>
      <c r="R55">
        <f t="shared" si="5"/>
        <v>1</v>
      </c>
      <c r="S55">
        <f t="shared" si="6"/>
        <v>6.4357027419352164</v>
      </c>
      <c r="V55" s="3">
        <v>24</v>
      </c>
      <c r="W55" s="4">
        <v>4</v>
      </c>
      <c r="X55" s="4">
        <v>26</v>
      </c>
      <c r="Z55">
        <v>24</v>
      </c>
      <c r="AA55">
        <f t="shared" si="8"/>
        <v>4</v>
      </c>
      <c r="AB55">
        <f t="shared" si="9"/>
        <v>26</v>
      </c>
    </row>
    <row r="56" spans="1:28" x14ac:dyDescent="0.3">
      <c r="A56" t="s">
        <v>81</v>
      </c>
      <c r="B56">
        <v>1346.6452637</v>
      </c>
      <c r="C56">
        <v>1507.9699707</v>
      </c>
      <c r="D56">
        <v>1338.4561768000001</v>
      </c>
      <c r="E56">
        <v>1381.8771973</v>
      </c>
      <c r="F56">
        <v>1507.9699707</v>
      </c>
      <c r="G56">
        <v>1602.8499756000001</v>
      </c>
      <c r="H56">
        <v>1681.4000243999999</v>
      </c>
      <c r="I56">
        <v>1660.7099608999999</v>
      </c>
      <c r="J56">
        <v>1541.5216064000001</v>
      </c>
      <c r="L56" t="str">
        <f t="shared" si="0"/>
        <v>03JAN2023:07:00:00</v>
      </c>
      <c r="M56">
        <v>7</v>
      </c>
      <c r="N56">
        <f t="shared" si="1"/>
        <v>161.32470699999999</v>
      </c>
      <c r="O56" t="str">
        <f t="shared" si="2"/>
        <v/>
      </c>
      <c r="P56">
        <f t="shared" si="3"/>
        <v>161.32470699999999</v>
      </c>
      <c r="Q56" t="str">
        <f t="shared" si="4"/>
        <v/>
      </c>
      <c r="R56">
        <f t="shared" si="5"/>
        <v>1</v>
      </c>
      <c r="S56">
        <f t="shared" si="6"/>
        <v>11.979747848126635</v>
      </c>
      <c r="V56" s="3" t="s">
        <v>13</v>
      </c>
      <c r="W56" s="4">
        <v>168</v>
      </c>
      <c r="X56" s="4">
        <v>552</v>
      </c>
    </row>
    <row r="57" spans="1:28" x14ac:dyDescent="0.3">
      <c r="A57" t="s">
        <v>82</v>
      </c>
      <c r="B57">
        <v>1377.5097656</v>
      </c>
      <c r="C57">
        <v>1604.8900146000001</v>
      </c>
      <c r="D57">
        <v>1369.6954346</v>
      </c>
      <c r="E57">
        <v>1414.3280029</v>
      </c>
      <c r="F57">
        <v>1604.8900146000001</v>
      </c>
      <c r="G57">
        <v>1715.1300048999999</v>
      </c>
      <c r="H57">
        <v>1732.9300536999999</v>
      </c>
      <c r="I57">
        <v>1701.0899658000001</v>
      </c>
      <c r="J57">
        <v>1607.0107422000001</v>
      </c>
      <c r="L57" t="str">
        <f t="shared" si="0"/>
        <v>03JAN2023:08:00:00</v>
      </c>
      <c r="M57">
        <v>8</v>
      </c>
      <c r="N57">
        <f t="shared" si="1"/>
        <v>227.38024900000005</v>
      </c>
      <c r="O57" t="str">
        <f t="shared" si="2"/>
        <v/>
      </c>
      <c r="P57">
        <f t="shared" si="3"/>
        <v>227.38024900000005</v>
      </c>
      <c r="Q57" t="str">
        <f t="shared" si="4"/>
        <v/>
      </c>
      <c r="R57">
        <f t="shared" si="5"/>
        <v>1</v>
      </c>
      <c r="S57">
        <f t="shared" si="6"/>
        <v>16.506616118322786</v>
      </c>
    </row>
    <row r="58" spans="1:28" x14ac:dyDescent="0.3">
      <c r="A58" t="s">
        <v>83</v>
      </c>
      <c r="B58">
        <v>1354.4508057</v>
      </c>
      <c r="C58">
        <v>1633.1700439000001</v>
      </c>
      <c r="D58">
        <v>1387.3292236</v>
      </c>
      <c r="E58">
        <v>1437.2027588000001</v>
      </c>
      <c r="F58">
        <v>1633.1700439000001</v>
      </c>
      <c r="G58">
        <v>1733.2299805</v>
      </c>
      <c r="H58">
        <v>1649.2600098</v>
      </c>
      <c r="I58">
        <v>1630.5200195</v>
      </c>
      <c r="J58">
        <v>1591.3728027</v>
      </c>
      <c r="L58" t="str">
        <f t="shared" si="0"/>
        <v>03JAN2023:09:00:00</v>
      </c>
      <c r="M58">
        <v>9</v>
      </c>
      <c r="N58">
        <f t="shared" si="1"/>
        <v>278.71923820000006</v>
      </c>
      <c r="O58" t="str">
        <f t="shared" si="2"/>
        <v/>
      </c>
      <c r="P58">
        <f t="shared" si="3"/>
        <v>278.71923820000006</v>
      </c>
      <c r="Q58" t="str">
        <f t="shared" si="4"/>
        <v/>
      </c>
      <c r="R58">
        <f t="shared" si="5"/>
        <v>1</v>
      </c>
      <c r="S58">
        <f t="shared" si="6"/>
        <v>20.578025944320206</v>
      </c>
    </row>
    <row r="59" spans="1:28" x14ac:dyDescent="0.3">
      <c r="A59" t="s">
        <v>84</v>
      </c>
      <c r="B59">
        <v>1369.3665771000001</v>
      </c>
      <c r="C59">
        <v>1646.6899414</v>
      </c>
      <c r="D59">
        <v>1415.2078856999999</v>
      </c>
      <c r="E59">
        <v>1479.0008545000001</v>
      </c>
      <c r="F59">
        <v>1646.6899414</v>
      </c>
      <c r="G59">
        <v>1740.7099608999999</v>
      </c>
      <c r="H59">
        <v>1665.5300293</v>
      </c>
      <c r="I59">
        <v>1640.8399658000001</v>
      </c>
      <c r="J59">
        <v>1608.4848632999999</v>
      </c>
      <c r="L59" t="str">
        <f t="shared" si="0"/>
        <v>03JAN2023:10:00:00</v>
      </c>
      <c r="M59">
        <v>10</v>
      </c>
      <c r="N59">
        <f t="shared" si="1"/>
        <v>277.32336429999987</v>
      </c>
      <c r="O59" t="str">
        <f t="shared" si="2"/>
        <v/>
      </c>
      <c r="P59">
        <f t="shared" si="3"/>
        <v>277.32336429999987</v>
      </c>
      <c r="Q59" t="str">
        <f t="shared" si="4"/>
        <v/>
      </c>
      <c r="R59">
        <f t="shared" si="5"/>
        <v>1</v>
      </c>
      <c r="S59">
        <f t="shared" si="6"/>
        <v>20.251944872738626</v>
      </c>
    </row>
    <row r="60" spans="1:28" x14ac:dyDescent="0.3">
      <c r="A60" t="s">
        <v>85</v>
      </c>
      <c r="B60">
        <v>1433.5093993999999</v>
      </c>
      <c r="C60">
        <v>1645.9100341999999</v>
      </c>
      <c r="D60">
        <v>1447.5692139</v>
      </c>
      <c r="E60">
        <v>1512.1223144999999</v>
      </c>
      <c r="F60">
        <v>1645.9100341999999</v>
      </c>
      <c r="G60">
        <v>1707.9699707</v>
      </c>
      <c r="H60">
        <v>1614.8599853999999</v>
      </c>
      <c r="I60">
        <v>1591.7199707</v>
      </c>
      <c r="J60">
        <v>1591.3114014</v>
      </c>
      <c r="L60" t="str">
        <f t="shared" si="0"/>
        <v>03JAN2023:11:00:00</v>
      </c>
      <c r="M60">
        <v>11</v>
      </c>
      <c r="N60">
        <f t="shared" si="1"/>
        <v>212.40063480000003</v>
      </c>
      <c r="O60" t="str">
        <f t="shared" si="2"/>
        <v/>
      </c>
      <c r="P60">
        <f t="shared" si="3"/>
        <v>212.40063480000003</v>
      </c>
      <c r="Q60" t="str">
        <f t="shared" si="4"/>
        <v/>
      </c>
      <c r="R60">
        <f t="shared" si="5"/>
        <v>1</v>
      </c>
      <c r="S60">
        <f t="shared" si="6"/>
        <v>14.81682888782599</v>
      </c>
    </row>
    <row r="61" spans="1:28" x14ac:dyDescent="0.3">
      <c r="A61" t="s">
        <v>86</v>
      </c>
      <c r="B61">
        <v>1451.1143798999999</v>
      </c>
      <c r="C61">
        <v>1624.8000488</v>
      </c>
      <c r="D61">
        <v>1457.6202393000001</v>
      </c>
      <c r="E61">
        <v>1529.5791016000001</v>
      </c>
      <c r="F61">
        <v>1624.8000488</v>
      </c>
      <c r="G61">
        <v>1661.9000243999999</v>
      </c>
      <c r="H61">
        <v>1558.5300293</v>
      </c>
      <c r="I61">
        <v>1528.9499512</v>
      </c>
      <c r="J61">
        <v>1560.3757324000001</v>
      </c>
      <c r="L61" t="str">
        <f t="shared" si="0"/>
        <v>03JAN2023:12:00:00</v>
      </c>
      <c r="M61">
        <v>12</v>
      </c>
      <c r="N61">
        <f t="shared" si="1"/>
        <v>173.68566890000011</v>
      </c>
      <c r="O61" t="str">
        <f t="shared" si="2"/>
        <v/>
      </c>
      <c r="P61">
        <f t="shared" si="3"/>
        <v>173.68566890000011</v>
      </c>
      <c r="Q61" t="str">
        <f t="shared" si="4"/>
        <v/>
      </c>
      <c r="R61">
        <f t="shared" si="5"/>
        <v>1</v>
      </c>
      <c r="S61">
        <f t="shared" si="6"/>
        <v>11.969123268695693</v>
      </c>
    </row>
    <row r="62" spans="1:28" x14ac:dyDescent="0.3">
      <c r="A62" t="s">
        <v>87</v>
      </c>
      <c r="B62">
        <v>1463.2425536999999</v>
      </c>
      <c r="C62">
        <v>1620.9599608999999</v>
      </c>
      <c r="D62">
        <v>1471.5513916</v>
      </c>
      <c r="E62">
        <v>1547.1007079999999</v>
      </c>
      <c r="F62">
        <v>1620.9599608999999</v>
      </c>
      <c r="G62">
        <v>1643.25</v>
      </c>
      <c r="H62">
        <v>1535.2199707</v>
      </c>
      <c r="I62">
        <v>1512.1099853999999</v>
      </c>
      <c r="J62">
        <v>1550.9396973</v>
      </c>
      <c r="L62" t="str">
        <f t="shared" si="0"/>
        <v>03JAN2023:13:00:00</v>
      </c>
      <c r="M62">
        <v>13</v>
      </c>
      <c r="N62">
        <f t="shared" si="1"/>
        <v>157.71740720000003</v>
      </c>
      <c r="O62" t="str">
        <f t="shared" si="2"/>
        <v/>
      </c>
      <c r="P62">
        <f t="shared" si="3"/>
        <v>157.71740720000003</v>
      </c>
      <c r="Q62" t="str">
        <f t="shared" si="4"/>
        <v/>
      </c>
      <c r="R62">
        <f t="shared" si="5"/>
        <v>1</v>
      </c>
      <c r="S62">
        <f t="shared" si="6"/>
        <v>10.778623598745879</v>
      </c>
    </row>
    <row r="63" spans="1:28" x14ac:dyDescent="0.3">
      <c r="A63" t="s">
        <v>88</v>
      </c>
      <c r="B63">
        <v>1447.6469727000001</v>
      </c>
      <c r="C63">
        <v>1600.9200439000001</v>
      </c>
      <c r="D63">
        <v>1483.0766602000001</v>
      </c>
      <c r="E63">
        <v>1557.7366943</v>
      </c>
      <c r="F63">
        <v>1600.9200439000001</v>
      </c>
      <c r="G63">
        <v>1618.5300293</v>
      </c>
      <c r="H63">
        <v>1535.9399414</v>
      </c>
      <c r="I63">
        <v>1501.1099853999999</v>
      </c>
      <c r="J63">
        <v>1546.5758057</v>
      </c>
      <c r="L63" t="str">
        <f t="shared" si="0"/>
        <v>03JAN2023:14:00:00</v>
      </c>
      <c r="M63">
        <v>14</v>
      </c>
      <c r="N63">
        <f t="shared" si="1"/>
        <v>153.2730712</v>
      </c>
      <c r="O63" t="str">
        <f t="shared" si="2"/>
        <v/>
      </c>
      <c r="P63">
        <f t="shared" si="3"/>
        <v>153.2730712</v>
      </c>
      <c r="Q63" t="str">
        <f t="shared" si="4"/>
        <v/>
      </c>
      <c r="R63">
        <f t="shared" si="5"/>
        <v>1</v>
      </c>
      <c r="S63">
        <f t="shared" si="6"/>
        <v>10.587738177225008</v>
      </c>
    </row>
    <row r="64" spans="1:28" x14ac:dyDescent="0.3">
      <c r="A64" t="s">
        <v>89</v>
      </c>
      <c r="B64">
        <v>1447.3554687999999</v>
      </c>
      <c r="C64">
        <v>1549.2399902</v>
      </c>
      <c r="D64">
        <v>1495.0616454999999</v>
      </c>
      <c r="E64">
        <v>1560.5700684000001</v>
      </c>
      <c r="F64">
        <v>1549.2399902</v>
      </c>
      <c r="G64">
        <v>1554.8199463000001</v>
      </c>
      <c r="H64">
        <v>1465.8299560999999</v>
      </c>
      <c r="I64">
        <v>1426.3499756000001</v>
      </c>
      <c r="J64">
        <v>1505.7330322</v>
      </c>
      <c r="L64" t="str">
        <f t="shared" si="0"/>
        <v>03JAN2023:15:00:00</v>
      </c>
      <c r="M64">
        <v>15</v>
      </c>
      <c r="N64">
        <f t="shared" si="1"/>
        <v>101.88452140000004</v>
      </c>
      <c r="O64" t="str">
        <f t="shared" si="2"/>
        <v/>
      </c>
      <c r="P64">
        <f t="shared" si="3"/>
        <v>101.88452140000004</v>
      </c>
      <c r="Q64" t="str">
        <f t="shared" si="4"/>
        <v/>
      </c>
      <c r="R64">
        <f t="shared" si="5"/>
        <v>1</v>
      </c>
      <c r="S64">
        <f t="shared" si="6"/>
        <v>7.0393571998226756</v>
      </c>
    </row>
    <row r="65" spans="1:19" x14ac:dyDescent="0.3">
      <c r="A65" t="s">
        <v>90</v>
      </c>
      <c r="B65">
        <v>1455.0593262</v>
      </c>
      <c r="C65">
        <v>1501.3399658000001</v>
      </c>
      <c r="D65">
        <v>1484.7423096</v>
      </c>
      <c r="E65">
        <v>1547.6689452999999</v>
      </c>
      <c r="F65">
        <v>1501.3399658000001</v>
      </c>
      <c r="G65">
        <v>1508.6800536999999</v>
      </c>
      <c r="H65">
        <v>1428.25</v>
      </c>
      <c r="I65">
        <v>1410.2600098</v>
      </c>
      <c r="J65">
        <v>1474.2387695</v>
      </c>
      <c r="L65" t="str">
        <f t="shared" si="0"/>
        <v>03JAN2023:16:00:00</v>
      </c>
      <c r="M65">
        <v>16</v>
      </c>
      <c r="N65">
        <f t="shared" si="1"/>
        <v>46.280639600000086</v>
      </c>
      <c r="O65" t="str">
        <f t="shared" si="2"/>
        <v/>
      </c>
      <c r="P65">
        <f t="shared" si="3"/>
        <v>46.280639600000086</v>
      </c>
      <c r="Q65" t="str">
        <f t="shared" si="4"/>
        <v/>
      </c>
      <c r="R65">
        <f t="shared" si="5"/>
        <v>1</v>
      </c>
      <c r="S65">
        <f t="shared" si="6"/>
        <v>3.1806702837928649</v>
      </c>
    </row>
    <row r="66" spans="1:19" x14ac:dyDescent="0.3">
      <c r="A66" t="s">
        <v>91</v>
      </c>
      <c r="B66">
        <v>1516.8676757999999</v>
      </c>
      <c r="C66">
        <v>1519.1300048999999</v>
      </c>
      <c r="D66">
        <v>1499.597168</v>
      </c>
      <c r="E66">
        <v>1538.5843506000001</v>
      </c>
      <c r="F66">
        <v>1519.1300048999999</v>
      </c>
      <c r="G66">
        <v>1517.4699707</v>
      </c>
      <c r="H66">
        <v>1459.6800536999999</v>
      </c>
      <c r="I66">
        <v>1449.6400146000001</v>
      </c>
      <c r="J66">
        <v>1492.5013428</v>
      </c>
      <c r="L66" t="str">
        <f t="shared" si="0"/>
        <v>03JAN2023:17:00:00</v>
      </c>
      <c r="M66">
        <v>17</v>
      </c>
      <c r="N66">
        <f t="shared" si="1"/>
        <v>2.2623290999999881</v>
      </c>
      <c r="O66" t="str">
        <f t="shared" si="2"/>
        <v/>
      </c>
      <c r="P66">
        <f t="shared" si="3"/>
        <v>2.2623290999999881</v>
      </c>
      <c r="Q66" t="str">
        <f t="shared" si="4"/>
        <v/>
      </c>
      <c r="R66">
        <f t="shared" si="5"/>
        <v>1</v>
      </c>
      <c r="S66">
        <f t="shared" si="6"/>
        <v>0.1491447893638336</v>
      </c>
    </row>
    <row r="67" spans="1:19" x14ac:dyDescent="0.3">
      <c r="A67" t="s">
        <v>92</v>
      </c>
      <c r="B67">
        <v>1545.2766113</v>
      </c>
      <c r="C67">
        <v>1577.1800536999999</v>
      </c>
      <c r="D67">
        <v>1544.3540039</v>
      </c>
      <c r="E67">
        <v>1548.9440918</v>
      </c>
      <c r="F67">
        <v>1577.1800536999999</v>
      </c>
      <c r="G67">
        <v>1562.4100341999999</v>
      </c>
      <c r="H67">
        <v>1518</v>
      </c>
      <c r="I67">
        <v>1505.7299805</v>
      </c>
      <c r="J67">
        <v>1541.7962646000001</v>
      </c>
      <c r="L67" t="str">
        <f t="shared" ref="L67:L130" si="10">A67</f>
        <v>03JAN2023:18:00:00</v>
      </c>
      <c r="M67">
        <v>18</v>
      </c>
      <c r="N67">
        <f t="shared" ref="N67:N130" si="11">C67-B67</f>
        <v>31.903442399999904</v>
      </c>
      <c r="O67" t="str">
        <f t="shared" ref="O67:O130" si="12">IF(N67&lt;0,N67,"")</f>
        <v/>
      </c>
      <c r="P67">
        <f t="shared" ref="P67:P130" si="13">IF(N67&gt;0,N67,"")</f>
        <v>31.903442399999904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2.0645780934431142</v>
      </c>
    </row>
    <row r="68" spans="1:19" x14ac:dyDescent="0.3">
      <c r="A68" t="s">
        <v>93</v>
      </c>
      <c r="B68">
        <v>1577.1715088000001</v>
      </c>
      <c r="C68">
        <v>1672.7299805</v>
      </c>
      <c r="D68">
        <v>1582.0804443</v>
      </c>
      <c r="E68">
        <v>1589.1044922000001</v>
      </c>
      <c r="F68">
        <v>1672.7299805</v>
      </c>
      <c r="G68">
        <v>1693.5899658000001</v>
      </c>
      <c r="H68">
        <v>1598.7099608999999</v>
      </c>
      <c r="I68">
        <v>1599.3299560999999</v>
      </c>
      <c r="J68">
        <v>1625.4814452999999</v>
      </c>
      <c r="L68" t="str">
        <f t="shared" si="10"/>
        <v>03JAN2023:19:00:00</v>
      </c>
      <c r="M68">
        <v>19</v>
      </c>
      <c r="N68">
        <f t="shared" si="11"/>
        <v>95.558471699999927</v>
      </c>
      <c r="O68" t="str">
        <f t="shared" si="12"/>
        <v/>
      </c>
      <c r="P68">
        <f t="shared" si="13"/>
        <v>95.558471699999927</v>
      </c>
      <c r="Q68" t="str">
        <f t="shared" si="14"/>
        <v/>
      </c>
      <c r="R68">
        <f t="shared" si="15"/>
        <v>1</v>
      </c>
      <c r="S68">
        <f t="shared" si="16"/>
        <v>6.0588509979302207</v>
      </c>
    </row>
    <row r="69" spans="1:19" x14ac:dyDescent="0.3">
      <c r="A69" t="s">
        <v>94</v>
      </c>
      <c r="B69">
        <v>1571.9207764</v>
      </c>
      <c r="C69">
        <v>1677.3699951000001</v>
      </c>
      <c r="D69">
        <v>1548.7539062999999</v>
      </c>
      <c r="E69">
        <v>1539.0456543</v>
      </c>
      <c r="F69">
        <v>1677.3699951000001</v>
      </c>
      <c r="G69">
        <v>1699.5300293</v>
      </c>
      <c r="H69">
        <v>1614.4200439000001</v>
      </c>
      <c r="I69">
        <v>1609.0400391000001</v>
      </c>
      <c r="J69">
        <v>1621.6875</v>
      </c>
      <c r="L69" t="str">
        <f t="shared" si="10"/>
        <v>03JAN2023:20:00:00</v>
      </c>
      <c r="M69">
        <v>20</v>
      </c>
      <c r="N69">
        <f t="shared" si="11"/>
        <v>105.44921870000007</v>
      </c>
      <c r="O69" t="str">
        <f t="shared" si="12"/>
        <v/>
      </c>
      <c r="P69">
        <f t="shared" si="13"/>
        <v>105.44921870000007</v>
      </c>
      <c r="Q69" t="str">
        <f t="shared" si="14"/>
        <v/>
      </c>
      <c r="R69">
        <f t="shared" si="15"/>
        <v>1</v>
      </c>
      <c r="S69">
        <f t="shared" si="16"/>
        <v>6.7083036424710283</v>
      </c>
    </row>
    <row r="70" spans="1:19" x14ac:dyDescent="0.3">
      <c r="A70" t="s">
        <v>95</v>
      </c>
      <c r="B70">
        <v>1536.4262695</v>
      </c>
      <c r="C70">
        <v>1658.8699951000001</v>
      </c>
      <c r="D70">
        <v>1511.0437012</v>
      </c>
      <c r="E70">
        <v>1517.3272704999999</v>
      </c>
      <c r="F70">
        <v>1658.8699951000001</v>
      </c>
      <c r="G70">
        <v>1693.3800048999999</v>
      </c>
      <c r="H70">
        <v>1640.6899414</v>
      </c>
      <c r="I70">
        <v>1632.8000488</v>
      </c>
      <c r="J70">
        <v>1615.8212891000001</v>
      </c>
      <c r="L70" t="str">
        <f t="shared" si="10"/>
        <v>03JAN2023:21:00:00</v>
      </c>
      <c r="M70">
        <v>21</v>
      </c>
      <c r="N70">
        <f t="shared" si="11"/>
        <v>122.44372560000011</v>
      </c>
      <c r="O70" t="str">
        <f t="shared" si="12"/>
        <v/>
      </c>
      <c r="P70">
        <f t="shared" si="13"/>
        <v>122.44372560000011</v>
      </c>
      <c r="Q70" t="str">
        <f t="shared" si="14"/>
        <v/>
      </c>
      <c r="R70">
        <f t="shared" si="15"/>
        <v>1</v>
      </c>
      <c r="S70">
        <f t="shared" si="16"/>
        <v>7.9693850613376345</v>
      </c>
    </row>
    <row r="71" spans="1:19" x14ac:dyDescent="0.3">
      <c r="A71" t="s">
        <v>96</v>
      </c>
      <c r="B71">
        <v>1474.8428954999999</v>
      </c>
      <c r="C71">
        <v>1604.9200439000001</v>
      </c>
      <c r="D71">
        <v>1471.6306152</v>
      </c>
      <c r="E71">
        <v>1462.4886475000001</v>
      </c>
      <c r="F71">
        <v>1604.9200439000001</v>
      </c>
      <c r="G71">
        <v>1633.4599608999999</v>
      </c>
      <c r="H71">
        <v>1608.6300048999999</v>
      </c>
      <c r="I71">
        <v>1596.4799805</v>
      </c>
      <c r="J71">
        <v>1571.8624268000001</v>
      </c>
      <c r="L71" t="str">
        <f t="shared" si="10"/>
        <v>03JAN2023:22:00:00</v>
      </c>
      <c r="M71">
        <v>22</v>
      </c>
      <c r="N71">
        <f t="shared" si="11"/>
        <v>130.07714840000017</v>
      </c>
      <c r="O71" t="str">
        <f t="shared" si="12"/>
        <v/>
      </c>
      <c r="P71">
        <f t="shared" si="13"/>
        <v>130.07714840000017</v>
      </c>
      <c r="Q71" t="str">
        <f t="shared" si="14"/>
        <v/>
      </c>
      <c r="R71">
        <f t="shared" si="15"/>
        <v>1</v>
      </c>
      <c r="S71">
        <f t="shared" si="16"/>
        <v>8.8197291248368206</v>
      </c>
    </row>
    <row r="72" spans="1:19" x14ac:dyDescent="0.3">
      <c r="A72" t="s">
        <v>97</v>
      </c>
      <c r="B72">
        <v>1400.8150635</v>
      </c>
      <c r="C72">
        <v>1496.3900146000001</v>
      </c>
      <c r="D72">
        <v>1398.9892577999999</v>
      </c>
      <c r="E72">
        <v>1369.3347168</v>
      </c>
      <c r="F72">
        <v>1496.3900146000001</v>
      </c>
      <c r="G72">
        <v>1496.6700439000001</v>
      </c>
      <c r="H72">
        <v>1465.2199707</v>
      </c>
      <c r="I72">
        <v>1458.6700439000001</v>
      </c>
      <c r="J72">
        <v>1454.0568848</v>
      </c>
      <c r="L72" t="str">
        <f t="shared" si="10"/>
        <v>03JAN2023:23:00:00</v>
      </c>
      <c r="M72">
        <v>23</v>
      </c>
      <c r="N72">
        <f t="shared" si="11"/>
        <v>95.574951100000135</v>
      </c>
      <c r="O72" t="str">
        <f t="shared" si="12"/>
        <v/>
      </c>
      <c r="P72">
        <f t="shared" si="13"/>
        <v>95.574951100000135</v>
      </c>
      <c r="Q72" t="str">
        <f t="shared" si="14"/>
        <v/>
      </c>
      <c r="R72">
        <f t="shared" si="15"/>
        <v>1</v>
      </c>
      <c r="S72">
        <f t="shared" si="16"/>
        <v>6.8228100618222776</v>
      </c>
    </row>
    <row r="73" spans="1:19" x14ac:dyDescent="0.3">
      <c r="A73" t="s">
        <v>98</v>
      </c>
      <c r="B73">
        <v>1333.9556885</v>
      </c>
      <c r="C73">
        <v>1418.5899658000001</v>
      </c>
      <c r="D73">
        <v>1331.9071045000001</v>
      </c>
      <c r="E73">
        <v>1297.9953613</v>
      </c>
      <c r="F73">
        <v>1418.5899658000001</v>
      </c>
      <c r="G73">
        <v>1385.5699463000001</v>
      </c>
      <c r="H73">
        <v>1377.5200195</v>
      </c>
      <c r="I73">
        <v>1372.4599608999999</v>
      </c>
      <c r="J73">
        <v>1365.2048339999999</v>
      </c>
      <c r="L73" t="str">
        <f t="shared" si="10"/>
        <v>04JAN2023:00:00:00</v>
      </c>
      <c r="M73">
        <v>24</v>
      </c>
      <c r="N73">
        <f t="shared" si="11"/>
        <v>84.634277300000122</v>
      </c>
      <c r="O73" t="str">
        <f t="shared" si="12"/>
        <v/>
      </c>
      <c r="P73">
        <f t="shared" si="13"/>
        <v>84.634277300000122</v>
      </c>
      <c r="Q73" t="str">
        <f t="shared" si="14"/>
        <v/>
      </c>
      <c r="R73">
        <f t="shared" si="15"/>
        <v>1</v>
      </c>
      <c r="S73">
        <f t="shared" si="16"/>
        <v>6.3446093471942282</v>
      </c>
    </row>
    <row r="74" spans="1:19" x14ac:dyDescent="0.3">
      <c r="A74" t="s">
        <v>99</v>
      </c>
      <c r="B74">
        <v>1282.1945800999999</v>
      </c>
      <c r="C74">
        <v>1266.6899414</v>
      </c>
      <c r="D74">
        <v>1230.7211914</v>
      </c>
      <c r="E74">
        <v>1233.0024414</v>
      </c>
      <c r="F74">
        <v>1214</v>
      </c>
      <c r="G74">
        <v>1257.8900146000001</v>
      </c>
      <c r="H74">
        <v>1266.6899414</v>
      </c>
      <c r="I74">
        <v>1257.8900146000001</v>
      </c>
      <c r="J74">
        <v>1251.8283690999999</v>
      </c>
      <c r="L74" t="str">
        <f t="shared" si="10"/>
        <v>04JAN2023:01:00:00</v>
      </c>
      <c r="M74">
        <v>1</v>
      </c>
      <c r="N74">
        <f t="shared" si="11"/>
        <v>-15.504638699999987</v>
      </c>
      <c r="O74">
        <f t="shared" si="12"/>
        <v>-15.504638699999987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1.2092266603397093</v>
      </c>
    </row>
    <row r="75" spans="1:19" x14ac:dyDescent="0.3">
      <c r="A75" t="s">
        <v>100</v>
      </c>
      <c r="B75">
        <v>1254.9587402</v>
      </c>
      <c r="C75">
        <v>1221.8499756000001</v>
      </c>
      <c r="D75">
        <v>1198.6431885</v>
      </c>
      <c r="E75">
        <v>1183.3023682</v>
      </c>
      <c r="F75">
        <v>1172.9000243999999</v>
      </c>
      <c r="G75">
        <v>1215.7900391000001</v>
      </c>
      <c r="H75">
        <v>1221.8499756000001</v>
      </c>
      <c r="I75">
        <v>1215.7900391000001</v>
      </c>
      <c r="J75">
        <v>1212.1313477000001</v>
      </c>
      <c r="L75" t="str">
        <f t="shared" si="10"/>
        <v>04JAN2023:02:00:00</v>
      </c>
      <c r="M75">
        <v>2</v>
      </c>
      <c r="N75">
        <f t="shared" si="11"/>
        <v>-33.108764599999859</v>
      </c>
      <c r="O75">
        <f t="shared" si="12"/>
        <v>-33.108764599999859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2.6382353092121091</v>
      </c>
    </row>
    <row r="76" spans="1:19" x14ac:dyDescent="0.3">
      <c r="A76" t="s">
        <v>101</v>
      </c>
      <c r="B76">
        <v>1251.848999</v>
      </c>
      <c r="C76">
        <v>1204.9000243999999</v>
      </c>
      <c r="D76">
        <v>1183.7147216999999</v>
      </c>
      <c r="E76">
        <v>1157.7661132999999</v>
      </c>
      <c r="F76">
        <v>1173.6899414</v>
      </c>
      <c r="G76">
        <v>1204.1500243999999</v>
      </c>
      <c r="H76">
        <v>1204.9000243999999</v>
      </c>
      <c r="I76">
        <v>1204.1500243999999</v>
      </c>
      <c r="J76">
        <v>1197.6539307</v>
      </c>
      <c r="L76" t="str">
        <f t="shared" si="10"/>
        <v>04JAN2023:03:00:00</v>
      </c>
      <c r="M76">
        <v>3</v>
      </c>
      <c r="N76">
        <f t="shared" si="11"/>
        <v>-46.948974600000156</v>
      </c>
      <c r="O76">
        <f t="shared" si="12"/>
        <v>-46.948974600000156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3.7503704230705028</v>
      </c>
    </row>
    <row r="77" spans="1:19" x14ac:dyDescent="0.3">
      <c r="A77" t="s">
        <v>102</v>
      </c>
      <c r="B77">
        <v>1277.1580810999999</v>
      </c>
      <c r="C77">
        <v>1226.6600341999999</v>
      </c>
      <c r="D77">
        <v>1206.7739257999999</v>
      </c>
      <c r="E77">
        <v>1159.4255370999999</v>
      </c>
      <c r="F77">
        <v>1208.1700439000001</v>
      </c>
      <c r="G77">
        <v>1229.6800536999999</v>
      </c>
      <c r="H77">
        <v>1226.6600341999999</v>
      </c>
      <c r="I77">
        <v>1229.6800536999999</v>
      </c>
      <c r="J77">
        <v>1221.1245117000001</v>
      </c>
      <c r="L77" t="str">
        <f t="shared" si="10"/>
        <v>04JAN2023:04:00:00</v>
      </c>
      <c r="M77">
        <v>4</v>
      </c>
      <c r="N77">
        <f t="shared" si="11"/>
        <v>-50.498046899999963</v>
      </c>
      <c r="O77">
        <f t="shared" si="12"/>
        <v>-50.498046899999963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3.9539386429365617</v>
      </c>
    </row>
    <row r="78" spans="1:19" x14ac:dyDescent="0.3">
      <c r="A78" t="s">
        <v>103</v>
      </c>
      <c r="B78">
        <v>1336.5393065999999</v>
      </c>
      <c r="C78">
        <v>1292.8199463000001</v>
      </c>
      <c r="D78">
        <v>1230.8249512</v>
      </c>
      <c r="E78">
        <v>1160.1915283000001</v>
      </c>
      <c r="F78">
        <v>1279.1700439000001</v>
      </c>
      <c r="G78">
        <v>1297.3100586</v>
      </c>
      <c r="H78">
        <v>1292.8199463000001</v>
      </c>
      <c r="I78">
        <v>1297.3100586</v>
      </c>
      <c r="J78">
        <v>1273.8883057</v>
      </c>
      <c r="L78" t="str">
        <f t="shared" si="10"/>
        <v>04JAN2023:05:00:00</v>
      </c>
      <c r="M78">
        <v>5</v>
      </c>
      <c r="N78">
        <f t="shared" si="11"/>
        <v>-43.719360299999835</v>
      </c>
      <c r="O78">
        <f t="shared" si="12"/>
        <v>-43.719360299999835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3.2710867599709275</v>
      </c>
    </row>
    <row r="79" spans="1:19" x14ac:dyDescent="0.3">
      <c r="A79" t="s">
        <v>104</v>
      </c>
      <c r="B79">
        <v>1430.7655029</v>
      </c>
      <c r="C79">
        <v>1441.0300293</v>
      </c>
      <c r="D79">
        <v>1300.9398193</v>
      </c>
      <c r="E79">
        <v>1218.0997314000001</v>
      </c>
      <c r="F79">
        <v>1434.3399658000001</v>
      </c>
      <c r="G79">
        <v>1446.5600586</v>
      </c>
      <c r="H79">
        <v>1441.0300293</v>
      </c>
      <c r="I79">
        <v>1446.5600586</v>
      </c>
      <c r="J79">
        <v>1396.6804199000001</v>
      </c>
      <c r="L79" t="str">
        <f t="shared" si="10"/>
        <v>04JAN2023:06:00:00</v>
      </c>
      <c r="M79">
        <v>6</v>
      </c>
      <c r="N79">
        <f t="shared" si="11"/>
        <v>10.264526400000022</v>
      </c>
      <c r="O79" t="str">
        <f t="shared" si="12"/>
        <v/>
      </c>
      <c r="P79">
        <f t="shared" si="13"/>
        <v>10.264526400000022</v>
      </c>
      <c r="Q79" t="str">
        <f t="shared" si="14"/>
        <v/>
      </c>
      <c r="R79">
        <f t="shared" si="15"/>
        <v>1</v>
      </c>
      <c r="S79">
        <f t="shared" si="16"/>
        <v>0.71741500470866726</v>
      </c>
    </row>
    <row r="80" spans="1:19" x14ac:dyDescent="0.3">
      <c r="A80" t="s">
        <v>105</v>
      </c>
      <c r="B80">
        <v>1640.8018798999999</v>
      </c>
      <c r="C80">
        <v>1668.25</v>
      </c>
      <c r="D80">
        <v>1417.0786132999999</v>
      </c>
      <c r="E80">
        <v>1318.4820557</v>
      </c>
      <c r="F80">
        <v>1667.8800048999999</v>
      </c>
      <c r="G80">
        <v>1671.4200439000001</v>
      </c>
      <c r="H80">
        <v>1668.25</v>
      </c>
      <c r="I80">
        <v>1671.4200439000001</v>
      </c>
      <c r="J80">
        <v>1586.4414062999999</v>
      </c>
      <c r="L80" t="str">
        <f t="shared" si="10"/>
        <v>04JAN2023:07:00:00</v>
      </c>
      <c r="M80">
        <v>7</v>
      </c>
      <c r="N80">
        <f t="shared" si="11"/>
        <v>27.448120100000096</v>
      </c>
      <c r="O80" t="str">
        <f t="shared" si="12"/>
        <v/>
      </c>
      <c r="P80">
        <f t="shared" si="13"/>
        <v>27.448120100000096</v>
      </c>
      <c r="Q80" t="str">
        <f t="shared" si="14"/>
        <v/>
      </c>
      <c r="R80">
        <f t="shared" si="15"/>
        <v>1</v>
      </c>
      <c r="S80">
        <f t="shared" si="16"/>
        <v>1.6728479188281371</v>
      </c>
    </row>
    <row r="81" spans="1:19" x14ac:dyDescent="0.3">
      <c r="A81" t="s">
        <v>106</v>
      </c>
      <c r="B81">
        <v>1749.3767089999999</v>
      </c>
      <c r="C81">
        <v>1780.2199707</v>
      </c>
      <c r="D81">
        <v>1473.8427733999999</v>
      </c>
      <c r="E81">
        <v>1344.8298339999999</v>
      </c>
      <c r="F81">
        <v>1780.6600341999999</v>
      </c>
      <c r="G81">
        <v>1781.1199951000001</v>
      </c>
      <c r="H81">
        <v>1780.2199707</v>
      </c>
      <c r="I81">
        <v>1781.1199951000001</v>
      </c>
      <c r="J81">
        <v>1679.4216309000001</v>
      </c>
      <c r="L81" t="str">
        <f t="shared" si="10"/>
        <v>04JAN2023:08:00:00</v>
      </c>
      <c r="M81">
        <v>8</v>
      </c>
      <c r="N81">
        <f t="shared" si="11"/>
        <v>30.843261700000085</v>
      </c>
      <c r="O81" t="str">
        <f t="shared" si="12"/>
        <v/>
      </c>
      <c r="P81">
        <f t="shared" si="13"/>
        <v>30.843261700000085</v>
      </c>
      <c r="Q81" t="str">
        <f t="shared" si="14"/>
        <v/>
      </c>
      <c r="R81">
        <f t="shared" si="15"/>
        <v>1</v>
      </c>
      <c r="S81">
        <f t="shared" si="16"/>
        <v>1.7631000539404167</v>
      </c>
    </row>
    <row r="82" spans="1:19" x14ac:dyDescent="0.3">
      <c r="A82" t="s">
        <v>107</v>
      </c>
      <c r="B82">
        <v>1730.4659423999999</v>
      </c>
      <c r="C82">
        <v>1750.1999512</v>
      </c>
      <c r="D82">
        <v>1501.4461670000001</v>
      </c>
      <c r="E82">
        <v>1359.3405762</v>
      </c>
      <c r="F82">
        <v>1737.9599608999999</v>
      </c>
      <c r="G82">
        <v>1750.3199463000001</v>
      </c>
      <c r="H82">
        <v>1750.1999512</v>
      </c>
      <c r="I82">
        <v>1750.3199463000001</v>
      </c>
      <c r="J82">
        <v>1668.1520995999999</v>
      </c>
      <c r="L82" t="str">
        <f t="shared" si="10"/>
        <v>04JAN2023:09:00:00</v>
      </c>
      <c r="M82">
        <v>9</v>
      </c>
      <c r="N82">
        <f t="shared" si="11"/>
        <v>19.734008800000083</v>
      </c>
      <c r="O82" t="str">
        <f t="shared" si="12"/>
        <v/>
      </c>
      <c r="P82">
        <f t="shared" si="13"/>
        <v>19.734008800000083</v>
      </c>
      <c r="Q82" t="str">
        <f t="shared" si="14"/>
        <v/>
      </c>
      <c r="R82">
        <f t="shared" si="15"/>
        <v>1</v>
      </c>
      <c r="S82">
        <f t="shared" si="16"/>
        <v>1.1403870088671493</v>
      </c>
    </row>
    <row r="83" spans="1:19" x14ac:dyDescent="0.3">
      <c r="A83" t="s">
        <v>108</v>
      </c>
      <c r="B83">
        <v>1676.4613036999999</v>
      </c>
      <c r="C83">
        <v>1693</v>
      </c>
      <c r="D83">
        <v>1521.6778564000001</v>
      </c>
      <c r="E83">
        <v>1432.6336670000001</v>
      </c>
      <c r="F83">
        <v>1665.5400391000001</v>
      </c>
      <c r="G83">
        <v>1687.0799560999999</v>
      </c>
      <c r="H83">
        <v>1693</v>
      </c>
      <c r="I83">
        <v>1687.0799560999999</v>
      </c>
      <c r="J83">
        <v>1634.4509277</v>
      </c>
      <c r="L83" t="str">
        <f t="shared" si="10"/>
        <v>04JAN2023:10:00:00</v>
      </c>
      <c r="M83">
        <v>10</v>
      </c>
      <c r="N83">
        <f t="shared" si="11"/>
        <v>16.538696300000083</v>
      </c>
      <c r="O83" t="str">
        <f t="shared" si="12"/>
        <v/>
      </c>
      <c r="P83">
        <f t="shared" si="13"/>
        <v>16.538696300000083</v>
      </c>
      <c r="Q83" t="str">
        <f t="shared" si="14"/>
        <v/>
      </c>
      <c r="R83">
        <f t="shared" si="15"/>
        <v>1</v>
      </c>
      <c r="S83">
        <f t="shared" si="16"/>
        <v>0.98652419017955795</v>
      </c>
    </row>
    <row r="84" spans="1:19" x14ac:dyDescent="0.3">
      <c r="A84" t="s">
        <v>109</v>
      </c>
      <c r="B84">
        <v>1571.0904541</v>
      </c>
      <c r="C84">
        <v>1584.8900146000001</v>
      </c>
      <c r="D84">
        <v>1505.4140625</v>
      </c>
      <c r="E84">
        <v>1446.2412108999999</v>
      </c>
      <c r="F84">
        <v>1539.1700439000001</v>
      </c>
      <c r="G84">
        <v>1576.9200439000001</v>
      </c>
      <c r="H84">
        <v>1584.8900146000001</v>
      </c>
      <c r="I84">
        <v>1576.9200439000001</v>
      </c>
      <c r="J84">
        <v>1555.953125</v>
      </c>
      <c r="L84" t="str">
        <f t="shared" si="10"/>
        <v>04JAN2023:11:00:00</v>
      </c>
      <c r="M84">
        <v>11</v>
      </c>
      <c r="N84">
        <f t="shared" si="11"/>
        <v>13.799560500000098</v>
      </c>
      <c r="O84" t="str">
        <f t="shared" si="12"/>
        <v/>
      </c>
      <c r="P84">
        <f t="shared" si="13"/>
        <v>13.799560500000098</v>
      </c>
      <c r="Q84" t="str">
        <f t="shared" si="14"/>
        <v/>
      </c>
      <c r="R84">
        <f t="shared" si="15"/>
        <v>1</v>
      </c>
      <c r="S84">
        <f t="shared" si="16"/>
        <v>0.87834283914004063</v>
      </c>
    </row>
    <row r="85" spans="1:19" x14ac:dyDescent="0.3">
      <c r="A85" t="s">
        <v>110</v>
      </c>
      <c r="B85">
        <v>1554.6784668</v>
      </c>
      <c r="C85">
        <v>1502.9699707</v>
      </c>
      <c r="D85">
        <v>1483.6115723</v>
      </c>
      <c r="E85">
        <v>1464.3529053</v>
      </c>
      <c r="F85">
        <v>1433.1999512</v>
      </c>
      <c r="G85">
        <v>1495.6500243999999</v>
      </c>
      <c r="H85">
        <v>1502.9699707</v>
      </c>
      <c r="I85">
        <v>1495.6500243999999</v>
      </c>
      <c r="J85">
        <v>1494.0930175999999</v>
      </c>
      <c r="L85" t="str">
        <f t="shared" si="10"/>
        <v>04JAN2023:12:00:00</v>
      </c>
      <c r="M85">
        <v>12</v>
      </c>
      <c r="N85">
        <f t="shared" si="11"/>
        <v>-51.708496100000048</v>
      </c>
      <c r="O85">
        <f t="shared" si="12"/>
        <v>-51.708496100000048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3.3259929435075932</v>
      </c>
    </row>
    <row r="86" spans="1:19" x14ac:dyDescent="0.3">
      <c r="A86" t="s">
        <v>111</v>
      </c>
      <c r="B86">
        <v>1509.6234131000001</v>
      </c>
      <c r="C86">
        <v>1439.8399658000001</v>
      </c>
      <c r="D86">
        <v>1453.9549560999999</v>
      </c>
      <c r="E86">
        <v>1474.1484375</v>
      </c>
      <c r="F86">
        <v>1359.9499512</v>
      </c>
      <c r="G86">
        <v>1433.6999512</v>
      </c>
      <c r="H86">
        <v>1439.8399658000001</v>
      </c>
      <c r="I86">
        <v>1433.6999512</v>
      </c>
      <c r="J86">
        <v>1442.4104004000001</v>
      </c>
      <c r="L86" t="str">
        <f t="shared" si="10"/>
        <v>04JAN2023:13:00:00</v>
      </c>
      <c r="M86">
        <v>13</v>
      </c>
      <c r="N86">
        <f t="shared" si="11"/>
        <v>-69.783447300000034</v>
      </c>
      <c r="O86">
        <f t="shared" si="12"/>
        <v>-69.783447300000034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4.622573199013936</v>
      </c>
    </row>
    <row r="87" spans="1:19" x14ac:dyDescent="0.3">
      <c r="A87" t="s">
        <v>112</v>
      </c>
      <c r="B87">
        <v>1477.3670654</v>
      </c>
      <c r="C87">
        <v>1401.0300293</v>
      </c>
      <c r="D87">
        <v>1428.3616943</v>
      </c>
      <c r="E87">
        <v>1468.6434326000001</v>
      </c>
      <c r="F87">
        <v>1316.0600586</v>
      </c>
      <c r="G87">
        <v>1393.2900391000001</v>
      </c>
      <c r="H87">
        <v>1401.0300293</v>
      </c>
      <c r="I87">
        <v>1393.2900391000001</v>
      </c>
      <c r="J87">
        <v>1407.4179687999999</v>
      </c>
      <c r="L87" t="str">
        <f t="shared" si="10"/>
        <v>04JAN2023:14:00:00</v>
      </c>
      <c r="M87">
        <v>14</v>
      </c>
      <c r="N87">
        <f t="shared" si="11"/>
        <v>-76.337036099999978</v>
      </c>
      <c r="O87">
        <f t="shared" si="12"/>
        <v>-76.337036099999978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5.1671001667640111</v>
      </c>
    </row>
    <row r="88" spans="1:19" x14ac:dyDescent="0.3">
      <c r="A88" t="s">
        <v>113</v>
      </c>
      <c r="B88">
        <v>1462.9971923999999</v>
      </c>
      <c r="C88">
        <v>1371.3800048999999</v>
      </c>
      <c r="D88">
        <v>1421.7365723</v>
      </c>
      <c r="E88">
        <v>1465.8348389</v>
      </c>
      <c r="F88">
        <v>1250.6099853999999</v>
      </c>
      <c r="G88">
        <v>1356.5300293</v>
      </c>
      <c r="H88">
        <v>1371.3800048999999</v>
      </c>
      <c r="I88">
        <v>1356.5300293</v>
      </c>
      <c r="J88">
        <v>1382.9487305</v>
      </c>
      <c r="L88" t="str">
        <f t="shared" si="10"/>
        <v>04JAN2023:15:00:00</v>
      </c>
      <c r="M88">
        <v>15</v>
      </c>
      <c r="N88">
        <f t="shared" si="11"/>
        <v>-91.6171875</v>
      </c>
      <c r="O88">
        <f t="shared" si="12"/>
        <v>-91.6171875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6.2622941435523156</v>
      </c>
    </row>
    <row r="89" spans="1:19" x14ac:dyDescent="0.3">
      <c r="A89" t="s">
        <v>114</v>
      </c>
      <c r="B89">
        <v>1481.6696777</v>
      </c>
      <c r="C89">
        <v>1351.25</v>
      </c>
      <c r="D89">
        <v>1407.8065185999999</v>
      </c>
      <c r="E89">
        <v>1450.2257079999999</v>
      </c>
      <c r="F89">
        <v>1215.8599853999999</v>
      </c>
      <c r="G89">
        <v>1335.0699463000001</v>
      </c>
      <c r="H89">
        <v>1351.25</v>
      </c>
      <c r="I89">
        <v>1335.0699463000001</v>
      </c>
      <c r="J89">
        <v>1364.4124756000001</v>
      </c>
      <c r="L89" t="str">
        <f t="shared" si="10"/>
        <v>04JAN2023:16:00:00</v>
      </c>
      <c r="M89">
        <v>16</v>
      </c>
      <c r="N89">
        <f t="shared" si="11"/>
        <v>-130.41967769999997</v>
      </c>
      <c r="O89">
        <f t="shared" si="12"/>
        <v>-130.41967769999997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8.8022100784603214</v>
      </c>
    </row>
    <row r="90" spans="1:19" x14ac:dyDescent="0.3">
      <c r="A90" t="s">
        <v>115</v>
      </c>
      <c r="B90">
        <v>1508.1077881000001</v>
      </c>
      <c r="C90">
        <v>1389.2199707</v>
      </c>
      <c r="D90">
        <v>1418.0834961</v>
      </c>
      <c r="E90">
        <v>1453.2250977000001</v>
      </c>
      <c r="F90">
        <v>1250.9899902</v>
      </c>
      <c r="G90">
        <v>1371.7600098</v>
      </c>
      <c r="H90">
        <v>1389.2199707</v>
      </c>
      <c r="I90">
        <v>1371.7600098</v>
      </c>
      <c r="J90">
        <v>1392.8085937999999</v>
      </c>
      <c r="L90" t="str">
        <f t="shared" si="10"/>
        <v>04JAN2023:17:00:00</v>
      </c>
      <c r="M90">
        <v>17</v>
      </c>
      <c r="N90">
        <f t="shared" si="11"/>
        <v>-118.88781740000013</v>
      </c>
      <c r="O90">
        <f t="shared" si="12"/>
        <v>-118.88781740000013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7.8832440451608408</v>
      </c>
    </row>
    <row r="91" spans="1:19" x14ac:dyDescent="0.3">
      <c r="A91" t="s">
        <v>116</v>
      </c>
      <c r="B91">
        <v>1573.8886719</v>
      </c>
      <c r="C91">
        <v>1493.9000243999999</v>
      </c>
      <c r="D91">
        <v>1464.184082</v>
      </c>
      <c r="E91">
        <v>1486.9559326000001</v>
      </c>
      <c r="F91">
        <v>1347.0699463000001</v>
      </c>
      <c r="G91">
        <v>1476.8100586</v>
      </c>
      <c r="H91">
        <v>1493.9000243999999</v>
      </c>
      <c r="I91">
        <v>1476.8100586</v>
      </c>
      <c r="J91">
        <v>1478.2832031</v>
      </c>
      <c r="L91" t="str">
        <f t="shared" si="10"/>
        <v>04JAN2023:18:00:00</v>
      </c>
      <c r="M91">
        <v>18</v>
      </c>
      <c r="N91">
        <f t="shared" si="11"/>
        <v>-79.98864750000007</v>
      </c>
      <c r="O91">
        <f t="shared" si="12"/>
        <v>-79.98864750000007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5.082230333574846</v>
      </c>
    </row>
    <row r="92" spans="1:19" x14ac:dyDescent="0.3">
      <c r="A92" t="s">
        <v>117</v>
      </c>
      <c r="B92">
        <v>1666.3647461</v>
      </c>
      <c r="C92">
        <v>1660.6899414</v>
      </c>
      <c r="D92">
        <v>1546.0131836</v>
      </c>
      <c r="E92">
        <v>1574.4553223</v>
      </c>
      <c r="F92">
        <v>1505.1500243999999</v>
      </c>
      <c r="G92">
        <v>1636.5799560999999</v>
      </c>
      <c r="H92">
        <v>1660.6899414</v>
      </c>
      <c r="I92">
        <v>1636.5799560999999</v>
      </c>
      <c r="J92">
        <v>1614.6492920000001</v>
      </c>
      <c r="L92" t="str">
        <f t="shared" si="10"/>
        <v>04JAN2023:19:00:00</v>
      </c>
      <c r="M92">
        <v>19</v>
      </c>
      <c r="N92">
        <f t="shared" si="11"/>
        <v>-5.6748047000000952</v>
      </c>
      <c r="O92">
        <f t="shared" si="12"/>
        <v>-5.6748047000000952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0.34054997342457849</v>
      </c>
    </row>
    <row r="93" spans="1:19" x14ac:dyDescent="0.3">
      <c r="A93" t="s">
        <v>118</v>
      </c>
      <c r="B93">
        <v>1691.5682373</v>
      </c>
      <c r="C93">
        <v>1706.8000488</v>
      </c>
      <c r="D93">
        <v>1527.723999</v>
      </c>
      <c r="E93">
        <v>1538.1390381000001</v>
      </c>
      <c r="F93">
        <v>1556.8299560999999</v>
      </c>
      <c r="G93">
        <v>1666.6500243999999</v>
      </c>
      <c r="H93">
        <v>1706.8000488</v>
      </c>
      <c r="I93">
        <v>1666.6500243999999</v>
      </c>
      <c r="J93">
        <v>1634.0539550999999</v>
      </c>
      <c r="L93" t="str">
        <f t="shared" si="10"/>
        <v>04JAN2023:20:00:00</v>
      </c>
      <c r="M93">
        <v>20</v>
      </c>
      <c r="N93">
        <f t="shared" si="11"/>
        <v>15.231811500000049</v>
      </c>
      <c r="O93" t="str">
        <f t="shared" si="12"/>
        <v/>
      </c>
      <c r="P93">
        <f t="shared" si="13"/>
        <v>15.231811500000049</v>
      </c>
      <c r="Q93" t="str">
        <f t="shared" si="14"/>
        <v/>
      </c>
      <c r="R93">
        <f t="shared" si="15"/>
        <v>1</v>
      </c>
      <c r="S93">
        <f t="shared" si="16"/>
        <v>0.90045504308548241</v>
      </c>
    </row>
    <row r="94" spans="1:19" x14ac:dyDescent="0.3">
      <c r="A94" t="s">
        <v>119</v>
      </c>
      <c r="B94">
        <v>1672.5668945</v>
      </c>
      <c r="C94">
        <v>1745.3800048999999</v>
      </c>
      <c r="D94">
        <v>1506.1613769999999</v>
      </c>
      <c r="E94">
        <v>1503.6374512</v>
      </c>
      <c r="F94">
        <v>1585.3900146000001</v>
      </c>
      <c r="G94">
        <v>1704.4799805</v>
      </c>
      <c r="H94">
        <v>1745.3800048999999</v>
      </c>
      <c r="I94">
        <v>1704.4799805</v>
      </c>
      <c r="J94">
        <v>1652.5317382999999</v>
      </c>
      <c r="L94" t="str">
        <f t="shared" si="10"/>
        <v>04JAN2023:21:00:00</v>
      </c>
      <c r="M94">
        <v>21</v>
      </c>
      <c r="N94">
        <f t="shared" si="11"/>
        <v>72.813110399999914</v>
      </c>
      <c r="O94" t="str">
        <f t="shared" si="12"/>
        <v/>
      </c>
      <c r="P94">
        <f t="shared" si="13"/>
        <v>72.813110399999914</v>
      </c>
      <c r="Q94" t="str">
        <f t="shared" si="14"/>
        <v/>
      </c>
      <c r="R94">
        <f t="shared" si="15"/>
        <v>1</v>
      </c>
      <c r="S94">
        <f t="shared" si="16"/>
        <v>4.3533750811065044</v>
      </c>
    </row>
    <row r="95" spans="1:19" x14ac:dyDescent="0.3">
      <c r="A95" t="s">
        <v>120</v>
      </c>
      <c r="B95">
        <v>1653.1800536999999</v>
      </c>
      <c r="C95">
        <v>1719.2700195</v>
      </c>
      <c r="D95">
        <v>1485.2755127</v>
      </c>
      <c r="E95">
        <v>1462.1062012</v>
      </c>
      <c r="F95">
        <v>1559.4200439000001</v>
      </c>
      <c r="G95">
        <v>1676.2700195</v>
      </c>
      <c r="H95">
        <v>1719.2700195</v>
      </c>
      <c r="I95">
        <v>1676.2700195</v>
      </c>
      <c r="J95">
        <v>1627.4318848</v>
      </c>
      <c r="L95" t="str">
        <f t="shared" si="10"/>
        <v>04JAN2023:22:00:00</v>
      </c>
      <c r="M95">
        <v>22</v>
      </c>
      <c r="N95">
        <f t="shared" si="11"/>
        <v>66.089965800000073</v>
      </c>
      <c r="O95" t="str">
        <f t="shared" si="12"/>
        <v/>
      </c>
      <c r="P95">
        <f t="shared" si="13"/>
        <v>66.089965800000073</v>
      </c>
      <c r="Q95" t="str">
        <f t="shared" si="14"/>
        <v/>
      </c>
      <c r="R95">
        <f t="shared" si="15"/>
        <v>1</v>
      </c>
      <c r="S95">
        <f t="shared" si="16"/>
        <v>3.9977475927128094</v>
      </c>
    </row>
    <row r="96" spans="1:19" x14ac:dyDescent="0.3">
      <c r="A96" t="s">
        <v>121</v>
      </c>
      <c r="B96">
        <v>1609.9932861</v>
      </c>
      <c r="C96">
        <v>1631.0699463000001</v>
      </c>
      <c r="D96">
        <v>1445.7264404</v>
      </c>
      <c r="E96">
        <v>1387.1188964999999</v>
      </c>
      <c r="F96">
        <v>1482.0799560999999</v>
      </c>
      <c r="G96">
        <v>1588.7900391000001</v>
      </c>
      <c r="H96">
        <v>1631.0699463000001</v>
      </c>
      <c r="I96">
        <v>1588.7900391000001</v>
      </c>
      <c r="J96">
        <v>1555.5314940999999</v>
      </c>
      <c r="L96" t="str">
        <f t="shared" si="10"/>
        <v>04JAN2023:23:00:00</v>
      </c>
      <c r="M96">
        <v>23</v>
      </c>
      <c r="N96">
        <f t="shared" si="11"/>
        <v>21.076660200000106</v>
      </c>
      <c r="O96" t="str">
        <f t="shared" si="12"/>
        <v/>
      </c>
      <c r="P96">
        <f t="shared" si="13"/>
        <v>21.076660200000106</v>
      </c>
      <c r="Q96" t="str">
        <f t="shared" si="14"/>
        <v/>
      </c>
      <c r="R96">
        <f t="shared" si="15"/>
        <v>1</v>
      </c>
      <c r="S96">
        <f t="shared" si="16"/>
        <v>1.3091147883638437</v>
      </c>
    </row>
    <row r="97" spans="1:19" x14ac:dyDescent="0.3">
      <c r="A97" t="s">
        <v>122</v>
      </c>
      <c r="B97">
        <v>1553.4002685999999</v>
      </c>
      <c r="C97">
        <v>1565.0400391000001</v>
      </c>
      <c r="D97">
        <v>1399.2113036999999</v>
      </c>
      <c r="E97">
        <v>1296.5031738</v>
      </c>
      <c r="F97">
        <v>1431.1899414</v>
      </c>
      <c r="G97">
        <v>1523.7299805</v>
      </c>
      <c r="H97">
        <v>1565.0400391000001</v>
      </c>
      <c r="I97">
        <v>1523.7299805</v>
      </c>
      <c r="J97">
        <v>1496.2712402</v>
      </c>
      <c r="L97" t="str">
        <f t="shared" si="10"/>
        <v>05JAN2023:00:00:00</v>
      </c>
      <c r="M97">
        <v>24</v>
      </c>
      <c r="N97">
        <f t="shared" si="11"/>
        <v>11.639770500000168</v>
      </c>
      <c r="O97" t="str">
        <f t="shared" si="12"/>
        <v/>
      </c>
      <c r="P97">
        <f t="shared" si="13"/>
        <v>11.639770500000168</v>
      </c>
      <c r="Q97" t="str">
        <f t="shared" si="14"/>
        <v/>
      </c>
      <c r="R97">
        <f t="shared" si="15"/>
        <v>1</v>
      </c>
      <c r="S97">
        <f t="shared" si="16"/>
        <v>0.74930915973707768</v>
      </c>
    </row>
    <row r="98" spans="1:19" x14ac:dyDescent="0.3">
      <c r="A98" t="s">
        <v>123</v>
      </c>
      <c r="B98">
        <v>1522.8029785000001</v>
      </c>
      <c r="C98">
        <v>1454.6500243999999</v>
      </c>
      <c r="D98">
        <v>1342.067749</v>
      </c>
      <c r="E98">
        <v>1258.5516356999999</v>
      </c>
      <c r="F98">
        <v>1471.8499756000001</v>
      </c>
      <c r="G98">
        <v>1448.8499756000001</v>
      </c>
      <c r="H98">
        <v>1454.6500243999999</v>
      </c>
      <c r="I98">
        <v>1613.1400146000001</v>
      </c>
      <c r="J98">
        <v>1415.5258789</v>
      </c>
      <c r="L98" t="str">
        <f t="shared" si="10"/>
        <v>05JAN2023:01:00:00</v>
      </c>
      <c r="M98">
        <v>1</v>
      </c>
      <c r="N98">
        <f t="shared" si="11"/>
        <v>-68.152954100000215</v>
      </c>
      <c r="O98">
        <f t="shared" si="12"/>
        <v>-68.152954100000215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4.4754938795255459</v>
      </c>
    </row>
    <row r="99" spans="1:19" x14ac:dyDescent="0.3">
      <c r="A99" t="s">
        <v>124</v>
      </c>
      <c r="B99">
        <v>1523.9366454999999</v>
      </c>
      <c r="C99">
        <v>1459.6199951000001</v>
      </c>
      <c r="D99">
        <v>1321.3341064000001</v>
      </c>
      <c r="E99">
        <v>1234.3125</v>
      </c>
      <c r="F99">
        <v>1480.9100341999999</v>
      </c>
      <c r="G99">
        <v>1458.1899414</v>
      </c>
      <c r="H99">
        <v>1459.6199951000001</v>
      </c>
      <c r="I99">
        <v>1611.7399902</v>
      </c>
      <c r="J99">
        <v>1413.4995117000001</v>
      </c>
      <c r="L99" t="str">
        <f t="shared" si="10"/>
        <v>05JAN2023:02:00:00</v>
      </c>
      <c r="M99">
        <v>2</v>
      </c>
      <c r="N99">
        <f t="shared" si="11"/>
        <v>-64.316650399999844</v>
      </c>
      <c r="O99">
        <f t="shared" si="12"/>
        <v>-64.316650399999844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4.2204280991548506</v>
      </c>
    </row>
    <row r="100" spans="1:19" x14ac:dyDescent="0.3">
      <c r="A100" t="s">
        <v>125</v>
      </c>
      <c r="B100">
        <v>1525.0300293</v>
      </c>
      <c r="C100">
        <v>1474.5400391000001</v>
      </c>
      <c r="D100">
        <v>1317.1589355000001</v>
      </c>
      <c r="E100">
        <v>1231.1083983999999</v>
      </c>
      <c r="F100">
        <v>1496.4799805</v>
      </c>
      <c r="G100">
        <v>1479.7399902</v>
      </c>
      <c r="H100">
        <v>1474.5400391000001</v>
      </c>
      <c r="I100">
        <v>1617.5699463000001</v>
      </c>
      <c r="J100">
        <v>1424.3723144999999</v>
      </c>
      <c r="L100" t="str">
        <f t="shared" si="10"/>
        <v>05JAN2023:03:00:00</v>
      </c>
      <c r="M100">
        <v>3</v>
      </c>
      <c r="N100">
        <f t="shared" si="11"/>
        <v>-50.489990199999966</v>
      </c>
      <c r="O100">
        <f t="shared" si="12"/>
        <v>-50.489990199999966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3.3107538363146358</v>
      </c>
    </row>
    <row r="101" spans="1:19" x14ac:dyDescent="0.3">
      <c r="A101" t="s">
        <v>126</v>
      </c>
      <c r="B101">
        <v>1569.9173584</v>
      </c>
      <c r="C101">
        <v>1499.9200439000001</v>
      </c>
      <c r="D101">
        <v>1340.9989014</v>
      </c>
      <c r="E101">
        <v>1226.7196045000001</v>
      </c>
      <c r="F101">
        <v>1520.5500488</v>
      </c>
      <c r="G101">
        <v>1509.3900146000001</v>
      </c>
      <c r="H101">
        <v>1499.9200439000001</v>
      </c>
      <c r="I101">
        <v>1646.3299560999999</v>
      </c>
      <c r="J101">
        <v>1450.6959228999999</v>
      </c>
      <c r="L101" t="str">
        <f t="shared" si="10"/>
        <v>05JAN2023:04:00:00</v>
      </c>
      <c r="M101">
        <v>4</v>
      </c>
      <c r="N101">
        <f t="shared" si="11"/>
        <v>-69.997314499999902</v>
      </c>
      <c r="O101">
        <f t="shared" si="12"/>
        <v>-69.997314499999902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4.4586623700586703</v>
      </c>
    </row>
    <row r="102" spans="1:19" x14ac:dyDescent="0.3">
      <c r="A102" t="s">
        <v>127</v>
      </c>
      <c r="B102">
        <v>1637.6492920000001</v>
      </c>
      <c r="C102">
        <v>1560.0799560999999</v>
      </c>
      <c r="D102">
        <v>1399.5380858999999</v>
      </c>
      <c r="E102">
        <v>1266.1618652</v>
      </c>
      <c r="F102">
        <v>1577.5500488</v>
      </c>
      <c r="G102">
        <v>1570.25</v>
      </c>
      <c r="H102">
        <v>1560.0799560999999</v>
      </c>
      <c r="I102">
        <v>1709.1800536999999</v>
      </c>
      <c r="J102">
        <v>1510.559082</v>
      </c>
      <c r="L102" t="str">
        <f t="shared" si="10"/>
        <v>05JAN2023:05:00:00</v>
      </c>
      <c r="M102">
        <v>5</v>
      </c>
      <c r="N102">
        <f t="shared" si="11"/>
        <v>-77.569335900000169</v>
      </c>
      <c r="O102">
        <f t="shared" si="12"/>
        <v>-77.569335900000169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4.7366268393929216</v>
      </c>
    </row>
    <row r="103" spans="1:19" x14ac:dyDescent="0.3">
      <c r="A103" t="s">
        <v>128</v>
      </c>
      <c r="B103">
        <v>1758.9799805</v>
      </c>
      <c r="C103">
        <v>1677.75</v>
      </c>
      <c r="D103">
        <v>1494.9670410000001</v>
      </c>
      <c r="E103">
        <v>1369.0544434000001</v>
      </c>
      <c r="F103">
        <v>1685.6800536999999</v>
      </c>
      <c r="G103">
        <v>1689.1899414</v>
      </c>
      <c r="H103">
        <v>1677.75</v>
      </c>
      <c r="I103">
        <v>1833.3299560999999</v>
      </c>
      <c r="J103">
        <v>1621.3212891000001</v>
      </c>
      <c r="L103" t="str">
        <f t="shared" si="10"/>
        <v>05JAN2023:06:00:00</v>
      </c>
      <c r="M103">
        <v>6</v>
      </c>
      <c r="N103">
        <f t="shared" si="11"/>
        <v>-81.229980500000011</v>
      </c>
      <c r="O103">
        <f t="shared" si="12"/>
        <v>-81.229980500000011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4.6180162026011198</v>
      </c>
    </row>
    <row r="104" spans="1:19" x14ac:dyDescent="0.3">
      <c r="A104" t="s">
        <v>129</v>
      </c>
      <c r="B104">
        <v>1959.2015381000001</v>
      </c>
      <c r="C104">
        <v>1853.0300293</v>
      </c>
      <c r="D104">
        <v>1642.1051024999999</v>
      </c>
      <c r="E104">
        <v>1525.5577393000001</v>
      </c>
      <c r="F104">
        <v>1849.7700195</v>
      </c>
      <c r="G104">
        <v>1864.8800048999999</v>
      </c>
      <c r="H104">
        <v>1853.0300293</v>
      </c>
      <c r="I104">
        <v>2013.3299560999999</v>
      </c>
      <c r="J104">
        <v>1787.4538574000001</v>
      </c>
      <c r="L104" t="str">
        <f t="shared" si="10"/>
        <v>05JAN2023:07:00:00</v>
      </c>
      <c r="M104">
        <v>7</v>
      </c>
      <c r="N104">
        <f t="shared" si="11"/>
        <v>-106.17150880000008</v>
      </c>
      <c r="O104">
        <f t="shared" si="12"/>
        <v>-106.17150880000008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5.4191213479223466</v>
      </c>
    </row>
    <row r="105" spans="1:19" x14ac:dyDescent="0.3">
      <c r="A105" t="s">
        <v>130</v>
      </c>
      <c r="B105">
        <v>2008.9281006000001</v>
      </c>
      <c r="C105">
        <v>1930.6700439000001</v>
      </c>
      <c r="D105">
        <v>1715.2728271000001</v>
      </c>
      <c r="E105">
        <v>1585.8145752</v>
      </c>
      <c r="F105">
        <v>1919.9499512</v>
      </c>
      <c r="G105">
        <v>1944.3100586</v>
      </c>
      <c r="H105">
        <v>1930.6700439000001</v>
      </c>
      <c r="I105">
        <v>2095.5200195000002</v>
      </c>
      <c r="J105">
        <v>1864.2265625</v>
      </c>
      <c r="L105" t="str">
        <f t="shared" si="10"/>
        <v>05JAN2023:08:00:00</v>
      </c>
      <c r="M105">
        <v>8</v>
      </c>
      <c r="N105">
        <f t="shared" si="11"/>
        <v>-78.258056699999997</v>
      </c>
      <c r="O105">
        <f t="shared" si="12"/>
        <v>-78.258056699999997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3.8955130687169404</v>
      </c>
    </row>
    <row r="106" spans="1:19" x14ac:dyDescent="0.3">
      <c r="A106" t="s">
        <v>131</v>
      </c>
      <c r="B106">
        <v>1935.0118408000001</v>
      </c>
      <c r="C106">
        <v>1877.5500488</v>
      </c>
      <c r="D106">
        <v>1730.3941649999999</v>
      </c>
      <c r="E106">
        <v>1571.8306885</v>
      </c>
      <c r="F106">
        <v>1868.1800536999999</v>
      </c>
      <c r="G106">
        <v>1893.6500243999999</v>
      </c>
      <c r="H106">
        <v>1877.5500488</v>
      </c>
      <c r="I106">
        <v>2053.1899414</v>
      </c>
      <c r="J106">
        <v>1834.4626464999999</v>
      </c>
      <c r="L106" t="str">
        <f t="shared" si="10"/>
        <v>05JAN2023:09:00:00</v>
      </c>
      <c r="M106">
        <v>9</v>
      </c>
      <c r="N106">
        <f t="shared" si="11"/>
        <v>-57.461792000000059</v>
      </c>
      <c r="O106">
        <f t="shared" si="12"/>
        <v>-57.461792000000059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2.9695834820443987</v>
      </c>
    </row>
    <row r="107" spans="1:19" x14ac:dyDescent="0.3">
      <c r="A107" t="s">
        <v>132</v>
      </c>
      <c r="B107">
        <v>1856.5443115</v>
      </c>
      <c r="C107">
        <v>1783.7299805</v>
      </c>
      <c r="D107">
        <v>1720.2945557</v>
      </c>
      <c r="E107">
        <v>1550.1120605000001</v>
      </c>
      <c r="F107">
        <v>1781.6400146000001</v>
      </c>
      <c r="G107">
        <v>1796.1400146000001</v>
      </c>
      <c r="H107">
        <v>1783.7299805</v>
      </c>
      <c r="I107">
        <v>1935.5200195</v>
      </c>
      <c r="J107">
        <v>1767.015625</v>
      </c>
      <c r="L107" t="str">
        <f t="shared" si="10"/>
        <v>05JAN2023:10:00:00</v>
      </c>
      <c r="M107">
        <v>10</v>
      </c>
      <c r="N107">
        <f t="shared" si="11"/>
        <v>-72.814331000000038</v>
      </c>
      <c r="O107">
        <f t="shared" si="12"/>
        <v>-72.814331000000038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3.9220357170559264</v>
      </c>
    </row>
    <row r="108" spans="1:19" x14ac:dyDescent="0.3">
      <c r="A108" t="s">
        <v>133</v>
      </c>
      <c r="B108">
        <v>1734.8901367000001</v>
      </c>
      <c r="C108">
        <v>1668.6600341999999</v>
      </c>
      <c r="D108">
        <v>1661.8022461</v>
      </c>
      <c r="E108">
        <v>1533.4399414</v>
      </c>
      <c r="F108">
        <v>1671.6099853999999</v>
      </c>
      <c r="G108">
        <v>1679.5600586</v>
      </c>
      <c r="H108">
        <v>1668.6600341999999</v>
      </c>
      <c r="I108">
        <v>1814.4100341999999</v>
      </c>
      <c r="J108">
        <v>1670.1030272999999</v>
      </c>
      <c r="L108" t="str">
        <f t="shared" si="10"/>
        <v>05JAN2023:11:00:00</v>
      </c>
      <c r="M108">
        <v>11</v>
      </c>
      <c r="N108">
        <f t="shared" si="11"/>
        <v>-66.230102500000157</v>
      </c>
      <c r="O108">
        <f t="shared" si="12"/>
        <v>-66.230102500000157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3.8175387074353266</v>
      </c>
    </row>
    <row r="109" spans="1:19" x14ac:dyDescent="0.3">
      <c r="A109" t="s">
        <v>134</v>
      </c>
      <c r="B109">
        <v>1696.2923584</v>
      </c>
      <c r="C109">
        <v>1565.4599608999999</v>
      </c>
      <c r="D109">
        <v>1602.0401611</v>
      </c>
      <c r="E109">
        <v>1462.2648925999999</v>
      </c>
      <c r="F109">
        <v>1571.75</v>
      </c>
      <c r="G109">
        <v>1573.2700195</v>
      </c>
      <c r="H109">
        <v>1565.4599608999999</v>
      </c>
      <c r="I109">
        <v>1707.2099608999999</v>
      </c>
      <c r="J109">
        <v>1580.1868896000001</v>
      </c>
      <c r="L109" t="str">
        <f t="shared" si="10"/>
        <v>05JAN2023:12:00:00</v>
      </c>
      <c r="M109">
        <v>12</v>
      </c>
      <c r="N109">
        <f t="shared" si="11"/>
        <v>-130.83239750000007</v>
      </c>
      <c r="O109">
        <f t="shared" si="12"/>
        <v>-130.83239750000007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7.7128448319725722</v>
      </c>
    </row>
    <row r="110" spans="1:19" x14ac:dyDescent="0.3">
      <c r="A110" t="s">
        <v>135</v>
      </c>
      <c r="B110">
        <v>1608.7171631000001</v>
      </c>
      <c r="C110">
        <v>1482.7600098</v>
      </c>
      <c r="D110">
        <v>1529.2951660000001</v>
      </c>
      <c r="E110">
        <v>1473.5904541</v>
      </c>
      <c r="F110">
        <v>1491.4899902</v>
      </c>
      <c r="G110">
        <v>1487.5699463000001</v>
      </c>
      <c r="H110">
        <v>1482.7600098</v>
      </c>
      <c r="I110">
        <v>1618.3599853999999</v>
      </c>
      <c r="J110">
        <v>1499.7519531</v>
      </c>
      <c r="L110" t="str">
        <f t="shared" si="10"/>
        <v>05JAN2023:13:00:00</v>
      </c>
      <c r="M110">
        <v>13</v>
      </c>
      <c r="N110">
        <f t="shared" si="11"/>
        <v>-125.95715330000007</v>
      </c>
      <c r="O110">
        <f t="shared" si="12"/>
        <v>-125.95715330000007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7.8296642933354716</v>
      </c>
    </row>
    <row r="111" spans="1:19" x14ac:dyDescent="0.3">
      <c r="A111" t="s">
        <v>136</v>
      </c>
      <c r="B111">
        <v>1495.3845214999999</v>
      </c>
      <c r="C111">
        <v>1429.6500243999999</v>
      </c>
      <c r="D111">
        <v>1468.3319091999999</v>
      </c>
      <c r="E111">
        <v>1473.277832</v>
      </c>
      <c r="F111">
        <v>1438.8299560999999</v>
      </c>
      <c r="G111">
        <v>1431.1700439000001</v>
      </c>
      <c r="H111">
        <v>1429.6500243999999</v>
      </c>
      <c r="I111">
        <v>1554.75</v>
      </c>
      <c r="J111">
        <v>1442.9318848</v>
      </c>
      <c r="L111" t="str">
        <f t="shared" si="10"/>
        <v>05JAN2023:14:00:00</v>
      </c>
      <c r="M111">
        <v>14</v>
      </c>
      <c r="N111">
        <f t="shared" si="11"/>
        <v>-65.734497099999999</v>
      </c>
      <c r="O111">
        <f t="shared" si="12"/>
        <v>-65.734497099999999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4.3958256993366911</v>
      </c>
    </row>
    <row r="112" spans="1:19" x14ac:dyDescent="0.3">
      <c r="A112" t="s">
        <v>137</v>
      </c>
      <c r="B112">
        <v>1491.0994873</v>
      </c>
      <c r="C112">
        <v>1385.1099853999999</v>
      </c>
      <c r="D112">
        <v>1437.1866454999999</v>
      </c>
      <c r="E112">
        <v>1452.0294189000001</v>
      </c>
      <c r="F112">
        <v>1397.5899658000001</v>
      </c>
      <c r="G112">
        <v>1381.4200439000001</v>
      </c>
      <c r="H112">
        <v>1385.1099853999999</v>
      </c>
      <c r="I112">
        <v>1499.6300048999999</v>
      </c>
      <c r="J112">
        <v>1401.0407714999999</v>
      </c>
      <c r="L112" t="str">
        <f t="shared" si="10"/>
        <v>05JAN2023:15:00:00</v>
      </c>
      <c r="M112">
        <v>15</v>
      </c>
      <c r="N112">
        <f t="shared" si="11"/>
        <v>-105.98950190000005</v>
      </c>
      <c r="O112">
        <f t="shared" si="12"/>
        <v>-105.98950190000005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7.1081442118875611</v>
      </c>
    </row>
    <row r="113" spans="1:19" x14ac:dyDescent="0.3">
      <c r="A113" t="s">
        <v>138</v>
      </c>
      <c r="B113">
        <v>1493.5357666</v>
      </c>
      <c r="C113">
        <v>1354.8299560999999</v>
      </c>
      <c r="D113">
        <v>1412.1851807</v>
      </c>
      <c r="E113">
        <v>1437.9188231999999</v>
      </c>
      <c r="F113">
        <v>1371.0300293</v>
      </c>
      <c r="G113">
        <v>1345.5799560999999</v>
      </c>
      <c r="H113">
        <v>1354.8299560999999</v>
      </c>
      <c r="I113">
        <v>1459.4899902</v>
      </c>
      <c r="J113">
        <v>1370.6121826000001</v>
      </c>
      <c r="L113" t="str">
        <f t="shared" si="10"/>
        <v>05JAN2023:16:00:00</v>
      </c>
      <c r="M113">
        <v>16</v>
      </c>
      <c r="N113">
        <f t="shared" si="11"/>
        <v>-138.7058105000001</v>
      </c>
      <c r="O113">
        <f t="shared" si="12"/>
        <v>-138.7058105000001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9.287076587108503</v>
      </c>
    </row>
    <row r="114" spans="1:19" x14ac:dyDescent="0.3">
      <c r="A114" t="s">
        <v>139</v>
      </c>
      <c r="B114">
        <v>1489.192749</v>
      </c>
      <c r="C114">
        <v>1389.5400391000001</v>
      </c>
      <c r="D114">
        <v>1430.7657471</v>
      </c>
      <c r="E114">
        <v>1475.9332274999999</v>
      </c>
      <c r="F114">
        <v>1403.5799560999999</v>
      </c>
      <c r="G114">
        <v>1380.5699463000001</v>
      </c>
      <c r="H114">
        <v>1389.5400391000001</v>
      </c>
      <c r="I114">
        <v>1505.0699463000001</v>
      </c>
      <c r="J114">
        <v>1400.0947266000001</v>
      </c>
      <c r="L114" t="str">
        <f t="shared" si="10"/>
        <v>05JAN2023:17:00:00</v>
      </c>
      <c r="M114">
        <v>17</v>
      </c>
      <c r="N114">
        <f t="shared" si="11"/>
        <v>-99.652709899999991</v>
      </c>
      <c r="O114">
        <f t="shared" si="12"/>
        <v>-99.652709899999991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6.6917267739127286</v>
      </c>
    </row>
    <row r="115" spans="1:19" x14ac:dyDescent="0.3">
      <c r="A115" t="s">
        <v>140</v>
      </c>
      <c r="B115">
        <v>1584.4226074000001</v>
      </c>
      <c r="C115">
        <v>1464.5600586</v>
      </c>
      <c r="D115">
        <v>1473.7296143000001</v>
      </c>
      <c r="E115">
        <v>1524.5612793</v>
      </c>
      <c r="F115">
        <v>1475.7700195</v>
      </c>
      <c r="G115">
        <v>1456.3599853999999</v>
      </c>
      <c r="H115">
        <v>1464.5600586</v>
      </c>
      <c r="I115">
        <v>1605.0699463000001</v>
      </c>
      <c r="J115">
        <v>1464.7979736</v>
      </c>
      <c r="L115" t="str">
        <f t="shared" si="10"/>
        <v>05JAN2023:18:00:00</v>
      </c>
      <c r="M115">
        <v>18</v>
      </c>
      <c r="N115">
        <f t="shared" si="11"/>
        <v>-119.86254880000001</v>
      </c>
      <c r="O115">
        <f t="shared" si="12"/>
        <v>-119.86254880000001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7.5650617606808597</v>
      </c>
    </row>
    <row r="116" spans="1:19" x14ac:dyDescent="0.3">
      <c r="A116" t="s">
        <v>141</v>
      </c>
      <c r="B116">
        <v>1690.6152344</v>
      </c>
      <c r="C116">
        <v>1595.6199951000001</v>
      </c>
      <c r="D116">
        <v>1559.3237305</v>
      </c>
      <c r="E116">
        <v>1605.3942870999999</v>
      </c>
      <c r="F116">
        <v>1598.3100586</v>
      </c>
      <c r="G116">
        <v>1589.3100586</v>
      </c>
      <c r="H116">
        <v>1595.6199951000001</v>
      </c>
      <c r="I116">
        <v>1765.2199707</v>
      </c>
      <c r="J116">
        <v>1581.4968262</v>
      </c>
      <c r="L116" t="str">
        <f t="shared" si="10"/>
        <v>05JAN2023:19:00:00</v>
      </c>
      <c r="M116">
        <v>19</v>
      </c>
      <c r="N116">
        <f t="shared" si="11"/>
        <v>-94.995239299999866</v>
      </c>
      <c r="O116">
        <f t="shared" si="12"/>
        <v>-94.995239299999866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5.6189745228288865</v>
      </c>
    </row>
    <row r="117" spans="1:19" x14ac:dyDescent="0.3">
      <c r="A117" t="s">
        <v>142</v>
      </c>
      <c r="B117">
        <v>1690.5382079999999</v>
      </c>
      <c r="C117">
        <v>1640.2800293</v>
      </c>
      <c r="D117">
        <v>1563.7548827999999</v>
      </c>
      <c r="E117">
        <v>1564.0749512</v>
      </c>
      <c r="F117">
        <v>1634.8900146000001</v>
      </c>
      <c r="G117">
        <v>1634.5300293</v>
      </c>
      <c r="H117">
        <v>1640.2800293</v>
      </c>
      <c r="I117">
        <v>1827.2800293</v>
      </c>
      <c r="J117">
        <v>1613.0717772999999</v>
      </c>
      <c r="L117" t="str">
        <f t="shared" si="10"/>
        <v>05JAN2023:20:00:00</v>
      </c>
      <c r="M117">
        <v>20</v>
      </c>
      <c r="N117">
        <f t="shared" si="11"/>
        <v>-50.258178699999917</v>
      </c>
      <c r="O117">
        <f t="shared" si="12"/>
        <v>-50.258178699999917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2.9729099562593215</v>
      </c>
    </row>
    <row r="118" spans="1:19" x14ac:dyDescent="0.3">
      <c r="A118" t="s">
        <v>143</v>
      </c>
      <c r="B118">
        <v>1725.8199463000001</v>
      </c>
      <c r="C118">
        <v>1663.6500243999999</v>
      </c>
      <c r="D118">
        <v>1550.6176757999999</v>
      </c>
      <c r="E118">
        <v>1524.7801514</v>
      </c>
      <c r="F118">
        <v>1655.1300048999999</v>
      </c>
      <c r="G118">
        <v>1656.7399902</v>
      </c>
      <c r="H118">
        <v>1663.6500243999999</v>
      </c>
      <c r="I118">
        <v>1862.6800536999999</v>
      </c>
      <c r="J118">
        <v>1624</v>
      </c>
      <c r="L118" t="str">
        <f t="shared" si="10"/>
        <v>05JAN2023:21:00:00</v>
      </c>
      <c r="M118">
        <v>21</v>
      </c>
      <c r="N118">
        <f t="shared" si="11"/>
        <v>-62.16992190000019</v>
      </c>
      <c r="O118">
        <f t="shared" si="12"/>
        <v>-62.16992190000019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3.6023411383839208</v>
      </c>
    </row>
    <row r="119" spans="1:19" x14ac:dyDescent="0.3">
      <c r="A119" t="s">
        <v>144</v>
      </c>
      <c r="B119">
        <v>1702.8923339999999</v>
      </c>
      <c r="C119">
        <v>1654.1999512</v>
      </c>
      <c r="D119">
        <v>1525.3155518000001</v>
      </c>
      <c r="E119">
        <v>1527.065918</v>
      </c>
      <c r="F119">
        <v>1642.5999756000001</v>
      </c>
      <c r="G119">
        <v>1646.4000243999999</v>
      </c>
      <c r="H119">
        <v>1654.1999512</v>
      </c>
      <c r="I119">
        <v>1860.5100098</v>
      </c>
      <c r="J119">
        <v>1609.0161132999999</v>
      </c>
      <c r="L119" t="str">
        <f t="shared" si="10"/>
        <v>05JAN2023:22:00:00</v>
      </c>
      <c r="M119">
        <v>22</v>
      </c>
      <c r="N119">
        <f t="shared" si="11"/>
        <v>-48.692382799999905</v>
      </c>
      <c r="O119">
        <f t="shared" si="12"/>
        <v>-48.692382799999905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2.85939291802578</v>
      </c>
    </row>
    <row r="120" spans="1:19" x14ac:dyDescent="0.3">
      <c r="A120" t="s">
        <v>145</v>
      </c>
      <c r="B120">
        <v>1642.8463135</v>
      </c>
      <c r="C120">
        <v>1563.6199951000001</v>
      </c>
      <c r="D120">
        <v>1487.2082519999999</v>
      </c>
      <c r="E120">
        <v>1487.1174315999999</v>
      </c>
      <c r="F120">
        <v>1573.6800536999999</v>
      </c>
      <c r="G120">
        <v>1568.9300536999999</v>
      </c>
      <c r="H120">
        <v>1563.6199951000001</v>
      </c>
      <c r="I120">
        <v>1773.0400391000001</v>
      </c>
      <c r="J120">
        <v>1540.2095947</v>
      </c>
      <c r="L120" t="str">
        <f t="shared" si="10"/>
        <v>05JAN2023:23:00:00</v>
      </c>
      <c r="M120">
        <v>23</v>
      </c>
      <c r="N120">
        <f t="shared" si="11"/>
        <v>-79.226318399999855</v>
      </c>
      <c r="O120">
        <f t="shared" si="12"/>
        <v>-79.226318399999855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4.8225033436762708</v>
      </c>
    </row>
    <row r="121" spans="1:19" x14ac:dyDescent="0.3">
      <c r="A121" t="s">
        <v>146</v>
      </c>
      <c r="B121">
        <v>1602.2747803</v>
      </c>
      <c r="C121">
        <v>1487.0500488</v>
      </c>
      <c r="D121">
        <v>1438.7747803</v>
      </c>
      <c r="E121">
        <v>1439.9886475000001</v>
      </c>
      <c r="F121">
        <v>1519.1300048999999</v>
      </c>
      <c r="G121">
        <v>1504.8299560999999</v>
      </c>
      <c r="H121">
        <v>1487.0500488</v>
      </c>
      <c r="I121">
        <v>1702.3000488</v>
      </c>
      <c r="J121">
        <v>1477.1644286999999</v>
      </c>
      <c r="L121" t="str">
        <f t="shared" si="10"/>
        <v>06JAN2023:00:00:00</v>
      </c>
      <c r="M121">
        <v>24</v>
      </c>
      <c r="N121">
        <f t="shared" si="11"/>
        <v>-115.22473149999996</v>
      </c>
      <c r="O121">
        <f t="shared" si="12"/>
        <v>-115.22473149999996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7.1913215458852822</v>
      </c>
    </row>
    <row r="122" spans="1:19" x14ac:dyDescent="0.3">
      <c r="A122" t="s">
        <v>147</v>
      </c>
      <c r="B122">
        <v>1590.5644531</v>
      </c>
      <c r="C122">
        <v>1527.1300048999999</v>
      </c>
      <c r="D122">
        <v>1411.9197998</v>
      </c>
      <c r="E122">
        <v>1437.7844238</v>
      </c>
      <c r="F122">
        <v>1553.4699707</v>
      </c>
      <c r="G122">
        <v>1527.1300048999999</v>
      </c>
      <c r="H122">
        <v>1624.1199951000001</v>
      </c>
      <c r="I122">
        <v>1624.1199951000001</v>
      </c>
      <c r="J122">
        <v>1521.1173096</v>
      </c>
      <c r="L122" t="str">
        <f t="shared" si="10"/>
        <v>06JAN2023:01:00:00</v>
      </c>
      <c r="M122">
        <v>1</v>
      </c>
      <c r="N122">
        <f t="shared" si="11"/>
        <v>-63.434448200000134</v>
      </c>
      <c r="O122">
        <f t="shared" si="12"/>
        <v>-63.434448200000134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3.9881721282257248</v>
      </c>
    </row>
    <row r="123" spans="1:19" x14ac:dyDescent="0.3">
      <c r="A123" t="s">
        <v>148</v>
      </c>
      <c r="B123">
        <v>1572.9454346</v>
      </c>
      <c r="C123">
        <v>1510.5400391000001</v>
      </c>
      <c r="D123">
        <v>1396.7492675999999</v>
      </c>
      <c r="E123">
        <v>1404.2525635</v>
      </c>
      <c r="F123">
        <v>1538.6600341999999</v>
      </c>
      <c r="G123">
        <v>1510.5400391000001</v>
      </c>
      <c r="H123">
        <v>1603.25</v>
      </c>
      <c r="I123">
        <v>1603.25</v>
      </c>
      <c r="J123">
        <v>1503.583374</v>
      </c>
      <c r="L123" t="str">
        <f t="shared" si="10"/>
        <v>06JAN2023:02:00:00</v>
      </c>
      <c r="M123">
        <v>2</v>
      </c>
      <c r="N123">
        <f t="shared" si="11"/>
        <v>-62.405395499999941</v>
      </c>
      <c r="O123">
        <f t="shared" si="12"/>
        <v>-62.405395499999941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3.9674227806808591</v>
      </c>
    </row>
    <row r="124" spans="1:19" x14ac:dyDescent="0.3">
      <c r="A124" t="s">
        <v>149</v>
      </c>
      <c r="B124">
        <v>1573.2857666</v>
      </c>
      <c r="C124">
        <v>1505.8699951000001</v>
      </c>
      <c r="D124">
        <v>1394.9389647999999</v>
      </c>
      <c r="E124">
        <v>1399.9731445</v>
      </c>
      <c r="F124">
        <v>1530.8399658000001</v>
      </c>
      <c r="G124">
        <v>1505.8699951000001</v>
      </c>
      <c r="H124">
        <v>1592.6999512</v>
      </c>
      <c r="I124">
        <v>1592.6999512</v>
      </c>
      <c r="J124">
        <v>1497.9167480000001</v>
      </c>
      <c r="L124" t="str">
        <f t="shared" si="10"/>
        <v>06JAN2023:03:00:00</v>
      </c>
      <c r="M124">
        <v>3</v>
      </c>
      <c r="N124">
        <f t="shared" si="11"/>
        <v>-67.415771499999892</v>
      </c>
      <c r="O124">
        <f t="shared" si="12"/>
        <v>-67.415771499999892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4.2850302806521228</v>
      </c>
    </row>
    <row r="125" spans="1:19" x14ac:dyDescent="0.3">
      <c r="A125" t="s">
        <v>150</v>
      </c>
      <c r="B125">
        <v>1586.8024902</v>
      </c>
      <c r="C125">
        <v>1528.5400391000001</v>
      </c>
      <c r="D125">
        <v>1408.6793213000001</v>
      </c>
      <c r="E125">
        <v>1418.3632812999999</v>
      </c>
      <c r="F125">
        <v>1548.5200195</v>
      </c>
      <c r="G125">
        <v>1528.5400391000001</v>
      </c>
      <c r="H125">
        <v>1610.4499512</v>
      </c>
      <c r="I125">
        <v>1610.4499512</v>
      </c>
      <c r="J125">
        <v>1516.0163574000001</v>
      </c>
      <c r="L125" t="str">
        <f t="shared" si="10"/>
        <v>06JAN2023:04:00:00</v>
      </c>
      <c r="M125">
        <v>4</v>
      </c>
      <c r="N125">
        <f t="shared" si="11"/>
        <v>-58.262451099999907</v>
      </c>
      <c r="O125">
        <f t="shared" si="12"/>
        <v>-58.262451099999907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3.6716889127553949</v>
      </c>
    </row>
    <row r="126" spans="1:19" x14ac:dyDescent="0.3">
      <c r="A126" t="s">
        <v>151</v>
      </c>
      <c r="B126">
        <v>1652.8081055</v>
      </c>
      <c r="C126">
        <v>1579.9699707</v>
      </c>
      <c r="D126">
        <v>1451.5489502</v>
      </c>
      <c r="E126">
        <v>1475.7159423999999</v>
      </c>
      <c r="F126">
        <v>1592.4000243999999</v>
      </c>
      <c r="G126">
        <v>1579.9699707</v>
      </c>
      <c r="H126">
        <v>1651.1999512</v>
      </c>
      <c r="I126">
        <v>1651.1999512</v>
      </c>
      <c r="J126">
        <v>1561.0969238</v>
      </c>
      <c r="L126" t="str">
        <f t="shared" si="10"/>
        <v>06JAN2023:05:00:00</v>
      </c>
      <c r="M126">
        <v>5</v>
      </c>
      <c r="N126">
        <f t="shared" si="11"/>
        <v>-72.838134800000034</v>
      </c>
      <c r="O126">
        <f t="shared" si="12"/>
        <v>-72.838134800000034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4.406932332774673</v>
      </c>
    </row>
    <row r="127" spans="1:19" x14ac:dyDescent="0.3">
      <c r="A127" t="s">
        <v>152</v>
      </c>
      <c r="B127">
        <v>1717.9243164</v>
      </c>
      <c r="C127">
        <v>1681.3900146000001</v>
      </c>
      <c r="D127">
        <v>1542.934082</v>
      </c>
      <c r="E127">
        <v>1564.5723877</v>
      </c>
      <c r="F127">
        <v>1675.6600341999999</v>
      </c>
      <c r="G127">
        <v>1681.3900146000001</v>
      </c>
      <c r="H127">
        <v>1741.1899414</v>
      </c>
      <c r="I127">
        <v>1741.1899414</v>
      </c>
      <c r="J127">
        <v>1655.4335937999999</v>
      </c>
      <c r="L127" t="str">
        <f t="shared" si="10"/>
        <v>06JAN2023:06:00:00</v>
      </c>
      <c r="M127">
        <v>6</v>
      </c>
      <c r="N127">
        <f t="shared" si="11"/>
        <v>-36.534301799999866</v>
      </c>
      <c r="O127">
        <f t="shared" si="12"/>
        <v>-36.534301799999866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2.1266537443604854</v>
      </c>
    </row>
    <row r="128" spans="1:19" x14ac:dyDescent="0.3">
      <c r="A128" t="s">
        <v>153</v>
      </c>
      <c r="B128">
        <v>1908.3272704999999</v>
      </c>
      <c r="C128">
        <v>1826.5600586</v>
      </c>
      <c r="D128">
        <v>1704.0872803</v>
      </c>
      <c r="E128">
        <v>1775.4127197</v>
      </c>
      <c r="F128">
        <v>1805.5300293</v>
      </c>
      <c r="G128">
        <v>1826.5600586</v>
      </c>
      <c r="H128">
        <v>1868.1899414</v>
      </c>
      <c r="I128">
        <v>1868.1899414</v>
      </c>
      <c r="J128">
        <v>1799.8819579999999</v>
      </c>
      <c r="L128" t="str">
        <f t="shared" si="10"/>
        <v>06JAN2023:07:00:00</v>
      </c>
      <c r="M128">
        <v>7</v>
      </c>
      <c r="N128">
        <f t="shared" si="11"/>
        <v>-81.767211899999893</v>
      </c>
      <c r="O128">
        <f t="shared" si="12"/>
        <v>-81.767211899999893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4.2847583411924992</v>
      </c>
    </row>
    <row r="129" spans="1:19" x14ac:dyDescent="0.3">
      <c r="A129" t="s">
        <v>154</v>
      </c>
      <c r="B129">
        <v>1963.3204346</v>
      </c>
      <c r="C129">
        <v>1886.6700439000001</v>
      </c>
      <c r="D129">
        <v>1756.4804687999999</v>
      </c>
      <c r="E129">
        <v>1877.9239502</v>
      </c>
      <c r="F129">
        <v>1858.2399902</v>
      </c>
      <c r="G129">
        <v>1886.6700439000001</v>
      </c>
      <c r="H129">
        <v>1921.5799560999999</v>
      </c>
      <c r="I129">
        <v>1921.5799560999999</v>
      </c>
      <c r="J129">
        <v>1855.2277832</v>
      </c>
      <c r="L129" t="str">
        <f t="shared" si="10"/>
        <v>06JAN2023:08:00:00</v>
      </c>
      <c r="M129">
        <v>8</v>
      </c>
      <c r="N129">
        <f t="shared" si="11"/>
        <v>-76.650390699999889</v>
      </c>
      <c r="O129">
        <f t="shared" si="12"/>
        <v>-76.650390699999889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3.9041202520573961</v>
      </c>
    </row>
    <row r="130" spans="1:19" x14ac:dyDescent="0.3">
      <c r="A130" t="s">
        <v>155</v>
      </c>
      <c r="B130">
        <v>1908.5130615</v>
      </c>
      <c r="C130">
        <v>1839.8100586</v>
      </c>
      <c r="D130">
        <v>1737.1571045000001</v>
      </c>
      <c r="E130">
        <v>1834.7408447</v>
      </c>
      <c r="F130">
        <v>1817.2900391000001</v>
      </c>
      <c r="G130">
        <v>1839.8100586</v>
      </c>
      <c r="H130">
        <v>1876.7900391000001</v>
      </c>
      <c r="I130">
        <v>1876.7900391000001</v>
      </c>
      <c r="J130">
        <v>1818.1379394999999</v>
      </c>
      <c r="L130" t="str">
        <f t="shared" si="10"/>
        <v>06JAN2023:09:00:00</v>
      </c>
      <c r="M130">
        <v>9</v>
      </c>
      <c r="N130">
        <f t="shared" si="11"/>
        <v>-68.703002900000001</v>
      </c>
      <c r="O130">
        <f t="shared" si="12"/>
        <v>-68.703002900000001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3.5998183238003474</v>
      </c>
    </row>
    <row r="131" spans="1:19" x14ac:dyDescent="0.3">
      <c r="A131" t="s">
        <v>156</v>
      </c>
      <c r="B131">
        <v>1788.2265625</v>
      </c>
      <c r="C131">
        <v>1793.1199951000001</v>
      </c>
      <c r="D131">
        <v>1701.4733887</v>
      </c>
      <c r="E131">
        <v>1715.2601318</v>
      </c>
      <c r="F131">
        <v>1783.9499512</v>
      </c>
      <c r="G131">
        <v>1793.1199951000001</v>
      </c>
      <c r="H131">
        <v>1831.1999512</v>
      </c>
      <c r="I131">
        <v>1831.1999512</v>
      </c>
      <c r="J131">
        <v>1775.4431152</v>
      </c>
      <c r="L131" t="str">
        <f t="shared" ref="L131:L194" si="17">A131</f>
        <v>06JAN2023:10:00:00</v>
      </c>
      <c r="M131">
        <v>10</v>
      </c>
      <c r="N131">
        <f t="shared" ref="N131:N194" si="18">C131-B131</f>
        <v>4.8934326000000965</v>
      </c>
      <c r="O131" t="str">
        <f t="shared" ref="O131:O194" si="19">IF(N131&lt;0,N131,"")</f>
        <v/>
      </c>
      <c r="P131">
        <f t="shared" ref="P131:P194" si="20">IF(N131&gt;0,N131,"")</f>
        <v>4.8934326000000965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0.27364723814184461</v>
      </c>
    </row>
    <row r="132" spans="1:19" x14ac:dyDescent="0.3">
      <c r="A132" t="s">
        <v>157</v>
      </c>
      <c r="B132">
        <v>1664.6196289</v>
      </c>
      <c r="C132">
        <v>1701.2800293</v>
      </c>
      <c r="D132">
        <v>1610.5512695</v>
      </c>
      <c r="E132">
        <v>1604.6632079999999</v>
      </c>
      <c r="F132">
        <v>1714.2099608999999</v>
      </c>
      <c r="G132">
        <v>1701.2800293</v>
      </c>
      <c r="H132">
        <v>1741.1600341999999</v>
      </c>
      <c r="I132">
        <v>1741.1600341999999</v>
      </c>
      <c r="J132">
        <v>1684.5</v>
      </c>
      <c r="L132" t="str">
        <f t="shared" si="17"/>
        <v>06JAN2023:11:00:00</v>
      </c>
      <c r="M132">
        <v>11</v>
      </c>
      <c r="N132">
        <f t="shared" si="18"/>
        <v>36.660400400000071</v>
      </c>
      <c r="O132" t="str">
        <f t="shared" si="19"/>
        <v/>
      </c>
      <c r="P132">
        <f t="shared" si="20"/>
        <v>36.660400400000071</v>
      </c>
      <c r="Q132" t="str">
        <f t="shared" si="21"/>
        <v/>
      </c>
      <c r="R132">
        <f t="shared" si="22"/>
        <v>1</v>
      </c>
      <c r="S132">
        <f t="shared" si="23"/>
        <v>2.2023289743510768</v>
      </c>
    </row>
    <row r="133" spans="1:19" x14ac:dyDescent="0.3">
      <c r="A133" t="s">
        <v>158</v>
      </c>
      <c r="B133">
        <v>1527.3540039</v>
      </c>
      <c r="C133">
        <v>1624.8399658000001</v>
      </c>
      <c r="D133">
        <v>1550.7510986</v>
      </c>
      <c r="E133">
        <v>1525.3347168</v>
      </c>
      <c r="F133">
        <v>1672.5</v>
      </c>
      <c r="G133">
        <v>1624.8399658000001</v>
      </c>
      <c r="H133">
        <v>1666.3900146000001</v>
      </c>
      <c r="I133">
        <v>1666.3900146000001</v>
      </c>
      <c r="J133">
        <v>1614.1022949000001</v>
      </c>
      <c r="L133" t="str">
        <f t="shared" si="17"/>
        <v>06JAN2023:12:00:00</v>
      </c>
      <c r="M133">
        <v>12</v>
      </c>
      <c r="N133">
        <f t="shared" si="18"/>
        <v>97.48596190000012</v>
      </c>
      <c r="O133" t="str">
        <f t="shared" si="19"/>
        <v/>
      </c>
      <c r="P133">
        <f t="shared" si="20"/>
        <v>97.48596190000012</v>
      </c>
      <c r="Q133" t="str">
        <f t="shared" si="21"/>
        <v/>
      </c>
      <c r="R133">
        <f t="shared" si="22"/>
        <v>1</v>
      </c>
      <c r="S133">
        <f t="shared" si="23"/>
        <v>6.3826697446090428</v>
      </c>
    </row>
    <row r="134" spans="1:19" x14ac:dyDescent="0.3">
      <c r="A134" t="s">
        <v>159</v>
      </c>
      <c r="B134">
        <v>1512.0734863</v>
      </c>
      <c r="C134">
        <v>1563.25</v>
      </c>
      <c r="D134">
        <v>1486.3089600000001</v>
      </c>
      <c r="E134">
        <v>1548.8288574000001</v>
      </c>
      <c r="F134">
        <v>1637.0500488</v>
      </c>
      <c r="G134">
        <v>1563.25</v>
      </c>
      <c r="H134">
        <v>1605.9899902</v>
      </c>
      <c r="I134">
        <v>1605.9899902</v>
      </c>
      <c r="J134">
        <v>1551.9636230000001</v>
      </c>
      <c r="L134" t="str">
        <f t="shared" si="17"/>
        <v>06JAN2023:13:00:00</v>
      </c>
      <c r="M134">
        <v>13</v>
      </c>
      <c r="N134">
        <f t="shared" si="18"/>
        <v>51.176513699999987</v>
      </c>
      <c r="O134" t="str">
        <f t="shared" si="19"/>
        <v/>
      </c>
      <c r="P134">
        <f t="shared" si="20"/>
        <v>51.176513699999987</v>
      </c>
      <c r="Q134" t="str">
        <f t="shared" si="21"/>
        <v/>
      </c>
      <c r="R134">
        <f t="shared" si="22"/>
        <v>1</v>
      </c>
      <c r="S134">
        <f t="shared" si="23"/>
        <v>3.3845255646421943</v>
      </c>
    </row>
    <row r="135" spans="1:19" x14ac:dyDescent="0.3">
      <c r="A135" t="s">
        <v>160</v>
      </c>
      <c r="B135">
        <v>1480.4133300999999</v>
      </c>
      <c r="C135">
        <v>1530.9300536999999</v>
      </c>
      <c r="D135">
        <v>1436.9318848</v>
      </c>
      <c r="E135">
        <v>1493.5451660000001</v>
      </c>
      <c r="F135">
        <v>1615.6999512</v>
      </c>
      <c r="G135">
        <v>1530.9300536999999</v>
      </c>
      <c r="H135">
        <v>1569.0300293</v>
      </c>
      <c r="I135">
        <v>1569.0300293</v>
      </c>
      <c r="J135">
        <v>1512.4836425999999</v>
      </c>
      <c r="L135" t="str">
        <f t="shared" si="17"/>
        <v>06JAN2023:14:00:00</v>
      </c>
      <c r="M135">
        <v>14</v>
      </c>
      <c r="N135">
        <f t="shared" si="18"/>
        <v>50.516723599999978</v>
      </c>
      <c r="O135" t="str">
        <f t="shared" si="19"/>
        <v/>
      </c>
      <c r="P135">
        <f t="shared" si="20"/>
        <v>50.516723599999978</v>
      </c>
      <c r="Q135" t="str">
        <f t="shared" si="21"/>
        <v/>
      </c>
      <c r="R135">
        <f t="shared" si="22"/>
        <v>1</v>
      </c>
      <c r="S135">
        <f t="shared" si="23"/>
        <v>3.4123391469723958</v>
      </c>
    </row>
    <row r="136" spans="1:19" x14ac:dyDescent="0.3">
      <c r="A136" t="s">
        <v>161</v>
      </c>
      <c r="B136">
        <v>1476.1386719</v>
      </c>
      <c r="C136">
        <v>1495.3900146000001</v>
      </c>
      <c r="D136">
        <v>1419.4698486</v>
      </c>
      <c r="E136">
        <v>1467.1413574000001</v>
      </c>
      <c r="F136">
        <v>1585.7600098</v>
      </c>
      <c r="G136">
        <v>1495.3900146000001</v>
      </c>
      <c r="H136">
        <v>1533.3599853999999</v>
      </c>
      <c r="I136">
        <v>1533.3599853999999</v>
      </c>
      <c r="J136">
        <v>1482.8664550999999</v>
      </c>
      <c r="L136" t="str">
        <f t="shared" si="17"/>
        <v>06JAN2023:15:00:00</v>
      </c>
      <c r="M136">
        <v>15</v>
      </c>
      <c r="N136">
        <f t="shared" si="18"/>
        <v>19.251342700000123</v>
      </c>
      <c r="O136" t="str">
        <f t="shared" si="19"/>
        <v/>
      </c>
      <c r="P136">
        <f t="shared" si="20"/>
        <v>19.251342700000123</v>
      </c>
      <c r="Q136" t="str">
        <f t="shared" si="21"/>
        <v/>
      </c>
      <c r="R136">
        <f t="shared" si="22"/>
        <v>1</v>
      </c>
      <c r="S136">
        <f t="shared" si="23"/>
        <v>1.3041689826621039</v>
      </c>
    </row>
    <row r="137" spans="1:19" x14ac:dyDescent="0.3">
      <c r="A137" t="s">
        <v>162</v>
      </c>
      <c r="B137">
        <v>1477.7915039</v>
      </c>
      <c r="C137">
        <v>1477.7700195</v>
      </c>
      <c r="D137">
        <v>1466.3937988</v>
      </c>
      <c r="E137">
        <v>1505.2547606999999</v>
      </c>
      <c r="F137">
        <v>1575.2600098</v>
      </c>
      <c r="G137">
        <v>1477.7700195</v>
      </c>
      <c r="H137">
        <v>1513.8399658000001</v>
      </c>
      <c r="I137">
        <v>1513.8399658000001</v>
      </c>
      <c r="J137">
        <v>1485.9189452999999</v>
      </c>
      <c r="L137" t="str">
        <f t="shared" si="17"/>
        <v>06JAN2023:16:00:00</v>
      </c>
      <c r="M137">
        <v>16</v>
      </c>
      <c r="N137">
        <f t="shared" si="18"/>
        <v>-2.1484399999962989E-2</v>
      </c>
      <c r="O137">
        <f t="shared" si="19"/>
        <v>-2.1484399999962989E-2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1.4538180753688246E-3</v>
      </c>
    </row>
    <row r="138" spans="1:19" x14ac:dyDescent="0.3">
      <c r="A138" t="s">
        <v>163</v>
      </c>
      <c r="B138">
        <v>1460.3769531</v>
      </c>
      <c r="C138">
        <v>1489.2299805</v>
      </c>
      <c r="D138">
        <v>1485.6976318</v>
      </c>
      <c r="E138">
        <v>1536.8548584</v>
      </c>
      <c r="F138">
        <v>1583.0600586</v>
      </c>
      <c r="G138">
        <v>1489.2299805</v>
      </c>
      <c r="H138">
        <v>1514.2399902</v>
      </c>
      <c r="I138">
        <v>1514.2399902</v>
      </c>
      <c r="J138">
        <v>1496.3176269999999</v>
      </c>
      <c r="L138" t="str">
        <f t="shared" si="17"/>
        <v>06JAN2023:17:00:00</v>
      </c>
      <c r="M138">
        <v>17</v>
      </c>
      <c r="N138">
        <f t="shared" si="18"/>
        <v>28.853027399999974</v>
      </c>
      <c r="O138" t="str">
        <f t="shared" si="19"/>
        <v/>
      </c>
      <c r="P138">
        <f t="shared" si="20"/>
        <v>28.853027399999974</v>
      </c>
      <c r="Q138" t="str">
        <f t="shared" si="21"/>
        <v/>
      </c>
      <c r="R138">
        <f t="shared" si="22"/>
        <v>1</v>
      </c>
      <c r="S138">
        <f t="shared" si="23"/>
        <v>1.9757246468969882</v>
      </c>
    </row>
    <row r="139" spans="1:19" x14ac:dyDescent="0.3">
      <c r="A139" t="s">
        <v>164</v>
      </c>
      <c r="B139">
        <v>1470.6798096</v>
      </c>
      <c r="C139">
        <v>1519.7199707</v>
      </c>
      <c r="D139">
        <v>1528.3027344</v>
      </c>
      <c r="E139">
        <v>1580.2987060999999</v>
      </c>
      <c r="F139">
        <v>1608.1899414</v>
      </c>
      <c r="G139">
        <v>1519.7199707</v>
      </c>
      <c r="H139">
        <v>1532.75</v>
      </c>
      <c r="I139">
        <v>1532.75</v>
      </c>
      <c r="J139">
        <v>1526.8521728999999</v>
      </c>
      <c r="L139" t="str">
        <f t="shared" si="17"/>
        <v>06JAN2023:18:00:00</v>
      </c>
      <c r="M139">
        <v>18</v>
      </c>
      <c r="N139">
        <f t="shared" si="18"/>
        <v>49.040161099999978</v>
      </c>
      <c r="O139" t="str">
        <f t="shared" si="19"/>
        <v/>
      </c>
      <c r="P139">
        <f t="shared" si="20"/>
        <v>49.040161099999978</v>
      </c>
      <c r="Q139" t="str">
        <f t="shared" si="21"/>
        <v/>
      </c>
      <c r="R139">
        <f t="shared" si="22"/>
        <v>1</v>
      </c>
      <c r="S139">
        <f t="shared" si="23"/>
        <v>3.3345233122727151</v>
      </c>
    </row>
    <row r="140" spans="1:19" x14ac:dyDescent="0.3">
      <c r="A140" t="s">
        <v>165</v>
      </c>
      <c r="B140">
        <v>1505.3322754000001</v>
      </c>
      <c r="C140">
        <v>1570.5300293</v>
      </c>
      <c r="D140">
        <v>1547.7409668</v>
      </c>
      <c r="E140">
        <v>1639.510376</v>
      </c>
      <c r="F140">
        <v>1620.4200439000001</v>
      </c>
      <c r="G140">
        <v>1570.5300293</v>
      </c>
      <c r="H140">
        <v>1578.0699463000001</v>
      </c>
      <c r="I140">
        <v>1578.0699463000001</v>
      </c>
      <c r="J140">
        <v>1565.4978027</v>
      </c>
      <c r="L140" t="str">
        <f t="shared" si="17"/>
        <v>06JAN2023:19:00:00</v>
      </c>
      <c r="M140">
        <v>19</v>
      </c>
      <c r="N140">
        <f t="shared" si="18"/>
        <v>65.197753899999952</v>
      </c>
      <c r="O140" t="str">
        <f t="shared" si="19"/>
        <v/>
      </c>
      <c r="P140">
        <f t="shared" si="20"/>
        <v>65.197753899999952</v>
      </c>
      <c r="Q140" t="str">
        <f t="shared" si="21"/>
        <v/>
      </c>
      <c r="R140">
        <f t="shared" si="22"/>
        <v>1</v>
      </c>
      <c r="S140">
        <f t="shared" si="23"/>
        <v>4.3311204420084248</v>
      </c>
    </row>
    <row r="141" spans="1:19" x14ac:dyDescent="0.3">
      <c r="A141" t="s">
        <v>166</v>
      </c>
      <c r="B141">
        <v>1486.1170654</v>
      </c>
      <c r="C141">
        <v>1561.9599608999999</v>
      </c>
      <c r="D141">
        <v>1525.8505858999999</v>
      </c>
      <c r="E141">
        <v>1625.9577637</v>
      </c>
      <c r="F141">
        <v>1611.0600586</v>
      </c>
      <c r="G141">
        <v>1561.9599608999999</v>
      </c>
      <c r="H141">
        <v>1577.0400391000001</v>
      </c>
      <c r="I141">
        <v>1577.0400391000001</v>
      </c>
      <c r="J141">
        <v>1555.0203856999999</v>
      </c>
      <c r="L141" t="str">
        <f t="shared" si="17"/>
        <v>06JAN2023:20:00:00</v>
      </c>
      <c r="M141">
        <v>20</v>
      </c>
      <c r="N141">
        <f t="shared" si="18"/>
        <v>75.842895499999941</v>
      </c>
      <c r="O141" t="str">
        <f t="shared" si="19"/>
        <v/>
      </c>
      <c r="P141">
        <f t="shared" si="20"/>
        <v>75.842895499999941</v>
      </c>
      <c r="Q141" t="str">
        <f t="shared" si="21"/>
        <v/>
      </c>
      <c r="R141">
        <f t="shared" si="22"/>
        <v>1</v>
      </c>
      <c r="S141">
        <f t="shared" si="23"/>
        <v>5.1034267263182418</v>
      </c>
    </row>
    <row r="142" spans="1:19" x14ac:dyDescent="0.3">
      <c r="A142" t="s">
        <v>167</v>
      </c>
      <c r="B142">
        <v>1452.2995605000001</v>
      </c>
      <c r="C142">
        <v>1540.6300048999999</v>
      </c>
      <c r="D142">
        <v>1474.3792725000001</v>
      </c>
      <c r="E142">
        <v>1595.2086182</v>
      </c>
      <c r="F142">
        <v>1589.2800293</v>
      </c>
      <c r="G142">
        <v>1540.6300048999999</v>
      </c>
      <c r="H142">
        <v>1566.6300048999999</v>
      </c>
      <c r="I142">
        <v>1566.6300048999999</v>
      </c>
      <c r="J142">
        <v>1527.3472899999999</v>
      </c>
      <c r="L142" t="str">
        <f t="shared" si="17"/>
        <v>06JAN2023:21:00:00</v>
      </c>
      <c r="M142">
        <v>21</v>
      </c>
      <c r="N142">
        <f t="shared" si="18"/>
        <v>88.330444399999806</v>
      </c>
      <c r="O142" t="str">
        <f t="shared" si="19"/>
        <v/>
      </c>
      <c r="P142">
        <f t="shared" si="20"/>
        <v>88.330444399999806</v>
      </c>
      <c r="Q142" t="str">
        <f t="shared" si="21"/>
        <v/>
      </c>
      <c r="R142">
        <f t="shared" si="22"/>
        <v>1</v>
      </c>
      <c r="S142">
        <f t="shared" si="23"/>
        <v>6.0821091462417893</v>
      </c>
    </row>
    <row r="143" spans="1:19" x14ac:dyDescent="0.3">
      <c r="A143" t="s">
        <v>168</v>
      </c>
      <c r="B143">
        <v>1401.7271728999999</v>
      </c>
      <c r="C143">
        <v>1511.8100586</v>
      </c>
      <c r="D143">
        <v>1439.3609618999999</v>
      </c>
      <c r="E143">
        <v>1575.1274414</v>
      </c>
      <c r="F143">
        <v>1558.0400391000001</v>
      </c>
      <c r="G143">
        <v>1511.8100586</v>
      </c>
      <c r="H143">
        <v>1546.5</v>
      </c>
      <c r="I143">
        <v>1546.5</v>
      </c>
      <c r="J143">
        <v>1499.3496094</v>
      </c>
      <c r="L143" t="str">
        <f t="shared" si="17"/>
        <v>06JAN2023:22:00:00</v>
      </c>
      <c r="M143">
        <v>22</v>
      </c>
      <c r="N143">
        <f t="shared" si="18"/>
        <v>110.08288570000013</v>
      </c>
      <c r="O143" t="str">
        <f t="shared" si="19"/>
        <v/>
      </c>
      <c r="P143">
        <f t="shared" si="20"/>
        <v>110.08288570000013</v>
      </c>
      <c r="Q143" t="str">
        <f t="shared" si="21"/>
        <v/>
      </c>
      <c r="R143">
        <f t="shared" si="22"/>
        <v>1</v>
      </c>
      <c r="S143">
        <f t="shared" si="23"/>
        <v>7.8533745958746222</v>
      </c>
    </row>
    <row r="144" spans="1:19" x14ac:dyDescent="0.3">
      <c r="A144" t="s">
        <v>169</v>
      </c>
      <c r="B144">
        <v>1348.4287108999999</v>
      </c>
      <c r="C144">
        <v>1448.6899414</v>
      </c>
      <c r="D144">
        <v>1371.9658202999999</v>
      </c>
      <c r="E144">
        <v>1521.9940185999999</v>
      </c>
      <c r="F144">
        <v>1488.1099853999999</v>
      </c>
      <c r="G144">
        <v>1448.6899414</v>
      </c>
      <c r="H144">
        <v>1493.5200195</v>
      </c>
      <c r="I144">
        <v>1493.5200195</v>
      </c>
      <c r="J144">
        <v>1438.1650391000001</v>
      </c>
      <c r="L144" t="str">
        <f t="shared" si="17"/>
        <v>06JAN2023:23:00:00</v>
      </c>
      <c r="M144">
        <v>23</v>
      </c>
      <c r="N144">
        <f t="shared" si="18"/>
        <v>100.26123050000001</v>
      </c>
      <c r="O144" t="str">
        <f t="shared" si="19"/>
        <v/>
      </c>
      <c r="P144">
        <f t="shared" si="20"/>
        <v>100.26123050000001</v>
      </c>
      <c r="Q144" t="str">
        <f t="shared" si="21"/>
        <v/>
      </c>
      <c r="R144">
        <f t="shared" si="22"/>
        <v>1</v>
      </c>
      <c r="S144">
        <f t="shared" si="23"/>
        <v>7.4354120236049637</v>
      </c>
    </row>
    <row r="145" spans="1:19" x14ac:dyDescent="0.3">
      <c r="A145" t="s">
        <v>170</v>
      </c>
      <c r="B145">
        <v>1264.4860839999999</v>
      </c>
      <c r="C145">
        <v>1385.0699463000001</v>
      </c>
      <c r="D145">
        <v>1301.5025635</v>
      </c>
      <c r="E145">
        <v>1466.4857178</v>
      </c>
      <c r="F145">
        <v>1420.3100586</v>
      </c>
      <c r="G145">
        <v>1385.0699463000001</v>
      </c>
      <c r="H145">
        <v>1442.4899902</v>
      </c>
      <c r="I145">
        <v>1442.4899902</v>
      </c>
      <c r="J145">
        <v>1376.4414062999999</v>
      </c>
      <c r="L145" t="str">
        <f t="shared" si="17"/>
        <v>07JAN2023:00:00:00</v>
      </c>
      <c r="M145">
        <v>24</v>
      </c>
      <c r="N145">
        <f t="shared" si="18"/>
        <v>120.58386230000019</v>
      </c>
      <c r="O145" t="str">
        <f t="shared" si="19"/>
        <v/>
      </c>
      <c r="P145">
        <f t="shared" si="20"/>
        <v>120.58386230000019</v>
      </c>
      <c r="Q145" t="str">
        <f t="shared" si="21"/>
        <v/>
      </c>
      <c r="R145">
        <f t="shared" si="22"/>
        <v>1</v>
      </c>
      <c r="S145">
        <f t="shared" si="23"/>
        <v>9.5361952832689454</v>
      </c>
    </row>
    <row r="146" spans="1:19" x14ac:dyDescent="0.3">
      <c r="A146" t="s">
        <v>171</v>
      </c>
      <c r="B146">
        <v>1217.8083495999999</v>
      </c>
      <c r="C146">
        <v>1339.5699463000001</v>
      </c>
      <c r="D146">
        <v>1291.3572998</v>
      </c>
      <c r="E146">
        <v>1454.9520264</v>
      </c>
      <c r="F146">
        <v>1339.5699463000001</v>
      </c>
      <c r="G146">
        <v>1291.3299560999999</v>
      </c>
      <c r="H146">
        <v>1316.1999512</v>
      </c>
      <c r="I146">
        <v>1303.8599853999999</v>
      </c>
      <c r="J146">
        <v>1299.5461425999999</v>
      </c>
      <c r="L146" t="str">
        <f t="shared" si="17"/>
        <v>07JAN2023:01:00:00</v>
      </c>
      <c r="M146">
        <v>1</v>
      </c>
      <c r="N146">
        <f t="shared" si="18"/>
        <v>121.76159670000015</v>
      </c>
      <c r="O146" t="str">
        <f t="shared" si="19"/>
        <v/>
      </c>
      <c r="P146">
        <f t="shared" si="20"/>
        <v>121.76159670000015</v>
      </c>
      <c r="Q146" t="str">
        <f t="shared" si="21"/>
        <v/>
      </c>
      <c r="R146">
        <f t="shared" si="22"/>
        <v>1</v>
      </c>
      <c r="S146">
        <f t="shared" si="23"/>
        <v>9.9984202555347768</v>
      </c>
    </row>
    <row r="147" spans="1:19" x14ac:dyDescent="0.3">
      <c r="A147" t="s">
        <v>172</v>
      </c>
      <c r="B147">
        <v>1159.3952637</v>
      </c>
      <c r="C147">
        <v>1266.8100586</v>
      </c>
      <c r="D147">
        <v>1244.2767334</v>
      </c>
      <c r="E147">
        <v>1416.9709473</v>
      </c>
      <c r="F147">
        <v>1266.8100586</v>
      </c>
      <c r="G147">
        <v>1232.7299805</v>
      </c>
      <c r="H147">
        <v>1262.3100586</v>
      </c>
      <c r="I147">
        <v>1256.4899902</v>
      </c>
      <c r="J147">
        <v>1246.3018798999999</v>
      </c>
      <c r="L147" t="str">
        <f t="shared" si="17"/>
        <v>07JAN2023:02:00:00</v>
      </c>
      <c r="M147">
        <v>2</v>
      </c>
      <c r="N147">
        <f t="shared" si="18"/>
        <v>107.41479490000006</v>
      </c>
      <c r="O147" t="str">
        <f t="shared" si="19"/>
        <v/>
      </c>
      <c r="P147">
        <f t="shared" si="20"/>
        <v>107.41479490000006</v>
      </c>
      <c r="Q147" t="str">
        <f t="shared" si="21"/>
        <v/>
      </c>
      <c r="R147">
        <f t="shared" si="22"/>
        <v>1</v>
      </c>
      <c r="S147">
        <f t="shared" si="23"/>
        <v>9.2647260397808768</v>
      </c>
    </row>
    <row r="148" spans="1:19" x14ac:dyDescent="0.3">
      <c r="A148" t="s">
        <v>173</v>
      </c>
      <c r="B148">
        <v>1157.6212158000001</v>
      </c>
      <c r="C148">
        <v>1219.3800048999999</v>
      </c>
      <c r="D148">
        <v>1201.1219481999999</v>
      </c>
      <c r="E148">
        <v>1383.3131103999999</v>
      </c>
      <c r="F148">
        <v>1219.3800048999999</v>
      </c>
      <c r="G148">
        <v>1193.8499756000001</v>
      </c>
      <c r="H148">
        <v>1224.1400146000001</v>
      </c>
      <c r="I148">
        <v>1224.1600341999999</v>
      </c>
      <c r="J148">
        <v>1206.2454834</v>
      </c>
      <c r="L148" t="str">
        <f t="shared" si="17"/>
        <v>07JAN2023:03:00:00</v>
      </c>
      <c r="M148">
        <v>3</v>
      </c>
      <c r="N148">
        <f t="shared" si="18"/>
        <v>61.758789099999831</v>
      </c>
      <c r="O148" t="str">
        <f t="shared" si="19"/>
        <v/>
      </c>
      <c r="P148">
        <f t="shared" si="20"/>
        <v>61.758789099999831</v>
      </c>
      <c r="Q148" t="str">
        <f t="shared" si="21"/>
        <v/>
      </c>
      <c r="R148">
        <f t="shared" si="22"/>
        <v>1</v>
      </c>
      <c r="S148">
        <f t="shared" si="23"/>
        <v>5.3349738461142522</v>
      </c>
    </row>
    <row r="149" spans="1:19" x14ac:dyDescent="0.3">
      <c r="A149" t="s">
        <v>174</v>
      </c>
      <c r="B149">
        <v>1138.2254639</v>
      </c>
      <c r="C149">
        <v>1196.0899658000001</v>
      </c>
      <c r="D149">
        <v>1189.4450684000001</v>
      </c>
      <c r="E149">
        <v>1367.0953368999999</v>
      </c>
      <c r="F149">
        <v>1196.0899658000001</v>
      </c>
      <c r="G149">
        <v>1178.3000488</v>
      </c>
      <c r="H149">
        <v>1194.8000488</v>
      </c>
      <c r="I149">
        <v>1200.7800293</v>
      </c>
      <c r="J149">
        <v>1187.4229736</v>
      </c>
      <c r="L149" t="str">
        <f t="shared" si="17"/>
        <v>07JAN2023:04:00:00</v>
      </c>
      <c r="M149">
        <v>4</v>
      </c>
      <c r="N149">
        <f t="shared" si="18"/>
        <v>57.86450190000005</v>
      </c>
      <c r="O149" t="str">
        <f t="shared" si="19"/>
        <v/>
      </c>
      <c r="P149">
        <f t="shared" si="20"/>
        <v>57.86450190000005</v>
      </c>
      <c r="Q149" t="str">
        <f t="shared" si="21"/>
        <v/>
      </c>
      <c r="R149">
        <f t="shared" si="22"/>
        <v>1</v>
      </c>
      <c r="S149">
        <f t="shared" si="23"/>
        <v>5.0837469144060368</v>
      </c>
    </row>
    <row r="150" spans="1:19" x14ac:dyDescent="0.3">
      <c r="A150" t="s">
        <v>175</v>
      </c>
      <c r="B150">
        <v>1147.3195800999999</v>
      </c>
      <c r="C150">
        <v>1205.7399902</v>
      </c>
      <c r="D150">
        <v>1191.6159668</v>
      </c>
      <c r="E150">
        <v>1398.5324707</v>
      </c>
      <c r="F150">
        <v>1205.7399902</v>
      </c>
      <c r="G150">
        <v>1181.0300293</v>
      </c>
      <c r="H150">
        <v>1196.5500488</v>
      </c>
      <c r="I150">
        <v>1203.8599853999999</v>
      </c>
      <c r="J150">
        <v>1189.6450195</v>
      </c>
      <c r="L150" t="str">
        <f t="shared" si="17"/>
        <v>07JAN2023:05:00:00</v>
      </c>
      <c r="M150">
        <v>5</v>
      </c>
      <c r="N150">
        <f t="shared" si="18"/>
        <v>58.420410100000026</v>
      </c>
      <c r="O150" t="str">
        <f t="shared" si="19"/>
        <v/>
      </c>
      <c r="P150">
        <f t="shared" si="20"/>
        <v>58.420410100000026</v>
      </c>
      <c r="Q150" t="str">
        <f t="shared" si="21"/>
        <v/>
      </c>
      <c r="R150">
        <f t="shared" si="22"/>
        <v>1</v>
      </c>
      <c r="S150">
        <f t="shared" si="23"/>
        <v>5.0919038699669121</v>
      </c>
    </row>
    <row r="151" spans="1:19" x14ac:dyDescent="0.3">
      <c r="A151" t="s">
        <v>176</v>
      </c>
      <c r="B151">
        <v>1150.4417725000001</v>
      </c>
      <c r="C151">
        <v>1246.2099608999999</v>
      </c>
      <c r="D151">
        <v>1194.5209961</v>
      </c>
      <c r="E151">
        <v>1427.4824219</v>
      </c>
      <c r="F151">
        <v>1246.2099608999999</v>
      </c>
      <c r="G151">
        <v>1237.3699951000001</v>
      </c>
      <c r="H151">
        <v>1236.4699707</v>
      </c>
      <c r="I151">
        <v>1241.7800293</v>
      </c>
      <c r="J151">
        <v>1222.9328613</v>
      </c>
      <c r="L151" t="str">
        <f t="shared" si="17"/>
        <v>07JAN2023:06:00:00</v>
      </c>
      <c r="M151">
        <v>6</v>
      </c>
      <c r="N151">
        <f t="shared" si="18"/>
        <v>95.768188399999872</v>
      </c>
      <c r="O151" t="str">
        <f t="shared" si="19"/>
        <v/>
      </c>
      <c r="P151">
        <f t="shared" si="20"/>
        <v>95.768188399999872</v>
      </c>
      <c r="Q151" t="str">
        <f t="shared" si="21"/>
        <v/>
      </c>
      <c r="R151">
        <f t="shared" si="22"/>
        <v>1</v>
      </c>
      <c r="S151">
        <f t="shared" si="23"/>
        <v>8.3244707110980585</v>
      </c>
    </row>
    <row r="152" spans="1:19" x14ac:dyDescent="0.3">
      <c r="A152" t="s">
        <v>177</v>
      </c>
      <c r="B152">
        <v>1194.1044922000001</v>
      </c>
      <c r="C152">
        <v>1333.6199951000001</v>
      </c>
      <c r="D152">
        <v>1238.5216064000001</v>
      </c>
      <c r="E152">
        <v>1506.8889160000001</v>
      </c>
      <c r="F152">
        <v>1333.6199951000001</v>
      </c>
      <c r="G152">
        <v>1338.2800293</v>
      </c>
      <c r="H152">
        <v>1312.7299805</v>
      </c>
      <c r="I152">
        <v>1310.8900146000001</v>
      </c>
      <c r="J152">
        <v>1296.9283447</v>
      </c>
      <c r="L152" t="str">
        <f t="shared" si="17"/>
        <v>07JAN2023:07:00:00</v>
      </c>
      <c r="M152">
        <v>7</v>
      </c>
      <c r="N152">
        <f t="shared" si="18"/>
        <v>139.5155029</v>
      </c>
      <c r="O152" t="str">
        <f t="shared" si="19"/>
        <v/>
      </c>
      <c r="P152">
        <f t="shared" si="20"/>
        <v>139.5155029</v>
      </c>
      <c r="Q152" t="str">
        <f t="shared" si="21"/>
        <v/>
      </c>
      <c r="R152">
        <f t="shared" si="22"/>
        <v>1</v>
      </c>
      <c r="S152">
        <f t="shared" si="23"/>
        <v>11.683692994317335</v>
      </c>
    </row>
    <row r="153" spans="1:19" x14ac:dyDescent="0.3">
      <c r="A153" t="s">
        <v>178</v>
      </c>
      <c r="B153">
        <v>1233.1854248</v>
      </c>
      <c r="C153">
        <v>1413.7700195</v>
      </c>
      <c r="D153">
        <v>1241.3978271000001</v>
      </c>
      <c r="E153">
        <v>1544.5874022999999</v>
      </c>
      <c r="F153">
        <v>1413.7700195</v>
      </c>
      <c r="G153">
        <v>1418.8499756000001</v>
      </c>
      <c r="H153">
        <v>1387.25</v>
      </c>
      <c r="I153">
        <v>1372.4899902</v>
      </c>
      <c r="J153">
        <v>1349.862793</v>
      </c>
      <c r="L153" t="str">
        <f t="shared" si="17"/>
        <v>07JAN2023:08:00:00</v>
      </c>
      <c r="M153">
        <v>8</v>
      </c>
      <c r="N153">
        <f t="shared" si="18"/>
        <v>180.58459470000003</v>
      </c>
      <c r="O153" t="str">
        <f t="shared" si="19"/>
        <v/>
      </c>
      <c r="P153">
        <f t="shared" si="20"/>
        <v>180.58459470000003</v>
      </c>
      <c r="Q153" t="str">
        <f t="shared" si="21"/>
        <v/>
      </c>
      <c r="R153">
        <f t="shared" si="22"/>
        <v>1</v>
      </c>
      <c r="S153">
        <f t="shared" si="23"/>
        <v>14.643750328892146</v>
      </c>
    </row>
    <row r="154" spans="1:19" x14ac:dyDescent="0.3">
      <c r="A154" t="s">
        <v>179</v>
      </c>
      <c r="B154">
        <v>1322.6761475000001</v>
      </c>
      <c r="C154">
        <v>1495.8199463000001</v>
      </c>
      <c r="D154">
        <v>1238.6325684000001</v>
      </c>
      <c r="E154">
        <v>1533.9326172000001</v>
      </c>
      <c r="F154">
        <v>1495.8199463000001</v>
      </c>
      <c r="G154">
        <v>1506.5400391000001</v>
      </c>
      <c r="H154">
        <v>1474.1500243999999</v>
      </c>
      <c r="I154">
        <v>1442.0600586</v>
      </c>
      <c r="J154">
        <v>1407.4418945</v>
      </c>
      <c r="L154" t="str">
        <f t="shared" si="17"/>
        <v>07JAN2023:09:00:00</v>
      </c>
      <c r="M154">
        <v>9</v>
      </c>
      <c r="N154">
        <f t="shared" si="18"/>
        <v>173.14379880000001</v>
      </c>
      <c r="O154" t="str">
        <f t="shared" si="19"/>
        <v/>
      </c>
      <c r="P154">
        <f t="shared" si="20"/>
        <v>173.14379880000001</v>
      </c>
      <c r="Q154" t="str">
        <f t="shared" si="21"/>
        <v/>
      </c>
      <c r="R154">
        <f t="shared" si="22"/>
        <v>1</v>
      </c>
      <c r="S154">
        <f t="shared" si="23"/>
        <v>13.09041515016812</v>
      </c>
    </row>
    <row r="155" spans="1:19" x14ac:dyDescent="0.3">
      <c r="A155" t="s">
        <v>180</v>
      </c>
      <c r="B155">
        <v>1371.6918945</v>
      </c>
      <c r="C155">
        <v>1578.4300536999999</v>
      </c>
      <c r="D155">
        <v>1272.2924805</v>
      </c>
      <c r="E155">
        <v>1502.0999756000001</v>
      </c>
      <c r="F155">
        <v>1578.4300536999999</v>
      </c>
      <c r="G155">
        <v>1586.9200439000001</v>
      </c>
      <c r="H155">
        <v>1540.7800293</v>
      </c>
      <c r="I155">
        <v>1498.3800048999999</v>
      </c>
      <c r="J155">
        <v>1467.8666992000001</v>
      </c>
      <c r="L155" t="str">
        <f t="shared" si="17"/>
        <v>07JAN2023:10:00:00</v>
      </c>
      <c r="M155">
        <v>10</v>
      </c>
      <c r="N155">
        <f t="shared" si="18"/>
        <v>206.73815919999993</v>
      </c>
      <c r="O155" t="str">
        <f t="shared" si="19"/>
        <v/>
      </c>
      <c r="P155">
        <f t="shared" si="20"/>
        <v>206.73815919999993</v>
      </c>
      <c r="Q155" t="str">
        <f t="shared" si="21"/>
        <v/>
      </c>
      <c r="R155">
        <f t="shared" si="22"/>
        <v>1</v>
      </c>
      <c r="S155">
        <f t="shared" si="23"/>
        <v>15.071763566508405</v>
      </c>
    </row>
    <row r="156" spans="1:19" x14ac:dyDescent="0.3">
      <c r="A156" t="s">
        <v>181</v>
      </c>
      <c r="B156">
        <v>1376.0975341999999</v>
      </c>
      <c r="C156">
        <v>1589.4100341999999</v>
      </c>
      <c r="D156">
        <v>1277.027832</v>
      </c>
      <c r="E156">
        <v>1463.8043213000001</v>
      </c>
      <c r="F156">
        <v>1589.4100341999999</v>
      </c>
      <c r="G156">
        <v>1605.8199463000001</v>
      </c>
      <c r="H156">
        <v>1558.2900391000001</v>
      </c>
      <c r="I156">
        <v>1509.7600098</v>
      </c>
      <c r="J156">
        <v>1481.6336670000001</v>
      </c>
      <c r="L156" t="str">
        <f t="shared" si="17"/>
        <v>07JAN2023:11:00:00</v>
      </c>
      <c r="M156">
        <v>11</v>
      </c>
      <c r="N156">
        <f t="shared" si="18"/>
        <v>213.3125</v>
      </c>
      <c r="O156" t="str">
        <f t="shared" si="19"/>
        <v/>
      </c>
      <c r="P156">
        <f t="shared" si="20"/>
        <v>213.3125</v>
      </c>
      <c r="Q156" t="str">
        <f t="shared" si="21"/>
        <v/>
      </c>
      <c r="R156">
        <f t="shared" si="22"/>
        <v>1</v>
      </c>
      <c r="S156">
        <f t="shared" si="23"/>
        <v>15.501263151671157</v>
      </c>
    </row>
    <row r="157" spans="1:19" x14ac:dyDescent="0.3">
      <c r="A157" t="s">
        <v>182</v>
      </c>
      <c r="B157">
        <v>1387.2593993999999</v>
      </c>
      <c r="C157">
        <v>1602.0600586</v>
      </c>
      <c r="D157">
        <v>1295.9338379000001</v>
      </c>
      <c r="E157">
        <v>1453.3835449000001</v>
      </c>
      <c r="F157">
        <v>1602.0600586</v>
      </c>
      <c r="G157">
        <v>1610.9100341999999</v>
      </c>
      <c r="H157">
        <v>1562.8800048999999</v>
      </c>
      <c r="I157">
        <v>1509.7600098</v>
      </c>
      <c r="J157">
        <v>1491.1179199000001</v>
      </c>
      <c r="L157" t="str">
        <f t="shared" si="17"/>
        <v>07JAN2023:12:00:00</v>
      </c>
      <c r="M157">
        <v>12</v>
      </c>
      <c r="N157">
        <f t="shared" si="18"/>
        <v>214.80065920000015</v>
      </c>
      <c r="O157" t="str">
        <f t="shared" si="19"/>
        <v/>
      </c>
      <c r="P157">
        <f t="shared" si="20"/>
        <v>214.80065920000015</v>
      </c>
      <c r="Q157" t="str">
        <f t="shared" si="21"/>
        <v/>
      </c>
      <c r="R157">
        <f t="shared" si="22"/>
        <v>1</v>
      </c>
      <c r="S157">
        <f t="shared" si="23"/>
        <v>15.483813574656841</v>
      </c>
    </row>
    <row r="158" spans="1:19" x14ac:dyDescent="0.3">
      <c r="A158" t="s">
        <v>183</v>
      </c>
      <c r="B158">
        <v>1410.0739745999999</v>
      </c>
      <c r="C158">
        <v>1598.0100098</v>
      </c>
      <c r="D158">
        <v>1313.8395995999999</v>
      </c>
      <c r="E158">
        <v>1393.3795166</v>
      </c>
      <c r="F158">
        <v>1598.0100098</v>
      </c>
      <c r="G158">
        <v>1607.5600586</v>
      </c>
      <c r="H158">
        <v>1558.5699463000001</v>
      </c>
      <c r="I158">
        <v>1499.4799805</v>
      </c>
      <c r="J158">
        <v>1494.4655762</v>
      </c>
      <c r="L158" t="str">
        <f t="shared" si="17"/>
        <v>07JAN2023:13:00:00</v>
      </c>
      <c r="M158">
        <v>13</v>
      </c>
      <c r="N158">
        <f t="shared" si="18"/>
        <v>187.93603520000011</v>
      </c>
      <c r="O158" t="str">
        <f t="shared" si="19"/>
        <v/>
      </c>
      <c r="P158">
        <f t="shared" si="20"/>
        <v>187.93603520000011</v>
      </c>
      <c r="Q158" t="str">
        <f t="shared" si="21"/>
        <v/>
      </c>
      <c r="R158">
        <f t="shared" si="22"/>
        <v>1</v>
      </c>
      <c r="S158">
        <f t="shared" si="23"/>
        <v>13.328097573981005</v>
      </c>
    </row>
    <row r="159" spans="1:19" x14ac:dyDescent="0.3">
      <c r="A159" t="s">
        <v>184</v>
      </c>
      <c r="B159">
        <v>1402.6032714999999</v>
      </c>
      <c r="C159">
        <v>1575.0999756000001</v>
      </c>
      <c r="D159">
        <v>1289.3963623</v>
      </c>
      <c r="E159">
        <v>1313.0267334</v>
      </c>
      <c r="F159">
        <v>1575.0999756000001</v>
      </c>
      <c r="G159">
        <v>1597.6999512</v>
      </c>
      <c r="H159">
        <v>1528.4399414</v>
      </c>
      <c r="I159">
        <v>1469.9599608999999</v>
      </c>
      <c r="J159">
        <v>1473.1040039</v>
      </c>
      <c r="L159" t="str">
        <f t="shared" si="17"/>
        <v>07JAN2023:14:00:00</v>
      </c>
      <c r="M159">
        <v>14</v>
      </c>
      <c r="N159">
        <f t="shared" si="18"/>
        <v>172.49670410000022</v>
      </c>
      <c r="O159" t="str">
        <f t="shared" si="19"/>
        <v/>
      </c>
      <c r="P159">
        <f t="shared" si="20"/>
        <v>172.49670410000022</v>
      </c>
      <c r="Q159" t="str">
        <f t="shared" si="21"/>
        <v/>
      </c>
      <c r="R159">
        <f t="shared" si="22"/>
        <v>1</v>
      </c>
      <c r="S159">
        <f t="shared" si="23"/>
        <v>12.298324665643005</v>
      </c>
    </row>
    <row r="160" spans="1:19" x14ac:dyDescent="0.3">
      <c r="A160" t="s">
        <v>185</v>
      </c>
      <c r="B160">
        <v>1393.4871826000001</v>
      </c>
      <c r="C160">
        <v>1514.6899414</v>
      </c>
      <c r="D160">
        <v>1286.3656006000001</v>
      </c>
      <c r="E160">
        <v>1302.9493408000001</v>
      </c>
      <c r="F160">
        <v>1514.6899414</v>
      </c>
      <c r="G160">
        <v>1539.0200195</v>
      </c>
      <c r="H160">
        <v>1478.6700439000001</v>
      </c>
      <c r="I160">
        <v>1423.8199463000001</v>
      </c>
      <c r="J160">
        <v>1435.7285156</v>
      </c>
      <c r="L160" t="str">
        <f t="shared" si="17"/>
        <v>07JAN2023:15:00:00</v>
      </c>
      <c r="M160">
        <v>15</v>
      </c>
      <c r="N160">
        <f t="shared" si="18"/>
        <v>121.20275879999986</v>
      </c>
      <c r="O160" t="str">
        <f t="shared" si="19"/>
        <v/>
      </c>
      <c r="P160">
        <f t="shared" si="20"/>
        <v>121.20275879999986</v>
      </c>
      <c r="Q160" t="str">
        <f t="shared" si="21"/>
        <v/>
      </c>
      <c r="R160">
        <f t="shared" si="22"/>
        <v>1</v>
      </c>
      <c r="S160">
        <f t="shared" si="23"/>
        <v>8.6978021982130471</v>
      </c>
    </row>
    <row r="161" spans="1:19" x14ac:dyDescent="0.3">
      <c r="A161" t="s">
        <v>186</v>
      </c>
      <c r="B161">
        <v>1382.0969238</v>
      </c>
      <c r="C161">
        <v>1482.0699463000001</v>
      </c>
      <c r="D161">
        <v>1342.2421875</v>
      </c>
      <c r="E161">
        <v>1347.2027588000001</v>
      </c>
      <c r="F161">
        <v>1482.0699463000001</v>
      </c>
      <c r="G161">
        <v>1506.6400146000001</v>
      </c>
      <c r="H161">
        <v>1454.0400391000001</v>
      </c>
      <c r="I161">
        <v>1401.8900146000001</v>
      </c>
      <c r="J161">
        <v>1435.0307617000001</v>
      </c>
      <c r="L161" t="str">
        <f t="shared" si="17"/>
        <v>07JAN2023:16:00:00</v>
      </c>
      <c r="M161">
        <v>16</v>
      </c>
      <c r="N161">
        <f t="shared" si="18"/>
        <v>99.97302250000007</v>
      </c>
      <c r="O161" t="str">
        <f t="shared" si="19"/>
        <v/>
      </c>
      <c r="P161">
        <f t="shared" si="20"/>
        <v>99.97302250000007</v>
      </c>
      <c r="Q161" t="str">
        <f t="shared" si="21"/>
        <v/>
      </c>
      <c r="R161">
        <f t="shared" si="22"/>
        <v>1</v>
      </c>
      <c r="S161">
        <f t="shared" si="23"/>
        <v>7.2334306500827532</v>
      </c>
    </row>
    <row r="162" spans="1:19" x14ac:dyDescent="0.3">
      <c r="A162" t="s">
        <v>187</v>
      </c>
      <c r="B162">
        <v>1378.3894043</v>
      </c>
      <c r="C162">
        <v>1477.0799560999999</v>
      </c>
      <c r="D162">
        <v>1369.1712646000001</v>
      </c>
      <c r="E162">
        <v>1363.1979980000001</v>
      </c>
      <c r="F162">
        <v>1477.0799560999999</v>
      </c>
      <c r="G162">
        <v>1503.5600586</v>
      </c>
      <c r="H162">
        <v>1464.4899902</v>
      </c>
      <c r="I162">
        <v>1409.0300293</v>
      </c>
      <c r="J162">
        <v>1446.3187256000001</v>
      </c>
      <c r="L162" t="str">
        <f t="shared" si="17"/>
        <v>07JAN2023:17:00:00</v>
      </c>
      <c r="M162">
        <v>17</v>
      </c>
      <c r="N162">
        <f t="shared" si="18"/>
        <v>98.690551799999866</v>
      </c>
      <c r="O162" t="str">
        <f t="shared" si="19"/>
        <v/>
      </c>
      <c r="P162">
        <f t="shared" si="20"/>
        <v>98.690551799999866</v>
      </c>
      <c r="Q162" t="str">
        <f t="shared" si="21"/>
        <v/>
      </c>
      <c r="R162">
        <f t="shared" si="22"/>
        <v>1</v>
      </c>
      <c r="S162">
        <f t="shared" si="23"/>
        <v>7.1598455046249274</v>
      </c>
    </row>
    <row r="163" spans="1:19" x14ac:dyDescent="0.3">
      <c r="A163" t="s">
        <v>188</v>
      </c>
      <c r="B163">
        <v>1443.5119629000001</v>
      </c>
      <c r="C163">
        <v>1509.6800536999999</v>
      </c>
      <c r="D163">
        <v>1432.2998047000001</v>
      </c>
      <c r="E163">
        <v>1446.5485839999999</v>
      </c>
      <c r="F163">
        <v>1509.6800536999999</v>
      </c>
      <c r="G163">
        <v>1522.3000488</v>
      </c>
      <c r="H163">
        <v>1502.0400391000001</v>
      </c>
      <c r="I163">
        <v>1439.1899414</v>
      </c>
      <c r="J163">
        <v>1485.9141846</v>
      </c>
      <c r="L163" t="str">
        <f t="shared" si="17"/>
        <v>07JAN2023:18:00:00</v>
      </c>
      <c r="M163">
        <v>18</v>
      </c>
      <c r="N163">
        <f t="shared" si="18"/>
        <v>66.168090799999845</v>
      </c>
      <c r="O163" t="str">
        <f t="shared" si="19"/>
        <v/>
      </c>
      <c r="P163">
        <f t="shared" si="20"/>
        <v>66.168090799999845</v>
      </c>
      <c r="Q163" t="str">
        <f t="shared" si="21"/>
        <v/>
      </c>
      <c r="R163">
        <f t="shared" si="22"/>
        <v>1</v>
      </c>
      <c r="S163">
        <f t="shared" si="23"/>
        <v>4.5838269789651669</v>
      </c>
    </row>
    <row r="164" spans="1:19" x14ac:dyDescent="0.3">
      <c r="A164" t="s">
        <v>189</v>
      </c>
      <c r="B164">
        <v>1487.9536132999999</v>
      </c>
      <c r="C164">
        <v>1535.8399658000001</v>
      </c>
      <c r="D164">
        <v>1501.2064209</v>
      </c>
      <c r="E164">
        <v>1515.5734863</v>
      </c>
      <c r="F164">
        <v>1535.8399658000001</v>
      </c>
      <c r="G164">
        <v>1559.1199951000001</v>
      </c>
      <c r="H164">
        <v>1546.8199463000001</v>
      </c>
      <c r="I164">
        <v>1466.0699463000001</v>
      </c>
      <c r="J164">
        <v>1535.9495850000001</v>
      </c>
      <c r="L164" t="str">
        <f t="shared" si="17"/>
        <v>07JAN2023:19:00:00</v>
      </c>
      <c r="M164">
        <v>19</v>
      </c>
      <c r="N164">
        <f t="shared" si="18"/>
        <v>47.886352500000157</v>
      </c>
      <c r="O164" t="str">
        <f t="shared" si="19"/>
        <v/>
      </c>
      <c r="P164">
        <f t="shared" si="20"/>
        <v>47.886352500000157</v>
      </c>
      <c r="Q164" t="str">
        <f t="shared" si="21"/>
        <v/>
      </c>
      <c r="R164">
        <f t="shared" si="22"/>
        <v>1</v>
      </c>
      <c r="S164">
        <f t="shared" si="23"/>
        <v>3.2182691766712588</v>
      </c>
    </row>
    <row r="165" spans="1:19" x14ac:dyDescent="0.3">
      <c r="A165" t="s">
        <v>190</v>
      </c>
      <c r="B165">
        <v>1453.0187988</v>
      </c>
      <c r="C165">
        <v>1509.2099608999999</v>
      </c>
      <c r="D165">
        <v>1483.1662598</v>
      </c>
      <c r="E165">
        <v>1509.7840576000001</v>
      </c>
      <c r="F165">
        <v>1509.2099608999999</v>
      </c>
      <c r="G165">
        <v>1521.8900146000001</v>
      </c>
      <c r="H165">
        <v>1519.6300048999999</v>
      </c>
      <c r="I165">
        <v>1433.5100098</v>
      </c>
      <c r="J165">
        <v>1508.3654785000001</v>
      </c>
      <c r="L165" t="str">
        <f t="shared" si="17"/>
        <v>07JAN2023:20:00:00</v>
      </c>
      <c r="M165">
        <v>20</v>
      </c>
      <c r="N165">
        <f t="shared" si="18"/>
        <v>56.191162099999929</v>
      </c>
      <c r="O165" t="str">
        <f t="shared" si="19"/>
        <v/>
      </c>
      <c r="P165">
        <f t="shared" si="20"/>
        <v>56.191162099999929</v>
      </c>
      <c r="Q165" t="str">
        <f t="shared" si="21"/>
        <v/>
      </c>
      <c r="R165">
        <f t="shared" si="22"/>
        <v>1</v>
      </c>
      <c r="S165">
        <f t="shared" si="23"/>
        <v>3.8672013153860325</v>
      </c>
    </row>
    <row r="166" spans="1:19" x14ac:dyDescent="0.3">
      <c r="A166" t="s">
        <v>191</v>
      </c>
      <c r="B166">
        <v>1417.5847168</v>
      </c>
      <c r="C166">
        <v>1462.6500243999999</v>
      </c>
      <c r="D166">
        <v>1462.4367675999999</v>
      </c>
      <c r="E166">
        <v>1510.8587646000001</v>
      </c>
      <c r="F166">
        <v>1462.6500243999999</v>
      </c>
      <c r="G166">
        <v>1469.8299560999999</v>
      </c>
      <c r="H166">
        <v>1484.0600586</v>
      </c>
      <c r="I166">
        <v>1402.1300048999999</v>
      </c>
      <c r="J166">
        <v>1472.0861815999999</v>
      </c>
      <c r="L166" t="str">
        <f t="shared" si="17"/>
        <v>07JAN2023:21:00:00</v>
      </c>
      <c r="M166">
        <v>21</v>
      </c>
      <c r="N166">
        <f t="shared" si="18"/>
        <v>45.065307599999869</v>
      </c>
      <c r="O166" t="str">
        <f t="shared" si="19"/>
        <v/>
      </c>
      <c r="P166">
        <f t="shared" si="20"/>
        <v>45.065307599999869</v>
      </c>
      <c r="Q166" t="str">
        <f t="shared" si="21"/>
        <v/>
      </c>
      <c r="R166">
        <f t="shared" si="22"/>
        <v>1</v>
      </c>
      <c r="S166">
        <f t="shared" si="23"/>
        <v>3.179020418739313</v>
      </c>
    </row>
    <row r="167" spans="1:19" x14ac:dyDescent="0.3">
      <c r="A167" t="s">
        <v>192</v>
      </c>
      <c r="B167">
        <v>1357.4140625</v>
      </c>
      <c r="C167">
        <v>1403.7800293</v>
      </c>
      <c r="D167">
        <v>1434.8555908000001</v>
      </c>
      <c r="E167">
        <v>1470.9973144999999</v>
      </c>
      <c r="F167">
        <v>1403.7800293</v>
      </c>
      <c r="G167">
        <v>1413.2199707</v>
      </c>
      <c r="H167">
        <v>1441.3900146000001</v>
      </c>
      <c r="I167">
        <v>1371.3599853999999</v>
      </c>
      <c r="J167">
        <v>1429.6558838000001</v>
      </c>
      <c r="L167" t="str">
        <f t="shared" si="17"/>
        <v>07JAN2023:22:00:00</v>
      </c>
      <c r="M167">
        <v>22</v>
      </c>
      <c r="N167">
        <f t="shared" si="18"/>
        <v>46.365966800000024</v>
      </c>
      <c r="O167" t="str">
        <f t="shared" si="19"/>
        <v/>
      </c>
      <c r="P167">
        <f t="shared" si="20"/>
        <v>46.365966800000024</v>
      </c>
      <c r="Q167" t="str">
        <f t="shared" si="21"/>
        <v/>
      </c>
      <c r="R167">
        <f t="shared" si="22"/>
        <v>1</v>
      </c>
      <c r="S167">
        <f t="shared" si="23"/>
        <v>3.4157570693356525</v>
      </c>
    </row>
    <row r="168" spans="1:19" x14ac:dyDescent="0.3">
      <c r="A168" t="s">
        <v>193</v>
      </c>
      <c r="B168">
        <v>1310.3417969</v>
      </c>
      <c r="C168">
        <v>1336.9699707</v>
      </c>
      <c r="D168">
        <v>1387.479126</v>
      </c>
      <c r="E168">
        <v>1444.7803954999999</v>
      </c>
      <c r="F168">
        <v>1336.9699707</v>
      </c>
      <c r="G168">
        <v>1348.9899902</v>
      </c>
      <c r="H168">
        <v>1402.0100098</v>
      </c>
      <c r="I168">
        <v>1336.0200195</v>
      </c>
      <c r="J168">
        <v>1379.1881103999999</v>
      </c>
      <c r="L168" t="str">
        <f t="shared" si="17"/>
        <v>07JAN2023:23:00:00</v>
      </c>
      <c r="M168">
        <v>23</v>
      </c>
      <c r="N168">
        <f t="shared" si="18"/>
        <v>26.628173800000013</v>
      </c>
      <c r="O168" t="str">
        <f t="shared" si="19"/>
        <v/>
      </c>
      <c r="P168">
        <f t="shared" si="20"/>
        <v>26.628173800000013</v>
      </c>
      <c r="Q168" t="str">
        <f t="shared" si="21"/>
        <v/>
      </c>
      <c r="R168">
        <f t="shared" si="22"/>
        <v>1</v>
      </c>
      <c r="S168">
        <f t="shared" si="23"/>
        <v>2.0321548059442822</v>
      </c>
    </row>
    <row r="169" spans="1:19" x14ac:dyDescent="0.3">
      <c r="A169" t="s">
        <v>194</v>
      </c>
      <c r="B169">
        <v>1233.9770507999999</v>
      </c>
      <c r="C169">
        <v>1284.5400391000001</v>
      </c>
      <c r="D169">
        <v>1356.3798827999999</v>
      </c>
      <c r="E169">
        <v>1402.9865723</v>
      </c>
      <c r="F169">
        <v>1284.5400391000001</v>
      </c>
      <c r="G169">
        <v>1292.2299805</v>
      </c>
      <c r="H169">
        <v>1375.75</v>
      </c>
      <c r="I169">
        <v>1311.3599853999999</v>
      </c>
      <c r="J169">
        <v>1340.9610596</v>
      </c>
      <c r="L169" t="str">
        <f t="shared" si="17"/>
        <v>08JAN2023:00:00:00</v>
      </c>
      <c r="M169">
        <v>24</v>
      </c>
      <c r="N169">
        <f t="shared" si="18"/>
        <v>50.562988300000143</v>
      </c>
      <c r="O169" t="str">
        <f t="shared" si="19"/>
        <v/>
      </c>
      <c r="P169">
        <f t="shared" si="20"/>
        <v>50.562988300000143</v>
      </c>
      <c r="Q169" t="str">
        <f t="shared" si="21"/>
        <v/>
      </c>
      <c r="R169">
        <f t="shared" si="22"/>
        <v>1</v>
      </c>
      <c r="S169">
        <f t="shared" si="23"/>
        <v>4.0975631003201913</v>
      </c>
    </row>
    <row r="170" spans="1:19" x14ac:dyDescent="0.3">
      <c r="A170" t="s">
        <v>195</v>
      </c>
      <c r="B170">
        <v>1206.8961182</v>
      </c>
      <c r="C170">
        <v>1270.7099608999999</v>
      </c>
      <c r="D170">
        <v>1365.9156493999999</v>
      </c>
      <c r="E170">
        <v>1411.6420897999999</v>
      </c>
      <c r="F170">
        <v>1270.7099608999999</v>
      </c>
      <c r="G170">
        <v>1269.9599608999999</v>
      </c>
      <c r="H170">
        <v>1306.1899414</v>
      </c>
      <c r="I170">
        <v>1322.5999756000001</v>
      </c>
      <c r="J170">
        <v>1313.5812988</v>
      </c>
      <c r="L170" t="str">
        <f t="shared" si="17"/>
        <v>08JAN2023:01:00:00</v>
      </c>
      <c r="M170">
        <v>1</v>
      </c>
      <c r="N170">
        <f t="shared" si="18"/>
        <v>63.813842699999896</v>
      </c>
      <c r="O170" t="str">
        <f t="shared" si="19"/>
        <v/>
      </c>
      <c r="P170">
        <f t="shared" si="20"/>
        <v>63.813842699999896</v>
      </c>
      <c r="Q170" t="str">
        <f t="shared" si="21"/>
        <v/>
      </c>
      <c r="R170">
        <f t="shared" si="22"/>
        <v>1</v>
      </c>
      <c r="S170">
        <f t="shared" si="23"/>
        <v>5.2874345801338496</v>
      </c>
    </row>
    <row r="171" spans="1:19" x14ac:dyDescent="0.3">
      <c r="A171" t="s">
        <v>196</v>
      </c>
      <c r="B171">
        <v>1173.3934326000001</v>
      </c>
      <c r="C171">
        <v>1251.1600341999999</v>
      </c>
      <c r="D171">
        <v>1356.9725341999999</v>
      </c>
      <c r="E171">
        <v>1403.2995605000001</v>
      </c>
      <c r="F171">
        <v>1251.1600341999999</v>
      </c>
      <c r="G171">
        <v>1259.5899658000001</v>
      </c>
      <c r="H171">
        <v>1300.1300048999999</v>
      </c>
      <c r="I171">
        <v>1312.7299805</v>
      </c>
      <c r="J171">
        <v>1305.1044922000001</v>
      </c>
      <c r="L171" t="str">
        <f t="shared" si="17"/>
        <v>08JAN2023:02:00:00</v>
      </c>
      <c r="M171">
        <v>2</v>
      </c>
      <c r="N171">
        <f t="shared" si="18"/>
        <v>77.766601599999831</v>
      </c>
      <c r="O171" t="str">
        <f t="shared" si="19"/>
        <v/>
      </c>
      <c r="P171">
        <f t="shared" si="20"/>
        <v>77.766601599999831</v>
      </c>
      <c r="Q171" t="str">
        <f t="shared" si="21"/>
        <v/>
      </c>
      <c r="R171">
        <f t="shared" si="22"/>
        <v>1</v>
      </c>
      <c r="S171">
        <f t="shared" si="23"/>
        <v>6.6274958968949509</v>
      </c>
    </row>
    <row r="172" spans="1:19" x14ac:dyDescent="0.3">
      <c r="A172" t="s">
        <v>197</v>
      </c>
      <c r="B172">
        <v>1173.6081543</v>
      </c>
      <c r="C172">
        <v>1234.8900146000001</v>
      </c>
      <c r="D172">
        <v>1363.6708983999999</v>
      </c>
      <c r="E172">
        <v>1398.7329102000001</v>
      </c>
      <c r="F172">
        <v>1234.8900146000001</v>
      </c>
      <c r="G172">
        <v>1253.8800048999999</v>
      </c>
      <c r="H172">
        <v>1300.1500243999999</v>
      </c>
      <c r="I172">
        <v>1308.0300293</v>
      </c>
      <c r="J172">
        <v>1305.3801269999999</v>
      </c>
      <c r="L172" t="str">
        <f t="shared" si="17"/>
        <v>08JAN2023:03:00:00</v>
      </c>
      <c r="M172">
        <v>3</v>
      </c>
      <c r="N172">
        <f t="shared" si="18"/>
        <v>61.281860300000062</v>
      </c>
      <c r="O172" t="str">
        <f t="shared" si="19"/>
        <v/>
      </c>
      <c r="P172">
        <f t="shared" si="20"/>
        <v>61.281860300000062</v>
      </c>
      <c r="Q172" t="str">
        <f t="shared" si="21"/>
        <v/>
      </c>
      <c r="R172">
        <f t="shared" si="22"/>
        <v>1</v>
      </c>
      <c r="S172">
        <f t="shared" si="23"/>
        <v>5.2216627905547996</v>
      </c>
    </row>
    <row r="173" spans="1:19" x14ac:dyDescent="0.3">
      <c r="A173" t="s">
        <v>198</v>
      </c>
      <c r="B173">
        <v>1180.4205322</v>
      </c>
      <c r="C173">
        <v>1220.8900146000001</v>
      </c>
      <c r="D173">
        <v>1373.7067870999999</v>
      </c>
      <c r="E173">
        <v>1402.375</v>
      </c>
      <c r="F173">
        <v>1220.8900146000001</v>
      </c>
      <c r="G173">
        <v>1244.8199463000001</v>
      </c>
      <c r="H173">
        <v>1290</v>
      </c>
      <c r="I173">
        <v>1306.3900146000001</v>
      </c>
      <c r="J173">
        <v>1302.2620850000001</v>
      </c>
      <c r="L173" t="str">
        <f t="shared" si="17"/>
        <v>08JAN2023:04:00:00</v>
      </c>
      <c r="M173">
        <v>4</v>
      </c>
      <c r="N173">
        <f t="shared" si="18"/>
        <v>40.469482400000061</v>
      </c>
      <c r="O173" t="str">
        <f t="shared" si="19"/>
        <v/>
      </c>
      <c r="P173">
        <f t="shared" si="20"/>
        <v>40.469482400000061</v>
      </c>
      <c r="Q173" t="str">
        <f t="shared" si="21"/>
        <v/>
      </c>
      <c r="R173">
        <f t="shared" si="22"/>
        <v>1</v>
      </c>
      <c r="S173">
        <f t="shared" si="23"/>
        <v>3.4283953299740868</v>
      </c>
    </row>
    <row r="174" spans="1:19" x14ac:dyDescent="0.3">
      <c r="A174" t="s">
        <v>199</v>
      </c>
      <c r="B174">
        <v>1213.3741454999999</v>
      </c>
      <c r="C174">
        <v>1270.0999756000001</v>
      </c>
      <c r="D174">
        <v>1458.8857422000001</v>
      </c>
      <c r="E174">
        <v>1429.4237060999999</v>
      </c>
      <c r="F174">
        <v>1270.0999756000001</v>
      </c>
      <c r="G174">
        <v>1265.1800536999999</v>
      </c>
      <c r="H174">
        <v>1318.9100341999999</v>
      </c>
      <c r="I174">
        <v>1345.8800048999999</v>
      </c>
      <c r="J174">
        <v>1346.8338623</v>
      </c>
      <c r="L174" t="str">
        <f t="shared" si="17"/>
        <v>08JAN2023:05:00:00</v>
      </c>
      <c r="M174">
        <v>5</v>
      </c>
      <c r="N174">
        <f t="shared" si="18"/>
        <v>56.725830100000167</v>
      </c>
      <c r="O174" t="str">
        <f t="shared" si="19"/>
        <v/>
      </c>
      <c r="P174">
        <f t="shared" si="20"/>
        <v>56.725830100000167</v>
      </c>
      <c r="Q174" t="str">
        <f t="shared" si="21"/>
        <v/>
      </c>
      <c r="R174">
        <f t="shared" si="22"/>
        <v>1</v>
      </c>
      <c r="S174">
        <f t="shared" si="23"/>
        <v>4.6750485256651757</v>
      </c>
    </row>
    <row r="175" spans="1:19" x14ac:dyDescent="0.3">
      <c r="A175" t="s">
        <v>200</v>
      </c>
      <c r="B175">
        <v>1260.8304443</v>
      </c>
      <c r="C175">
        <v>1339.2399902</v>
      </c>
      <c r="D175">
        <v>1511.3044434000001</v>
      </c>
      <c r="E175">
        <v>1455.7972411999999</v>
      </c>
      <c r="F175">
        <v>1339.2399902</v>
      </c>
      <c r="G175">
        <v>1314.1999512</v>
      </c>
      <c r="H175">
        <v>1384.9300536999999</v>
      </c>
      <c r="I175">
        <v>1413.5400391000001</v>
      </c>
      <c r="J175">
        <v>1402.5854492000001</v>
      </c>
      <c r="L175" t="str">
        <f t="shared" si="17"/>
        <v>08JAN2023:06:00:00</v>
      </c>
      <c r="M175">
        <v>6</v>
      </c>
      <c r="N175">
        <f t="shared" si="18"/>
        <v>78.409545900000012</v>
      </c>
      <c r="O175" t="str">
        <f t="shared" si="19"/>
        <v/>
      </c>
      <c r="P175">
        <f t="shared" si="20"/>
        <v>78.409545900000012</v>
      </c>
      <c r="Q175" t="str">
        <f t="shared" si="21"/>
        <v/>
      </c>
      <c r="R175">
        <f t="shared" si="22"/>
        <v>1</v>
      </c>
      <c r="S175">
        <f t="shared" si="23"/>
        <v>6.218881075919148</v>
      </c>
    </row>
    <row r="176" spans="1:19" x14ac:dyDescent="0.3">
      <c r="A176" t="s">
        <v>201</v>
      </c>
      <c r="B176">
        <v>1342.3101807</v>
      </c>
      <c r="C176">
        <v>1427.2700195</v>
      </c>
      <c r="D176">
        <v>1630.6190185999999</v>
      </c>
      <c r="E176">
        <v>1545.7091064000001</v>
      </c>
      <c r="F176">
        <v>1427.2700195</v>
      </c>
      <c r="G176">
        <v>1382.6800536999999</v>
      </c>
      <c r="H176">
        <v>1480.9599608999999</v>
      </c>
      <c r="I176">
        <v>1493.25</v>
      </c>
      <c r="J176">
        <v>1496.9323730000001</v>
      </c>
      <c r="L176" t="str">
        <f t="shared" si="17"/>
        <v>08JAN2023:07:00:00</v>
      </c>
      <c r="M176">
        <v>7</v>
      </c>
      <c r="N176">
        <f t="shared" si="18"/>
        <v>84.959838799999943</v>
      </c>
      <c r="O176" t="str">
        <f t="shared" si="19"/>
        <v/>
      </c>
      <c r="P176">
        <f t="shared" si="20"/>
        <v>84.959838799999943</v>
      </c>
      <c r="Q176" t="str">
        <f t="shared" si="21"/>
        <v/>
      </c>
      <c r="R176">
        <f t="shared" si="22"/>
        <v>1</v>
      </c>
      <c r="S176">
        <f t="shared" si="23"/>
        <v>6.3293745381335267</v>
      </c>
    </row>
    <row r="177" spans="1:19" x14ac:dyDescent="0.3">
      <c r="A177" t="s">
        <v>202</v>
      </c>
      <c r="B177">
        <v>1434.0679932</v>
      </c>
      <c r="C177">
        <v>1531.0500488</v>
      </c>
      <c r="D177">
        <v>1651.5991211</v>
      </c>
      <c r="E177">
        <v>1597.4744873</v>
      </c>
      <c r="F177">
        <v>1531.0500488</v>
      </c>
      <c r="G177">
        <v>1472.1500243999999</v>
      </c>
      <c r="H177">
        <v>1597.8199463000001</v>
      </c>
      <c r="I177">
        <v>1587.6700439000001</v>
      </c>
      <c r="J177">
        <v>1572.8393555</v>
      </c>
      <c r="L177" t="str">
        <f t="shared" si="17"/>
        <v>08JAN2023:08:00:00</v>
      </c>
      <c r="M177">
        <v>8</v>
      </c>
      <c r="N177">
        <f t="shared" si="18"/>
        <v>96.982055599999967</v>
      </c>
      <c r="O177" t="str">
        <f t="shared" si="19"/>
        <v/>
      </c>
      <c r="P177">
        <f t="shared" si="20"/>
        <v>96.982055599999967</v>
      </c>
      <c r="Q177" t="str">
        <f t="shared" si="21"/>
        <v/>
      </c>
      <c r="R177">
        <f t="shared" si="22"/>
        <v>1</v>
      </c>
      <c r="S177">
        <f t="shared" si="23"/>
        <v>6.762723668603245</v>
      </c>
    </row>
    <row r="178" spans="1:19" x14ac:dyDescent="0.3">
      <c r="A178" t="s">
        <v>203</v>
      </c>
      <c r="B178">
        <v>1498.3448486</v>
      </c>
      <c r="C178">
        <v>1604.6700439000001</v>
      </c>
      <c r="D178">
        <v>1643.4948730000001</v>
      </c>
      <c r="E178">
        <v>1615.6721190999999</v>
      </c>
      <c r="F178">
        <v>1604.6700439000001</v>
      </c>
      <c r="G178">
        <v>1544.5799560999999</v>
      </c>
      <c r="H178">
        <v>1689.5600586</v>
      </c>
      <c r="I178">
        <v>1655.2099608999999</v>
      </c>
      <c r="J178">
        <v>1625.0654297000001</v>
      </c>
      <c r="L178" t="str">
        <f t="shared" si="17"/>
        <v>08JAN2023:09:00:00</v>
      </c>
      <c r="M178">
        <v>9</v>
      </c>
      <c r="N178">
        <f t="shared" si="18"/>
        <v>106.32519530000013</v>
      </c>
      <c r="O178" t="str">
        <f t="shared" si="19"/>
        <v/>
      </c>
      <c r="P178">
        <f t="shared" si="20"/>
        <v>106.32519530000013</v>
      </c>
      <c r="Q178" t="str">
        <f t="shared" si="21"/>
        <v/>
      </c>
      <c r="R178">
        <f t="shared" si="22"/>
        <v>1</v>
      </c>
      <c r="S178">
        <f t="shared" si="23"/>
        <v>7.0961765176652492</v>
      </c>
    </row>
    <row r="179" spans="1:19" x14ac:dyDescent="0.3">
      <c r="A179" t="s">
        <v>204</v>
      </c>
      <c r="B179">
        <v>1464.8626709</v>
      </c>
      <c r="C179">
        <v>1599.9599608999999</v>
      </c>
      <c r="D179">
        <v>1616.4613036999999</v>
      </c>
      <c r="E179">
        <v>1563.7570800999999</v>
      </c>
      <c r="F179">
        <v>1599.9599608999999</v>
      </c>
      <c r="G179">
        <v>1557.5300293</v>
      </c>
      <c r="H179">
        <v>1690.2099608999999</v>
      </c>
      <c r="I179">
        <v>1640</v>
      </c>
      <c r="J179">
        <v>1620.7617187999999</v>
      </c>
      <c r="L179" t="str">
        <f t="shared" si="17"/>
        <v>08JAN2023:10:00:00</v>
      </c>
      <c r="M179">
        <v>10</v>
      </c>
      <c r="N179">
        <f t="shared" si="18"/>
        <v>135.09728999999993</v>
      </c>
      <c r="O179" t="str">
        <f t="shared" si="19"/>
        <v/>
      </c>
      <c r="P179">
        <f t="shared" si="20"/>
        <v>135.09728999999993</v>
      </c>
      <c r="Q179" t="str">
        <f t="shared" si="21"/>
        <v/>
      </c>
      <c r="R179">
        <f t="shared" si="22"/>
        <v>1</v>
      </c>
      <c r="S179">
        <f t="shared" si="23"/>
        <v>9.2225225397406874</v>
      </c>
    </row>
    <row r="180" spans="1:19" x14ac:dyDescent="0.3">
      <c r="A180" t="s">
        <v>205</v>
      </c>
      <c r="B180">
        <v>1436.4298096</v>
      </c>
      <c r="C180">
        <v>1545.2099608999999</v>
      </c>
      <c r="D180">
        <v>1539.7034911999999</v>
      </c>
      <c r="E180">
        <v>1495.3823242000001</v>
      </c>
      <c r="F180">
        <v>1545.2099608999999</v>
      </c>
      <c r="G180">
        <v>1528.4300536999999</v>
      </c>
      <c r="H180">
        <v>1639.9499512</v>
      </c>
      <c r="I180">
        <v>1590.2099608999999</v>
      </c>
      <c r="J180">
        <v>1568.9519043</v>
      </c>
      <c r="L180" t="str">
        <f t="shared" si="17"/>
        <v>08JAN2023:11:00:00</v>
      </c>
      <c r="M180">
        <v>11</v>
      </c>
      <c r="N180">
        <f t="shared" si="18"/>
        <v>108.78015129999994</v>
      </c>
      <c r="O180" t="str">
        <f t="shared" si="19"/>
        <v/>
      </c>
      <c r="P180">
        <f t="shared" si="20"/>
        <v>108.78015129999994</v>
      </c>
      <c r="Q180" t="str">
        <f t="shared" si="21"/>
        <v/>
      </c>
      <c r="R180">
        <f t="shared" si="22"/>
        <v>1</v>
      </c>
      <c r="S180">
        <f t="shared" si="23"/>
        <v>7.5729527870416273</v>
      </c>
    </row>
    <row r="181" spans="1:19" x14ac:dyDescent="0.3">
      <c r="A181" t="s">
        <v>206</v>
      </c>
      <c r="B181">
        <v>1412.3200684000001</v>
      </c>
      <c r="C181">
        <v>1487.3699951000001</v>
      </c>
      <c r="D181">
        <v>1432.800293</v>
      </c>
      <c r="E181">
        <v>1415.7536620999999</v>
      </c>
      <c r="F181">
        <v>1487.3699951000001</v>
      </c>
      <c r="G181">
        <v>1486.0100098</v>
      </c>
      <c r="H181">
        <v>1577.4000243999999</v>
      </c>
      <c r="I181">
        <v>1513.0500488</v>
      </c>
      <c r="J181">
        <v>1498.6096190999999</v>
      </c>
      <c r="L181" t="str">
        <f t="shared" si="17"/>
        <v>08JAN2023:12:00:00</v>
      </c>
      <c r="M181">
        <v>12</v>
      </c>
      <c r="N181">
        <f t="shared" si="18"/>
        <v>75.049926700000015</v>
      </c>
      <c r="O181" t="str">
        <f t="shared" si="19"/>
        <v/>
      </c>
      <c r="P181">
        <f t="shared" si="20"/>
        <v>75.049926700000015</v>
      </c>
      <c r="Q181" t="str">
        <f t="shared" si="21"/>
        <v/>
      </c>
      <c r="R181">
        <f t="shared" si="22"/>
        <v>1</v>
      </c>
      <c r="S181">
        <f t="shared" si="23"/>
        <v>5.3139460650037451</v>
      </c>
    </row>
    <row r="182" spans="1:19" x14ac:dyDescent="0.3">
      <c r="A182" t="s">
        <v>207</v>
      </c>
      <c r="B182">
        <v>1387.7020264</v>
      </c>
      <c r="C182">
        <v>1456.3800048999999</v>
      </c>
      <c r="D182">
        <v>1392.6933594</v>
      </c>
      <c r="E182">
        <v>1381.8363036999999</v>
      </c>
      <c r="F182">
        <v>1456.3800048999999</v>
      </c>
      <c r="G182">
        <v>1445.7700195</v>
      </c>
      <c r="H182">
        <v>1518.5999756000001</v>
      </c>
      <c r="I182">
        <v>1438.7099608999999</v>
      </c>
      <c r="J182">
        <v>1452.2885742000001</v>
      </c>
      <c r="L182" t="str">
        <f t="shared" si="17"/>
        <v>08JAN2023:13:00:00</v>
      </c>
      <c r="M182">
        <v>13</v>
      </c>
      <c r="N182">
        <f t="shared" si="18"/>
        <v>68.677978499999881</v>
      </c>
      <c r="O182" t="str">
        <f t="shared" si="19"/>
        <v/>
      </c>
      <c r="P182">
        <f t="shared" si="20"/>
        <v>68.677978499999881</v>
      </c>
      <c r="Q182" t="str">
        <f t="shared" si="21"/>
        <v/>
      </c>
      <c r="R182">
        <f t="shared" si="22"/>
        <v>1</v>
      </c>
      <c r="S182">
        <f t="shared" si="23"/>
        <v>4.949043612638186</v>
      </c>
    </row>
    <row r="183" spans="1:19" x14ac:dyDescent="0.3">
      <c r="A183" t="s">
        <v>208</v>
      </c>
      <c r="B183">
        <v>1375.8165283000001</v>
      </c>
      <c r="C183">
        <v>1417.9599608999999</v>
      </c>
      <c r="D183">
        <v>1328.1845702999999</v>
      </c>
      <c r="E183">
        <v>1340.9102783000001</v>
      </c>
      <c r="F183">
        <v>1417.9599608999999</v>
      </c>
      <c r="G183">
        <v>1409.7900391000001</v>
      </c>
      <c r="H183">
        <v>1448.5999756000001</v>
      </c>
      <c r="I183">
        <v>1391.8399658000001</v>
      </c>
      <c r="J183">
        <v>1395.6674805</v>
      </c>
      <c r="L183" t="str">
        <f t="shared" si="17"/>
        <v>08JAN2023:14:00:00</v>
      </c>
      <c r="M183">
        <v>14</v>
      </c>
      <c r="N183">
        <f t="shared" si="18"/>
        <v>42.143432599999869</v>
      </c>
      <c r="O183" t="str">
        <f t="shared" si="19"/>
        <v/>
      </c>
      <c r="P183">
        <f t="shared" si="20"/>
        <v>42.143432599999869</v>
      </c>
      <c r="Q183" t="str">
        <f t="shared" si="21"/>
        <v/>
      </c>
      <c r="R183">
        <f t="shared" si="22"/>
        <v>1</v>
      </c>
      <c r="S183">
        <f t="shared" si="23"/>
        <v>3.0631578944667535</v>
      </c>
    </row>
    <row r="184" spans="1:19" x14ac:dyDescent="0.3">
      <c r="A184" t="s">
        <v>209</v>
      </c>
      <c r="B184">
        <v>1352.2305908000001</v>
      </c>
      <c r="C184">
        <v>1382.4899902</v>
      </c>
      <c r="D184">
        <v>1294.2463379000001</v>
      </c>
      <c r="E184">
        <v>1323.5968018000001</v>
      </c>
      <c r="F184">
        <v>1382.4899902</v>
      </c>
      <c r="G184">
        <v>1376.3000488</v>
      </c>
      <c r="H184">
        <v>1380.1400146000001</v>
      </c>
      <c r="I184">
        <v>1357.1099853999999</v>
      </c>
      <c r="J184">
        <v>1350.4895019999999</v>
      </c>
      <c r="L184" t="str">
        <f t="shared" si="17"/>
        <v>08JAN2023:15:00:00</v>
      </c>
      <c r="M184">
        <v>15</v>
      </c>
      <c r="N184">
        <f t="shared" si="18"/>
        <v>30.259399399999893</v>
      </c>
      <c r="O184" t="str">
        <f t="shared" si="19"/>
        <v/>
      </c>
      <c r="P184">
        <f t="shared" si="20"/>
        <v>30.259399399999893</v>
      </c>
      <c r="Q184" t="str">
        <f t="shared" si="21"/>
        <v/>
      </c>
      <c r="R184">
        <f t="shared" si="22"/>
        <v>1</v>
      </c>
      <c r="S184">
        <f t="shared" si="23"/>
        <v>2.2377395989908773</v>
      </c>
    </row>
    <row r="185" spans="1:19" x14ac:dyDescent="0.3">
      <c r="A185" t="s">
        <v>210</v>
      </c>
      <c r="B185">
        <v>1357.3830565999999</v>
      </c>
      <c r="C185">
        <v>1329.4499512</v>
      </c>
      <c r="D185">
        <v>1305.3461914</v>
      </c>
      <c r="E185">
        <v>1328.2540283000001</v>
      </c>
      <c r="F185">
        <v>1329.4499512</v>
      </c>
      <c r="G185">
        <v>1375.75</v>
      </c>
      <c r="H185">
        <v>1360.1899414</v>
      </c>
      <c r="I185">
        <v>1357.0799560999999</v>
      </c>
      <c r="J185">
        <v>1347.3819579999999</v>
      </c>
      <c r="L185" t="str">
        <f t="shared" si="17"/>
        <v>08JAN2023:16:00:00</v>
      </c>
      <c r="M185">
        <v>16</v>
      </c>
      <c r="N185">
        <f t="shared" si="18"/>
        <v>-27.933105399999931</v>
      </c>
      <c r="O185">
        <f t="shared" si="19"/>
        <v>-27.933105399999931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2.0578645993981484</v>
      </c>
    </row>
    <row r="186" spans="1:19" x14ac:dyDescent="0.3">
      <c r="A186" t="s">
        <v>211</v>
      </c>
      <c r="B186">
        <v>1380.6988524999999</v>
      </c>
      <c r="C186">
        <v>1352.7700195</v>
      </c>
      <c r="D186">
        <v>1320.1744385</v>
      </c>
      <c r="E186">
        <v>1336.8277588000001</v>
      </c>
      <c r="F186">
        <v>1352.7700195</v>
      </c>
      <c r="G186">
        <v>1392.6099853999999</v>
      </c>
      <c r="H186">
        <v>1379.0899658000001</v>
      </c>
      <c r="I186">
        <v>1392.2099608999999</v>
      </c>
      <c r="J186">
        <v>1364.244751</v>
      </c>
      <c r="L186" t="str">
        <f t="shared" si="17"/>
        <v>08JAN2023:17:00:00</v>
      </c>
      <c r="M186">
        <v>17</v>
      </c>
      <c r="N186">
        <f t="shared" si="18"/>
        <v>-27.928832999999941</v>
      </c>
      <c r="O186">
        <f t="shared" si="19"/>
        <v>-27.928832999999941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2.0228041002156147</v>
      </c>
    </row>
    <row r="187" spans="1:19" x14ac:dyDescent="0.3">
      <c r="A187" t="s">
        <v>212</v>
      </c>
      <c r="B187">
        <v>1456.3767089999999</v>
      </c>
      <c r="C187">
        <v>1473.6300048999999</v>
      </c>
      <c r="D187">
        <v>1395.6009521000001</v>
      </c>
      <c r="E187">
        <v>1413.0571289</v>
      </c>
      <c r="F187">
        <v>1473.6300048999999</v>
      </c>
      <c r="G187">
        <v>1478.9200439000001</v>
      </c>
      <c r="H187">
        <v>1488.0899658000001</v>
      </c>
      <c r="I187">
        <v>1519.0999756000001</v>
      </c>
      <c r="J187">
        <v>1454.4509277</v>
      </c>
      <c r="L187" t="str">
        <f t="shared" si="17"/>
        <v>08JAN2023:18:00:00</v>
      </c>
      <c r="M187">
        <v>18</v>
      </c>
      <c r="N187">
        <f t="shared" si="18"/>
        <v>17.253295900000012</v>
      </c>
      <c r="O187" t="str">
        <f t="shared" si="19"/>
        <v/>
      </c>
      <c r="P187">
        <f t="shared" si="20"/>
        <v>17.253295900000012</v>
      </c>
      <c r="Q187" t="str">
        <f t="shared" si="21"/>
        <v/>
      </c>
      <c r="R187">
        <f t="shared" si="22"/>
        <v>1</v>
      </c>
      <c r="S187">
        <f t="shared" si="23"/>
        <v>1.1846726051975069</v>
      </c>
    </row>
    <row r="188" spans="1:19" x14ac:dyDescent="0.3">
      <c r="A188" t="s">
        <v>213</v>
      </c>
      <c r="B188">
        <v>1545.0227050999999</v>
      </c>
      <c r="C188">
        <v>1630.0699463000001</v>
      </c>
      <c r="D188">
        <v>1501.3166504000001</v>
      </c>
      <c r="E188">
        <v>1502.0939940999999</v>
      </c>
      <c r="F188">
        <v>1630.0699463000001</v>
      </c>
      <c r="G188">
        <v>1602.3599853999999</v>
      </c>
      <c r="H188">
        <v>1645.1999512</v>
      </c>
      <c r="I188">
        <v>1684.6300048999999</v>
      </c>
      <c r="J188">
        <v>1583.1529541</v>
      </c>
      <c r="L188" t="str">
        <f t="shared" si="17"/>
        <v>08JAN2023:19:00:00</v>
      </c>
      <c r="M188">
        <v>19</v>
      </c>
      <c r="N188">
        <f t="shared" si="18"/>
        <v>85.047241200000144</v>
      </c>
      <c r="O188" t="str">
        <f t="shared" si="19"/>
        <v/>
      </c>
      <c r="P188">
        <f t="shared" si="20"/>
        <v>85.047241200000144</v>
      </c>
      <c r="Q188" t="str">
        <f t="shared" si="21"/>
        <v/>
      </c>
      <c r="R188">
        <f t="shared" si="22"/>
        <v>1</v>
      </c>
      <c r="S188">
        <f t="shared" si="23"/>
        <v>5.5045949110822647</v>
      </c>
    </row>
    <row r="189" spans="1:19" x14ac:dyDescent="0.3">
      <c r="A189" t="s">
        <v>214</v>
      </c>
      <c r="B189">
        <v>1556.5649414</v>
      </c>
      <c r="C189">
        <v>1674.9599608999999</v>
      </c>
      <c r="D189">
        <v>1510.8634033000001</v>
      </c>
      <c r="E189">
        <v>1500.1441649999999</v>
      </c>
      <c r="F189">
        <v>1674.9599608999999</v>
      </c>
      <c r="G189">
        <v>1645.7099608999999</v>
      </c>
      <c r="H189">
        <v>1698.8399658000001</v>
      </c>
      <c r="I189">
        <v>1757.2800293</v>
      </c>
      <c r="J189">
        <v>1618.7435303</v>
      </c>
      <c r="L189" t="str">
        <f t="shared" si="17"/>
        <v>08JAN2023:20:00:00</v>
      </c>
      <c r="M189">
        <v>20</v>
      </c>
      <c r="N189">
        <f t="shared" si="18"/>
        <v>118.39501949999999</v>
      </c>
      <c r="O189" t="str">
        <f t="shared" si="19"/>
        <v/>
      </c>
      <c r="P189">
        <f t="shared" si="20"/>
        <v>118.39501949999999</v>
      </c>
      <c r="Q189" t="str">
        <f t="shared" si="21"/>
        <v/>
      </c>
      <c r="R189">
        <f t="shared" si="22"/>
        <v>1</v>
      </c>
      <c r="S189">
        <f t="shared" si="23"/>
        <v>7.6061728201017793</v>
      </c>
    </row>
    <row r="190" spans="1:19" x14ac:dyDescent="0.3">
      <c r="A190" t="s">
        <v>215</v>
      </c>
      <c r="B190">
        <v>1522.8721923999999</v>
      </c>
      <c r="C190">
        <v>1700.3499756000001</v>
      </c>
      <c r="D190">
        <v>1534.0793457</v>
      </c>
      <c r="E190">
        <v>1511.6679687999999</v>
      </c>
      <c r="F190">
        <v>1700.3499756000001</v>
      </c>
      <c r="G190">
        <v>1666.6899414</v>
      </c>
      <c r="H190">
        <v>1723.5400391000001</v>
      </c>
      <c r="I190">
        <v>1797.2399902</v>
      </c>
      <c r="J190">
        <v>1641.6889647999999</v>
      </c>
      <c r="L190" t="str">
        <f t="shared" si="17"/>
        <v>08JAN2023:21:00:00</v>
      </c>
      <c r="M190">
        <v>21</v>
      </c>
      <c r="N190">
        <f t="shared" si="18"/>
        <v>177.4777832000002</v>
      </c>
      <c r="O190" t="str">
        <f t="shared" si="19"/>
        <v/>
      </c>
      <c r="P190">
        <f t="shared" si="20"/>
        <v>177.4777832000002</v>
      </c>
      <c r="Q190" t="str">
        <f t="shared" si="21"/>
        <v/>
      </c>
      <c r="R190">
        <f t="shared" si="22"/>
        <v>1</v>
      </c>
      <c r="S190">
        <f t="shared" si="23"/>
        <v>11.654148265738614</v>
      </c>
    </row>
    <row r="191" spans="1:19" x14ac:dyDescent="0.3">
      <c r="A191" t="s">
        <v>216</v>
      </c>
      <c r="B191">
        <v>1554.6912841999999</v>
      </c>
      <c r="C191">
        <v>1681.6300048999999</v>
      </c>
      <c r="D191">
        <v>1521.4190673999999</v>
      </c>
      <c r="E191">
        <v>1509.9230957</v>
      </c>
      <c r="F191">
        <v>1681.6300048999999</v>
      </c>
      <c r="G191">
        <v>1649.1999512</v>
      </c>
      <c r="H191">
        <v>1699.1600341999999</v>
      </c>
      <c r="I191">
        <v>1780.5799560999999</v>
      </c>
      <c r="J191">
        <v>1623.519043</v>
      </c>
      <c r="L191" t="str">
        <f t="shared" si="17"/>
        <v>08JAN2023:22:00:00</v>
      </c>
      <c r="M191">
        <v>22</v>
      </c>
      <c r="N191">
        <f t="shared" si="18"/>
        <v>126.93872069999998</v>
      </c>
      <c r="O191" t="str">
        <f t="shared" si="19"/>
        <v/>
      </c>
      <c r="P191">
        <f t="shared" si="20"/>
        <v>126.93872069999998</v>
      </c>
      <c r="Q191" t="str">
        <f t="shared" si="21"/>
        <v/>
      </c>
      <c r="R191">
        <f t="shared" si="22"/>
        <v>1</v>
      </c>
      <c r="S191">
        <f t="shared" si="23"/>
        <v>8.1648827641893575</v>
      </c>
    </row>
    <row r="192" spans="1:19" x14ac:dyDescent="0.3">
      <c r="A192" t="s">
        <v>217</v>
      </c>
      <c r="B192">
        <v>1510.4760742000001</v>
      </c>
      <c r="C192">
        <v>1612.2700195</v>
      </c>
      <c r="D192">
        <v>1495.7357178</v>
      </c>
      <c r="E192">
        <v>1473.0174560999999</v>
      </c>
      <c r="F192">
        <v>1612.2700195</v>
      </c>
      <c r="G192">
        <v>1578.3399658000001</v>
      </c>
      <c r="H192">
        <v>1608.5699463000001</v>
      </c>
      <c r="I192">
        <v>1692.2800293</v>
      </c>
      <c r="J192">
        <v>1561.0565185999999</v>
      </c>
      <c r="L192" t="str">
        <f t="shared" si="17"/>
        <v>08JAN2023:23:00:00</v>
      </c>
      <c r="M192">
        <v>23</v>
      </c>
      <c r="N192">
        <f t="shared" si="18"/>
        <v>101.7939452999999</v>
      </c>
      <c r="O192" t="str">
        <f t="shared" si="19"/>
        <v/>
      </c>
      <c r="P192">
        <f t="shared" si="20"/>
        <v>101.7939452999999</v>
      </c>
      <c r="Q192" t="str">
        <f t="shared" si="21"/>
        <v/>
      </c>
      <c r="R192">
        <f t="shared" si="22"/>
        <v>1</v>
      </c>
      <c r="S192">
        <f t="shared" si="23"/>
        <v>6.7391961407871666</v>
      </c>
    </row>
    <row r="193" spans="1:19" x14ac:dyDescent="0.3">
      <c r="A193" t="s">
        <v>218</v>
      </c>
      <c r="B193">
        <v>1456.3992920000001</v>
      </c>
      <c r="C193">
        <v>1552.1999512</v>
      </c>
      <c r="D193">
        <v>1463.1981201000001</v>
      </c>
      <c r="E193">
        <v>1407.3767089999999</v>
      </c>
      <c r="F193">
        <v>1552.1999512</v>
      </c>
      <c r="G193">
        <v>1516.7800293</v>
      </c>
      <c r="H193">
        <v>1528.4100341999999</v>
      </c>
      <c r="I193">
        <v>1609.0699463000001</v>
      </c>
      <c r="J193">
        <v>1502.9359131000001</v>
      </c>
      <c r="L193" t="str">
        <f t="shared" si="17"/>
        <v>09JAN2023:00:00:00</v>
      </c>
      <c r="M193">
        <v>24</v>
      </c>
      <c r="N193">
        <f t="shared" si="18"/>
        <v>95.800659199999927</v>
      </c>
      <c r="O193" t="str">
        <f t="shared" si="19"/>
        <v/>
      </c>
      <c r="P193">
        <f t="shared" si="20"/>
        <v>95.800659199999927</v>
      </c>
      <c r="Q193" t="str">
        <f t="shared" si="21"/>
        <v/>
      </c>
      <c r="R193">
        <f t="shared" si="22"/>
        <v>1</v>
      </c>
      <c r="S193">
        <f t="shared" si="23"/>
        <v>6.5779116844008962</v>
      </c>
    </row>
    <row r="194" spans="1:19" x14ac:dyDescent="0.3">
      <c r="A194" t="s">
        <v>219</v>
      </c>
      <c r="B194">
        <v>1417.0333252</v>
      </c>
      <c r="C194">
        <v>1508.9499512</v>
      </c>
      <c r="D194">
        <v>1388.1667480000001</v>
      </c>
      <c r="E194">
        <v>1287.0371094</v>
      </c>
      <c r="F194">
        <v>1508.9499512</v>
      </c>
      <c r="G194">
        <v>1380.9399414</v>
      </c>
      <c r="H194">
        <v>1413.6700439000001</v>
      </c>
      <c r="I194">
        <v>1483.2299805</v>
      </c>
      <c r="J194">
        <v>1394.1257324000001</v>
      </c>
      <c r="L194" t="str">
        <f t="shared" si="17"/>
        <v>09JAN2023:01:00:00</v>
      </c>
      <c r="M194">
        <v>1</v>
      </c>
      <c r="N194">
        <f t="shared" si="18"/>
        <v>91.916625999999951</v>
      </c>
      <c r="O194" t="str">
        <f t="shared" si="19"/>
        <v/>
      </c>
      <c r="P194">
        <f t="shared" si="20"/>
        <v>91.916625999999951</v>
      </c>
      <c r="Q194" t="str">
        <f t="shared" si="21"/>
        <v/>
      </c>
      <c r="R194">
        <f t="shared" si="22"/>
        <v>1</v>
      </c>
      <c r="S194">
        <f t="shared" si="23"/>
        <v>6.4865535880764726</v>
      </c>
    </row>
    <row r="195" spans="1:19" x14ac:dyDescent="0.3">
      <c r="A195" t="s">
        <v>220</v>
      </c>
      <c r="B195">
        <v>1421.057251</v>
      </c>
      <c r="C195">
        <v>1506.5</v>
      </c>
      <c r="D195">
        <v>1384.9299315999999</v>
      </c>
      <c r="E195">
        <v>1272.5483397999999</v>
      </c>
      <c r="F195">
        <v>1506.5</v>
      </c>
      <c r="G195">
        <v>1374.0899658000001</v>
      </c>
      <c r="H195">
        <v>1394.0999756000001</v>
      </c>
      <c r="I195">
        <v>1466.8599853999999</v>
      </c>
      <c r="J195">
        <v>1384.2705077999999</v>
      </c>
      <c r="L195" t="str">
        <f t="shared" ref="L195:L258" si="24">A195</f>
        <v>09JAN2023:02:00:00</v>
      </c>
      <c r="M195">
        <v>2</v>
      </c>
      <c r="N195">
        <f t="shared" ref="N195:N258" si="25">C195-B195</f>
        <v>85.442749000000049</v>
      </c>
      <c r="O195" t="str">
        <f t="shared" ref="O195:O258" si="26">IF(N195&lt;0,N195,"")</f>
        <v/>
      </c>
      <c r="P195">
        <f t="shared" ref="P195:P258" si="27">IF(N195&gt;0,N195,"")</f>
        <v>85.442749000000049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6.0126183473518653</v>
      </c>
    </row>
    <row r="196" spans="1:19" x14ac:dyDescent="0.3">
      <c r="A196" t="s">
        <v>221</v>
      </c>
      <c r="B196">
        <v>1449.0335693</v>
      </c>
      <c r="C196">
        <v>1511.3299560999999</v>
      </c>
      <c r="D196">
        <v>1412.2946777</v>
      </c>
      <c r="E196">
        <v>1300.5961914</v>
      </c>
      <c r="F196">
        <v>1511.3299560999999</v>
      </c>
      <c r="G196">
        <v>1386.6099853999999</v>
      </c>
      <c r="H196">
        <v>1389.8699951000001</v>
      </c>
      <c r="I196">
        <v>1468.4300536999999</v>
      </c>
      <c r="J196">
        <v>1396.1617432</v>
      </c>
      <c r="L196" t="str">
        <f t="shared" si="24"/>
        <v>09JAN2023:03:00:00</v>
      </c>
      <c r="M196">
        <v>3</v>
      </c>
      <c r="N196">
        <f t="shared" si="25"/>
        <v>62.296386799999937</v>
      </c>
      <c r="O196" t="str">
        <f t="shared" si="26"/>
        <v/>
      </c>
      <c r="P196">
        <f t="shared" si="27"/>
        <v>62.296386799999937</v>
      </c>
      <c r="Q196" t="str">
        <f t="shared" si="28"/>
        <v/>
      </c>
      <c r="R196">
        <f t="shared" si="29"/>
        <v>1</v>
      </c>
      <c r="S196">
        <f t="shared" si="30"/>
        <v>4.2991679502700633</v>
      </c>
    </row>
    <row r="197" spans="1:19" x14ac:dyDescent="0.3">
      <c r="A197" t="s">
        <v>222</v>
      </c>
      <c r="B197">
        <v>1485.793457</v>
      </c>
      <c r="C197">
        <v>1529.3299560999999</v>
      </c>
      <c r="D197">
        <v>1442.6002197</v>
      </c>
      <c r="E197">
        <v>1323.8444824000001</v>
      </c>
      <c r="F197">
        <v>1529.3299560999999</v>
      </c>
      <c r="G197">
        <v>1413.3900146000001</v>
      </c>
      <c r="H197">
        <v>1423.1300048999999</v>
      </c>
      <c r="I197">
        <v>1487.6800536999999</v>
      </c>
      <c r="J197">
        <v>1426.2436522999999</v>
      </c>
      <c r="L197" t="str">
        <f t="shared" si="24"/>
        <v>09JAN2023:04:00:00</v>
      </c>
      <c r="M197">
        <v>4</v>
      </c>
      <c r="N197">
        <f t="shared" si="25"/>
        <v>43.536499099999901</v>
      </c>
      <c r="O197" t="str">
        <f t="shared" si="26"/>
        <v/>
      </c>
      <c r="P197">
        <f t="shared" si="27"/>
        <v>43.536499099999901</v>
      </c>
      <c r="Q197" t="str">
        <f t="shared" si="28"/>
        <v/>
      </c>
      <c r="R197">
        <f t="shared" si="29"/>
        <v>1</v>
      </c>
      <c r="S197">
        <f t="shared" si="30"/>
        <v>2.9301851408004889</v>
      </c>
    </row>
    <row r="198" spans="1:19" x14ac:dyDescent="0.3">
      <c r="A198" t="s">
        <v>223</v>
      </c>
      <c r="B198">
        <v>1561.1097411999999</v>
      </c>
      <c r="C198">
        <v>1572.6999512</v>
      </c>
      <c r="D198">
        <v>1560.9869385</v>
      </c>
      <c r="E198">
        <v>1374.6496582</v>
      </c>
      <c r="F198">
        <v>1572.6999512</v>
      </c>
      <c r="G198">
        <v>1470.0200195</v>
      </c>
      <c r="H198">
        <v>1488.8900146000001</v>
      </c>
      <c r="I198">
        <v>1544.2900391000001</v>
      </c>
      <c r="J198">
        <v>1506.2662353999999</v>
      </c>
      <c r="L198" t="str">
        <f t="shared" si="24"/>
        <v>09JAN2023:05:00:00</v>
      </c>
      <c r="M198">
        <v>5</v>
      </c>
      <c r="N198">
        <f t="shared" si="25"/>
        <v>11.59021000000007</v>
      </c>
      <c r="O198" t="str">
        <f t="shared" si="26"/>
        <v/>
      </c>
      <c r="P198">
        <f t="shared" si="27"/>
        <v>11.59021000000007</v>
      </c>
      <c r="Q198" t="str">
        <f t="shared" si="28"/>
        <v/>
      </c>
      <c r="R198">
        <f t="shared" si="29"/>
        <v>1</v>
      </c>
      <c r="S198">
        <f t="shared" si="30"/>
        <v>0.74243403228595972</v>
      </c>
    </row>
    <row r="199" spans="1:19" x14ac:dyDescent="0.3">
      <c r="A199" t="s">
        <v>224</v>
      </c>
      <c r="B199">
        <v>1700.6407471</v>
      </c>
      <c r="C199">
        <v>1663.6500243999999</v>
      </c>
      <c r="D199">
        <v>1663.1943358999999</v>
      </c>
      <c r="E199">
        <v>1450.2683105000001</v>
      </c>
      <c r="F199">
        <v>1663.6500243999999</v>
      </c>
      <c r="G199">
        <v>1595.3100586</v>
      </c>
      <c r="H199">
        <v>1623.3299560999999</v>
      </c>
      <c r="I199">
        <v>1675.0899658000001</v>
      </c>
      <c r="J199">
        <v>1626.9584961</v>
      </c>
      <c r="L199" t="str">
        <f t="shared" si="24"/>
        <v>09JAN2023:06:00:00</v>
      </c>
      <c r="M199">
        <v>6</v>
      </c>
      <c r="N199">
        <f t="shared" si="25"/>
        <v>-36.990722700000106</v>
      </c>
      <c r="O199">
        <f t="shared" si="26"/>
        <v>-36.990722700000106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2.1751050457351533</v>
      </c>
    </row>
    <row r="200" spans="1:19" x14ac:dyDescent="0.3">
      <c r="A200" t="s">
        <v>225</v>
      </c>
      <c r="B200">
        <v>1896.6008300999999</v>
      </c>
      <c r="C200">
        <v>1785.5799560999999</v>
      </c>
      <c r="D200">
        <v>1835.7319336</v>
      </c>
      <c r="E200">
        <v>1612.9118652</v>
      </c>
      <c r="F200">
        <v>1785.5799560999999</v>
      </c>
      <c r="G200">
        <v>1767.4799805</v>
      </c>
      <c r="H200">
        <v>1806.7399902</v>
      </c>
      <c r="I200">
        <v>1842.4599608999999</v>
      </c>
      <c r="J200">
        <v>1802.9589844</v>
      </c>
      <c r="L200" t="str">
        <f t="shared" si="24"/>
        <v>09JAN2023:07:00:00</v>
      </c>
      <c r="M200">
        <v>7</v>
      </c>
      <c r="N200">
        <f t="shared" si="25"/>
        <v>-111.02087400000005</v>
      </c>
      <c r="O200">
        <f t="shared" si="26"/>
        <v>-111.02087400000005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5.8536763370575127</v>
      </c>
    </row>
    <row r="201" spans="1:19" x14ac:dyDescent="0.3">
      <c r="A201" t="s">
        <v>226</v>
      </c>
      <c r="B201">
        <v>1936.8778076000001</v>
      </c>
      <c r="C201">
        <v>1835.8299560999999</v>
      </c>
      <c r="D201">
        <v>1841.5087891000001</v>
      </c>
      <c r="E201">
        <v>1683.2430420000001</v>
      </c>
      <c r="F201">
        <v>1835.8299560999999</v>
      </c>
      <c r="G201">
        <v>1843.8599853999999</v>
      </c>
      <c r="H201">
        <v>1890.2900391000001</v>
      </c>
      <c r="I201">
        <v>1915.7299805</v>
      </c>
      <c r="J201">
        <v>1858.4060059000001</v>
      </c>
      <c r="L201" t="str">
        <f t="shared" si="24"/>
        <v>09JAN2023:08:00:00</v>
      </c>
      <c r="M201">
        <v>8</v>
      </c>
      <c r="N201">
        <f t="shared" si="25"/>
        <v>-101.04785150000021</v>
      </c>
      <c r="O201">
        <f t="shared" si="26"/>
        <v>-101.04785150000021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5.2170483395237701</v>
      </c>
    </row>
    <row r="202" spans="1:19" x14ac:dyDescent="0.3">
      <c r="A202" t="s">
        <v>227</v>
      </c>
      <c r="B202">
        <v>1906.4720459</v>
      </c>
      <c r="C202">
        <v>1792.9100341999999</v>
      </c>
      <c r="D202">
        <v>1815.6225586</v>
      </c>
      <c r="E202">
        <v>1735.6829834</v>
      </c>
      <c r="F202">
        <v>1792.9100341999999</v>
      </c>
      <c r="G202">
        <v>1810.2399902</v>
      </c>
      <c r="H202">
        <v>1846.4100341999999</v>
      </c>
      <c r="I202">
        <v>1893.2299805</v>
      </c>
      <c r="J202">
        <v>1823.9523925999999</v>
      </c>
      <c r="L202" t="str">
        <f t="shared" si="24"/>
        <v>09JAN2023:09:00:00</v>
      </c>
      <c r="M202">
        <v>9</v>
      </c>
      <c r="N202">
        <f t="shared" si="25"/>
        <v>-113.56201170000008</v>
      </c>
      <c r="O202">
        <f t="shared" si="26"/>
        <v>-113.56201170000008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5.9566575835309541</v>
      </c>
    </row>
    <row r="203" spans="1:19" x14ac:dyDescent="0.3">
      <c r="A203" t="s">
        <v>228</v>
      </c>
      <c r="B203">
        <v>1796.9108887</v>
      </c>
      <c r="C203">
        <v>1734.2199707</v>
      </c>
      <c r="D203">
        <v>1811.5311279</v>
      </c>
      <c r="E203">
        <v>1710.2077637</v>
      </c>
      <c r="F203">
        <v>1734.2199707</v>
      </c>
      <c r="G203">
        <v>1732.9200439000001</v>
      </c>
      <c r="H203">
        <v>1761.7600098</v>
      </c>
      <c r="I203">
        <v>1800.1500243999999</v>
      </c>
      <c r="J203">
        <v>1768.3789062999999</v>
      </c>
      <c r="L203" t="str">
        <f t="shared" si="24"/>
        <v>09JAN2023:10:00:00</v>
      </c>
      <c r="M203">
        <v>10</v>
      </c>
      <c r="N203">
        <f t="shared" si="25"/>
        <v>-62.690918000000011</v>
      </c>
      <c r="O203">
        <f t="shared" si="26"/>
        <v>-62.690918000000011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3.4888161897307342</v>
      </c>
    </row>
    <row r="204" spans="1:19" x14ac:dyDescent="0.3">
      <c r="A204" t="s">
        <v>229</v>
      </c>
      <c r="B204">
        <v>1699.7541504000001</v>
      </c>
      <c r="C204">
        <v>1652.8800048999999</v>
      </c>
      <c r="D204">
        <v>1702.8199463000001</v>
      </c>
      <c r="E204">
        <v>1651.0169678</v>
      </c>
      <c r="F204">
        <v>1652.8800048999999</v>
      </c>
      <c r="G204">
        <v>1637.3399658000001</v>
      </c>
      <c r="H204">
        <v>1651.3800048999999</v>
      </c>
      <c r="I204">
        <v>1707.2399902</v>
      </c>
      <c r="J204">
        <v>1663.5816649999999</v>
      </c>
      <c r="L204" t="str">
        <f t="shared" si="24"/>
        <v>09JAN2023:11:00:00</v>
      </c>
      <c r="M204">
        <v>11</v>
      </c>
      <c r="N204">
        <f t="shared" si="25"/>
        <v>-46.874145500000168</v>
      </c>
      <c r="O204">
        <f t="shared" si="26"/>
        <v>-46.874145500000168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2.7577014881222301</v>
      </c>
    </row>
    <row r="205" spans="1:19" x14ac:dyDescent="0.3">
      <c r="A205" t="s">
        <v>230</v>
      </c>
      <c r="B205">
        <v>1598.2612305</v>
      </c>
      <c r="C205">
        <v>1592.5699463000001</v>
      </c>
      <c r="D205">
        <v>1633.6408690999999</v>
      </c>
      <c r="E205">
        <v>1605.0053711</v>
      </c>
      <c r="F205">
        <v>1592.5699463000001</v>
      </c>
      <c r="G205">
        <v>1561.0500488</v>
      </c>
      <c r="H205">
        <v>1562.8100586</v>
      </c>
      <c r="I205">
        <v>1626.3599853999999</v>
      </c>
      <c r="J205">
        <v>1585.5859375</v>
      </c>
      <c r="L205" t="str">
        <f t="shared" si="24"/>
        <v>09JAN2023:12:00:00</v>
      </c>
      <c r="M205">
        <v>12</v>
      </c>
      <c r="N205">
        <f t="shared" si="25"/>
        <v>-5.6912841999999273</v>
      </c>
      <c r="O205">
        <f t="shared" si="26"/>
        <v>-5.6912841999999273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0.35609223895266895</v>
      </c>
    </row>
    <row r="206" spans="1:19" x14ac:dyDescent="0.3">
      <c r="A206" t="s">
        <v>231</v>
      </c>
      <c r="B206">
        <v>1527.4538574000001</v>
      </c>
      <c r="C206">
        <v>1534.5500488</v>
      </c>
      <c r="D206">
        <v>1578.1636963000001</v>
      </c>
      <c r="E206">
        <v>1569.0642089999999</v>
      </c>
      <c r="F206">
        <v>1534.5500488</v>
      </c>
      <c r="G206">
        <v>1492.6099853999999</v>
      </c>
      <c r="H206">
        <v>1485.6800536999999</v>
      </c>
      <c r="I206">
        <v>1545.7900391000001</v>
      </c>
      <c r="J206">
        <v>1518.5559082</v>
      </c>
      <c r="L206" t="str">
        <f t="shared" si="24"/>
        <v>09JAN2023:13:00:00</v>
      </c>
      <c r="M206">
        <v>13</v>
      </c>
      <c r="N206">
        <f t="shared" si="25"/>
        <v>7.0961913999999524</v>
      </c>
      <c r="O206" t="str">
        <f t="shared" si="26"/>
        <v/>
      </c>
      <c r="P206">
        <f t="shared" si="27"/>
        <v>7.0961913999999524</v>
      </c>
      <c r="Q206" t="str">
        <f t="shared" si="28"/>
        <v/>
      </c>
      <c r="R206">
        <f t="shared" si="29"/>
        <v>1</v>
      </c>
      <c r="S206">
        <f t="shared" si="30"/>
        <v>0.46457648233505006</v>
      </c>
    </row>
    <row r="207" spans="1:19" x14ac:dyDescent="0.3">
      <c r="A207" t="s">
        <v>232</v>
      </c>
      <c r="B207">
        <v>1480.3442382999999</v>
      </c>
      <c r="C207">
        <v>1488.0600586</v>
      </c>
      <c r="D207">
        <v>1511.4841309000001</v>
      </c>
      <c r="E207">
        <v>1531.9448242000001</v>
      </c>
      <c r="F207">
        <v>1488.0600586</v>
      </c>
      <c r="G207">
        <v>1434.4200439000001</v>
      </c>
      <c r="H207">
        <v>1429.4200439000001</v>
      </c>
      <c r="I207">
        <v>1483.5500488</v>
      </c>
      <c r="J207">
        <v>1458.2011719</v>
      </c>
      <c r="L207" t="str">
        <f t="shared" si="24"/>
        <v>09JAN2023:14:00:00</v>
      </c>
      <c r="M207">
        <v>14</v>
      </c>
      <c r="N207">
        <f t="shared" si="25"/>
        <v>7.7158203000001322</v>
      </c>
      <c r="O207" t="str">
        <f t="shared" si="26"/>
        <v/>
      </c>
      <c r="P207">
        <f t="shared" si="27"/>
        <v>7.7158203000001322</v>
      </c>
      <c r="Q207" t="str">
        <f t="shared" si="28"/>
        <v/>
      </c>
      <c r="R207">
        <f t="shared" si="29"/>
        <v>1</v>
      </c>
      <c r="S207">
        <f t="shared" si="30"/>
        <v>0.52121797757397559</v>
      </c>
    </row>
    <row r="208" spans="1:19" x14ac:dyDescent="0.3">
      <c r="A208" t="s">
        <v>233</v>
      </c>
      <c r="B208">
        <v>1440.0529785000001</v>
      </c>
      <c r="C208">
        <v>1447.0500488</v>
      </c>
      <c r="D208">
        <v>1487.9399414</v>
      </c>
      <c r="E208">
        <v>1521.6613769999999</v>
      </c>
      <c r="F208">
        <v>1447.0500488</v>
      </c>
      <c r="G208">
        <v>1370.7800293</v>
      </c>
      <c r="H208">
        <v>1381.0799560999999</v>
      </c>
      <c r="I208">
        <v>1436.1800536999999</v>
      </c>
      <c r="J208">
        <v>1412.8417969</v>
      </c>
      <c r="L208" t="str">
        <f t="shared" si="24"/>
        <v>09JAN2023:15:00:00</v>
      </c>
      <c r="M208">
        <v>15</v>
      </c>
      <c r="N208">
        <f t="shared" si="25"/>
        <v>6.9970702999999048</v>
      </c>
      <c r="O208" t="str">
        <f t="shared" si="26"/>
        <v/>
      </c>
      <c r="P208">
        <f t="shared" si="27"/>
        <v>6.9970702999999048</v>
      </c>
      <c r="Q208" t="str">
        <f t="shared" si="28"/>
        <v/>
      </c>
      <c r="R208">
        <f t="shared" si="29"/>
        <v>1</v>
      </c>
      <c r="S208">
        <f t="shared" si="30"/>
        <v>0.48588978353339823</v>
      </c>
    </row>
    <row r="209" spans="1:19" x14ac:dyDescent="0.3">
      <c r="A209" t="s">
        <v>234</v>
      </c>
      <c r="B209">
        <v>1412.0963135</v>
      </c>
      <c r="C209">
        <v>1420.8699951000001</v>
      </c>
      <c r="D209">
        <v>1449.0205077999999</v>
      </c>
      <c r="E209">
        <v>1487.7780762</v>
      </c>
      <c r="F209">
        <v>1420.8699951000001</v>
      </c>
      <c r="G209">
        <v>1335.1199951000001</v>
      </c>
      <c r="H209">
        <v>1354.6600341999999</v>
      </c>
      <c r="I209">
        <v>1401.2700195</v>
      </c>
      <c r="J209">
        <v>1379.1553954999999</v>
      </c>
      <c r="L209" t="str">
        <f t="shared" si="24"/>
        <v>09JAN2023:16:00:00</v>
      </c>
      <c r="M209">
        <v>16</v>
      </c>
      <c r="N209">
        <f t="shared" si="25"/>
        <v>8.7736816000001454</v>
      </c>
      <c r="O209" t="str">
        <f t="shared" si="26"/>
        <v/>
      </c>
      <c r="P209">
        <f t="shared" si="27"/>
        <v>8.7736816000001454</v>
      </c>
      <c r="Q209" t="str">
        <f t="shared" si="28"/>
        <v/>
      </c>
      <c r="R209">
        <f t="shared" si="29"/>
        <v>1</v>
      </c>
      <c r="S209">
        <f t="shared" si="30"/>
        <v>0.62132317152318273</v>
      </c>
    </row>
    <row r="210" spans="1:19" x14ac:dyDescent="0.3">
      <c r="A210" t="s">
        <v>235</v>
      </c>
      <c r="B210">
        <v>1463.4748535000001</v>
      </c>
      <c r="C210">
        <v>1422.4799805</v>
      </c>
      <c r="D210">
        <v>1442.8815918</v>
      </c>
      <c r="E210">
        <v>1485.4663086</v>
      </c>
      <c r="F210">
        <v>1422.4799805</v>
      </c>
      <c r="G210">
        <v>1344.0400391000001</v>
      </c>
      <c r="H210">
        <v>1389.9799805</v>
      </c>
      <c r="I210">
        <v>1415.9399414</v>
      </c>
      <c r="J210">
        <v>1391.8179932</v>
      </c>
      <c r="L210" t="str">
        <f t="shared" si="24"/>
        <v>09JAN2023:17:00:00</v>
      </c>
      <c r="M210">
        <v>17</v>
      </c>
      <c r="N210">
        <f t="shared" si="25"/>
        <v>-40.994873000000098</v>
      </c>
      <c r="O210">
        <f t="shared" si="26"/>
        <v>-40.994873000000098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2.8012010525468241</v>
      </c>
    </row>
    <row r="211" spans="1:19" x14ac:dyDescent="0.3">
      <c r="A211" t="s">
        <v>236</v>
      </c>
      <c r="B211">
        <v>1515.8696289</v>
      </c>
      <c r="C211">
        <v>1451.1400146000001</v>
      </c>
      <c r="D211">
        <v>1492.8332519999999</v>
      </c>
      <c r="E211">
        <v>1544.2280272999999</v>
      </c>
      <c r="F211">
        <v>1451.1400146000001</v>
      </c>
      <c r="G211">
        <v>1404.2099608999999</v>
      </c>
      <c r="H211">
        <v>1477.9000243999999</v>
      </c>
      <c r="I211">
        <v>1474.0600586</v>
      </c>
      <c r="J211">
        <v>1457.7734375</v>
      </c>
      <c r="L211" t="str">
        <f t="shared" si="24"/>
        <v>09JAN2023:18:00:00</v>
      </c>
      <c r="M211">
        <v>18</v>
      </c>
      <c r="N211">
        <f t="shared" si="25"/>
        <v>-64.729614299999866</v>
      </c>
      <c r="O211">
        <f t="shared" si="26"/>
        <v>-64.729614299999866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4.2701306936910735</v>
      </c>
    </row>
    <row r="212" spans="1:19" x14ac:dyDescent="0.3">
      <c r="A212" t="s">
        <v>237</v>
      </c>
      <c r="B212">
        <v>1605.8243408000001</v>
      </c>
      <c r="C212">
        <v>1532.6099853999999</v>
      </c>
      <c r="D212">
        <v>1574.3585204999999</v>
      </c>
      <c r="E212">
        <v>1621.6931152</v>
      </c>
      <c r="F212">
        <v>1532.6099853999999</v>
      </c>
      <c r="G212">
        <v>1521.0500488</v>
      </c>
      <c r="H212">
        <v>1579.6400146000001</v>
      </c>
      <c r="I212">
        <v>1592.3699951000001</v>
      </c>
      <c r="J212">
        <v>1557.9765625</v>
      </c>
      <c r="L212" t="str">
        <f t="shared" si="24"/>
        <v>09JAN2023:19:00:00</v>
      </c>
      <c r="M212">
        <v>19</v>
      </c>
      <c r="N212">
        <f t="shared" si="25"/>
        <v>-73.214355400000159</v>
      </c>
      <c r="O212">
        <f t="shared" si="26"/>
        <v>-73.214355400000159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4.5593003879568643</v>
      </c>
    </row>
    <row r="213" spans="1:19" x14ac:dyDescent="0.3">
      <c r="A213" t="s">
        <v>238</v>
      </c>
      <c r="B213">
        <v>1559.9333495999999</v>
      </c>
      <c r="C213">
        <v>1553.8199463000001</v>
      </c>
      <c r="D213">
        <v>1570.2891846</v>
      </c>
      <c r="E213">
        <v>1606.4304199000001</v>
      </c>
      <c r="F213">
        <v>1553.8199463000001</v>
      </c>
      <c r="G213">
        <v>1540.2099608999999</v>
      </c>
      <c r="H213">
        <v>1581.5500488</v>
      </c>
      <c r="I213">
        <v>1640.3599853999999</v>
      </c>
      <c r="J213">
        <v>1563.7783202999999</v>
      </c>
      <c r="L213" t="str">
        <f t="shared" si="24"/>
        <v>09JAN2023:20:00:00</v>
      </c>
      <c r="M213">
        <v>20</v>
      </c>
      <c r="N213">
        <f t="shared" si="25"/>
        <v>-6.1134032999998453</v>
      </c>
      <c r="O213">
        <f t="shared" si="26"/>
        <v>-6.1134032999998453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0.39190157076694671</v>
      </c>
    </row>
    <row r="214" spans="1:19" x14ac:dyDescent="0.3">
      <c r="A214" t="s">
        <v>239</v>
      </c>
      <c r="B214">
        <v>1590.4963379000001</v>
      </c>
      <c r="C214">
        <v>1561.5500488</v>
      </c>
      <c r="D214">
        <v>1559.1834716999999</v>
      </c>
      <c r="E214">
        <v>1585.0112305</v>
      </c>
      <c r="F214">
        <v>1561.5500488</v>
      </c>
      <c r="G214">
        <v>1545.3399658000001</v>
      </c>
      <c r="H214">
        <v>1571.6899414</v>
      </c>
      <c r="I214">
        <v>1665.4899902</v>
      </c>
      <c r="J214">
        <v>1558.6038818</v>
      </c>
      <c r="L214" t="str">
        <f t="shared" si="24"/>
        <v>09JAN2023:21:00:00</v>
      </c>
      <c r="M214">
        <v>21</v>
      </c>
      <c r="N214">
        <f t="shared" si="25"/>
        <v>-28.946289100000058</v>
      </c>
      <c r="O214">
        <f t="shared" si="26"/>
        <v>-28.946289100000058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1.8199532064449186</v>
      </c>
    </row>
    <row r="215" spans="1:19" x14ac:dyDescent="0.3">
      <c r="A215" t="s">
        <v>240</v>
      </c>
      <c r="B215">
        <v>1527.4301757999999</v>
      </c>
      <c r="C215">
        <v>1540.0600586</v>
      </c>
      <c r="D215">
        <v>1511.8880615</v>
      </c>
      <c r="E215">
        <v>1541.0175781</v>
      </c>
      <c r="F215">
        <v>1540.0600586</v>
      </c>
      <c r="G215">
        <v>1513</v>
      </c>
      <c r="H215">
        <v>1534.8299560999999</v>
      </c>
      <c r="I215">
        <v>1645.3299560999999</v>
      </c>
      <c r="J215">
        <v>1519.8369141000001</v>
      </c>
      <c r="L215" t="str">
        <f t="shared" si="24"/>
        <v>09JAN2023:22:00:00</v>
      </c>
      <c r="M215">
        <v>22</v>
      </c>
      <c r="N215">
        <f t="shared" si="25"/>
        <v>12.629882800000132</v>
      </c>
      <c r="O215" t="str">
        <f t="shared" si="26"/>
        <v/>
      </c>
      <c r="P215">
        <f t="shared" si="27"/>
        <v>12.629882800000132</v>
      </c>
      <c r="Q215" t="str">
        <f t="shared" si="28"/>
        <v/>
      </c>
      <c r="R215">
        <f t="shared" si="29"/>
        <v>1</v>
      </c>
      <c r="S215">
        <f t="shared" si="30"/>
        <v>0.82687136866241118</v>
      </c>
    </row>
    <row r="216" spans="1:19" x14ac:dyDescent="0.3">
      <c r="A216" t="s">
        <v>241</v>
      </c>
      <c r="B216">
        <v>1465.2050781</v>
      </c>
      <c r="C216">
        <v>1469.3100586</v>
      </c>
      <c r="D216">
        <v>1460.6452637</v>
      </c>
      <c r="E216">
        <v>1482.4487305</v>
      </c>
      <c r="F216">
        <v>1469.3100586</v>
      </c>
      <c r="G216">
        <v>1429.25</v>
      </c>
      <c r="H216">
        <v>1453.5200195</v>
      </c>
      <c r="I216">
        <v>1549.9300536999999</v>
      </c>
      <c r="J216">
        <v>1447.6196289</v>
      </c>
      <c r="L216" t="str">
        <f t="shared" si="24"/>
        <v>09JAN2023:23:00:00</v>
      </c>
      <c r="M216">
        <v>23</v>
      </c>
      <c r="N216">
        <f t="shared" si="25"/>
        <v>4.1049805000000106</v>
      </c>
      <c r="O216" t="str">
        <f t="shared" si="26"/>
        <v/>
      </c>
      <c r="P216">
        <f t="shared" si="27"/>
        <v>4.1049805000000106</v>
      </c>
      <c r="Q216" t="str">
        <f t="shared" si="28"/>
        <v/>
      </c>
      <c r="R216">
        <f t="shared" si="29"/>
        <v>1</v>
      </c>
      <c r="S216">
        <f t="shared" si="30"/>
        <v>0.2801642282951361</v>
      </c>
    </row>
    <row r="217" spans="1:19" x14ac:dyDescent="0.3">
      <c r="A217" t="s">
        <v>242</v>
      </c>
      <c r="B217">
        <v>1392.4786377</v>
      </c>
      <c r="C217">
        <v>1405.6899414</v>
      </c>
      <c r="D217">
        <v>1385.9985352000001</v>
      </c>
      <c r="E217">
        <v>1379.9543457</v>
      </c>
      <c r="F217">
        <v>1405.6899414</v>
      </c>
      <c r="G217">
        <v>1355.4899902</v>
      </c>
      <c r="H217">
        <v>1381.1700439000001</v>
      </c>
      <c r="I217">
        <v>1466.7800293</v>
      </c>
      <c r="J217">
        <v>1374.0322266000001</v>
      </c>
      <c r="L217" t="str">
        <f t="shared" si="24"/>
        <v>10JAN2023:00:00:00</v>
      </c>
      <c r="M217">
        <v>24</v>
      </c>
      <c r="N217">
        <f t="shared" si="25"/>
        <v>13.211303699999917</v>
      </c>
      <c r="O217" t="str">
        <f t="shared" si="26"/>
        <v/>
      </c>
      <c r="P217">
        <f t="shared" si="27"/>
        <v>13.211303699999917</v>
      </c>
      <c r="Q217" t="str">
        <f t="shared" si="28"/>
        <v/>
      </c>
      <c r="R217">
        <f t="shared" si="29"/>
        <v>1</v>
      </c>
      <c r="S217">
        <f t="shared" si="30"/>
        <v>0.94876167880186912</v>
      </c>
    </row>
    <row r="218" spans="1:19" x14ac:dyDescent="0.3">
      <c r="A218" t="s">
        <v>243</v>
      </c>
      <c r="B218">
        <v>1330.5841064000001</v>
      </c>
      <c r="C218">
        <v>1380.3900146000001</v>
      </c>
      <c r="D218">
        <v>1309.3601074000001</v>
      </c>
      <c r="E218">
        <v>1350.9008789</v>
      </c>
      <c r="F218">
        <v>1348.8599853999999</v>
      </c>
      <c r="G218">
        <v>1331.5699463000001</v>
      </c>
      <c r="H218">
        <v>1292.6700439000001</v>
      </c>
      <c r="I218">
        <v>1380.3900146000001</v>
      </c>
      <c r="J218">
        <v>1311.4038086</v>
      </c>
      <c r="L218" t="str">
        <f t="shared" si="24"/>
        <v>10JAN2023:01:00:00</v>
      </c>
      <c r="M218">
        <v>1</v>
      </c>
      <c r="N218">
        <f t="shared" si="25"/>
        <v>49.805908199999976</v>
      </c>
      <c r="O218" t="str">
        <f t="shared" si="26"/>
        <v/>
      </c>
      <c r="P218">
        <f t="shared" si="27"/>
        <v>49.805908199999976</v>
      </c>
      <c r="Q218" t="str">
        <f t="shared" si="28"/>
        <v/>
      </c>
      <c r="R218">
        <f t="shared" si="29"/>
        <v>1</v>
      </c>
      <c r="S218">
        <f t="shared" si="30"/>
        <v>3.7431612147204869</v>
      </c>
    </row>
    <row r="219" spans="1:19" x14ac:dyDescent="0.3">
      <c r="A219" t="s">
        <v>244</v>
      </c>
      <c r="B219">
        <v>1314.8959961</v>
      </c>
      <c r="C219">
        <v>1338.3499756000001</v>
      </c>
      <c r="D219">
        <v>1274.6231689000001</v>
      </c>
      <c r="E219">
        <v>1305.8000488</v>
      </c>
      <c r="F219">
        <v>1305.0400391000001</v>
      </c>
      <c r="G219">
        <v>1286.4100341999999</v>
      </c>
      <c r="H219">
        <v>1249.1999512</v>
      </c>
      <c r="I219">
        <v>1338.3499756000001</v>
      </c>
      <c r="J219">
        <v>1270.2410889</v>
      </c>
      <c r="L219" t="str">
        <f t="shared" si="24"/>
        <v>10JAN2023:02:00:00</v>
      </c>
      <c r="M219">
        <v>2</v>
      </c>
      <c r="N219">
        <f t="shared" si="25"/>
        <v>23.453979500000059</v>
      </c>
      <c r="O219" t="str">
        <f t="shared" si="26"/>
        <v/>
      </c>
      <c r="P219">
        <f t="shared" si="27"/>
        <v>23.453979500000059</v>
      </c>
      <c r="Q219" t="str">
        <f t="shared" si="28"/>
        <v/>
      </c>
      <c r="R219">
        <f t="shared" si="29"/>
        <v>1</v>
      </c>
      <c r="S219">
        <f t="shared" si="30"/>
        <v>1.7837136602107613</v>
      </c>
    </row>
    <row r="220" spans="1:19" x14ac:dyDescent="0.3">
      <c r="A220" t="s">
        <v>245</v>
      </c>
      <c r="B220">
        <v>1296.7208252</v>
      </c>
      <c r="C220">
        <v>1314.9699707</v>
      </c>
      <c r="D220">
        <v>1265.5661620999999</v>
      </c>
      <c r="E220">
        <v>1302.2054443</v>
      </c>
      <c r="F220">
        <v>1287.6800536999999</v>
      </c>
      <c r="G220">
        <v>1265.9499512</v>
      </c>
      <c r="H220">
        <v>1235.4899902</v>
      </c>
      <c r="I220">
        <v>1314.9699707</v>
      </c>
      <c r="J220">
        <v>1255.7714844</v>
      </c>
      <c r="L220" t="str">
        <f t="shared" si="24"/>
        <v>10JAN2023:03:00:00</v>
      </c>
      <c r="M220">
        <v>3</v>
      </c>
      <c r="N220">
        <f t="shared" si="25"/>
        <v>18.249145499999941</v>
      </c>
      <c r="O220" t="str">
        <f t="shared" si="26"/>
        <v/>
      </c>
      <c r="P220">
        <f t="shared" si="27"/>
        <v>18.249145499999941</v>
      </c>
      <c r="Q220" t="str">
        <f t="shared" si="28"/>
        <v/>
      </c>
      <c r="R220">
        <f t="shared" si="29"/>
        <v>1</v>
      </c>
      <c r="S220">
        <f t="shared" si="30"/>
        <v>1.4073303324318309</v>
      </c>
    </row>
    <row r="221" spans="1:19" x14ac:dyDescent="0.3">
      <c r="A221" t="s">
        <v>246</v>
      </c>
      <c r="B221">
        <v>1327.7810059000001</v>
      </c>
      <c r="C221">
        <v>1325.5600586</v>
      </c>
      <c r="D221">
        <v>1256.8852539</v>
      </c>
      <c r="E221">
        <v>1293.3173827999999</v>
      </c>
      <c r="F221">
        <v>1295.5600586</v>
      </c>
      <c r="G221">
        <v>1275.1500243999999</v>
      </c>
      <c r="H221">
        <v>1247.4200439000001</v>
      </c>
      <c r="I221">
        <v>1325.5600586</v>
      </c>
      <c r="J221">
        <v>1259.9718018000001</v>
      </c>
      <c r="L221" t="str">
        <f t="shared" si="24"/>
        <v>10JAN2023:04:00:00</v>
      </c>
      <c r="M221">
        <v>4</v>
      </c>
      <c r="N221">
        <f t="shared" si="25"/>
        <v>-2.2209473000000344</v>
      </c>
      <c r="O221">
        <f t="shared" si="26"/>
        <v>-2.2209473000000344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0.16726759082493622</v>
      </c>
    </row>
    <row r="222" spans="1:19" x14ac:dyDescent="0.3">
      <c r="A222" t="s">
        <v>247</v>
      </c>
      <c r="B222">
        <v>1370.8698730000001</v>
      </c>
      <c r="C222">
        <v>1380.4799805</v>
      </c>
      <c r="D222">
        <v>1305.8996582</v>
      </c>
      <c r="E222">
        <v>1336.1536865</v>
      </c>
      <c r="F222">
        <v>1352.9300536999999</v>
      </c>
      <c r="G222">
        <v>1323.8100586</v>
      </c>
      <c r="H222">
        <v>1302.4000243999999</v>
      </c>
      <c r="I222">
        <v>1380.4799805</v>
      </c>
      <c r="J222">
        <v>1310.8343506000001</v>
      </c>
      <c r="L222" t="str">
        <f t="shared" si="24"/>
        <v>10JAN2023:05:00:00</v>
      </c>
      <c r="M222">
        <v>5</v>
      </c>
      <c r="N222">
        <f t="shared" si="25"/>
        <v>9.6101074999999128</v>
      </c>
      <c r="O222" t="str">
        <f t="shared" si="26"/>
        <v/>
      </c>
      <c r="P222">
        <f t="shared" si="27"/>
        <v>9.6101074999999128</v>
      </c>
      <c r="Q222" t="str">
        <f t="shared" si="28"/>
        <v/>
      </c>
      <c r="R222">
        <f t="shared" si="29"/>
        <v>1</v>
      </c>
      <c r="S222">
        <f t="shared" si="30"/>
        <v>0.70102259078531171</v>
      </c>
    </row>
    <row r="223" spans="1:19" x14ac:dyDescent="0.3">
      <c r="A223" t="s">
        <v>248</v>
      </c>
      <c r="B223">
        <v>1446.3188477000001</v>
      </c>
      <c r="C223">
        <v>1510.8900146000001</v>
      </c>
      <c r="D223">
        <v>1364.3057861</v>
      </c>
      <c r="E223">
        <v>1416.1542969</v>
      </c>
      <c r="F223">
        <v>1485.1199951000001</v>
      </c>
      <c r="G223">
        <v>1452.5600586</v>
      </c>
      <c r="H223">
        <v>1434.7700195</v>
      </c>
      <c r="I223">
        <v>1510.8900146000001</v>
      </c>
      <c r="J223">
        <v>1417.5654297000001</v>
      </c>
      <c r="L223" t="str">
        <f t="shared" si="24"/>
        <v>10JAN2023:06:00:00</v>
      </c>
      <c r="M223">
        <v>6</v>
      </c>
      <c r="N223">
        <f t="shared" si="25"/>
        <v>64.57116689999998</v>
      </c>
      <c r="O223" t="str">
        <f t="shared" si="26"/>
        <v/>
      </c>
      <c r="P223">
        <f t="shared" si="27"/>
        <v>64.57116689999998</v>
      </c>
      <c r="Q223" t="str">
        <f t="shared" si="28"/>
        <v/>
      </c>
      <c r="R223">
        <f t="shared" si="29"/>
        <v>1</v>
      </c>
      <c r="S223">
        <f t="shared" si="30"/>
        <v>4.4645181111124899</v>
      </c>
    </row>
    <row r="224" spans="1:19" x14ac:dyDescent="0.3">
      <c r="A224" t="s">
        <v>249</v>
      </c>
      <c r="B224">
        <v>1586.2745361</v>
      </c>
      <c r="C224">
        <v>1701.3800048999999</v>
      </c>
      <c r="D224">
        <v>1490.213501</v>
      </c>
      <c r="E224">
        <v>1552.2072754000001</v>
      </c>
      <c r="F224">
        <v>1698.4399414</v>
      </c>
      <c r="G224">
        <v>1644.0300293</v>
      </c>
      <c r="H224">
        <v>1639.7800293</v>
      </c>
      <c r="I224">
        <v>1701.3800048999999</v>
      </c>
      <c r="J224">
        <v>1591.8681641000001</v>
      </c>
      <c r="L224" t="str">
        <f t="shared" si="24"/>
        <v>10JAN2023:07:00:00</v>
      </c>
      <c r="M224">
        <v>7</v>
      </c>
      <c r="N224">
        <f t="shared" si="25"/>
        <v>115.10546879999993</v>
      </c>
      <c r="O224" t="str">
        <f t="shared" si="26"/>
        <v/>
      </c>
      <c r="P224">
        <f t="shared" si="27"/>
        <v>115.10546879999993</v>
      </c>
      <c r="Q224" t="str">
        <f t="shared" si="28"/>
        <v/>
      </c>
      <c r="R224">
        <f t="shared" si="29"/>
        <v>1</v>
      </c>
      <c r="S224">
        <f t="shared" si="30"/>
        <v>7.2563396928123911</v>
      </c>
    </row>
    <row r="225" spans="1:19" x14ac:dyDescent="0.3">
      <c r="A225" t="s">
        <v>250</v>
      </c>
      <c r="B225">
        <v>1606.8917236</v>
      </c>
      <c r="C225">
        <v>1774</v>
      </c>
      <c r="D225">
        <v>1492.1381836</v>
      </c>
      <c r="E225">
        <v>1609.9552002</v>
      </c>
      <c r="F225">
        <v>1783.0300293</v>
      </c>
      <c r="G225">
        <v>1725.4499512</v>
      </c>
      <c r="H225">
        <v>1728.8699951000001</v>
      </c>
      <c r="I225">
        <v>1774</v>
      </c>
      <c r="J225">
        <v>1649.5856934000001</v>
      </c>
      <c r="L225" t="str">
        <f t="shared" si="24"/>
        <v>10JAN2023:08:00:00</v>
      </c>
      <c r="M225">
        <v>8</v>
      </c>
      <c r="N225">
        <f t="shared" si="25"/>
        <v>167.10827640000002</v>
      </c>
      <c r="O225" t="str">
        <f t="shared" si="26"/>
        <v/>
      </c>
      <c r="P225">
        <f t="shared" si="27"/>
        <v>167.10827640000002</v>
      </c>
      <c r="Q225" t="str">
        <f t="shared" si="28"/>
        <v/>
      </c>
      <c r="R225">
        <f t="shared" si="29"/>
        <v>1</v>
      </c>
      <c r="S225">
        <f t="shared" si="30"/>
        <v>10.399473340096556</v>
      </c>
    </row>
    <row r="226" spans="1:19" x14ac:dyDescent="0.3">
      <c r="A226" t="s">
        <v>251</v>
      </c>
      <c r="B226">
        <v>1590.8706055</v>
      </c>
      <c r="C226">
        <v>1754.3900146000001</v>
      </c>
      <c r="D226">
        <v>1467.8259277</v>
      </c>
      <c r="E226">
        <v>1596.5275879000001</v>
      </c>
      <c r="F226">
        <v>1778.3399658000001</v>
      </c>
      <c r="G226">
        <v>1728.8499756000001</v>
      </c>
      <c r="H226">
        <v>1735.2600098</v>
      </c>
      <c r="I226">
        <v>1754.3900146000001</v>
      </c>
      <c r="J226">
        <v>1644.8273925999999</v>
      </c>
      <c r="L226" t="str">
        <f t="shared" si="24"/>
        <v>10JAN2023:09:00:00</v>
      </c>
      <c r="M226">
        <v>9</v>
      </c>
      <c r="N226">
        <f t="shared" si="25"/>
        <v>163.51940910000008</v>
      </c>
      <c r="O226" t="str">
        <f t="shared" si="26"/>
        <v/>
      </c>
      <c r="P226">
        <f t="shared" si="27"/>
        <v>163.51940910000008</v>
      </c>
      <c r="Q226" t="str">
        <f t="shared" si="28"/>
        <v/>
      </c>
      <c r="R226">
        <f t="shared" si="29"/>
        <v>1</v>
      </c>
      <c r="S226">
        <f t="shared" si="30"/>
        <v>10.27861150584318</v>
      </c>
    </row>
    <row r="227" spans="1:19" x14ac:dyDescent="0.3">
      <c r="A227" t="s">
        <v>252</v>
      </c>
      <c r="B227">
        <v>1572.9049072</v>
      </c>
      <c r="C227">
        <v>1731.8900146000001</v>
      </c>
      <c r="D227">
        <v>1483.1699219</v>
      </c>
      <c r="E227">
        <v>1560.7946777</v>
      </c>
      <c r="F227">
        <v>1768.1600341999999</v>
      </c>
      <c r="G227">
        <v>1718.8599853999999</v>
      </c>
      <c r="H227">
        <v>1728.0999756000001</v>
      </c>
      <c r="I227">
        <v>1731.8900146000001</v>
      </c>
      <c r="J227">
        <v>1644.1315918</v>
      </c>
      <c r="L227" t="str">
        <f t="shared" si="24"/>
        <v>10JAN2023:10:00:00</v>
      </c>
      <c r="M227">
        <v>10</v>
      </c>
      <c r="N227">
        <f t="shared" si="25"/>
        <v>158.98510740000006</v>
      </c>
      <c r="O227" t="str">
        <f t="shared" si="26"/>
        <v/>
      </c>
      <c r="P227">
        <f t="shared" si="27"/>
        <v>158.98510740000006</v>
      </c>
      <c r="Q227" t="str">
        <f t="shared" si="28"/>
        <v/>
      </c>
      <c r="R227">
        <f t="shared" si="29"/>
        <v>1</v>
      </c>
      <c r="S227">
        <f t="shared" si="30"/>
        <v>10.107738024863609</v>
      </c>
    </row>
    <row r="228" spans="1:19" x14ac:dyDescent="0.3">
      <c r="A228" t="s">
        <v>253</v>
      </c>
      <c r="B228">
        <v>1535.2735596</v>
      </c>
      <c r="C228">
        <v>1685.3199463000001</v>
      </c>
      <c r="D228">
        <v>1466.8631591999999</v>
      </c>
      <c r="E228">
        <v>1534.0811768000001</v>
      </c>
      <c r="F228">
        <v>1731.8100586</v>
      </c>
      <c r="G228">
        <v>1684.2900391000001</v>
      </c>
      <c r="H228">
        <v>1700.6600341999999</v>
      </c>
      <c r="I228">
        <v>1685.3199463000001</v>
      </c>
      <c r="J228">
        <v>1617.9414062999999</v>
      </c>
      <c r="L228" t="str">
        <f t="shared" si="24"/>
        <v>10JAN2023:11:00:00</v>
      </c>
      <c r="M228">
        <v>11</v>
      </c>
      <c r="N228">
        <f t="shared" si="25"/>
        <v>150.04638670000008</v>
      </c>
      <c r="O228" t="str">
        <f t="shared" si="26"/>
        <v/>
      </c>
      <c r="P228">
        <f t="shared" si="27"/>
        <v>150.04638670000008</v>
      </c>
      <c r="Q228" t="str">
        <f t="shared" si="28"/>
        <v/>
      </c>
      <c r="R228">
        <f t="shared" si="29"/>
        <v>1</v>
      </c>
      <c r="S228">
        <f t="shared" si="30"/>
        <v>9.7732671654355308</v>
      </c>
    </row>
    <row r="229" spans="1:19" x14ac:dyDescent="0.3">
      <c r="A229" t="s">
        <v>254</v>
      </c>
      <c r="B229">
        <v>1503.6772461</v>
      </c>
      <c r="C229">
        <v>1644.5699463000001</v>
      </c>
      <c r="D229">
        <v>1461.2219238</v>
      </c>
      <c r="E229">
        <v>1530.4940185999999</v>
      </c>
      <c r="F229">
        <v>1702.5</v>
      </c>
      <c r="G229">
        <v>1652.5100098</v>
      </c>
      <c r="H229">
        <v>1675.9100341999999</v>
      </c>
      <c r="I229">
        <v>1644.5699463000001</v>
      </c>
      <c r="J229">
        <v>1597.1069336</v>
      </c>
      <c r="L229" t="str">
        <f t="shared" si="24"/>
        <v>10JAN2023:12:00:00</v>
      </c>
      <c r="M229">
        <v>12</v>
      </c>
      <c r="N229">
        <f t="shared" si="25"/>
        <v>140.89270020000004</v>
      </c>
      <c r="O229" t="str">
        <f t="shared" si="26"/>
        <v/>
      </c>
      <c r="P229">
        <f t="shared" si="27"/>
        <v>140.89270020000004</v>
      </c>
      <c r="Q229" t="str">
        <f t="shared" si="28"/>
        <v/>
      </c>
      <c r="R229">
        <f t="shared" si="29"/>
        <v>1</v>
      </c>
      <c r="S229">
        <f t="shared" si="30"/>
        <v>9.3698764522390157</v>
      </c>
    </row>
    <row r="230" spans="1:19" x14ac:dyDescent="0.3">
      <c r="A230" t="s">
        <v>255</v>
      </c>
      <c r="B230">
        <v>1459.4542236</v>
      </c>
      <c r="C230">
        <v>1612.5699463000001</v>
      </c>
      <c r="D230">
        <v>1468.916626</v>
      </c>
      <c r="E230">
        <v>1522.4156493999999</v>
      </c>
      <c r="F230">
        <v>1677.6500243999999</v>
      </c>
      <c r="G230">
        <v>1623.6899414</v>
      </c>
      <c r="H230">
        <v>1655.6899414</v>
      </c>
      <c r="I230">
        <v>1612.5699463000001</v>
      </c>
      <c r="J230">
        <v>1583.1748047000001</v>
      </c>
      <c r="L230" t="str">
        <f t="shared" si="24"/>
        <v>10JAN2023:13:00:00</v>
      </c>
      <c r="M230">
        <v>13</v>
      </c>
      <c r="N230">
        <f t="shared" si="25"/>
        <v>153.11572270000011</v>
      </c>
      <c r="O230" t="str">
        <f t="shared" si="26"/>
        <v/>
      </c>
      <c r="P230">
        <f t="shared" si="27"/>
        <v>153.11572270000011</v>
      </c>
      <c r="Q230" t="str">
        <f t="shared" si="28"/>
        <v/>
      </c>
      <c r="R230">
        <f t="shared" si="29"/>
        <v>1</v>
      </c>
      <c r="S230">
        <f t="shared" si="30"/>
        <v>10.491300119185192</v>
      </c>
    </row>
    <row r="231" spans="1:19" x14ac:dyDescent="0.3">
      <c r="A231" t="s">
        <v>256</v>
      </c>
      <c r="B231">
        <v>1482.5212402</v>
      </c>
      <c r="C231">
        <v>1583.0300293</v>
      </c>
      <c r="D231">
        <v>1466.8272704999999</v>
      </c>
      <c r="E231">
        <v>1504.6904297000001</v>
      </c>
      <c r="F231">
        <v>1673.2700195</v>
      </c>
      <c r="G231">
        <v>1599.2399902</v>
      </c>
      <c r="H231">
        <v>1653.0999756000001</v>
      </c>
      <c r="I231">
        <v>1583.0300293</v>
      </c>
      <c r="J231">
        <v>1573.3176269999999</v>
      </c>
      <c r="L231" t="str">
        <f t="shared" si="24"/>
        <v>10JAN2023:14:00:00</v>
      </c>
      <c r="M231">
        <v>14</v>
      </c>
      <c r="N231">
        <f t="shared" si="25"/>
        <v>100.50878910000006</v>
      </c>
      <c r="O231" t="str">
        <f t="shared" si="26"/>
        <v/>
      </c>
      <c r="P231">
        <f t="shared" si="27"/>
        <v>100.50878910000006</v>
      </c>
      <c r="Q231" t="str">
        <f t="shared" si="28"/>
        <v/>
      </c>
      <c r="R231">
        <f t="shared" si="29"/>
        <v>1</v>
      </c>
      <c r="S231">
        <f t="shared" si="30"/>
        <v>6.7795850996671652</v>
      </c>
    </row>
    <row r="232" spans="1:19" x14ac:dyDescent="0.3">
      <c r="A232" t="s">
        <v>257</v>
      </c>
      <c r="B232">
        <v>1412.5593262</v>
      </c>
      <c r="C232">
        <v>1536.0300293</v>
      </c>
      <c r="D232">
        <v>1497.6072998</v>
      </c>
      <c r="E232">
        <v>1502.9248047000001</v>
      </c>
      <c r="F232">
        <v>1634.0300293</v>
      </c>
      <c r="G232">
        <v>1562.2800293</v>
      </c>
      <c r="H232">
        <v>1619.7900391000001</v>
      </c>
      <c r="I232">
        <v>1536.0300293</v>
      </c>
      <c r="J232">
        <v>1559.9163818</v>
      </c>
      <c r="L232" t="str">
        <f t="shared" si="24"/>
        <v>10JAN2023:15:00:00</v>
      </c>
      <c r="M232">
        <v>15</v>
      </c>
      <c r="N232">
        <f t="shared" si="25"/>
        <v>123.47070310000004</v>
      </c>
      <c r="O232" t="str">
        <f t="shared" si="26"/>
        <v/>
      </c>
      <c r="P232">
        <f t="shared" si="27"/>
        <v>123.47070310000004</v>
      </c>
      <c r="Q232" t="str">
        <f t="shared" si="28"/>
        <v/>
      </c>
      <c r="R232">
        <f t="shared" si="29"/>
        <v>1</v>
      </c>
      <c r="S232">
        <f t="shared" si="30"/>
        <v>8.7409215889116005</v>
      </c>
    </row>
    <row r="233" spans="1:19" x14ac:dyDescent="0.3">
      <c r="A233" t="s">
        <v>258</v>
      </c>
      <c r="B233">
        <v>1430.1489257999999</v>
      </c>
      <c r="C233">
        <v>1495.6400146000001</v>
      </c>
      <c r="D233">
        <v>1499.083374</v>
      </c>
      <c r="E233">
        <v>1484.9559326000001</v>
      </c>
      <c r="F233">
        <v>1617.3499756000001</v>
      </c>
      <c r="G233">
        <v>1527.1500243999999</v>
      </c>
      <c r="H233">
        <v>1596.3000488</v>
      </c>
      <c r="I233">
        <v>1495.6400146000001</v>
      </c>
      <c r="J233">
        <v>1540.7076416</v>
      </c>
      <c r="L233" t="str">
        <f t="shared" si="24"/>
        <v>10JAN2023:16:00:00</v>
      </c>
      <c r="M233">
        <v>16</v>
      </c>
      <c r="N233">
        <f t="shared" si="25"/>
        <v>65.491088800000171</v>
      </c>
      <c r="O233" t="str">
        <f t="shared" si="26"/>
        <v/>
      </c>
      <c r="P233">
        <f t="shared" si="27"/>
        <v>65.491088800000171</v>
      </c>
      <c r="Q233" t="str">
        <f t="shared" si="28"/>
        <v/>
      </c>
      <c r="R233">
        <f t="shared" si="29"/>
        <v>1</v>
      </c>
      <c r="S233">
        <f t="shared" si="30"/>
        <v>4.5793195113135239</v>
      </c>
    </row>
    <row r="234" spans="1:19" x14ac:dyDescent="0.3">
      <c r="A234" t="s">
        <v>259</v>
      </c>
      <c r="B234">
        <v>1467.9821777</v>
      </c>
      <c r="C234">
        <v>1481.9699707</v>
      </c>
      <c r="D234">
        <v>1518.4730225000001</v>
      </c>
      <c r="E234">
        <v>1492.6403809000001</v>
      </c>
      <c r="F234">
        <v>1613.3100586</v>
      </c>
      <c r="G234">
        <v>1532.2900391000001</v>
      </c>
      <c r="H234">
        <v>1594.2099608999999</v>
      </c>
      <c r="I234">
        <v>1481.9699707</v>
      </c>
      <c r="J234">
        <v>1548.1640625</v>
      </c>
      <c r="L234" t="str">
        <f t="shared" si="24"/>
        <v>10JAN2023:17:00:00</v>
      </c>
      <c r="M234">
        <v>17</v>
      </c>
      <c r="N234">
        <f t="shared" si="25"/>
        <v>13.987793000000011</v>
      </c>
      <c r="O234" t="str">
        <f t="shared" si="26"/>
        <v/>
      </c>
      <c r="P234">
        <f t="shared" si="27"/>
        <v>13.987793000000011</v>
      </c>
      <c r="Q234" t="str">
        <f t="shared" si="28"/>
        <v/>
      </c>
      <c r="R234">
        <f t="shared" si="29"/>
        <v>1</v>
      </c>
      <c r="S234">
        <f t="shared" si="30"/>
        <v>0.95285850281341677</v>
      </c>
    </row>
    <row r="235" spans="1:19" x14ac:dyDescent="0.3">
      <c r="A235" t="s">
        <v>260</v>
      </c>
      <c r="B235">
        <v>1514.480957</v>
      </c>
      <c r="C235">
        <v>1504.9200439000001</v>
      </c>
      <c r="D235">
        <v>1572.5908202999999</v>
      </c>
      <c r="E235">
        <v>1546.3923339999999</v>
      </c>
      <c r="F235">
        <v>1642.3100586</v>
      </c>
      <c r="G235">
        <v>1575.8800048999999</v>
      </c>
      <c r="H235">
        <v>1615.4399414</v>
      </c>
      <c r="I235">
        <v>1504.9200439000001</v>
      </c>
      <c r="J235">
        <v>1587.8493652</v>
      </c>
      <c r="L235" t="str">
        <f t="shared" si="24"/>
        <v>10JAN2023:18:00:00</v>
      </c>
      <c r="M235">
        <v>18</v>
      </c>
      <c r="N235">
        <f t="shared" si="25"/>
        <v>-9.5609130999998797</v>
      </c>
      <c r="O235">
        <f t="shared" si="26"/>
        <v>-9.5609130999998797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0.63129965786686881</v>
      </c>
    </row>
    <row r="236" spans="1:19" x14ac:dyDescent="0.3">
      <c r="A236" t="s">
        <v>261</v>
      </c>
      <c r="B236">
        <v>1514.2095947</v>
      </c>
      <c r="C236">
        <v>1602.5600586</v>
      </c>
      <c r="D236">
        <v>1640.4927978999999</v>
      </c>
      <c r="E236">
        <v>1604.2950439000001</v>
      </c>
      <c r="F236">
        <v>1756.6500243999999</v>
      </c>
      <c r="G236">
        <v>1662.8199463000001</v>
      </c>
      <c r="H236">
        <v>1725.2600098</v>
      </c>
      <c r="I236">
        <v>1602.5600586</v>
      </c>
      <c r="J236">
        <v>1676.057251</v>
      </c>
      <c r="L236" t="str">
        <f t="shared" si="24"/>
        <v>10JAN2023:19:00:00</v>
      </c>
      <c r="M236">
        <v>19</v>
      </c>
      <c r="N236">
        <f t="shared" si="25"/>
        <v>88.350463900000022</v>
      </c>
      <c r="O236" t="str">
        <f t="shared" si="26"/>
        <v/>
      </c>
      <c r="P236">
        <f t="shared" si="27"/>
        <v>88.350463900000022</v>
      </c>
      <c r="Q236" t="str">
        <f t="shared" si="28"/>
        <v/>
      </c>
      <c r="R236">
        <f t="shared" si="29"/>
        <v>1</v>
      </c>
      <c r="S236">
        <f t="shared" si="30"/>
        <v>5.8347578967431053</v>
      </c>
    </row>
    <row r="237" spans="1:19" x14ac:dyDescent="0.3">
      <c r="A237" t="s">
        <v>262</v>
      </c>
      <c r="B237">
        <v>1550.6134033000001</v>
      </c>
      <c r="C237">
        <v>1623.4200439000001</v>
      </c>
      <c r="D237">
        <v>1611.7333983999999</v>
      </c>
      <c r="E237">
        <v>1574.8481445</v>
      </c>
      <c r="F237">
        <v>1744.7199707</v>
      </c>
      <c r="G237">
        <v>1666.1800536999999</v>
      </c>
      <c r="H237">
        <v>1714.8100586</v>
      </c>
      <c r="I237">
        <v>1623.4200439000001</v>
      </c>
      <c r="J237">
        <v>1664.2606201000001</v>
      </c>
      <c r="L237" t="str">
        <f t="shared" si="24"/>
        <v>10JAN2023:20:00:00</v>
      </c>
      <c r="M237">
        <v>20</v>
      </c>
      <c r="N237">
        <f t="shared" si="25"/>
        <v>72.806640600000037</v>
      </c>
      <c r="O237" t="str">
        <f t="shared" si="26"/>
        <v/>
      </c>
      <c r="P237">
        <f t="shared" si="27"/>
        <v>72.806640600000037</v>
      </c>
      <c r="Q237" t="str">
        <f t="shared" si="28"/>
        <v/>
      </c>
      <c r="R237">
        <f t="shared" si="29"/>
        <v>1</v>
      </c>
      <c r="S237">
        <f t="shared" si="30"/>
        <v>4.6953444646520959</v>
      </c>
    </row>
    <row r="238" spans="1:19" x14ac:dyDescent="0.3">
      <c r="A238" t="s">
        <v>263</v>
      </c>
      <c r="B238">
        <v>1548.7482910000001</v>
      </c>
      <c r="C238">
        <v>1619.0600586</v>
      </c>
      <c r="D238">
        <v>1559.1911620999999</v>
      </c>
      <c r="E238">
        <v>1530.4404297000001</v>
      </c>
      <c r="F238">
        <v>1723.25</v>
      </c>
      <c r="G238">
        <v>1643.1199951000001</v>
      </c>
      <c r="H238">
        <v>1692.1300048999999</v>
      </c>
      <c r="I238">
        <v>1619.0600586</v>
      </c>
      <c r="J238">
        <v>1631.5968018000001</v>
      </c>
      <c r="L238" t="str">
        <f t="shared" si="24"/>
        <v>10JAN2023:21:00:00</v>
      </c>
      <c r="M238">
        <v>21</v>
      </c>
      <c r="N238">
        <f t="shared" si="25"/>
        <v>70.311767599999939</v>
      </c>
      <c r="O238" t="str">
        <f t="shared" si="26"/>
        <v/>
      </c>
      <c r="P238">
        <f t="shared" si="27"/>
        <v>70.311767599999939</v>
      </c>
      <c r="Q238" t="str">
        <f t="shared" si="28"/>
        <v/>
      </c>
      <c r="R238">
        <f t="shared" si="29"/>
        <v>1</v>
      </c>
      <c r="S238">
        <f t="shared" si="30"/>
        <v>4.5399092937562395</v>
      </c>
    </row>
    <row r="239" spans="1:19" x14ac:dyDescent="0.3">
      <c r="A239" t="s">
        <v>264</v>
      </c>
      <c r="B239">
        <v>1444.7427978999999</v>
      </c>
      <c r="C239">
        <v>1563.4899902</v>
      </c>
      <c r="D239">
        <v>1505.7805175999999</v>
      </c>
      <c r="E239">
        <v>1502.5218506000001</v>
      </c>
      <c r="F239">
        <v>1652.9100341999999</v>
      </c>
      <c r="G239">
        <v>1582.0500488</v>
      </c>
      <c r="H239">
        <v>1626</v>
      </c>
      <c r="I239">
        <v>1563.4899902</v>
      </c>
      <c r="J239">
        <v>1571.3847656</v>
      </c>
      <c r="L239" t="str">
        <f t="shared" si="24"/>
        <v>10JAN2023:22:00:00</v>
      </c>
      <c r="M239">
        <v>22</v>
      </c>
      <c r="N239">
        <f t="shared" si="25"/>
        <v>118.74719230000005</v>
      </c>
      <c r="O239" t="str">
        <f t="shared" si="26"/>
        <v/>
      </c>
      <c r="P239">
        <f t="shared" si="27"/>
        <v>118.74719230000005</v>
      </c>
      <c r="Q239" t="str">
        <f t="shared" si="28"/>
        <v/>
      </c>
      <c r="R239">
        <f t="shared" si="29"/>
        <v>1</v>
      </c>
      <c r="S239">
        <f t="shared" si="30"/>
        <v>8.2192617587438086</v>
      </c>
    </row>
    <row r="240" spans="1:19" x14ac:dyDescent="0.3">
      <c r="A240" t="s">
        <v>265</v>
      </c>
      <c r="B240">
        <v>1303.4212646000001</v>
      </c>
      <c r="C240">
        <v>1443.6400146000001</v>
      </c>
      <c r="D240">
        <v>1419.9243164</v>
      </c>
      <c r="E240">
        <v>1421.6914062999999</v>
      </c>
      <c r="F240">
        <v>1513.4200439000001</v>
      </c>
      <c r="G240">
        <v>1450.5500488</v>
      </c>
      <c r="H240">
        <v>1487.4300536999999</v>
      </c>
      <c r="I240">
        <v>1443.6400146000001</v>
      </c>
      <c r="J240">
        <v>1452.6140137</v>
      </c>
      <c r="L240" t="str">
        <f t="shared" si="24"/>
        <v>10JAN2023:23:00:00</v>
      </c>
      <c r="M240">
        <v>23</v>
      </c>
      <c r="N240">
        <f t="shared" si="25"/>
        <v>140.21875</v>
      </c>
      <c r="O240" t="str">
        <f t="shared" si="26"/>
        <v/>
      </c>
      <c r="P240">
        <f t="shared" si="27"/>
        <v>140.21875</v>
      </c>
      <c r="Q240" t="str">
        <f t="shared" si="28"/>
        <v/>
      </c>
      <c r="R240">
        <f t="shared" si="29"/>
        <v>1</v>
      </c>
      <c r="S240">
        <f t="shared" si="30"/>
        <v>10.757746080123296</v>
      </c>
    </row>
    <row r="241" spans="1:19" x14ac:dyDescent="0.3">
      <c r="A241" t="s">
        <v>266</v>
      </c>
      <c r="B241">
        <v>1173.5914307</v>
      </c>
      <c r="C241">
        <v>1341.25</v>
      </c>
      <c r="D241">
        <v>1306.9421387</v>
      </c>
      <c r="E241">
        <v>1323.4177245999999</v>
      </c>
      <c r="F241">
        <v>1391.2099608999999</v>
      </c>
      <c r="G241">
        <v>1336.3000488</v>
      </c>
      <c r="H241">
        <v>1360.9599608999999</v>
      </c>
      <c r="I241">
        <v>1341.25</v>
      </c>
      <c r="J241">
        <v>1334.7497559000001</v>
      </c>
      <c r="L241" t="str">
        <f t="shared" si="24"/>
        <v>11JAN2023:00:00:00</v>
      </c>
      <c r="M241">
        <v>24</v>
      </c>
      <c r="N241">
        <f t="shared" si="25"/>
        <v>167.65856929999995</v>
      </c>
      <c r="O241" t="str">
        <f t="shared" si="26"/>
        <v/>
      </c>
      <c r="P241">
        <f t="shared" si="27"/>
        <v>167.65856929999995</v>
      </c>
      <c r="Q241" t="str">
        <f t="shared" si="28"/>
        <v/>
      </c>
      <c r="R241">
        <f t="shared" si="29"/>
        <v>1</v>
      </c>
      <c r="S241">
        <f t="shared" si="30"/>
        <v>14.285940141877004</v>
      </c>
    </row>
    <row r="242" spans="1:19" x14ac:dyDescent="0.3">
      <c r="A242" t="s">
        <v>267</v>
      </c>
      <c r="B242">
        <v>1172.6499022999999</v>
      </c>
      <c r="C242">
        <v>1245.4000243999999</v>
      </c>
      <c r="D242">
        <v>1214.6268310999999</v>
      </c>
      <c r="E242">
        <v>1259.9746094</v>
      </c>
      <c r="F242">
        <v>1286.1600341999999</v>
      </c>
      <c r="G242">
        <v>1224.2199707</v>
      </c>
      <c r="H242">
        <v>1245.4000243999999</v>
      </c>
      <c r="I242">
        <v>1247.4200439000001</v>
      </c>
      <c r="J242">
        <v>1228.0437012</v>
      </c>
      <c r="L242" t="str">
        <f t="shared" si="24"/>
        <v>11JAN2023:01:00:00</v>
      </c>
      <c r="M242">
        <v>1</v>
      </c>
      <c r="N242">
        <f t="shared" si="25"/>
        <v>72.750122099999999</v>
      </c>
      <c r="O242" t="str">
        <f t="shared" si="26"/>
        <v/>
      </c>
      <c r="P242">
        <f t="shared" si="27"/>
        <v>72.750122099999999</v>
      </c>
      <c r="Q242" t="str">
        <f t="shared" si="28"/>
        <v/>
      </c>
      <c r="R242">
        <f t="shared" si="29"/>
        <v>1</v>
      </c>
      <c r="S242">
        <f t="shared" si="30"/>
        <v>6.2039080852102675</v>
      </c>
    </row>
    <row r="243" spans="1:19" x14ac:dyDescent="0.3">
      <c r="A243" t="s">
        <v>268</v>
      </c>
      <c r="B243">
        <v>1159.4241943</v>
      </c>
      <c r="C243">
        <v>1178.9300536999999</v>
      </c>
      <c r="D243">
        <v>1162.3427733999999</v>
      </c>
      <c r="E243">
        <v>1217.7263184000001</v>
      </c>
      <c r="F243">
        <v>1227.6700439000001</v>
      </c>
      <c r="G243">
        <v>1156.4699707</v>
      </c>
      <c r="H243">
        <v>1178.9300536999999</v>
      </c>
      <c r="I243">
        <v>1187.7399902</v>
      </c>
      <c r="J243">
        <v>1165.8198242000001</v>
      </c>
      <c r="L243" t="str">
        <f t="shared" si="24"/>
        <v>11JAN2023:02:00:00</v>
      </c>
      <c r="M243">
        <v>2</v>
      </c>
      <c r="N243">
        <f t="shared" si="25"/>
        <v>19.505859399999963</v>
      </c>
      <c r="O243" t="str">
        <f t="shared" si="26"/>
        <v/>
      </c>
      <c r="P243">
        <f t="shared" si="27"/>
        <v>19.505859399999963</v>
      </c>
      <c r="Q243" t="str">
        <f t="shared" si="28"/>
        <v/>
      </c>
      <c r="R243">
        <f t="shared" si="29"/>
        <v>1</v>
      </c>
      <c r="S243">
        <f t="shared" si="30"/>
        <v>1.6823747077122697</v>
      </c>
    </row>
    <row r="244" spans="1:19" x14ac:dyDescent="0.3">
      <c r="A244" t="s">
        <v>269</v>
      </c>
      <c r="B244">
        <v>1137.7456055</v>
      </c>
      <c r="C244">
        <v>1146.8100586</v>
      </c>
      <c r="D244">
        <v>1148.1273193</v>
      </c>
      <c r="E244">
        <v>1213.9436035000001</v>
      </c>
      <c r="F244">
        <v>1196.2600098</v>
      </c>
      <c r="G244">
        <v>1129.4799805</v>
      </c>
      <c r="H244">
        <v>1146.8100586</v>
      </c>
      <c r="I244">
        <v>1169.8000488</v>
      </c>
      <c r="J244">
        <v>1141.3525391000001</v>
      </c>
      <c r="L244" t="str">
        <f t="shared" si="24"/>
        <v>11JAN2023:03:00:00</v>
      </c>
      <c r="M244">
        <v>3</v>
      </c>
      <c r="N244">
        <f t="shared" si="25"/>
        <v>9.064453100000037</v>
      </c>
      <c r="O244" t="str">
        <f t="shared" si="26"/>
        <v/>
      </c>
      <c r="P244">
        <f t="shared" si="27"/>
        <v>9.064453100000037</v>
      </c>
      <c r="Q244" t="str">
        <f t="shared" si="28"/>
        <v/>
      </c>
      <c r="R244">
        <f t="shared" si="29"/>
        <v>1</v>
      </c>
      <c r="S244">
        <f t="shared" si="30"/>
        <v>0.79670297614698515</v>
      </c>
    </row>
    <row r="245" spans="1:19" x14ac:dyDescent="0.3">
      <c r="A245" t="s">
        <v>270</v>
      </c>
      <c r="B245">
        <v>1127.2528076000001</v>
      </c>
      <c r="C245">
        <v>1151.4699707</v>
      </c>
      <c r="D245">
        <v>1148.644043</v>
      </c>
      <c r="E245">
        <v>1232.9677733999999</v>
      </c>
      <c r="F245">
        <v>1198.6199951000001</v>
      </c>
      <c r="G245">
        <v>1135.8499756000001</v>
      </c>
      <c r="H245">
        <v>1151.4699707</v>
      </c>
      <c r="I245">
        <v>1174.3100586</v>
      </c>
      <c r="J245">
        <v>1145.2266846</v>
      </c>
      <c r="L245" t="str">
        <f t="shared" si="24"/>
        <v>11JAN2023:04:00:00</v>
      </c>
      <c r="M245">
        <v>4</v>
      </c>
      <c r="N245">
        <f t="shared" si="25"/>
        <v>24.21716309999988</v>
      </c>
      <c r="O245" t="str">
        <f t="shared" si="26"/>
        <v/>
      </c>
      <c r="P245">
        <f t="shared" si="27"/>
        <v>24.21716309999988</v>
      </c>
      <c r="Q245" t="str">
        <f t="shared" si="28"/>
        <v/>
      </c>
      <c r="R245">
        <f t="shared" si="29"/>
        <v>1</v>
      </c>
      <c r="S245">
        <f t="shared" si="30"/>
        <v>2.1483346891421728</v>
      </c>
    </row>
    <row r="246" spans="1:19" x14ac:dyDescent="0.3">
      <c r="A246" t="s">
        <v>271</v>
      </c>
      <c r="B246">
        <v>1163.7617187999999</v>
      </c>
      <c r="C246">
        <v>1175.1999512</v>
      </c>
      <c r="D246">
        <v>1194.4017334</v>
      </c>
      <c r="E246">
        <v>1267.0936279</v>
      </c>
      <c r="F246">
        <v>1219.5100098</v>
      </c>
      <c r="G246">
        <v>1165.4499512</v>
      </c>
      <c r="H246">
        <v>1175.1999512</v>
      </c>
      <c r="I246">
        <v>1207.3100586</v>
      </c>
      <c r="J246">
        <v>1178.2215576000001</v>
      </c>
      <c r="L246" t="str">
        <f t="shared" si="24"/>
        <v>11JAN2023:05:00:00</v>
      </c>
      <c r="M246">
        <v>5</v>
      </c>
      <c r="N246">
        <f t="shared" si="25"/>
        <v>11.438232400000061</v>
      </c>
      <c r="O246" t="str">
        <f t="shared" si="26"/>
        <v/>
      </c>
      <c r="P246">
        <f t="shared" si="27"/>
        <v>11.438232400000061</v>
      </c>
      <c r="Q246" t="str">
        <f t="shared" si="28"/>
        <v/>
      </c>
      <c r="R246">
        <f t="shared" si="29"/>
        <v>1</v>
      </c>
      <c r="S246">
        <f t="shared" si="30"/>
        <v>0.98286721544634315</v>
      </c>
    </row>
    <row r="247" spans="1:19" x14ac:dyDescent="0.3">
      <c r="A247" t="s">
        <v>272</v>
      </c>
      <c r="B247">
        <v>1222.9704589999999</v>
      </c>
      <c r="C247">
        <v>1279.9799805</v>
      </c>
      <c r="D247">
        <v>1264.9492187999999</v>
      </c>
      <c r="E247">
        <v>1360.1560059000001</v>
      </c>
      <c r="F247">
        <v>1318.7800293</v>
      </c>
      <c r="G247">
        <v>1275.5799560999999</v>
      </c>
      <c r="H247">
        <v>1279.9799805</v>
      </c>
      <c r="I247">
        <v>1332.6800536999999</v>
      </c>
      <c r="J247">
        <v>1273.5239257999999</v>
      </c>
      <c r="L247" t="str">
        <f t="shared" si="24"/>
        <v>11JAN2023:06:00:00</v>
      </c>
      <c r="M247">
        <v>6</v>
      </c>
      <c r="N247">
        <f t="shared" si="25"/>
        <v>57.009521500000119</v>
      </c>
      <c r="O247" t="str">
        <f t="shared" si="26"/>
        <v/>
      </c>
      <c r="P247">
        <f t="shared" si="27"/>
        <v>57.009521500000119</v>
      </c>
      <c r="Q247" t="str">
        <f t="shared" si="28"/>
        <v/>
      </c>
      <c r="R247">
        <f t="shared" si="29"/>
        <v>1</v>
      </c>
      <c r="S247">
        <f t="shared" si="30"/>
        <v>4.6615616166735325</v>
      </c>
    </row>
    <row r="248" spans="1:19" x14ac:dyDescent="0.3">
      <c r="A248" t="s">
        <v>273</v>
      </c>
      <c r="B248">
        <v>1395.7912598</v>
      </c>
      <c r="C248">
        <v>1450.3699951000001</v>
      </c>
      <c r="D248">
        <v>1392.3480225000001</v>
      </c>
      <c r="E248">
        <v>1519.1092529</v>
      </c>
      <c r="F248">
        <v>1482.9200439000001</v>
      </c>
      <c r="G248">
        <v>1458.1700439000001</v>
      </c>
      <c r="H248">
        <v>1450.3699951000001</v>
      </c>
      <c r="I248">
        <v>1535.2199707</v>
      </c>
      <c r="J248">
        <v>1433.8747559000001</v>
      </c>
      <c r="L248" t="str">
        <f t="shared" si="24"/>
        <v>11JAN2023:07:00:00</v>
      </c>
      <c r="M248">
        <v>7</v>
      </c>
      <c r="N248">
        <f t="shared" si="25"/>
        <v>54.578735300000062</v>
      </c>
      <c r="O248" t="str">
        <f t="shared" si="26"/>
        <v/>
      </c>
      <c r="P248">
        <f t="shared" si="27"/>
        <v>54.578735300000062</v>
      </c>
      <c r="Q248" t="str">
        <f t="shared" si="28"/>
        <v/>
      </c>
      <c r="R248">
        <f t="shared" si="29"/>
        <v>1</v>
      </c>
      <c r="S248">
        <f t="shared" si="30"/>
        <v>3.9102362131011286</v>
      </c>
    </row>
    <row r="249" spans="1:19" x14ac:dyDescent="0.3">
      <c r="A249" t="s">
        <v>274</v>
      </c>
      <c r="B249">
        <v>1443.4396973</v>
      </c>
      <c r="C249">
        <v>1527.0600586</v>
      </c>
      <c r="D249">
        <v>1408.9772949000001</v>
      </c>
      <c r="E249">
        <v>1541.2315673999999</v>
      </c>
      <c r="F249">
        <v>1552.1500243999999</v>
      </c>
      <c r="G249">
        <v>1543.5799560999999</v>
      </c>
      <c r="H249">
        <v>1527.0600586</v>
      </c>
      <c r="I249">
        <v>1621.8399658000001</v>
      </c>
      <c r="J249">
        <v>1493.7095947</v>
      </c>
      <c r="L249" t="str">
        <f t="shared" si="24"/>
        <v>11JAN2023:08:00:00</v>
      </c>
      <c r="M249">
        <v>8</v>
      </c>
      <c r="N249">
        <f t="shared" si="25"/>
        <v>83.620361300000013</v>
      </c>
      <c r="O249" t="str">
        <f t="shared" si="26"/>
        <v/>
      </c>
      <c r="P249">
        <f t="shared" si="27"/>
        <v>83.620361300000013</v>
      </c>
      <c r="Q249" t="str">
        <f t="shared" si="28"/>
        <v/>
      </c>
      <c r="R249">
        <f t="shared" si="29"/>
        <v>1</v>
      </c>
      <c r="S249">
        <f t="shared" si="30"/>
        <v>5.7931316047642696</v>
      </c>
    </row>
    <row r="250" spans="1:19" x14ac:dyDescent="0.3">
      <c r="A250" t="s">
        <v>275</v>
      </c>
      <c r="B250">
        <v>1463.9588623</v>
      </c>
      <c r="C250">
        <v>1565.0899658000001</v>
      </c>
      <c r="D250">
        <v>1383.8730469</v>
      </c>
      <c r="E250">
        <v>1500.7595214999999</v>
      </c>
      <c r="F250">
        <v>1580.9699707</v>
      </c>
      <c r="G250">
        <v>1573.7099608999999</v>
      </c>
      <c r="H250">
        <v>1565.0899658000001</v>
      </c>
      <c r="I250">
        <v>1659.1400146000001</v>
      </c>
      <c r="J250">
        <v>1508.2192382999999</v>
      </c>
      <c r="L250" t="str">
        <f t="shared" si="24"/>
        <v>11JAN2023:09:00:00</v>
      </c>
      <c r="M250">
        <v>9</v>
      </c>
      <c r="N250">
        <f t="shared" si="25"/>
        <v>101.13110350000011</v>
      </c>
      <c r="O250" t="str">
        <f t="shared" si="26"/>
        <v/>
      </c>
      <c r="P250">
        <f t="shared" si="27"/>
        <v>101.13110350000011</v>
      </c>
      <c r="Q250" t="str">
        <f t="shared" si="28"/>
        <v/>
      </c>
      <c r="R250">
        <f t="shared" si="29"/>
        <v>1</v>
      </c>
      <c r="S250">
        <f t="shared" si="30"/>
        <v>6.9080563740100462</v>
      </c>
    </row>
    <row r="251" spans="1:19" x14ac:dyDescent="0.3">
      <c r="A251" t="s">
        <v>276</v>
      </c>
      <c r="B251">
        <v>1483.4819336</v>
      </c>
      <c r="C251">
        <v>1582.4200439000001</v>
      </c>
      <c r="D251">
        <v>1383.0123291</v>
      </c>
      <c r="E251">
        <v>1473.6002197</v>
      </c>
      <c r="F251">
        <v>1597.5400391000001</v>
      </c>
      <c r="G251">
        <v>1589.9799805</v>
      </c>
      <c r="H251">
        <v>1582.4200439000001</v>
      </c>
      <c r="I251">
        <v>1662.1700439000001</v>
      </c>
      <c r="J251">
        <v>1519.1859131000001</v>
      </c>
      <c r="L251" t="str">
        <f t="shared" si="24"/>
        <v>11JAN2023:10:00:00</v>
      </c>
      <c r="M251">
        <v>10</v>
      </c>
      <c r="N251">
        <f t="shared" si="25"/>
        <v>98.938110300000062</v>
      </c>
      <c r="O251" t="str">
        <f t="shared" si="26"/>
        <v/>
      </c>
      <c r="P251">
        <f t="shared" si="27"/>
        <v>98.938110300000062</v>
      </c>
      <c r="Q251" t="str">
        <f t="shared" si="28"/>
        <v/>
      </c>
      <c r="R251">
        <f t="shared" si="29"/>
        <v>1</v>
      </c>
      <c r="S251">
        <f t="shared" si="30"/>
        <v>6.6693168321844434</v>
      </c>
    </row>
    <row r="252" spans="1:19" x14ac:dyDescent="0.3">
      <c r="A252" t="s">
        <v>277</v>
      </c>
      <c r="B252">
        <v>1491.2172852000001</v>
      </c>
      <c r="C252">
        <v>1575.4100341999999</v>
      </c>
      <c r="D252">
        <v>1376.0240478999999</v>
      </c>
      <c r="E252">
        <v>1452.8122559000001</v>
      </c>
      <c r="F252">
        <v>1586.5500488</v>
      </c>
      <c r="G252">
        <v>1573.8599853999999</v>
      </c>
      <c r="H252">
        <v>1575.4100341999999</v>
      </c>
      <c r="I252">
        <v>1643.9000243999999</v>
      </c>
      <c r="J252">
        <v>1509.0856934000001</v>
      </c>
      <c r="L252" t="str">
        <f t="shared" si="24"/>
        <v>11JAN2023:11:00:00</v>
      </c>
      <c r="M252">
        <v>11</v>
      </c>
      <c r="N252">
        <f t="shared" si="25"/>
        <v>84.192748999999822</v>
      </c>
      <c r="O252" t="str">
        <f t="shared" si="26"/>
        <v/>
      </c>
      <c r="P252">
        <f t="shared" si="27"/>
        <v>84.192748999999822</v>
      </c>
      <c r="Q252" t="str">
        <f t="shared" si="28"/>
        <v/>
      </c>
      <c r="R252">
        <f t="shared" si="29"/>
        <v>1</v>
      </c>
      <c r="S252">
        <f t="shared" si="30"/>
        <v>5.6459075304178761</v>
      </c>
    </row>
    <row r="253" spans="1:19" x14ac:dyDescent="0.3">
      <c r="A253" t="s">
        <v>278</v>
      </c>
      <c r="B253">
        <v>1484.4613036999999</v>
      </c>
      <c r="C253">
        <v>1588.9399414</v>
      </c>
      <c r="D253">
        <v>1429.9378661999999</v>
      </c>
      <c r="E253">
        <v>1457.9713135</v>
      </c>
      <c r="F253">
        <v>1599.0600586</v>
      </c>
      <c r="G253">
        <v>1572.1899414</v>
      </c>
      <c r="H253">
        <v>1588.9399414</v>
      </c>
      <c r="I253">
        <v>1639.9300536999999</v>
      </c>
      <c r="J253">
        <v>1530.7742920000001</v>
      </c>
      <c r="L253" t="str">
        <f t="shared" si="24"/>
        <v>11JAN2023:12:00:00</v>
      </c>
      <c r="M253">
        <v>12</v>
      </c>
      <c r="N253">
        <f t="shared" si="25"/>
        <v>104.47863770000004</v>
      </c>
      <c r="O253" t="str">
        <f t="shared" si="26"/>
        <v/>
      </c>
      <c r="P253">
        <f t="shared" si="27"/>
        <v>104.47863770000004</v>
      </c>
      <c r="Q253" t="str">
        <f t="shared" si="28"/>
        <v/>
      </c>
      <c r="R253">
        <f t="shared" si="29"/>
        <v>1</v>
      </c>
      <c r="S253">
        <f t="shared" si="30"/>
        <v>7.0381516473072381</v>
      </c>
    </row>
    <row r="254" spans="1:19" x14ac:dyDescent="0.3">
      <c r="A254" t="s">
        <v>279</v>
      </c>
      <c r="B254">
        <v>1525.7830810999999</v>
      </c>
      <c r="C254">
        <v>1597.8800048999999</v>
      </c>
      <c r="D254">
        <v>1489.9316406</v>
      </c>
      <c r="E254">
        <v>1463.9846190999999</v>
      </c>
      <c r="F254">
        <v>1605.2800293</v>
      </c>
      <c r="G254">
        <v>1564.7199707</v>
      </c>
      <c r="H254">
        <v>1597.8800048999999</v>
      </c>
      <c r="I254">
        <v>1629.1300048999999</v>
      </c>
      <c r="J254">
        <v>1550.9826660000001</v>
      </c>
      <c r="L254" t="str">
        <f t="shared" si="24"/>
        <v>11JAN2023:13:00:00</v>
      </c>
      <c r="M254">
        <v>13</v>
      </c>
      <c r="N254">
        <f t="shared" si="25"/>
        <v>72.096923800000013</v>
      </c>
      <c r="O254" t="str">
        <f t="shared" si="26"/>
        <v/>
      </c>
      <c r="P254">
        <f t="shared" si="27"/>
        <v>72.096923800000013</v>
      </c>
      <c r="Q254" t="str">
        <f t="shared" si="28"/>
        <v/>
      </c>
      <c r="R254">
        <f t="shared" si="29"/>
        <v>1</v>
      </c>
      <c r="S254">
        <f t="shared" si="30"/>
        <v>4.7252407431351493</v>
      </c>
    </row>
    <row r="255" spans="1:19" x14ac:dyDescent="0.3">
      <c r="A255" t="s">
        <v>280</v>
      </c>
      <c r="B255">
        <v>1542.8504639</v>
      </c>
      <c r="C255">
        <v>1621.6700439000001</v>
      </c>
      <c r="D255">
        <v>1524.1621094</v>
      </c>
      <c r="E255">
        <v>1474.2774658000001</v>
      </c>
      <c r="F255">
        <v>1628.0100098</v>
      </c>
      <c r="G255">
        <v>1573.8299560999999</v>
      </c>
      <c r="H255">
        <v>1621.6700439000001</v>
      </c>
      <c r="I255">
        <v>1624.5699463000001</v>
      </c>
      <c r="J255">
        <v>1573.2268065999999</v>
      </c>
      <c r="L255" t="str">
        <f t="shared" si="24"/>
        <v>11JAN2023:14:00:00</v>
      </c>
      <c r="M255">
        <v>14</v>
      </c>
      <c r="N255">
        <f t="shared" si="25"/>
        <v>78.819580000000087</v>
      </c>
      <c r="O255" t="str">
        <f t="shared" si="26"/>
        <v/>
      </c>
      <c r="P255">
        <f t="shared" si="27"/>
        <v>78.819580000000087</v>
      </c>
      <c r="Q255" t="str">
        <f t="shared" si="28"/>
        <v/>
      </c>
      <c r="R255">
        <f t="shared" si="29"/>
        <v>1</v>
      </c>
      <c r="S255">
        <f t="shared" si="30"/>
        <v>5.1086985968011982</v>
      </c>
    </row>
    <row r="256" spans="1:19" x14ac:dyDescent="0.3">
      <c r="A256" t="s">
        <v>281</v>
      </c>
      <c r="B256">
        <v>1491.3034668</v>
      </c>
      <c r="C256">
        <v>1610.2199707</v>
      </c>
      <c r="D256">
        <v>1547.8801269999999</v>
      </c>
      <c r="E256">
        <v>1482.9586182</v>
      </c>
      <c r="F256">
        <v>1610.7600098</v>
      </c>
      <c r="G256">
        <v>1554.5799560999999</v>
      </c>
      <c r="H256">
        <v>1610.2199707</v>
      </c>
      <c r="I256">
        <v>1588.1300048999999</v>
      </c>
      <c r="J256">
        <v>1570.7302245999999</v>
      </c>
      <c r="L256" t="str">
        <f t="shared" si="24"/>
        <v>11JAN2023:15:00:00</v>
      </c>
      <c r="M256">
        <v>15</v>
      </c>
      <c r="N256">
        <f t="shared" si="25"/>
        <v>118.91650389999995</v>
      </c>
      <c r="O256" t="str">
        <f t="shared" si="26"/>
        <v/>
      </c>
      <c r="P256">
        <f t="shared" si="27"/>
        <v>118.91650389999995</v>
      </c>
      <c r="Q256" t="str">
        <f t="shared" si="28"/>
        <v/>
      </c>
      <c r="R256">
        <f t="shared" si="29"/>
        <v>1</v>
      </c>
      <c r="S256">
        <f t="shared" si="30"/>
        <v>7.973997683728844</v>
      </c>
    </row>
    <row r="257" spans="1:19" x14ac:dyDescent="0.3">
      <c r="A257" t="s">
        <v>282</v>
      </c>
      <c r="B257">
        <v>1531.3942870999999</v>
      </c>
      <c r="C257">
        <v>1600.2399902</v>
      </c>
      <c r="D257">
        <v>1552.4106445</v>
      </c>
      <c r="E257">
        <v>1475.7791748</v>
      </c>
      <c r="F257">
        <v>1605.1600341999999</v>
      </c>
      <c r="G257">
        <v>1542.7900391000001</v>
      </c>
      <c r="H257">
        <v>1600.2399902</v>
      </c>
      <c r="I257">
        <v>1563.6400146000001</v>
      </c>
      <c r="J257">
        <v>1564.9234618999999</v>
      </c>
      <c r="L257" t="str">
        <f t="shared" si="24"/>
        <v>11JAN2023:16:00:00</v>
      </c>
      <c r="M257">
        <v>16</v>
      </c>
      <c r="N257">
        <f t="shared" si="25"/>
        <v>68.845703100000037</v>
      </c>
      <c r="O257" t="str">
        <f t="shared" si="26"/>
        <v/>
      </c>
      <c r="P257">
        <f t="shared" si="27"/>
        <v>68.845703100000037</v>
      </c>
      <c r="Q257" t="str">
        <f t="shared" si="28"/>
        <v/>
      </c>
      <c r="R257">
        <f t="shared" si="29"/>
        <v>1</v>
      </c>
      <c r="S257">
        <f t="shared" si="30"/>
        <v>4.4956223018418786</v>
      </c>
    </row>
    <row r="258" spans="1:19" x14ac:dyDescent="0.3">
      <c r="A258" t="s">
        <v>283</v>
      </c>
      <c r="B258">
        <v>1580.7811279</v>
      </c>
      <c r="C258">
        <v>1633.2299805</v>
      </c>
      <c r="D258">
        <v>1587.3895264</v>
      </c>
      <c r="E258">
        <v>1518.7849120999999</v>
      </c>
      <c r="F258">
        <v>1639.2299805</v>
      </c>
      <c r="G258">
        <v>1568.9200439000001</v>
      </c>
      <c r="H258">
        <v>1633.2299805</v>
      </c>
      <c r="I258">
        <v>1581.9899902</v>
      </c>
      <c r="J258">
        <v>1596.2373047000001</v>
      </c>
      <c r="L258" t="str">
        <f t="shared" si="24"/>
        <v>11JAN2023:17:00:00</v>
      </c>
      <c r="M258">
        <v>17</v>
      </c>
      <c r="N258">
        <f t="shared" si="25"/>
        <v>52.448852600000009</v>
      </c>
      <c r="O258" t="str">
        <f t="shared" si="26"/>
        <v/>
      </c>
      <c r="P258">
        <f t="shared" si="27"/>
        <v>52.448852600000009</v>
      </c>
      <c r="Q258" t="str">
        <f t="shared" si="28"/>
        <v/>
      </c>
      <c r="R258">
        <f t="shared" si="29"/>
        <v>1</v>
      </c>
      <c r="S258">
        <f t="shared" si="30"/>
        <v>3.3179073101458427</v>
      </c>
    </row>
    <row r="259" spans="1:19" x14ac:dyDescent="0.3">
      <c r="A259" t="s">
        <v>284</v>
      </c>
      <c r="B259">
        <v>1566.6994629000001</v>
      </c>
      <c r="C259">
        <v>1694.8199463000001</v>
      </c>
      <c r="D259">
        <v>1649.7347411999999</v>
      </c>
      <c r="E259">
        <v>1571.0761719</v>
      </c>
      <c r="F259">
        <v>1705.4499512</v>
      </c>
      <c r="G259">
        <v>1608.1600341999999</v>
      </c>
      <c r="H259">
        <v>1694.8199463000001</v>
      </c>
      <c r="I259">
        <v>1621.0500488</v>
      </c>
      <c r="J259">
        <v>1650.4775391000001</v>
      </c>
      <c r="L259" t="str">
        <f t="shared" ref="L259:L291" si="31">A259</f>
        <v>11JAN2023:18:00:00</v>
      </c>
      <c r="M259">
        <v>18</v>
      </c>
      <c r="N259">
        <f t="shared" ref="N259:N291" si="32">C259-B259</f>
        <v>128.12048340000001</v>
      </c>
      <c r="O259" t="str">
        <f t="shared" ref="O259:O322" si="33">IF(N259&lt;0,N259,"")</f>
        <v/>
      </c>
      <c r="P259">
        <f t="shared" ref="P259:P322" si="34">IF(N259&gt;0,N259,"")</f>
        <v>128.12048340000001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8.1777320050168267</v>
      </c>
    </row>
    <row r="260" spans="1:19" x14ac:dyDescent="0.3">
      <c r="A260" t="s">
        <v>285</v>
      </c>
      <c r="B260">
        <v>1615.9298096</v>
      </c>
      <c r="C260">
        <v>1752.3599853999999</v>
      </c>
      <c r="D260">
        <v>1717.9014893000001</v>
      </c>
      <c r="E260">
        <v>1616.3774414</v>
      </c>
      <c r="F260">
        <v>1764.3399658000001</v>
      </c>
      <c r="G260">
        <v>1684.8699951000001</v>
      </c>
      <c r="H260">
        <v>1752.3599853999999</v>
      </c>
      <c r="I260">
        <v>1704.1099853999999</v>
      </c>
      <c r="J260">
        <v>1718.0421143000001</v>
      </c>
      <c r="L260" t="str">
        <f t="shared" si="31"/>
        <v>11JAN2023:19:00:00</v>
      </c>
      <c r="M260">
        <v>19</v>
      </c>
      <c r="N260">
        <f t="shared" si="32"/>
        <v>136.43017579999992</v>
      </c>
      <c r="O260" t="str">
        <f t="shared" si="33"/>
        <v/>
      </c>
      <c r="P260">
        <f t="shared" si="34"/>
        <v>136.43017579999992</v>
      </c>
      <c r="Q260" t="str">
        <f t="shared" si="35"/>
        <v/>
      </c>
      <c r="R260">
        <f t="shared" si="36"/>
        <v>1</v>
      </c>
      <c r="S260">
        <f t="shared" si="37"/>
        <v>8.4428280850745132</v>
      </c>
    </row>
    <row r="261" spans="1:19" x14ac:dyDescent="0.3">
      <c r="A261" t="s">
        <v>286</v>
      </c>
      <c r="B261">
        <v>1567.0135498</v>
      </c>
      <c r="C261">
        <v>1714.1700439000001</v>
      </c>
      <c r="D261">
        <v>1681.7666016000001</v>
      </c>
      <c r="E261">
        <v>1545.4299315999999</v>
      </c>
      <c r="F261">
        <v>1731.9699707</v>
      </c>
      <c r="G261">
        <v>1662.0200195</v>
      </c>
      <c r="H261">
        <v>1714.1700439000001</v>
      </c>
      <c r="I261">
        <v>1683.9399414</v>
      </c>
      <c r="J261">
        <v>1685.7459716999999</v>
      </c>
      <c r="L261" t="str">
        <f t="shared" si="31"/>
        <v>11JAN2023:20:00:00</v>
      </c>
      <c r="M261">
        <v>20</v>
      </c>
      <c r="N261">
        <f t="shared" si="32"/>
        <v>147.15649410000015</v>
      </c>
      <c r="O261" t="str">
        <f t="shared" si="33"/>
        <v/>
      </c>
      <c r="P261">
        <f t="shared" si="34"/>
        <v>147.15649410000015</v>
      </c>
      <c r="Q261" t="str">
        <f t="shared" si="35"/>
        <v/>
      </c>
      <c r="R261">
        <f t="shared" si="36"/>
        <v>1</v>
      </c>
      <c r="S261">
        <f t="shared" si="37"/>
        <v>9.3908884271474182</v>
      </c>
    </row>
    <row r="262" spans="1:19" x14ac:dyDescent="0.3">
      <c r="A262" t="s">
        <v>287</v>
      </c>
      <c r="B262">
        <v>1529.4328613</v>
      </c>
      <c r="C262">
        <v>1669.25</v>
      </c>
      <c r="D262">
        <v>1653.8155518000001</v>
      </c>
      <c r="E262">
        <v>1531.4600829999999</v>
      </c>
      <c r="F262">
        <v>1694.1899414</v>
      </c>
      <c r="G262">
        <v>1622.9100341999999</v>
      </c>
      <c r="H262">
        <v>1669.25</v>
      </c>
      <c r="I262">
        <v>1658.7900391000001</v>
      </c>
      <c r="J262">
        <v>1648.4011230000001</v>
      </c>
      <c r="L262" t="str">
        <f t="shared" si="31"/>
        <v>11JAN2023:21:00:00</v>
      </c>
      <c r="M262">
        <v>21</v>
      </c>
      <c r="N262">
        <f t="shared" si="32"/>
        <v>139.81713869999999</v>
      </c>
      <c r="O262" t="str">
        <f t="shared" si="33"/>
        <v/>
      </c>
      <c r="P262">
        <f t="shared" si="34"/>
        <v>139.81713869999999</v>
      </c>
      <c r="Q262" t="str">
        <f t="shared" si="35"/>
        <v/>
      </c>
      <c r="R262">
        <f t="shared" si="36"/>
        <v>1</v>
      </c>
      <c r="S262">
        <f t="shared" si="37"/>
        <v>9.1417637372559835</v>
      </c>
    </row>
    <row r="263" spans="1:19" x14ac:dyDescent="0.3">
      <c r="A263" t="s">
        <v>288</v>
      </c>
      <c r="B263">
        <v>1462.2835693</v>
      </c>
      <c r="C263">
        <v>1585.3199463000001</v>
      </c>
      <c r="D263">
        <v>1584.1794434000001</v>
      </c>
      <c r="E263">
        <v>1469.7012939000001</v>
      </c>
      <c r="F263">
        <v>1611.6099853999999</v>
      </c>
      <c r="G263">
        <v>1550.7800293</v>
      </c>
      <c r="H263">
        <v>1585.3199463000001</v>
      </c>
      <c r="I263">
        <v>1588.0799560999999</v>
      </c>
      <c r="J263">
        <v>1573.1999512</v>
      </c>
      <c r="L263" t="str">
        <f t="shared" si="31"/>
        <v>11JAN2023:22:00:00</v>
      </c>
      <c r="M263">
        <v>22</v>
      </c>
      <c r="N263">
        <f t="shared" si="32"/>
        <v>123.03637700000013</v>
      </c>
      <c r="O263" t="str">
        <f t="shared" si="33"/>
        <v/>
      </c>
      <c r="P263">
        <f t="shared" si="34"/>
        <v>123.03637700000013</v>
      </c>
      <c r="Q263" t="str">
        <f t="shared" si="35"/>
        <v/>
      </c>
      <c r="R263">
        <f t="shared" si="36"/>
        <v>1</v>
      </c>
      <c r="S263">
        <f t="shared" si="37"/>
        <v>8.4139888858149483</v>
      </c>
    </row>
    <row r="264" spans="1:19" x14ac:dyDescent="0.3">
      <c r="A264" t="s">
        <v>289</v>
      </c>
      <c r="B264">
        <v>1421.7072754000001</v>
      </c>
      <c r="C264">
        <v>1443.3599853999999</v>
      </c>
      <c r="D264">
        <v>1494.6760254000001</v>
      </c>
      <c r="E264">
        <v>1385.0279541</v>
      </c>
      <c r="F264">
        <v>1472.4899902</v>
      </c>
      <c r="G264">
        <v>1427.4200439000001</v>
      </c>
      <c r="H264">
        <v>1443.3599853999999</v>
      </c>
      <c r="I264">
        <v>1462.0999756000001</v>
      </c>
      <c r="J264">
        <v>1454.8747559000001</v>
      </c>
      <c r="L264" t="str">
        <f t="shared" si="31"/>
        <v>11JAN2023:23:00:00</v>
      </c>
      <c r="M264">
        <v>23</v>
      </c>
      <c r="N264">
        <f t="shared" si="32"/>
        <v>21.652709999999843</v>
      </c>
      <c r="O264" t="str">
        <f t="shared" si="33"/>
        <v/>
      </c>
      <c r="P264">
        <f t="shared" si="34"/>
        <v>21.652709999999843</v>
      </c>
      <c r="Q264" t="str">
        <f t="shared" si="35"/>
        <v/>
      </c>
      <c r="R264">
        <f t="shared" si="36"/>
        <v>1</v>
      </c>
      <c r="S264">
        <f t="shared" si="37"/>
        <v>1.5230076102626549</v>
      </c>
    </row>
    <row r="265" spans="1:19" x14ac:dyDescent="0.3">
      <c r="A265" t="s">
        <v>290</v>
      </c>
      <c r="B265">
        <v>1279.4168701000001</v>
      </c>
      <c r="C265">
        <v>1310.2700195</v>
      </c>
      <c r="D265">
        <v>1373.3314209</v>
      </c>
      <c r="E265">
        <v>1291.2712402</v>
      </c>
      <c r="F265">
        <v>1347.1600341999999</v>
      </c>
      <c r="G265">
        <v>1318.2299805</v>
      </c>
      <c r="H265">
        <v>1310.2700195</v>
      </c>
      <c r="I265">
        <v>1353.0500488</v>
      </c>
      <c r="J265">
        <v>1333.7867432</v>
      </c>
      <c r="L265" t="str">
        <f t="shared" si="31"/>
        <v>12JAN2023:00:00:00</v>
      </c>
      <c r="M265">
        <v>24</v>
      </c>
      <c r="N265">
        <f t="shared" si="32"/>
        <v>30.853149399999893</v>
      </c>
      <c r="O265" t="str">
        <f t="shared" si="33"/>
        <v/>
      </c>
      <c r="P265">
        <f t="shared" si="34"/>
        <v>30.853149399999893</v>
      </c>
      <c r="Q265" t="str">
        <f t="shared" si="35"/>
        <v/>
      </c>
      <c r="R265">
        <f t="shared" si="36"/>
        <v>1</v>
      </c>
      <c r="S265">
        <f t="shared" si="37"/>
        <v>2.4115009049074354</v>
      </c>
    </row>
    <row r="266" spans="1:19" x14ac:dyDescent="0.3">
      <c r="A266" t="s">
        <v>291</v>
      </c>
      <c r="B266">
        <v>1226.5895995999999</v>
      </c>
      <c r="C266">
        <v>1251.8299560999999</v>
      </c>
      <c r="D266">
        <v>1278.8648682</v>
      </c>
      <c r="E266">
        <v>1228.8859863</v>
      </c>
      <c r="F266">
        <v>1245.7299805</v>
      </c>
      <c r="G266">
        <v>1247.5699463000001</v>
      </c>
      <c r="H266">
        <v>1251.8299560999999</v>
      </c>
      <c r="I266">
        <v>1274.3900146000001</v>
      </c>
      <c r="J266">
        <v>1259.3031006000001</v>
      </c>
      <c r="L266" t="str">
        <f t="shared" si="31"/>
        <v>12JAN2023:01:00:00</v>
      </c>
      <c r="M266">
        <v>1</v>
      </c>
      <c r="N266">
        <f t="shared" si="32"/>
        <v>25.240356499999962</v>
      </c>
      <c r="O266" t="str">
        <f t="shared" si="33"/>
        <v/>
      </c>
      <c r="P266">
        <f t="shared" si="34"/>
        <v>25.240356499999962</v>
      </c>
      <c r="Q266" t="str">
        <f t="shared" si="35"/>
        <v/>
      </c>
      <c r="R266">
        <f t="shared" si="36"/>
        <v>1</v>
      </c>
      <c r="S266">
        <f t="shared" si="37"/>
        <v>2.0577670402741903</v>
      </c>
    </row>
    <row r="267" spans="1:19" x14ac:dyDescent="0.3">
      <c r="A267" t="s">
        <v>292</v>
      </c>
      <c r="B267">
        <v>1185.0692139</v>
      </c>
      <c r="C267">
        <v>1232.2700195</v>
      </c>
      <c r="D267">
        <v>1218.9650879000001</v>
      </c>
      <c r="E267">
        <v>1180.9975586</v>
      </c>
      <c r="F267">
        <v>1192.8599853999999</v>
      </c>
      <c r="G267">
        <v>1208.2099608999999</v>
      </c>
      <c r="H267">
        <v>1232.2700195</v>
      </c>
      <c r="I267">
        <v>1242.75</v>
      </c>
      <c r="J267">
        <v>1219.6989745999999</v>
      </c>
      <c r="L267" t="str">
        <f t="shared" si="31"/>
        <v>12JAN2023:02:00:00</v>
      </c>
      <c r="M267">
        <v>2</v>
      </c>
      <c r="N267">
        <f t="shared" si="32"/>
        <v>47.200805599999967</v>
      </c>
      <c r="O267" t="str">
        <f t="shared" si="33"/>
        <v/>
      </c>
      <c r="P267">
        <f t="shared" si="34"/>
        <v>47.200805599999967</v>
      </c>
      <c r="Q267" t="str">
        <f t="shared" si="35"/>
        <v/>
      </c>
      <c r="R267">
        <f t="shared" si="36"/>
        <v>1</v>
      </c>
      <c r="S267">
        <f t="shared" si="37"/>
        <v>3.9829577079860692</v>
      </c>
    </row>
    <row r="268" spans="1:19" x14ac:dyDescent="0.3">
      <c r="A268" t="s">
        <v>293</v>
      </c>
      <c r="B268">
        <v>1145.8156738</v>
      </c>
      <c r="C268">
        <v>1231.6899414</v>
      </c>
      <c r="D268">
        <v>1182.3608397999999</v>
      </c>
      <c r="E268">
        <v>1182.4960937999999</v>
      </c>
      <c r="F268">
        <v>1166.6899414</v>
      </c>
      <c r="G268">
        <v>1190.4100341999999</v>
      </c>
      <c r="H268">
        <v>1231.6899414</v>
      </c>
      <c r="I268">
        <v>1229.7700195</v>
      </c>
      <c r="J268">
        <v>1201.3762207</v>
      </c>
      <c r="L268" t="str">
        <f t="shared" si="31"/>
        <v>12JAN2023:03:00:00</v>
      </c>
      <c r="M268">
        <v>3</v>
      </c>
      <c r="N268">
        <f t="shared" si="32"/>
        <v>85.874267599999939</v>
      </c>
      <c r="O268" t="str">
        <f t="shared" si="33"/>
        <v/>
      </c>
      <c r="P268">
        <f t="shared" si="34"/>
        <v>85.874267599999939</v>
      </c>
      <c r="Q268" t="str">
        <f t="shared" si="35"/>
        <v/>
      </c>
      <c r="R268">
        <f t="shared" si="36"/>
        <v>1</v>
      </c>
      <c r="S268">
        <f t="shared" si="37"/>
        <v>7.4945970424025745</v>
      </c>
    </row>
    <row r="269" spans="1:19" x14ac:dyDescent="0.3">
      <c r="A269" t="s">
        <v>294</v>
      </c>
      <c r="B269">
        <v>1146.9283447</v>
      </c>
      <c r="C269">
        <v>1236.3800048999999</v>
      </c>
      <c r="D269">
        <v>1162.8146973</v>
      </c>
      <c r="E269">
        <v>1204.614624</v>
      </c>
      <c r="F269">
        <v>1187.2900391000001</v>
      </c>
      <c r="G269">
        <v>1203.2099608999999</v>
      </c>
      <c r="H269">
        <v>1236.3800048999999</v>
      </c>
      <c r="I269">
        <v>1238.8199463000001</v>
      </c>
      <c r="J269">
        <v>1200.8256836</v>
      </c>
      <c r="L269" t="str">
        <f t="shared" si="31"/>
        <v>12JAN2023:04:00:00</v>
      </c>
      <c r="M269">
        <v>4</v>
      </c>
      <c r="N269">
        <f t="shared" si="32"/>
        <v>89.451660199999878</v>
      </c>
      <c r="O269" t="str">
        <f t="shared" si="33"/>
        <v/>
      </c>
      <c r="P269">
        <f t="shared" si="34"/>
        <v>89.451660199999878</v>
      </c>
      <c r="Q269" t="str">
        <f t="shared" si="35"/>
        <v/>
      </c>
      <c r="R269">
        <f t="shared" si="36"/>
        <v>1</v>
      </c>
      <c r="S269">
        <f t="shared" si="37"/>
        <v>7.7992370328416269</v>
      </c>
    </row>
    <row r="270" spans="1:19" x14ac:dyDescent="0.3">
      <c r="A270" t="s">
        <v>295</v>
      </c>
      <c r="B270">
        <v>1149.2604980000001</v>
      </c>
      <c r="C270">
        <v>1287.5799560999999</v>
      </c>
      <c r="D270">
        <v>1199.578125</v>
      </c>
      <c r="E270">
        <v>1239.8560791</v>
      </c>
      <c r="F270">
        <v>1244.4300536999999</v>
      </c>
      <c r="G270">
        <v>1259.0699463000001</v>
      </c>
      <c r="H270">
        <v>1287.5799560999999</v>
      </c>
      <c r="I270">
        <v>1286.2199707</v>
      </c>
      <c r="J270">
        <v>1248.8459473</v>
      </c>
      <c r="L270" t="str">
        <f t="shared" si="31"/>
        <v>12JAN2023:05:00:00</v>
      </c>
      <c r="M270">
        <v>5</v>
      </c>
      <c r="N270">
        <f t="shared" si="32"/>
        <v>138.31945809999979</v>
      </c>
      <c r="O270" t="str">
        <f t="shared" si="33"/>
        <v/>
      </c>
      <c r="P270">
        <f t="shared" si="34"/>
        <v>138.31945809999979</v>
      </c>
      <c r="Q270" t="str">
        <f t="shared" si="35"/>
        <v/>
      </c>
      <c r="R270">
        <f t="shared" si="36"/>
        <v>1</v>
      </c>
      <c r="S270">
        <f t="shared" si="37"/>
        <v>12.035518347729706</v>
      </c>
    </row>
    <row r="271" spans="1:19" x14ac:dyDescent="0.3">
      <c r="A271" t="s">
        <v>296</v>
      </c>
      <c r="B271">
        <v>1264.1152344</v>
      </c>
      <c r="C271">
        <v>1395.0300293</v>
      </c>
      <c r="D271">
        <v>1290.9167480000001</v>
      </c>
      <c r="E271">
        <v>1338.9760742000001</v>
      </c>
      <c r="F271">
        <v>1370.4799805</v>
      </c>
      <c r="G271">
        <v>1373.6400146000001</v>
      </c>
      <c r="H271">
        <v>1395.0300293</v>
      </c>
      <c r="I271">
        <v>1390.8499756000001</v>
      </c>
      <c r="J271">
        <v>1353.4001464999999</v>
      </c>
      <c r="L271" t="str">
        <f t="shared" si="31"/>
        <v>12JAN2023:06:00:00</v>
      </c>
      <c r="M271">
        <v>6</v>
      </c>
      <c r="N271">
        <f t="shared" si="32"/>
        <v>130.91479490000006</v>
      </c>
      <c r="O271" t="str">
        <f t="shared" si="33"/>
        <v/>
      </c>
      <c r="P271">
        <f t="shared" si="34"/>
        <v>130.91479490000006</v>
      </c>
      <c r="Q271" t="str">
        <f t="shared" si="35"/>
        <v/>
      </c>
      <c r="R271">
        <f t="shared" si="36"/>
        <v>1</v>
      </c>
      <c r="S271">
        <f t="shared" si="37"/>
        <v>10.356238999218888</v>
      </c>
    </row>
    <row r="272" spans="1:19" x14ac:dyDescent="0.3">
      <c r="A272" t="s">
        <v>297</v>
      </c>
      <c r="B272">
        <v>1420.3048096</v>
      </c>
      <c r="C272">
        <v>1563.9000243999999</v>
      </c>
      <c r="D272">
        <v>1440.1011963000001</v>
      </c>
      <c r="E272">
        <v>1486.7492675999999</v>
      </c>
      <c r="F272">
        <v>1595.1199951000001</v>
      </c>
      <c r="G272">
        <v>1562.2700195</v>
      </c>
      <c r="H272">
        <v>1563.9000243999999</v>
      </c>
      <c r="I272">
        <v>1566.8499756000001</v>
      </c>
      <c r="J272">
        <v>1522.4921875</v>
      </c>
      <c r="L272" t="str">
        <f t="shared" si="31"/>
        <v>12JAN2023:07:00:00</v>
      </c>
      <c r="M272">
        <v>7</v>
      </c>
      <c r="N272">
        <f t="shared" si="32"/>
        <v>143.59521479999989</v>
      </c>
      <c r="O272" t="str">
        <f t="shared" si="33"/>
        <v/>
      </c>
      <c r="P272">
        <f t="shared" si="34"/>
        <v>143.59521479999989</v>
      </c>
      <c r="Q272" t="str">
        <f t="shared" si="35"/>
        <v/>
      </c>
      <c r="R272">
        <f t="shared" si="36"/>
        <v>1</v>
      </c>
      <c r="S272">
        <f t="shared" si="37"/>
        <v>10.110168875682437</v>
      </c>
    </row>
    <row r="273" spans="1:19" x14ac:dyDescent="0.3">
      <c r="A273" t="s">
        <v>298</v>
      </c>
      <c r="B273">
        <v>1498.7231445</v>
      </c>
      <c r="C273">
        <v>1658.3000488</v>
      </c>
      <c r="D273">
        <v>1485.4637451000001</v>
      </c>
      <c r="E273">
        <v>1518.9357910000001</v>
      </c>
      <c r="F273">
        <v>1718.6800536999999</v>
      </c>
      <c r="G273">
        <v>1669.9300536999999</v>
      </c>
      <c r="H273">
        <v>1658.3000488</v>
      </c>
      <c r="I273">
        <v>1670.9499512</v>
      </c>
      <c r="J273">
        <v>1605.2182617000001</v>
      </c>
      <c r="L273" t="str">
        <f t="shared" si="31"/>
        <v>12JAN2023:08:00:00</v>
      </c>
      <c r="M273">
        <v>8</v>
      </c>
      <c r="N273">
        <f t="shared" si="32"/>
        <v>159.57690430000002</v>
      </c>
      <c r="O273" t="str">
        <f t="shared" si="33"/>
        <v/>
      </c>
      <c r="P273">
        <f t="shared" si="34"/>
        <v>159.57690430000002</v>
      </c>
      <c r="Q273" t="str">
        <f t="shared" si="35"/>
        <v/>
      </c>
      <c r="R273">
        <f t="shared" si="36"/>
        <v>1</v>
      </c>
      <c r="S273">
        <f t="shared" si="37"/>
        <v>10.647523852928664</v>
      </c>
    </row>
    <row r="274" spans="1:19" x14ac:dyDescent="0.3">
      <c r="A274" t="s">
        <v>299</v>
      </c>
      <c r="B274">
        <v>1569.2437743999999</v>
      </c>
      <c r="C274">
        <v>1688.7900391000001</v>
      </c>
      <c r="D274">
        <v>1521.0887451000001</v>
      </c>
      <c r="E274">
        <v>1510.4827881000001</v>
      </c>
      <c r="F274">
        <v>1715.0500488</v>
      </c>
      <c r="G274">
        <v>1694.6199951000001</v>
      </c>
      <c r="H274">
        <v>1688.7900391000001</v>
      </c>
      <c r="I274">
        <v>1712.5400391000001</v>
      </c>
      <c r="J274">
        <v>1635.4309082</v>
      </c>
      <c r="L274" t="str">
        <f t="shared" si="31"/>
        <v>12JAN2023:09:00:00</v>
      </c>
      <c r="M274">
        <v>9</v>
      </c>
      <c r="N274">
        <f t="shared" si="32"/>
        <v>119.54626470000017</v>
      </c>
      <c r="O274" t="str">
        <f t="shared" si="33"/>
        <v/>
      </c>
      <c r="P274">
        <f t="shared" si="34"/>
        <v>119.54626470000017</v>
      </c>
      <c r="Q274" t="str">
        <f t="shared" si="35"/>
        <v/>
      </c>
      <c r="R274">
        <f t="shared" si="36"/>
        <v>1</v>
      </c>
      <c r="S274">
        <f t="shared" si="37"/>
        <v>7.6180811834482931</v>
      </c>
    </row>
    <row r="275" spans="1:19" x14ac:dyDescent="0.3">
      <c r="A275" t="s">
        <v>300</v>
      </c>
      <c r="B275">
        <v>1517.4488524999999</v>
      </c>
      <c r="C275">
        <v>1705.6600341999999</v>
      </c>
      <c r="D275">
        <v>1548.9578856999999</v>
      </c>
      <c r="E275">
        <v>1506.3846435999999</v>
      </c>
      <c r="F275">
        <v>1708.4799805</v>
      </c>
      <c r="G275">
        <v>1713.1099853999999</v>
      </c>
      <c r="H275">
        <v>1705.6600341999999</v>
      </c>
      <c r="I275">
        <v>1742.4599608999999</v>
      </c>
      <c r="J275">
        <v>1656.4814452999999</v>
      </c>
      <c r="L275" t="str">
        <f t="shared" si="31"/>
        <v>12JAN2023:10:00:00</v>
      </c>
      <c r="M275">
        <v>10</v>
      </c>
      <c r="N275">
        <f t="shared" si="32"/>
        <v>188.2111817</v>
      </c>
      <c r="O275" t="str">
        <f t="shared" si="33"/>
        <v/>
      </c>
      <c r="P275">
        <f t="shared" si="34"/>
        <v>188.2111817</v>
      </c>
      <c r="Q275" t="str">
        <f t="shared" si="35"/>
        <v/>
      </c>
      <c r="R275">
        <f t="shared" si="36"/>
        <v>1</v>
      </c>
      <c r="S275">
        <f t="shared" si="37"/>
        <v>12.403131834718627</v>
      </c>
    </row>
    <row r="276" spans="1:19" x14ac:dyDescent="0.3">
      <c r="A276" t="s">
        <v>301</v>
      </c>
      <c r="B276">
        <v>1585.3658447</v>
      </c>
      <c r="C276">
        <v>1706.9300536999999</v>
      </c>
      <c r="D276">
        <v>1514.7658690999999</v>
      </c>
      <c r="E276">
        <v>1490.3183594</v>
      </c>
      <c r="F276">
        <v>1663.6999512</v>
      </c>
      <c r="G276">
        <v>1699.1099853999999</v>
      </c>
      <c r="H276">
        <v>1706.9300536999999</v>
      </c>
      <c r="I276">
        <v>1737.9300536999999</v>
      </c>
      <c r="J276">
        <v>1640.8569336</v>
      </c>
      <c r="L276" t="str">
        <f t="shared" si="31"/>
        <v>12JAN2023:11:00:00</v>
      </c>
      <c r="M276">
        <v>11</v>
      </c>
      <c r="N276">
        <f t="shared" si="32"/>
        <v>121.56420899999989</v>
      </c>
      <c r="O276" t="str">
        <f t="shared" si="33"/>
        <v/>
      </c>
      <c r="P276">
        <f t="shared" si="34"/>
        <v>121.56420899999989</v>
      </c>
      <c r="Q276" t="str">
        <f t="shared" si="35"/>
        <v/>
      </c>
      <c r="R276">
        <f t="shared" si="36"/>
        <v>1</v>
      </c>
      <c r="S276">
        <f t="shared" si="37"/>
        <v>7.6678963033295053</v>
      </c>
    </row>
    <row r="277" spans="1:19" x14ac:dyDescent="0.3">
      <c r="A277" t="s">
        <v>302</v>
      </c>
      <c r="B277">
        <v>1554.0130615</v>
      </c>
      <c r="C277">
        <v>1691.0600586</v>
      </c>
      <c r="D277">
        <v>1521.9783935999999</v>
      </c>
      <c r="E277">
        <v>1480.9389647999999</v>
      </c>
      <c r="F277">
        <v>1606.3900146000001</v>
      </c>
      <c r="G277">
        <v>1661.5600586</v>
      </c>
      <c r="H277">
        <v>1691.0600586</v>
      </c>
      <c r="I277">
        <v>1706.8399658000001</v>
      </c>
      <c r="J277">
        <v>1625.2331543</v>
      </c>
      <c r="L277" t="str">
        <f t="shared" si="31"/>
        <v>12JAN2023:12:00:00</v>
      </c>
      <c r="M277">
        <v>12</v>
      </c>
      <c r="N277">
        <f t="shared" si="32"/>
        <v>137.0469971</v>
      </c>
      <c r="O277" t="str">
        <f t="shared" si="33"/>
        <v/>
      </c>
      <c r="P277">
        <f t="shared" si="34"/>
        <v>137.0469971</v>
      </c>
      <c r="Q277" t="str">
        <f t="shared" si="35"/>
        <v/>
      </c>
      <c r="R277">
        <f t="shared" si="36"/>
        <v>1</v>
      </c>
      <c r="S277">
        <f t="shared" si="37"/>
        <v>8.818908958700538</v>
      </c>
    </row>
    <row r="278" spans="1:19" x14ac:dyDescent="0.3">
      <c r="A278" t="s">
        <v>303</v>
      </c>
      <c r="B278">
        <v>1515.3195800999999</v>
      </c>
      <c r="C278">
        <v>1684.2099608999999</v>
      </c>
      <c r="D278">
        <v>1530.0494385</v>
      </c>
      <c r="E278">
        <v>1463.8876952999999</v>
      </c>
      <c r="F278">
        <v>1563.1199951000001</v>
      </c>
      <c r="G278">
        <v>1635.8100586</v>
      </c>
      <c r="H278">
        <v>1684.2099608999999</v>
      </c>
      <c r="I278">
        <v>1681.0400391000001</v>
      </c>
      <c r="J278">
        <v>1616.8811035000001</v>
      </c>
      <c r="L278" t="str">
        <f t="shared" si="31"/>
        <v>12JAN2023:13:00:00</v>
      </c>
      <c r="M278">
        <v>13</v>
      </c>
      <c r="N278">
        <f t="shared" si="32"/>
        <v>168.8903808</v>
      </c>
      <c r="O278" t="str">
        <f t="shared" si="33"/>
        <v/>
      </c>
      <c r="P278">
        <f t="shared" si="34"/>
        <v>168.8903808</v>
      </c>
      <c r="Q278" t="str">
        <f t="shared" si="35"/>
        <v/>
      </c>
      <c r="R278">
        <f t="shared" si="36"/>
        <v>1</v>
      </c>
      <c r="S278">
        <f t="shared" si="37"/>
        <v>11.145528838798116</v>
      </c>
    </row>
    <row r="279" spans="1:19" x14ac:dyDescent="0.3">
      <c r="A279" t="s">
        <v>304</v>
      </c>
      <c r="B279">
        <v>1480.5759277</v>
      </c>
      <c r="C279">
        <v>1675.1099853999999</v>
      </c>
      <c r="D279">
        <v>1532.4270019999999</v>
      </c>
      <c r="E279">
        <v>1478.2700195</v>
      </c>
      <c r="F279">
        <v>1524.75</v>
      </c>
      <c r="G279">
        <v>1614.6899414</v>
      </c>
      <c r="H279">
        <v>1675.1099853999999</v>
      </c>
      <c r="I279">
        <v>1663.4499512</v>
      </c>
      <c r="J279">
        <v>1607.4819336</v>
      </c>
      <c r="L279" t="str">
        <f t="shared" si="31"/>
        <v>12JAN2023:14:00:00</v>
      </c>
      <c r="M279">
        <v>14</v>
      </c>
      <c r="N279">
        <f t="shared" si="32"/>
        <v>194.53405769999995</v>
      </c>
      <c r="O279" t="str">
        <f t="shared" si="33"/>
        <v/>
      </c>
      <c r="P279">
        <f t="shared" si="34"/>
        <v>194.53405769999995</v>
      </c>
      <c r="Q279" t="str">
        <f t="shared" si="35"/>
        <v/>
      </c>
      <c r="R279">
        <f t="shared" si="36"/>
        <v>1</v>
      </c>
      <c r="S279">
        <f t="shared" si="37"/>
        <v>13.139080141752595</v>
      </c>
    </row>
    <row r="280" spans="1:19" x14ac:dyDescent="0.3">
      <c r="A280" t="s">
        <v>305</v>
      </c>
      <c r="B280">
        <v>1441.7728271000001</v>
      </c>
      <c r="C280">
        <v>1658.6199951000001</v>
      </c>
      <c r="D280">
        <v>1492.1500243999999</v>
      </c>
      <c r="E280">
        <v>1436.5686035000001</v>
      </c>
      <c r="F280">
        <v>1477.2099608999999</v>
      </c>
      <c r="G280">
        <v>1576.9100341999999</v>
      </c>
      <c r="H280">
        <v>1658.6199951000001</v>
      </c>
      <c r="I280">
        <v>1633.9599608999999</v>
      </c>
      <c r="J280">
        <v>1575.9035644999999</v>
      </c>
      <c r="L280" t="str">
        <f t="shared" si="31"/>
        <v>12JAN2023:15:00:00</v>
      </c>
      <c r="M280">
        <v>15</v>
      </c>
      <c r="N280">
        <f t="shared" si="32"/>
        <v>216.84716800000001</v>
      </c>
      <c r="O280" t="str">
        <f t="shared" si="33"/>
        <v/>
      </c>
      <c r="P280">
        <f t="shared" si="34"/>
        <v>216.84716800000001</v>
      </c>
      <c r="Q280" t="str">
        <f t="shared" si="35"/>
        <v/>
      </c>
      <c r="R280">
        <f t="shared" si="36"/>
        <v>1</v>
      </c>
      <c r="S280">
        <f t="shared" si="37"/>
        <v>15.040314529728594</v>
      </c>
    </row>
    <row r="281" spans="1:19" x14ac:dyDescent="0.3">
      <c r="A281" t="s">
        <v>306</v>
      </c>
      <c r="B281">
        <v>1468.5406493999999</v>
      </c>
      <c r="C281">
        <v>1644.6700439000001</v>
      </c>
      <c r="D281">
        <v>1472.2803954999999</v>
      </c>
      <c r="E281">
        <v>1436.9876709</v>
      </c>
      <c r="F281">
        <v>1449.25</v>
      </c>
      <c r="G281">
        <v>1546.4399414</v>
      </c>
      <c r="H281">
        <v>1644.6700439000001</v>
      </c>
      <c r="I281">
        <v>1616.9699707</v>
      </c>
      <c r="J281">
        <v>1554.3833007999999</v>
      </c>
      <c r="L281" t="str">
        <f t="shared" si="31"/>
        <v>12JAN2023:16:00:00</v>
      </c>
      <c r="M281">
        <v>16</v>
      </c>
      <c r="N281">
        <f t="shared" si="32"/>
        <v>176.12939450000022</v>
      </c>
      <c r="O281" t="str">
        <f t="shared" si="33"/>
        <v/>
      </c>
      <c r="P281">
        <f t="shared" si="34"/>
        <v>176.12939450000022</v>
      </c>
      <c r="Q281" t="str">
        <f t="shared" si="35"/>
        <v/>
      </c>
      <c r="R281">
        <f t="shared" si="36"/>
        <v>1</v>
      </c>
      <c r="S281">
        <f t="shared" si="37"/>
        <v>11.99349807388452</v>
      </c>
    </row>
    <row r="282" spans="1:19" x14ac:dyDescent="0.3">
      <c r="A282" t="s">
        <v>307</v>
      </c>
      <c r="B282">
        <v>1499.7462158000001</v>
      </c>
      <c r="C282">
        <v>1674.7900391000001</v>
      </c>
      <c r="D282">
        <v>1497.0634766000001</v>
      </c>
      <c r="E282">
        <v>1478.4974365</v>
      </c>
      <c r="F282">
        <v>1471.8299560999999</v>
      </c>
      <c r="G282">
        <v>1569.4699707</v>
      </c>
      <c r="H282">
        <v>1674.7900391000001</v>
      </c>
      <c r="I282">
        <v>1644.4100341999999</v>
      </c>
      <c r="J282">
        <v>1580.331543</v>
      </c>
      <c r="L282" t="str">
        <f t="shared" si="31"/>
        <v>12JAN2023:17:00:00</v>
      </c>
      <c r="M282">
        <v>17</v>
      </c>
      <c r="N282">
        <f t="shared" si="32"/>
        <v>175.04382329999999</v>
      </c>
      <c r="O282" t="str">
        <f t="shared" si="33"/>
        <v/>
      </c>
      <c r="P282">
        <f t="shared" si="34"/>
        <v>175.04382329999999</v>
      </c>
      <c r="Q282" t="str">
        <f t="shared" si="35"/>
        <v/>
      </c>
      <c r="R282">
        <f t="shared" si="36"/>
        <v>1</v>
      </c>
      <c r="S282">
        <f t="shared" si="37"/>
        <v>11.671562925506532</v>
      </c>
    </row>
    <row r="283" spans="1:19" x14ac:dyDescent="0.3">
      <c r="A283" t="s">
        <v>308</v>
      </c>
      <c r="B283">
        <v>1604.0488281</v>
      </c>
      <c r="C283">
        <v>1746.2800293</v>
      </c>
      <c r="D283">
        <v>1554.1170654</v>
      </c>
      <c r="E283">
        <v>1538.4782714999999</v>
      </c>
      <c r="F283">
        <v>1554.5200195</v>
      </c>
      <c r="G283">
        <v>1638.75</v>
      </c>
      <c r="H283">
        <v>1746.2800293</v>
      </c>
      <c r="I283">
        <v>1712.0300293</v>
      </c>
      <c r="J283">
        <v>1646.3061522999999</v>
      </c>
      <c r="L283" t="str">
        <f t="shared" si="31"/>
        <v>12JAN2023:18:00:00</v>
      </c>
      <c r="M283">
        <v>18</v>
      </c>
      <c r="N283">
        <f t="shared" si="32"/>
        <v>142.23120119999999</v>
      </c>
      <c r="O283" t="str">
        <f t="shared" si="33"/>
        <v/>
      </c>
      <c r="P283">
        <f t="shared" si="34"/>
        <v>142.23120119999999</v>
      </c>
      <c r="Q283" t="str">
        <f t="shared" si="35"/>
        <v/>
      </c>
      <c r="R283">
        <f t="shared" si="36"/>
        <v>1</v>
      </c>
      <c r="S283">
        <f t="shared" si="37"/>
        <v>8.8670119455449008</v>
      </c>
    </row>
    <row r="284" spans="1:19" x14ac:dyDescent="0.3">
      <c r="A284" t="s">
        <v>309</v>
      </c>
      <c r="B284">
        <v>1747.4588623</v>
      </c>
      <c r="C284">
        <v>1866.6899414</v>
      </c>
      <c r="D284">
        <v>1633.4757079999999</v>
      </c>
      <c r="E284">
        <v>1587.34375</v>
      </c>
      <c r="F284">
        <v>1706.3199463000001</v>
      </c>
      <c r="G284">
        <v>1770.1099853999999</v>
      </c>
      <c r="H284">
        <v>1866.6899414</v>
      </c>
      <c r="I284">
        <v>1840.4200439000001</v>
      </c>
      <c r="J284">
        <v>1756.8920897999999</v>
      </c>
      <c r="L284" t="str">
        <f t="shared" si="31"/>
        <v>12JAN2023:19:00:00</v>
      </c>
      <c r="M284">
        <v>19</v>
      </c>
      <c r="N284">
        <f t="shared" si="32"/>
        <v>119.23107909999999</v>
      </c>
      <c r="O284" t="str">
        <f t="shared" si="33"/>
        <v/>
      </c>
      <c r="P284">
        <f t="shared" si="34"/>
        <v>119.23107909999999</v>
      </c>
      <c r="Q284" t="str">
        <f t="shared" si="35"/>
        <v/>
      </c>
      <c r="R284">
        <f t="shared" si="36"/>
        <v>1</v>
      </c>
      <c r="S284">
        <f t="shared" si="37"/>
        <v>6.8231122158188278</v>
      </c>
    </row>
    <row r="285" spans="1:19" x14ac:dyDescent="0.3">
      <c r="A285" t="s">
        <v>310</v>
      </c>
      <c r="B285">
        <v>1787.5568848</v>
      </c>
      <c r="C285">
        <v>1904.5699463000001</v>
      </c>
      <c r="D285">
        <v>1690.5131836</v>
      </c>
      <c r="E285">
        <v>1607.4259033000001</v>
      </c>
      <c r="F285">
        <v>1748.6999512</v>
      </c>
      <c r="G285">
        <v>1806.8399658000001</v>
      </c>
      <c r="H285">
        <v>1904.5699463000001</v>
      </c>
      <c r="I285">
        <v>1874.3100586</v>
      </c>
      <c r="J285">
        <v>1800.703125</v>
      </c>
      <c r="L285" t="str">
        <f t="shared" si="31"/>
        <v>12JAN2023:20:00:00</v>
      </c>
      <c r="M285">
        <v>20</v>
      </c>
      <c r="N285">
        <f t="shared" si="32"/>
        <v>117.01306150000005</v>
      </c>
      <c r="O285" t="str">
        <f t="shared" si="33"/>
        <v/>
      </c>
      <c r="P285">
        <f t="shared" si="34"/>
        <v>117.01306150000005</v>
      </c>
      <c r="Q285" t="str">
        <f t="shared" si="35"/>
        <v/>
      </c>
      <c r="R285">
        <f t="shared" si="36"/>
        <v>1</v>
      </c>
      <c r="S285">
        <f t="shared" si="37"/>
        <v>6.545976941768318</v>
      </c>
    </row>
    <row r="286" spans="1:19" x14ac:dyDescent="0.3">
      <c r="A286" t="s">
        <v>311</v>
      </c>
      <c r="B286">
        <v>1733.0560303</v>
      </c>
      <c r="C286">
        <v>1925.0600586</v>
      </c>
      <c r="D286">
        <v>1728.5439452999999</v>
      </c>
      <c r="E286">
        <v>1675.8229980000001</v>
      </c>
      <c r="F286">
        <v>1766.3000488</v>
      </c>
      <c r="G286">
        <v>1820.6800536999999</v>
      </c>
      <c r="H286">
        <v>1925.0600586</v>
      </c>
      <c r="I286">
        <v>1887.9799805</v>
      </c>
      <c r="J286">
        <v>1824.7204589999999</v>
      </c>
      <c r="L286" t="str">
        <f t="shared" si="31"/>
        <v>12JAN2023:21:00:00</v>
      </c>
      <c r="M286">
        <v>21</v>
      </c>
      <c r="N286">
        <f t="shared" si="32"/>
        <v>192.00402830000007</v>
      </c>
      <c r="O286" t="str">
        <f t="shared" si="33"/>
        <v/>
      </c>
      <c r="P286">
        <f t="shared" si="34"/>
        <v>192.00402830000007</v>
      </c>
      <c r="Q286" t="str">
        <f t="shared" si="35"/>
        <v/>
      </c>
      <c r="R286">
        <f t="shared" si="36"/>
        <v>1</v>
      </c>
      <c r="S286">
        <f t="shared" si="37"/>
        <v>11.078927913644158</v>
      </c>
    </row>
    <row r="287" spans="1:19" x14ac:dyDescent="0.3">
      <c r="A287" t="s">
        <v>312</v>
      </c>
      <c r="B287">
        <v>1705.3078613</v>
      </c>
      <c r="C287">
        <v>1912.5899658000001</v>
      </c>
      <c r="D287">
        <v>1704.9118652</v>
      </c>
      <c r="E287">
        <v>1630.5107422000001</v>
      </c>
      <c r="F287">
        <v>1746.8000488</v>
      </c>
      <c r="G287">
        <v>1799.3199463000001</v>
      </c>
      <c r="H287">
        <v>1912.5899658000001</v>
      </c>
      <c r="I287">
        <v>1867.0100098</v>
      </c>
      <c r="J287">
        <v>1805.5444336</v>
      </c>
      <c r="L287" t="str">
        <f t="shared" si="31"/>
        <v>12JAN2023:22:00:00</v>
      </c>
      <c r="M287">
        <v>22</v>
      </c>
      <c r="N287">
        <f t="shared" si="32"/>
        <v>207.28210450000006</v>
      </c>
      <c r="O287" t="str">
        <f t="shared" si="33"/>
        <v/>
      </c>
      <c r="P287">
        <f t="shared" si="34"/>
        <v>207.28210450000006</v>
      </c>
      <c r="Q287" t="str">
        <f t="shared" si="35"/>
        <v/>
      </c>
      <c r="R287">
        <f t="shared" si="36"/>
        <v>1</v>
      </c>
      <c r="S287">
        <f t="shared" si="37"/>
        <v>12.155113408202057</v>
      </c>
    </row>
    <row r="288" spans="1:19" x14ac:dyDescent="0.3">
      <c r="A288" t="s">
        <v>313</v>
      </c>
      <c r="B288">
        <v>1636.8598632999999</v>
      </c>
      <c r="C288">
        <v>1840.0100098</v>
      </c>
      <c r="D288">
        <v>1657.0083007999999</v>
      </c>
      <c r="E288">
        <v>1539.9183350000001</v>
      </c>
      <c r="F288">
        <v>1672.4300536999999</v>
      </c>
      <c r="G288">
        <v>1719.0899658000001</v>
      </c>
      <c r="H288">
        <v>1840.0100098</v>
      </c>
      <c r="I288">
        <v>1771.4599608999999</v>
      </c>
      <c r="J288">
        <v>1738.5065918</v>
      </c>
      <c r="L288" t="str">
        <f t="shared" si="31"/>
        <v>12JAN2023:23:00:00</v>
      </c>
      <c r="M288">
        <v>23</v>
      </c>
      <c r="N288">
        <f t="shared" si="32"/>
        <v>203.15014650000012</v>
      </c>
      <c r="O288" t="str">
        <f t="shared" si="33"/>
        <v/>
      </c>
      <c r="P288">
        <f t="shared" si="34"/>
        <v>203.15014650000012</v>
      </c>
      <c r="Q288" t="str">
        <f t="shared" si="35"/>
        <v/>
      </c>
      <c r="R288">
        <f t="shared" si="36"/>
        <v>1</v>
      </c>
      <c r="S288">
        <f t="shared" si="37"/>
        <v>12.410967551641116</v>
      </c>
    </row>
    <row r="289" spans="1:19" x14ac:dyDescent="0.3">
      <c r="A289" t="s">
        <v>314</v>
      </c>
      <c r="B289">
        <v>1588.0145264</v>
      </c>
      <c r="C289">
        <v>1784.0699463000001</v>
      </c>
      <c r="D289">
        <v>1583.2088623</v>
      </c>
      <c r="E289">
        <v>1453.4360352000001</v>
      </c>
      <c r="F289">
        <v>1624.3399658000001</v>
      </c>
      <c r="G289">
        <v>1658.5899658000001</v>
      </c>
      <c r="H289">
        <v>1784.0699463000001</v>
      </c>
      <c r="I289">
        <v>1694.4499512</v>
      </c>
      <c r="J289">
        <v>1675.1225586</v>
      </c>
      <c r="L289" t="str">
        <f t="shared" si="31"/>
        <v>13JAN2023:00:00:00</v>
      </c>
      <c r="M289">
        <v>24</v>
      </c>
      <c r="N289">
        <f t="shared" si="32"/>
        <v>196.05541990000006</v>
      </c>
      <c r="O289" t="str">
        <f t="shared" si="33"/>
        <v/>
      </c>
      <c r="P289">
        <f t="shared" si="34"/>
        <v>196.05541990000006</v>
      </c>
      <c r="Q289" t="str">
        <f t="shared" si="35"/>
        <v/>
      </c>
      <c r="R289">
        <f t="shared" si="36"/>
        <v>1</v>
      </c>
      <c r="S289">
        <f t="shared" si="37"/>
        <v>12.345946251792427</v>
      </c>
    </row>
    <row r="290" spans="1:19" x14ac:dyDescent="0.3">
      <c r="A290" t="s">
        <v>315</v>
      </c>
      <c r="B290">
        <v>1618.4743652</v>
      </c>
      <c r="C290">
        <v>1687.1600341999999</v>
      </c>
      <c r="D290">
        <v>1568.7608643000001</v>
      </c>
      <c r="E290">
        <v>1437.7166748</v>
      </c>
      <c r="F290">
        <v>1629.1999512</v>
      </c>
      <c r="G290">
        <v>1600.0500488</v>
      </c>
      <c r="H290">
        <v>1687.1600341999999</v>
      </c>
      <c r="I290">
        <v>1601.9399414</v>
      </c>
      <c r="J290">
        <v>1618.4709473</v>
      </c>
      <c r="L290" t="str">
        <f t="shared" si="31"/>
        <v>13JAN2023:01:00:00</v>
      </c>
      <c r="M290">
        <v>1</v>
      </c>
      <c r="N290">
        <f t="shared" si="32"/>
        <v>68.685668999999962</v>
      </c>
      <c r="O290" t="str">
        <f t="shared" si="33"/>
        <v/>
      </c>
      <c r="P290">
        <f t="shared" si="34"/>
        <v>68.685668999999962</v>
      </c>
      <c r="Q290" t="str">
        <f t="shared" si="35"/>
        <v/>
      </c>
      <c r="R290">
        <f t="shared" si="36"/>
        <v>1</v>
      </c>
      <c r="S290">
        <f t="shared" si="37"/>
        <v>4.243852758922892</v>
      </c>
    </row>
    <row r="291" spans="1:19" x14ac:dyDescent="0.3">
      <c r="A291" t="s">
        <v>316</v>
      </c>
      <c r="B291">
        <v>1585.2677002</v>
      </c>
      <c r="C291">
        <v>1652.2299805</v>
      </c>
      <c r="D291">
        <v>1566.2722168</v>
      </c>
      <c r="E291">
        <v>1432.6234131000001</v>
      </c>
      <c r="F291">
        <v>1635.8800048999999</v>
      </c>
      <c r="G291">
        <v>1596.4699707</v>
      </c>
      <c r="H291">
        <v>1652.2299805</v>
      </c>
      <c r="I291">
        <v>1579.3100586</v>
      </c>
      <c r="J291">
        <v>1604.9055175999999</v>
      </c>
      <c r="L291" t="str">
        <f t="shared" si="31"/>
        <v>13JAN2023:02:00:00</v>
      </c>
      <c r="M291">
        <v>2</v>
      </c>
      <c r="N291">
        <f t="shared" si="32"/>
        <v>66.962280299999975</v>
      </c>
      <c r="O291" t="str">
        <f t="shared" si="33"/>
        <v/>
      </c>
      <c r="P291">
        <f t="shared" si="34"/>
        <v>66.962280299999975</v>
      </c>
      <c r="Q291" t="str">
        <f t="shared" si="35"/>
        <v/>
      </c>
      <c r="R291">
        <f t="shared" si="36"/>
        <v>1</v>
      </c>
      <c r="S291">
        <f t="shared" si="37"/>
        <v>4.2240361228297214</v>
      </c>
    </row>
    <row r="292" spans="1:19" x14ac:dyDescent="0.3">
      <c r="A292" t="s">
        <v>317</v>
      </c>
      <c r="B292">
        <v>1640.0131836</v>
      </c>
      <c r="C292">
        <v>1631.7199707</v>
      </c>
      <c r="D292">
        <v>1592.3164062999999</v>
      </c>
      <c r="E292">
        <v>1445.0793457</v>
      </c>
      <c r="F292">
        <v>1653.9599608999999</v>
      </c>
      <c r="G292">
        <v>1608.6500243999999</v>
      </c>
      <c r="H292">
        <v>1631.7199707</v>
      </c>
      <c r="I292">
        <v>1570.6199951000001</v>
      </c>
      <c r="J292">
        <v>1610.8730469</v>
      </c>
      <c r="L292" t="str">
        <f t="shared" ref="L292:L295" si="38">A292</f>
        <v>13JAN2023:03:00:00</v>
      </c>
      <c r="M292">
        <v>3</v>
      </c>
      <c r="N292">
        <f t="shared" ref="N292:N295" si="39">C292-B292</f>
        <v>-8.2932129000000714</v>
      </c>
      <c r="O292">
        <f t="shared" si="33"/>
        <v>-8.2932129000000714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:S295" si="40">ABS((B292-C292)/B292)*100</f>
        <v>0.50567964836694812</v>
      </c>
    </row>
    <row r="293" spans="1:19" x14ac:dyDescent="0.3">
      <c r="A293" t="s">
        <v>318</v>
      </c>
      <c r="B293">
        <v>1657.8587646000001</v>
      </c>
      <c r="C293">
        <v>1682.1800536999999</v>
      </c>
      <c r="D293">
        <v>1639.3446045000001</v>
      </c>
      <c r="E293">
        <v>1476.0849608999999</v>
      </c>
      <c r="F293">
        <v>1690.4200439000001</v>
      </c>
      <c r="G293">
        <v>1651.6899414</v>
      </c>
      <c r="H293">
        <v>1682.1800536999999</v>
      </c>
      <c r="I293">
        <v>1616.8699951000001</v>
      </c>
      <c r="J293">
        <v>1657.6777344</v>
      </c>
      <c r="L293" t="str">
        <f t="shared" si="38"/>
        <v>13JAN2023:04:00:00</v>
      </c>
      <c r="M293">
        <v>4</v>
      </c>
      <c r="N293">
        <f t="shared" si="39"/>
        <v>24.321289099999831</v>
      </c>
      <c r="O293" t="str">
        <f t="shared" si="33"/>
        <v/>
      </c>
      <c r="P293">
        <f t="shared" si="34"/>
        <v>24.321289099999831</v>
      </c>
      <c r="Q293" t="str">
        <f t="shared" si="35"/>
        <v/>
      </c>
      <c r="R293">
        <f t="shared" si="36"/>
        <v>1</v>
      </c>
      <c r="S293">
        <f t="shared" si="40"/>
        <v>1.4670302211098152</v>
      </c>
    </row>
    <row r="294" spans="1:19" x14ac:dyDescent="0.3">
      <c r="A294" t="s">
        <v>319</v>
      </c>
      <c r="B294">
        <v>1704.7360839999999</v>
      </c>
      <c r="C294">
        <v>1761.5400391000001</v>
      </c>
      <c r="D294">
        <v>1742.0479736</v>
      </c>
      <c r="E294">
        <v>1545.1234131000001</v>
      </c>
      <c r="F294">
        <v>1757.6300048999999</v>
      </c>
      <c r="G294">
        <v>1724.4699707</v>
      </c>
      <c r="H294">
        <v>1761.5400391000001</v>
      </c>
      <c r="I294">
        <v>1698.9799805</v>
      </c>
      <c r="J294">
        <v>1742.5039062999999</v>
      </c>
      <c r="L294" t="str">
        <f t="shared" si="38"/>
        <v>13JAN2023:05:00:00</v>
      </c>
      <c r="M294">
        <v>5</v>
      </c>
      <c r="N294">
        <f t="shared" si="39"/>
        <v>56.803955100000167</v>
      </c>
      <c r="O294" t="str">
        <f t="shared" si="33"/>
        <v/>
      </c>
      <c r="P294">
        <f t="shared" si="34"/>
        <v>56.803955100000167</v>
      </c>
      <c r="Q294" t="str">
        <f t="shared" si="35"/>
        <v/>
      </c>
      <c r="R294">
        <f t="shared" si="36"/>
        <v>1</v>
      </c>
      <c r="S294">
        <f t="shared" si="40"/>
        <v>3.3321260477290497</v>
      </c>
    </row>
    <row r="295" spans="1:19" x14ac:dyDescent="0.3">
      <c r="A295" t="s">
        <v>320</v>
      </c>
      <c r="B295">
        <v>1845.2155762</v>
      </c>
      <c r="C295">
        <v>1898.4399414</v>
      </c>
      <c r="D295">
        <v>1883.1879882999999</v>
      </c>
      <c r="E295">
        <v>1658.9084473</v>
      </c>
      <c r="F295">
        <v>1876.1300048999999</v>
      </c>
      <c r="G295">
        <v>1853.8299560999999</v>
      </c>
      <c r="H295">
        <v>1898.4399414</v>
      </c>
      <c r="I295">
        <v>1848.6099853999999</v>
      </c>
      <c r="J295">
        <v>1878.2395019999999</v>
      </c>
      <c r="L295" t="str">
        <f t="shared" si="38"/>
        <v>13JAN2023:06:00:00</v>
      </c>
      <c r="M295">
        <v>6</v>
      </c>
      <c r="N295">
        <f t="shared" si="39"/>
        <v>53.224365199999966</v>
      </c>
      <c r="O295" t="str">
        <f t="shared" si="33"/>
        <v/>
      </c>
      <c r="P295">
        <f t="shared" si="34"/>
        <v>53.224365199999966</v>
      </c>
      <c r="Q295" t="str">
        <f t="shared" si="35"/>
        <v/>
      </c>
      <c r="R295">
        <f t="shared" si="36"/>
        <v>1</v>
      </c>
      <c r="S295">
        <f t="shared" si="40"/>
        <v>2.8844524123088728</v>
      </c>
    </row>
    <row r="296" spans="1:19" x14ac:dyDescent="0.3">
      <c r="A296" t="s">
        <v>321</v>
      </c>
      <c r="B296">
        <v>2047.8691406</v>
      </c>
      <c r="C296">
        <v>2090.8798827999999</v>
      </c>
      <c r="D296">
        <v>2132.4707030999998</v>
      </c>
      <c r="E296">
        <v>1883.0350341999999</v>
      </c>
      <c r="F296">
        <v>2044.6099853999999</v>
      </c>
      <c r="G296">
        <v>2037.3499756000001</v>
      </c>
      <c r="H296">
        <v>2090.8798827999999</v>
      </c>
      <c r="I296">
        <v>2059.6599120999999</v>
      </c>
      <c r="J296">
        <v>2086.4047851999999</v>
      </c>
      <c r="L296" t="str">
        <f t="shared" ref="L296:L359" si="41">A296</f>
        <v>13JAN2023:07:00:00</v>
      </c>
      <c r="M296">
        <v>7</v>
      </c>
      <c r="N296">
        <f t="shared" ref="N296:N359" si="42">C296-B296</f>
        <v>43.010742199999868</v>
      </c>
      <c r="O296" t="str">
        <f t="shared" si="33"/>
        <v/>
      </c>
      <c r="P296">
        <f t="shared" si="34"/>
        <v>43.010742199999868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2.1002680956166104</v>
      </c>
    </row>
    <row r="297" spans="1:19" x14ac:dyDescent="0.3">
      <c r="A297" t="s">
        <v>322</v>
      </c>
      <c r="B297">
        <v>2141.9028320000002</v>
      </c>
      <c r="C297">
        <v>2194.3898926000002</v>
      </c>
      <c r="D297">
        <v>2209.2746582</v>
      </c>
      <c r="E297">
        <v>1950.8588867000001</v>
      </c>
      <c r="F297">
        <v>2129.1899414</v>
      </c>
      <c r="G297">
        <v>2136.7900390999998</v>
      </c>
      <c r="H297">
        <v>2194.3898926000002</v>
      </c>
      <c r="I297">
        <v>2178.9199219000002</v>
      </c>
      <c r="J297">
        <v>2179.7180176000002</v>
      </c>
      <c r="L297" t="str">
        <f t="shared" si="41"/>
        <v>13JAN2023:08:00:00</v>
      </c>
      <c r="M297">
        <v>8</v>
      </c>
      <c r="N297">
        <f t="shared" si="42"/>
        <v>52.48706059999995</v>
      </c>
      <c r="O297" t="str">
        <f t="shared" si="33"/>
        <v/>
      </c>
      <c r="P297">
        <f t="shared" si="34"/>
        <v>52.48706059999995</v>
      </c>
      <c r="Q297" t="str">
        <f t="shared" si="35"/>
        <v/>
      </c>
      <c r="R297">
        <f t="shared" si="36"/>
        <v>1</v>
      </c>
      <c r="S297">
        <f t="shared" si="43"/>
        <v>2.4504874738407341</v>
      </c>
    </row>
    <row r="298" spans="1:19" x14ac:dyDescent="0.3">
      <c r="A298" t="s">
        <v>323</v>
      </c>
      <c r="B298">
        <v>2105.2316894999999</v>
      </c>
      <c r="C298">
        <v>2156.0200195000002</v>
      </c>
      <c r="D298">
        <v>2223.4829101999999</v>
      </c>
      <c r="E298">
        <v>1965.9481201000001</v>
      </c>
      <c r="F298">
        <v>2081.7600097999998</v>
      </c>
      <c r="G298">
        <v>2098.3999023000001</v>
      </c>
      <c r="H298">
        <v>2156.0200195000002</v>
      </c>
      <c r="I298">
        <v>2162.1000976999999</v>
      </c>
      <c r="J298">
        <v>2158.6918945000002</v>
      </c>
      <c r="L298" t="str">
        <f t="shared" si="41"/>
        <v>13JAN2023:09:00:00</v>
      </c>
      <c r="M298">
        <v>9</v>
      </c>
      <c r="N298">
        <f t="shared" si="42"/>
        <v>50.788330000000315</v>
      </c>
      <c r="O298" t="str">
        <f t="shared" si="33"/>
        <v/>
      </c>
      <c r="P298">
        <f t="shared" si="34"/>
        <v>50.788330000000315</v>
      </c>
      <c r="Q298" t="str">
        <f t="shared" si="35"/>
        <v/>
      </c>
      <c r="R298">
        <f t="shared" si="36"/>
        <v>1</v>
      </c>
      <c r="S298">
        <f t="shared" si="43"/>
        <v>2.412481735540601</v>
      </c>
    </row>
    <row r="299" spans="1:19" x14ac:dyDescent="0.3">
      <c r="A299" t="s">
        <v>324</v>
      </c>
      <c r="B299">
        <v>1988.3077393000001</v>
      </c>
      <c r="C299">
        <v>2067.7800293</v>
      </c>
      <c r="D299">
        <v>2194.9809570000002</v>
      </c>
      <c r="E299">
        <v>1951.2911377</v>
      </c>
      <c r="F299">
        <v>1995.0699463000001</v>
      </c>
      <c r="G299">
        <v>2013.4699707</v>
      </c>
      <c r="H299">
        <v>2067.7800293</v>
      </c>
      <c r="I299">
        <v>2077.8200683999999</v>
      </c>
      <c r="J299">
        <v>2091.2910155999998</v>
      </c>
      <c r="L299" t="str">
        <f t="shared" si="41"/>
        <v>13JAN2023:10:00:00</v>
      </c>
      <c r="M299">
        <v>10</v>
      </c>
      <c r="N299">
        <f t="shared" si="42"/>
        <v>79.47228999999993</v>
      </c>
      <c r="O299" t="str">
        <f t="shared" si="33"/>
        <v/>
      </c>
      <c r="P299">
        <f t="shared" si="34"/>
        <v>79.47228999999993</v>
      </c>
      <c r="Q299" t="str">
        <f t="shared" si="35"/>
        <v/>
      </c>
      <c r="R299">
        <f t="shared" si="36"/>
        <v>1</v>
      </c>
      <c r="S299">
        <f t="shared" si="43"/>
        <v>3.9969813741196214</v>
      </c>
    </row>
    <row r="300" spans="1:19" x14ac:dyDescent="0.3">
      <c r="A300" t="s">
        <v>325</v>
      </c>
      <c r="B300">
        <v>1837.2636719</v>
      </c>
      <c r="C300">
        <v>1946.0300293</v>
      </c>
      <c r="D300">
        <v>2097.2871094000002</v>
      </c>
      <c r="E300">
        <v>1895.5008545000001</v>
      </c>
      <c r="F300">
        <v>1873.0200195</v>
      </c>
      <c r="G300">
        <v>1895.6400146000001</v>
      </c>
      <c r="H300">
        <v>1946.0300293</v>
      </c>
      <c r="I300">
        <v>1964.3599853999999</v>
      </c>
      <c r="J300">
        <v>1978.8123779</v>
      </c>
      <c r="L300" t="str">
        <f t="shared" si="41"/>
        <v>13JAN2023:11:00:00</v>
      </c>
      <c r="M300">
        <v>11</v>
      </c>
      <c r="N300">
        <f t="shared" si="42"/>
        <v>108.76635740000006</v>
      </c>
      <c r="O300" t="str">
        <f t="shared" si="33"/>
        <v/>
      </c>
      <c r="P300">
        <f t="shared" si="34"/>
        <v>108.76635740000006</v>
      </c>
      <c r="Q300" t="str">
        <f t="shared" si="35"/>
        <v/>
      </c>
      <c r="R300">
        <f t="shared" si="36"/>
        <v>1</v>
      </c>
      <c r="S300">
        <f t="shared" si="43"/>
        <v>5.9200189424917813</v>
      </c>
    </row>
    <row r="301" spans="1:19" x14ac:dyDescent="0.3">
      <c r="A301" t="s">
        <v>326</v>
      </c>
      <c r="B301">
        <v>1719.3432617000001</v>
      </c>
      <c r="C301">
        <v>1821.6500243999999</v>
      </c>
      <c r="D301">
        <v>1997.8013916</v>
      </c>
      <c r="E301">
        <v>1826.9215088000001</v>
      </c>
      <c r="F301">
        <v>1757.4399414</v>
      </c>
      <c r="G301">
        <v>1776.6800536999999</v>
      </c>
      <c r="H301">
        <v>1821.6500243999999</v>
      </c>
      <c r="I301">
        <v>1843.5600586</v>
      </c>
      <c r="J301">
        <v>1864.4902344</v>
      </c>
      <c r="L301" t="str">
        <f t="shared" si="41"/>
        <v>13JAN2023:12:00:00</v>
      </c>
      <c r="M301">
        <v>12</v>
      </c>
      <c r="N301">
        <f t="shared" si="42"/>
        <v>102.30676269999981</v>
      </c>
      <c r="O301" t="str">
        <f t="shared" si="33"/>
        <v/>
      </c>
      <c r="P301">
        <f t="shared" si="34"/>
        <v>102.30676269999981</v>
      </c>
      <c r="Q301" t="str">
        <f t="shared" si="35"/>
        <v/>
      </c>
      <c r="R301">
        <f t="shared" si="36"/>
        <v>1</v>
      </c>
      <c r="S301">
        <f t="shared" si="43"/>
        <v>5.9503395848275247</v>
      </c>
    </row>
    <row r="302" spans="1:19" x14ac:dyDescent="0.3">
      <c r="A302" t="s">
        <v>327</v>
      </c>
      <c r="B302">
        <v>1592.7443848</v>
      </c>
      <c r="C302">
        <v>1711.0799560999999</v>
      </c>
      <c r="D302">
        <v>1905.246582</v>
      </c>
      <c r="E302">
        <v>1754.6346435999999</v>
      </c>
      <c r="F302">
        <v>1660.0799560999999</v>
      </c>
      <c r="G302">
        <v>1672.3699951000001</v>
      </c>
      <c r="H302">
        <v>1711.0799560999999</v>
      </c>
      <c r="I302">
        <v>1731.7800293</v>
      </c>
      <c r="J302">
        <v>1761.9936522999999</v>
      </c>
      <c r="L302" t="str">
        <f t="shared" si="41"/>
        <v>13JAN2023:13:00:00</v>
      </c>
      <c r="M302">
        <v>13</v>
      </c>
      <c r="N302">
        <f t="shared" si="42"/>
        <v>118.33557129999986</v>
      </c>
      <c r="O302" t="str">
        <f t="shared" si="33"/>
        <v/>
      </c>
      <c r="P302">
        <f t="shared" si="34"/>
        <v>118.33557129999986</v>
      </c>
      <c r="Q302" t="str">
        <f t="shared" si="35"/>
        <v/>
      </c>
      <c r="R302">
        <f t="shared" si="36"/>
        <v>1</v>
      </c>
      <c r="S302">
        <f t="shared" si="43"/>
        <v>7.429664949963656</v>
      </c>
    </row>
    <row r="303" spans="1:19" x14ac:dyDescent="0.3">
      <c r="A303" t="s">
        <v>328</v>
      </c>
      <c r="B303">
        <v>1515.4338379000001</v>
      </c>
      <c r="C303">
        <v>1628.4899902</v>
      </c>
      <c r="D303">
        <v>1811.6527100000001</v>
      </c>
      <c r="E303">
        <v>1713.6542969</v>
      </c>
      <c r="F303">
        <v>1585.4399414</v>
      </c>
      <c r="G303">
        <v>1590.4000243999999</v>
      </c>
      <c r="H303">
        <v>1628.4899902</v>
      </c>
      <c r="I303">
        <v>1641.6700439000001</v>
      </c>
      <c r="J303">
        <v>1675.9831543</v>
      </c>
      <c r="L303" t="str">
        <f t="shared" si="41"/>
        <v>13JAN2023:14:00:00</v>
      </c>
      <c r="M303">
        <v>14</v>
      </c>
      <c r="N303">
        <f t="shared" si="42"/>
        <v>113.05615229999989</v>
      </c>
      <c r="O303" t="str">
        <f t="shared" si="33"/>
        <v/>
      </c>
      <c r="P303">
        <f t="shared" si="34"/>
        <v>113.05615229999989</v>
      </c>
      <c r="Q303" t="str">
        <f t="shared" si="35"/>
        <v/>
      </c>
      <c r="R303">
        <f t="shared" si="36"/>
        <v>1</v>
      </c>
      <c r="S303">
        <f t="shared" si="43"/>
        <v>7.4603159486438893</v>
      </c>
    </row>
    <row r="304" spans="1:19" x14ac:dyDescent="0.3">
      <c r="A304" t="s">
        <v>329</v>
      </c>
      <c r="B304">
        <v>1482.5637207</v>
      </c>
      <c r="C304">
        <v>1572.1300048999999</v>
      </c>
      <c r="D304">
        <v>1678.5987548999999</v>
      </c>
      <c r="E304">
        <v>1633.1950684000001</v>
      </c>
      <c r="F304">
        <v>1532.4000243999999</v>
      </c>
      <c r="G304">
        <v>1532.2700195</v>
      </c>
      <c r="H304">
        <v>1572.1300048999999</v>
      </c>
      <c r="I304">
        <v>1576.1999512</v>
      </c>
      <c r="J304">
        <v>1593.7124022999999</v>
      </c>
      <c r="L304" t="str">
        <f t="shared" si="41"/>
        <v>13JAN2023:15:00:00</v>
      </c>
      <c r="M304">
        <v>15</v>
      </c>
      <c r="N304">
        <f t="shared" si="42"/>
        <v>89.566284199999927</v>
      </c>
      <c r="O304" t="str">
        <f t="shared" si="33"/>
        <v/>
      </c>
      <c r="P304">
        <f t="shared" si="34"/>
        <v>89.566284199999927</v>
      </c>
      <c r="Q304" t="str">
        <f t="shared" si="35"/>
        <v/>
      </c>
      <c r="R304">
        <f t="shared" si="36"/>
        <v>1</v>
      </c>
      <c r="S304">
        <f t="shared" si="43"/>
        <v>6.0413109365519047</v>
      </c>
    </row>
    <row r="305" spans="1:19" x14ac:dyDescent="0.3">
      <c r="A305" t="s">
        <v>330</v>
      </c>
      <c r="B305">
        <v>1450.6296387</v>
      </c>
      <c r="C305">
        <v>1550.1099853999999</v>
      </c>
      <c r="D305">
        <v>1678.7661132999999</v>
      </c>
      <c r="E305">
        <v>1662.2403564000001</v>
      </c>
      <c r="F305">
        <v>1511</v>
      </c>
      <c r="G305">
        <v>1507.1199951000001</v>
      </c>
      <c r="H305">
        <v>1550.1099853999999</v>
      </c>
      <c r="I305">
        <v>1548.4200439000001</v>
      </c>
      <c r="J305">
        <v>1577.9499512</v>
      </c>
      <c r="L305" t="str">
        <f t="shared" si="41"/>
        <v>13JAN2023:16:00:00</v>
      </c>
      <c r="M305">
        <v>16</v>
      </c>
      <c r="N305">
        <f t="shared" si="42"/>
        <v>99.480346699999927</v>
      </c>
      <c r="O305" t="str">
        <f t="shared" si="33"/>
        <v/>
      </c>
      <c r="P305">
        <f t="shared" si="34"/>
        <v>99.480346699999927</v>
      </c>
      <c r="Q305" t="str">
        <f t="shared" si="35"/>
        <v/>
      </c>
      <c r="R305">
        <f t="shared" si="36"/>
        <v>1</v>
      </c>
      <c r="S305">
        <f t="shared" si="43"/>
        <v>6.8577357063482101</v>
      </c>
    </row>
    <row r="306" spans="1:19" x14ac:dyDescent="0.3">
      <c r="A306" t="s">
        <v>331</v>
      </c>
      <c r="B306">
        <v>1525.8096923999999</v>
      </c>
      <c r="C306">
        <v>1580.6899414</v>
      </c>
      <c r="D306">
        <v>1643.6640625</v>
      </c>
      <c r="E306">
        <v>1703.2686768000001</v>
      </c>
      <c r="F306">
        <v>1530.4499512</v>
      </c>
      <c r="G306">
        <v>1531.3499756000001</v>
      </c>
      <c r="H306">
        <v>1580.6899414</v>
      </c>
      <c r="I306">
        <v>1591.4899902</v>
      </c>
      <c r="J306">
        <v>1584.6958007999999</v>
      </c>
      <c r="L306" t="str">
        <f t="shared" si="41"/>
        <v>13JAN2023:17:00:00</v>
      </c>
      <c r="M306">
        <v>17</v>
      </c>
      <c r="N306">
        <f t="shared" si="42"/>
        <v>54.880249000000049</v>
      </c>
      <c r="O306" t="str">
        <f t="shared" si="33"/>
        <v/>
      </c>
      <c r="P306">
        <f t="shared" si="34"/>
        <v>54.880249000000049</v>
      </c>
      <c r="Q306" t="str">
        <f t="shared" si="35"/>
        <v/>
      </c>
      <c r="R306">
        <f t="shared" si="36"/>
        <v>1</v>
      </c>
      <c r="S306">
        <f t="shared" si="43"/>
        <v>3.59679514905145</v>
      </c>
    </row>
    <row r="307" spans="1:19" x14ac:dyDescent="0.3">
      <c r="A307" t="s">
        <v>332</v>
      </c>
      <c r="B307">
        <v>1634.9832764</v>
      </c>
      <c r="C307">
        <v>1682.6400146000001</v>
      </c>
      <c r="D307">
        <v>1647.9102783000001</v>
      </c>
      <c r="E307">
        <v>1732.1483154</v>
      </c>
      <c r="F307">
        <v>1610.25</v>
      </c>
      <c r="G307">
        <v>1621.2399902</v>
      </c>
      <c r="H307">
        <v>1682.6400146000001</v>
      </c>
      <c r="I307">
        <v>1726.2299805</v>
      </c>
      <c r="J307">
        <v>1650.3032227000001</v>
      </c>
      <c r="L307" t="str">
        <f t="shared" si="41"/>
        <v>13JAN2023:18:00:00</v>
      </c>
      <c r="M307">
        <v>18</v>
      </c>
      <c r="N307">
        <f t="shared" si="42"/>
        <v>47.656738200000063</v>
      </c>
      <c r="O307" t="str">
        <f t="shared" si="33"/>
        <v/>
      </c>
      <c r="P307">
        <f t="shared" si="34"/>
        <v>47.656738200000063</v>
      </c>
      <c r="Q307" t="str">
        <f t="shared" si="35"/>
        <v/>
      </c>
      <c r="R307">
        <f t="shared" si="36"/>
        <v>1</v>
      </c>
      <c r="S307">
        <f t="shared" si="43"/>
        <v>2.9148150251991205</v>
      </c>
    </row>
    <row r="308" spans="1:19" x14ac:dyDescent="0.3">
      <c r="A308" t="s">
        <v>333</v>
      </c>
      <c r="B308">
        <v>1723.2631836</v>
      </c>
      <c r="C308">
        <v>1830.9100341999999</v>
      </c>
      <c r="D308">
        <v>1704.1331786999999</v>
      </c>
      <c r="E308">
        <v>1833.5559082</v>
      </c>
      <c r="F308">
        <v>1728.6999512</v>
      </c>
      <c r="G308">
        <v>1758.3000488</v>
      </c>
      <c r="H308">
        <v>1830.9100341999999</v>
      </c>
      <c r="I308">
        <v>1899.7600098</v>
      </c>
      <c r="J308">
        <v>1764.3863524999999</v>
      </c>
      <c r="L308" t="str">
        <f t="shared" si="41"/>
        <v>13JAN2023:19:00:00</v>
      </c>
      <c r="M308">
        <v>19</v>
      </c>
      <c r="N308">
        <f t="shared" si="42"/>
        <v>107.64685059999988</v>
      </c>
      <c r="O308" t="str">
        <f t="shared" si="33"/>
        <v/>
      </c>
      <c r="P308">
        <f t="shared" si="34"/>
        <v>107.64685059999988</v>
      </c>
      <c r="Q308" t="str">
        <f t="shared" si="35"/>
        <v/>
      </c>
      <c r="R308">
        <f t="shared" si="36"/>
        <v>1</v>
      </c>
      <c r="S308">
        <f t="shared" si="43"/>
        <v>6.2466866131915593</v>
      </c>
    </row>
    <row r="309" spans="1:19" x14ac:dyDescent="0.3">
      <c r="A309" t="s">
        <v>334</v>
      </c>
      <c r="B309">
        <v>1784.6541748</v>
      </c>
      <c r="C309">
        <v>1877.6199951000001</v>
      </c>
      <c r="D309">
        <v>1728.7156981999999</v>
      </c>
      <c r="E309">
        <v>1846.7427978999999</v>
      </c>
      <c r="F309">
        <v>1759.9899902</v>
      </c>
      <c r="G309">
        <v>1800.3299560999999</v>
      </c>
      <c r="H309">
        <v>1877.6199951000001</v>
      </c>
      <c r="I309">
        <v>1946.8599853999999</v>
      </c>
      <c r="J309">
        <v>1802.2030029</v>
      </c>
      <c r="L309" t="str">
        <f t="shared" si="41"/>
        <v>13JAN2023:20:00:00</v>
      </c>
      <c r="M309">
        <v>20</v>
      </c>
      <c r="N309">
        <f t="shared" si="42"/>
        <v>92.965820300000132</v>
      </c>
      <c r="O309" t="str">
        <f t="shared" si="33"/>
        <v/>
      </c>
      <c r="P309">
        <f t="shared" si="34"/>
        <v>92.965820300000132</v>
      </c>
      <c r="Q309" t="str">
        <f t="shared" si="35"/>
        <v/>
      </c>
      <c r="R309">
        <f t="shared" si="36"/>
        <v>1</v>
      </c>
      <c r="S309">
        <f t="shared" si="43"/>
        <v>5.2091784286677552</v>
      </c>
    </row>
    <row r="310" spans="1:19" x14ac:dyDescent="0.3">
      <c r="A310" t="s">
        <v>335</v>
      </c>
      <c r="B310">
        <v>1826.5753173999999</v>
      </c>
      <c r="C310">
        <v>1904.4200439000001</v>
      </c>
      <c r="D310">
        <v>1737.3681641000001</v>
      </c>
      <c r="E310">
        <v>1846.6518555</v>
      </c>
      <c r="F310">
        <v>1775.5500488</v>
      </c>
      <c r="G310">
        <v>1821.2700195</v>
      </c>
      <c r="H310">
        <v>1904.4200439000001</v>
      </c>
      <c r="I310">
        <v>1968.3699951000001</v>
      </c>
      <c r="J310">
        <v>1821.0219727000001</v>
      </c>
      <c r="L310" t="str">
        <f t="shared" si="41"/>
        <v>13JAN2023:21:00:00</v>
      </c>
      <c r="M310">
        <v>21</v>
      </c>
      <c r="N310">
        <f t="shared" si="42"/>
        <v>77.844726500000206</v>
      </c>
      <c r="O310" t="str">
        <f t="shared" si="33"/>
        <v/>
      </c>
      <c r="P310">
        <f t="shared" si="34"/>
        <v>77.844726500000206</v>
      </c>
      <c r="Q310" t="str">
        <f t="shared" si="35"/>
        <v/>
      </c>
      <c r="R310">
        <f t="shared" si="36"/>
        <v>1</v>
      </c>
      <c r="S310">
        <f t="shared" si="43"/>
        <v>4.2617857450743744</v>
      </c>
    </row>
    <row r="311" spans="1:19" x14ac:dyDescent="0.3">
      <c r="A311" t="s">
        <v>336</v>
      </c>
      <c r="B311">
        <v>1833.8284911999999</v>
      </c>
      <c r="C311">
        <v>1900.0799560999999</v>
      </c>
      <c r="D311">
        <v>1742.0357666</v>
      </c>
      <c r="E311">
        <v>1808.8322754000001</v>
      </c>
      <c r="F311">
        <v>1768.5400391000001</v>
      </c>
      <c r="G311">
        <v>1816.4899902</v>
      </c>
      <c r="H311">
        <v>1900.0799560999999</v>
      </c>
      <c r="I311">
        <v>1962.4499512</v>
      </c>
      <c r="J311">
        <v>1819.5048827999999</v>
      </c>
      <c r="L311" t="str">
        <f t="shared" si="41"/>
        <v>13JAN2023:22:00:00</v>
      </c>
      <c r="M311">
        <v>22</v>
      </c>
      <c r="N311">
        <f t="shared" si="42"/>
        <v>66.251464899999974</v>
      </c>
      <c r="O311" t="str">
        <f t="shared" si="33"/>
        <v/>
      </c>
      <c r="P311">
        <f t="shared" si="34"/>
        <v>66.251464899999974</v>
      </c>
      <c r="Q311" t="str">
        <f t="shared" si="35"/>
        <v/>
      </c>
      <c r="R311">
        <f t="shared" si="36"/>
        <v>1</v>
      </c>
      <c r="S311">
        <f t="shared" si="43"/>
        <v>3.6127405162435386</v>
      </c>
    </row>
    <row r="312" spans="1:19" x14ac:dyDescent="0.3">
      <c r="A312" t="s">
        <v>337</v>
      </c>
      <c r="B312">
        <v>1806.9494629000001</v>
      </c>
      <c r="C312">
        <v>1858.4300536999999</v>
      </c>
      <c r="D312">
        <v>1696.7225341999999</v>
      </c>
      <c r="E312">
        <v>1761.6943358999999</v>
      </c>
      <c r="F312">
        <v>1747.9399414</v>
      </c>
      <c r="G312">
        <v>1778.8800048999999</v>
      </c>
      <c r="H312">
        <v>1858.4300536999999</v>
      </c>
      <c r="I312">
        <v>1884.9699707</v>
      </c>
      <c r="J312">
        <v>1778.0195312999999</v>
      </c>
      <c r="L312" t="str">
        <f t="shared" si="41"/>
        <v>13JAN2023:23:00:00</v>
      </c>
      <c r="M312">
        <v>23</v>
      </c>
      <c r="N312">
        <f t="shared" si="42"/>
        <v>51.480590799999845</v>
      </c>
      <c r="O312" t="str">
        <f t="shared" si="33"/>
        <v/>
      </c>
      <c r="P312">
        <f t="shared" si="34"/>
        <v>51.480590799999845</v>
      </c>
      <c r="Q312" t="str">
        <f t="shared" si="35"/>
        <v/>
      </c>
      <c r="R312">
        <f t="shared" si="36"/>
        <v>1</v>
      </c>
      <c r="S312">
        <f t="shared" si="43"/>
        <v>2.849033238449175</v>
      </c>
    </row>
    <row r="313" spans="1:19" x14ac:dyDescent="0.3">
      <c r="A313" t="s">
        <v>338</v>
      </c>
      <c r="B313">
        <v>1762.4498291</v>
      </c>
      <c r="C313">
        <v>1824.2299805</v>
      </c>
      <c r="D313">
        <v>1606.6251221</v>
      </c>
      <c r="E313">
        <v>1654.9957274999999</v>
      </c>
      <c r="F313">
        <v>1733.5799560999999</v>
      </c>
      <c r="G313">
        <v>1748.6999512</v>
      </c>
      <c r="H313">
        <v>1824.2299805</v>
      </c>
      <c r="I313">
        <v>1818.2900391000001</v>
      </c>
      <c r="J313">
        <v>1726.7402344</v>
      </c>
      <c r="L313" t="str">
        <f t="shared" si="41"/>
        <v>14JAN2023:00:00:00</v>
      </c>
      <c r="M313">
        <v>24</v>
      </c>
      <c r="N313">
        <f t="shared" si="42"/>
        <v>61.780151400000022</v>
      </c>
      <c r="O313" t="str">
        <f t="shared" si="33"/>
        <v/>
      </c>
      <c r="P313">
        <f t="shared" si="34"/>
        <v>61.780151400000022</v>
      </c>
      <c r="Q313" t="str">
        <f t="shared" si="35"/>
        <v/>
      </c>
      <c r="R313">
        <f t="shared" si="36"/>
        <v>1</v>
      </c>
      <c r="S313">
        <f t="shared" si="43"/>
        <v>3.5053565996569809</v>
      </c>
    </row>
    <row r="314" spans="1:19" x14ac:dyDescent="0.3">
      <c r="A314" t="s">
        <v>339</v>
      </c>
      <c r="B314">
        <v>1743.7196045000001</v>
      </c>
      <c r="C314">
        <v>1760.0999756000001</v>
      </c>
      <c r="D314">
        <v>1608.6000977000001</v>
      </c>
      <c r="E314">
        <v>1639.4317627</v>
      </c>
      <c r="F314">
        <v>1746.6999512</v>
      </c>
      <c r="G314">
        <v>1717.6199951000001</v>
      </c>
      <c r="H314">
        <v>1760.0999756000001</v>
      </c>
      <c r="I314">
        <v>1701.0600586</v>
      </c>
      <c r="J314">
        <v>1695.6618652</v>
      </c>
      <c r="L314" t="str">
        <f t="shared" si="41"/>
        <v>14JAN2023:01:00:00</v>
      </c>
      <c r="M314">
        <v>1</v>
      </c>
      <c r="N314">
        <f t="shared" si="42"/>
        <v>16.380371100000048</v>
      </c>
      <c r="O314" t="str">
        <f t="shared" si="33"/>
        <v/>
      </c>
      <c r="P314">
        <f t="shared" si="34"/>
        <v>16.380371100000048</v>
      </c>
      <c r="Q314" t="str">
        <f t="shared" si="35"/>
        <v/>
      </c>
      <c r="R314">
        <f t="shared" si="36"/>
        <v>1</v>
      </c>
      <c r="S314">
        <f t="shared" si="43"/>
        <v>0.93939249508506895</v>
      </c>
    </row>
    <row r="315" spans="1:19" x14ac:dyDescent="0.3">
      <c r="A315" t="s">
        <v>340</v>
      </c>
      <c r="B315">
        <v>1751.8767089999999</v>
      </c>
      <c r="C315">
        <v>1765.1899414</v>
      </c>
      <c r="D315">
        <v>1571.5244141000001</v>
      </c>
      <c r="E315">
        <v>1617.1052245999999</v>
      </c>
      <c r="F315">
        <v>1758.8599853999999</v>
      </c>
      <c r="G315">
        <v>1723.3599853999999</v>
      </c>
      <c r="H315">
        <v>1765.1899414</v>
      </c>
      <c r="I315">
        <v>1666.3000488</v>
      </c>
      <c r="J315">
        <v>1687.0581055</v>
      </c>
      <c r="L315" t="str">
        <f t="shared" si="41"/>
        <v>14JAN2023:02:00:00</v>
      </c>
      <c r="M315">
        <v>2</v>
      </c>
      <c r="N315">
        <f t="shared" si="42"/>
        <v>13.313232400000061</v>
      </c>
      <c r="O315" t="str">
        <f t="shared" si="33"/>
        <v/>
      </c>
      <c r="P315">
        <f t="shared" si="34"/>
        <v>13.313232400000061</v>
      </c>
      <c r="Q315" t="str">
        <f t="shared" si="35"/>
        <v/>
      </c>
      <c r="R315">
        <f t="shared" si="36"/>
        <v>1</v>
      </c>
      <c r="S315">
        <f t="shared" si="43"/>
        <v>0.75994117232139435</v>
      </c>
    </row>
    <row r="316" spans="1:19" x14ac:dyDescent="0.3">
      <c r="A316" t="s">
        <v>341</v>
      </c>
      <c r="B316">
        <v>1767.088501</v>
      </c>
      <c r="C316">
        <v>1781.75</v>
      </c>
      <c r="D316">
        <v>1554.2443848</v>
      </c>
      <c r="E316">
        <v>1596.9122314000001</v>
      </c>
      <c r="F316">
        <v>1786.8800048999999</v>
      </c>
      <c r="G316">
        <v>1743.1199951000001</v>
      </c>
      <c r="H316">
        <v>1781.75</v>
      </c>
      <c r="I316">
        <v>1652.6700439000001</v>
      </c>
      <c r="J316">
        <v>1693.5390625</v>
      </c>
      <c r="L316" t="str">
        <f t="shared" si="41"/>
        <v>14JAN2023:03:00:00</v>
      </c>
      <c r="M316">
        <v>3</v>
      </c>
      <c r="N316">
        <f t="shared" si="42"/>
        <v>14.661499000000049</v>
      </c>
      <c r="O316" t="str">
        <f t="shared" si="33"/>
        <v/>
      </c>
      <c r="P316">
        <f t="shared" si="34"/>
        <v>14.661499000000049</v>
      </c>
      <c r="Q316" t="str">
        <f t="shared" si="35"/>
        <v/>
      </c>
      <c r="R316">
        <f t="shared" si="36"/>
        <v>1</v>
      </c>
      <c r="S316">
        <f t="shared" si="43"/>
        <v>0.82969805936166008</v>
      </c>
    </row>
    <row r="317" spans="1:19" x14ac:dyDescent="0.3">
      <c r="A317" t="s">
        <v>342</v>
      </c>
      <c r="B317">
        <v>1768.4244385</v>
      </c>
      <c r="C317">
        <v>1816.1999512</v>
      </c>
      <c r="D317">
        <v>1626.2797852000001</v>
      </c>
      <c r="E317">
        <v>1624.0357666</v>
      </c>
      <c r="F317">
        <v>1822.2700195</v>
      </c>
      <c r="G317">
        <v>1780.0899658000001</v>
      </c>
      <c r="H317">
        <v>1816.1999512</v>
      </c>
      <c r="I317">
        <v>1700.5100098</v>
      </c>
      <c r="J317">
        <v>1741.2490233999999</v>
      </c>
      <c r="L317" t="str">
        <f t="shared" si="41"/>
        <v>14JAN2023:04:00:00</v>
      </c>
      <c r="M317">
        <v>4</v>
      </c>
      <c r="N317">
        <f t="shared" si="42"/>
        <v>47.775512700000036</v>
      </c>
      <c r="O317" t="str">
        <f t="shared" si="33"/>
        <v/>
      </c>
      <c r="P317">
        <f t="shared" si="34"/>
        <v>47.775512700000036</v>
      </c>
      <c r="Q317" t="str">
        <f t="shared" si="35"/>
        <v/>
      </c>
      <c r="R317">
        <f t="shared" si="36"/>
        <v>1</v>
      </c>
      <c r="S317">
        <f t="shared" si="43"/>
        <v>2.7015863194315406</v>
      </c>
    </row>
    <row r="318" spans="1:19" x14ac:dyDescent="0.3">
      <c r="A318" t="s">
        <v>343</v>
      </c>
      <c r="B318">
        <v>1835.6032714999999</v>
      </c>
      <c r="C318">
        <v>1868.0400391000001</v>
      </c>
      <c r="D318">
        <v>1687.4860839999999</v>
      </c>
      <c r="E318">
        <v>1643.4647216999999</v>
      </c>
      <c r="F318">
        <v>1877.5600586</v>
      </c>
      <c r="G318">
        <v>1836.1899414</v>
      </c>
      <c r="H318">
        <v>1868.0400391000001</v>
      </c>
      <c r="I318">
        <v>1772.3199463000001</v>
      </c>
      <c r="J318">
        <v>1797.6282959</v>
      </c>
      <c r="L318" t="str">
        <f t="shared" si="41"/>
        <v>14JAN2023:05:00:00</v>
      </c>
      <c r="M318">
        <v>5</v>
      </c>
      <c r="N318">
        <f t="shared" si="42"/>
        <v>32.436767600000167</v>
      </c>
      <c r="O318" t="str">
        <f t="shared" si="33"/>
        <v/>
      </c>
      <c r="P318">
        <f t="shared" si="34"/>
        <v>32.436767600000167</v>
      </c>
      <c r="Q318" t="str">
        <f t="shared" si="35"/>
        <v/>
      </c>
      <c r="R318">
        <f t="shared" si="36"/>
        <v>1</v>
      </c>
      <c r="S318">
        <f t="shared" si="43"/>
        <v>1.7670903132294931</v>
      </c>
    </row>
    <row r="319" spans="1:19" x14ac:dyDescent="0.3">
      <c r="A319" t="s">
        <v>344</v>
      </c>
      <c r="B319">
        <v>1916.8463135</v>
      </c>
      <c r="C319">
        <v>1945.4599608999999</v>
      </c>
      <c r="D319">
        <v>1768.2440185999999</v>
      </c>
      <c r="E319">
        <v>1706.5092772999999</v>
      </c>
      <c r="F319">
        <v>1966.3800048999999</v>
      </c>
      <c r="G319">
        <v>1921.0300293</v>
      </c>
      <c r="H319">
        <v>1945.4599608999999</v>
      </c>
      <c r="I319">
        <v>1883.6999512</v>
      </c>
      <c r="J319">
        <v>1878.6726074000001</v>
      </c>
      <c r="L319" t="str">
        <f t="shared" si="41"/>
        <v>14JAN2023:06:00:00</v>
      </c>
      <c r="M319">
        <v>6</v>
      </c>
      <c r="N319">
        <f t="shared" si="42"/>
        <v>28.613647399999991</v>
      </c>
      <c r="O319" t="str">
        <f t="shared" si="33"/>
        <v/>
      </c>
      <c r="P319">
        <f t="shared" si="34"/>
        <v>28.613647399999991</v>
      </c>
      <c r="Q319" t="str">
        <f t="shared" si="35"/>
        <v/>
      </c>
      <c r="R319">
        <f t="shared" si="36"/>
        <v>1</v>
      </c>
      <c r="S319">
        <f t="shared" si="43"/>
        <v>1.4927460380354582</v>
      </c>
    </row>
    <row r="320" spans="1:19" x14ac:dyDescent="0.3">
      <c r="A320" t="s">
        <v>345</v>
      </c>
      <c r="B320">
        <v>2006.4974365</v>
      </c>
      <c r="C320">
        <v>2046.0600586</v>
      </c>
      <c r="D320">
        <v>1880.4718018000001</v>
      </c>
      <c r="E320">
        <v>1813.6048584</v>
      </c>
      <c r="F320">
        <v>2077.6298827999999</v>
      </c>
      <c r="G320">
        <v>2032.0200195</v>
      </c>
      <c r="H320">
        <v>2046.0600586</v>
      </c>
      <c r="I320">
        <v>2031.1700439000001</v>
      </c>
      <c r="J320">
        <v>1986.6424560999999</v>
      </c>
      <c r="L320" t="str">
        <f t="shared" si="41"/>
        <v>14JAN2023:07:00:00</v>
      </c>
      <c r="M320">
        <v>7</v>
      </c>
      <c r="N320">
        <f t="shared" si="42"/>
        <v>39.562622099999999</v>
      </c>
      <c r="O320" t="str">
        <f t="shared" si="33"/>
        <v/>
      </c>
      <c r="P320">
        <f t="shared" si="34"/>
        <v>39.562622099999999</v>
      </c>
      <c r="Q320" t="str">
        <f t="shared" si="35"/>
        <v/>
      </c>
      <c r="R320">
        <f t="shared" si="36"/>
        <v>1</v>
      </c>
      <c r="S320">
        <f t="shared" si="43"/>
        <v>1.9717255243051988</v>
      </c>
    </row>
    <row r="321" spans="1:19" x14ac:dyDescent="0.3">
      <c r="A321" t="s">
        <v>346</v>
      </c>
      <c r="B321">
        <v>2098.1821289</v>
      </c>
      <c r="C321">
        <v>2124.9199219000002</v>
      </c>
      <c r="D321">
        <v>1948.0931396000001</v>
      </c>
      <c r="E321">
        <v>1896.8061522999999</v>
      </c>
      <c r="F321">
        <v>2157.9199219000002</v>
      </c>
      <c r="G321">
        <v>2115.0600586</v>
      </c>
      <c r="H321">
        <v>2124.9199219000002</v>
      </c>
      <c r="I321">
        <v>2138.5800780999998</v>
      </c>
      <c r="J321">
        <v>2063.2148437999999</v>
      </c>
      <c r="L321" t="str">
        <f t="shared" si="41"/>
        <v>14JAN2023:08:00:00</v>
      </c>
      <c r="M321">
        <v>8</v>
      </c>
      <c r="N321">
        <f t="shared" si="42"/>
        <v>26.737793000000238</v>
      </c>
      <c r="O321" t="str">
        <f t="shared" si="33"/>
        <v/>
      </c>
      <c r="P321">
        <f t="shared" si="34"/>
        <v>26.737793000000238</v>
      </c>
      <c r="Q321" t="str">
        <f t="shared" si="35"/>
        <v/>
      </c>
      <c r="R321">
        <f t="shared" si="36"/>
        <v>1</v>
      </c>
      <c r="S321">
        <f t="shared" si="43"/>
        <v>1.2743313667445011</v>
      </c>
    </row>
    <row r="322" spans="1:19" x14ac:dyDescent="0.3">
      <c r="A322" t="s">
        <v>347</v>
      </c>
      <c r="B322">
        <v>2071.1191405999998</v>
      </c>
      <c r="C322">
        <v>2119.1101073999998</v>
      </c>
      <c r="D322">
        <v>2025.4228516000001</v>
      </c>
      <c r="E322">
        <v>1987.5919189000001</v>
      </c>
      <c r="F322">
        <v>2137.8200683999999</v>
      </c>
      <c r="G322">
        <v>2105.3798827999999</v>
      </c>
      <c r="H322">
        <v>2119.1101073999998</v>
      </c>
      <c r="I322">
        <v>2135.9099120999999</v>
      </c>
      <c r="J322">
        <v>2083.5251465000001</v>
      </c>
      <c r="L322" t="str">
        <f t="shared" si="41"/>
        <v>14JAN2023:09:00:00</v>
      </c>
      <c r="M322">
        <v>9</v>
      </c>
      <c r="N322">
        <f t="shared" si="42"/>
        <v>47.990966800000024</v>
      </c>
      <c r="O322" t="str">
        <f t="shared" si="33"/>
        <v/>
      </c>
      <c r="P322">
        <f t="shared" si="34"/>
        <v>47.990966800000024</v>
      </c>
      <c r="Q322" t="str">
        <f t="shared" si="35"/>
        <v/>
      </c>
      <c r="R322">
        <f t="shared" si="36"/>
        <v>1</v>
      </c>
      <c r="S322">
        <f t="shared" si="43"/>
        <v>2.3171514308006986</v>
      </c>
    </row>
    <row r="323" spans="1:19" x14ac:dyDescent="0.3">
      <c r="A323" t="s">
        <v>348</v>
      </c>
      <c r="B323">
        <v>1975.4041748</v>
      </c>
      <c r="C323">
        <v>2016.3499756000001</v>
      </c>
      <c r="D323">
        <v>1963.6663818</v>
      </c>
      <c r="E323">
        <v>1926.2661132999999</v>
      </c>
      <c r="F323">
        <v>2015.6099853999999</v>
      </c>
      <c r="G323">
        <v>1991.0699463000001</v>
      </c>
      <c r="H323">
        <v>2016.3499756000001</v>
      </c>
      <c r="I323">
        <v>2000.8900146000001</v>
      </c>
      <c r="J323">
        <v>1990.3692627</v>
      </c>
      <c r="L323" t="str">
        <f t="shared" si="41"/>
        <v>14JAN2023:10:00:00</v>
      </c>
      <c r="M323">
        <v>10</v>
      </c>
      <c r="N323">
        <f t="shared" si="42"/>
        <v>40.945800800000143</v>
      </c>
      <c r="O323" t="str">
        <f t="shared" ref="O323:O386" si="44">IF(N323&lt;0,N323,"")</f>
        <v/>
      </c>
      <c r="P323">
        <f t="shared" ref="P323:P386" si="45">IF(N323&gt;0,N323,"")</f>
        <v>40.945800800000143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2.0727809185755977</v>
      </c>
    </row>
    <row r="324" spans="1:19" x14ac:dyDescent="0.3">
      <c r="A324" t="s">
        <v>349</v>
      </c>
      <c r="B324">
        <v>1849.3142089999999</v>
      </c>
      <c r="C324">
        <v>1886.4300536999999</v>
      </c>
      <c r="D324">
        <v>1874.5057373</v>
      </c>
      <c r="E324">
        <v>1909.9149170000001</v>
      </c>
      <c r="F324">
        <v>1856.8100586</v>
      </c>
      <c r="G324">
        <v>1849.2900391000001</v>
      </c>
      <c r="H324">
        <v>1886.4300536999999</v>
      </c>
      <c r="I324">
        <v>1824.2399902</v>
      </c>
      <c r="J324">
        <v>1869.8674315999999</v>
      </c>
      <c r="L324" t="str">
        <f t="shared" si="41"/>
        <v>14JAN2023:11:00:00</v>
      </c>
      <c r="M324">
        <v>11</v>
      </c>
      <c r="N324">
        <f t="shared" si="42"/>
        <v>37.115844700000025</v>
      </c>
      <c r="O324" t="str">
        <f t="shared" si="44"/>
        <v/>
      </c>
      <c r="P324">
        <f t="shared" si="45"/>
        <v>37.115844700000025</v>
      </c>
      <c r="Q324" t="str">
        <f t="shared" si="46"/>
        <v/>
      </c>
      <c r="R324">
        <f t="shared" si="47"/>
        <v>1</v>
      </c>
      <c r="S324">
        <f t="shared" si="43"/>
        <v>2.0070058684116252</v>
      </c>
    </row>
    <row r="325" spans="1:19" x14ac:dyDescent="0.3">
      <c r="A325" t="s">
        <v>350</v>
      </c>
      <c r="B325">
        <v>1710.1170654</v>
      </c>
      <c r="C325">
        <v>1759.6300048999999</v>
      </c>
      <c r="D325">
        <v>1734.2368164</v>
      </c>
      <c r="E325">
        <v>1777.4027100000001</v>
      </c>
      <c r="F325">
        <v>1719.2700195</v>
      </c>
      <c r="G325">
        <v>1716.6899414</v>
      </c>
      <c r="H325">
        <v>1759.6300048999999</v>
      </c>
      <c r="I325">
        <v>1681.8800048999999</v>
      </c>
      <c r="J325">
        <v>1736.6506348</v>
      </c>
      <c r="L325" t="str">
        <f t="shared" si="41"/>
        <v>14JAN2023:12:00:00</v>
      </c>
      <c r="M325">
        <v>12</v>
      </c>
      <c r="N325">
        <f t="shared" si="42"/>
        <v>49.512939499999902</v>
      </c>
      <c r="O325" t="str">
        <f t="shared" si="44"/>
        <v/>
      </c>
      <c r="P325">
        <f t="shared" si="45"/>
        <v>49.512939499999902</v>
      </c>
      <c r="Q325" t="str">
        <f t="shared" si="46"/>
        <v/>
      </c>
      <c r="R325">
        <f t="shared" si="47"/>
        <v>1</v>
      </c>
      <c r="S325">
        <f t="shared" si="43"/>
        <v>2.8952953281253127</v>
      </c>
    </row>
    <row r="326" spans="1:19" x14ac:dyDescent="0.3">
      <c r="A326" t="s">
        <v>351</v>
      </c>
      <c r="B326">
        <v>1606.637207</v>
      </c>
      <c r="C326">
        <v>1645.6099853999999</v>
      </c>
      <c r="D326">
        <v>1649.7012939000001</v>
      </c>
      <c r="E326">
        <v>1694.9785156</v>
      </c>
      <c r="F326">
        <v>1605.25</v>
      </c>
      <c r="G326">
        <v>1607.3399658000001</v>
      </c>
      <c r="H326">
        <v>1645.6099853999999</v>
      </c>
      <c r="I326">
        <v>1577.9599608999999</v>
      </c>
      <c r="J326">
        <v>1633.9482422000001</v>
      </c>
      <c r="L326" t="str">
        <f t="shared" si="41"/>
        <v>14JAN2023:13:00:00</v>
      </c>
      <c r="M326">
        <v>13</v>
      </c>
      <c r="N326">
        <f t="shared" si="42"/>
        <v>38.972778399999925</v>
      </c>
      <c r="O326" t="str">
        <f t="shared" si="44"/>
        <v/>
      </c>
      <c r="P326">
        <f t="shared" si="45"/>
        <v>38.972778399999925</v>
      </c>
      <c r="Q326" t="str">
        <f t="shared" si="46"/>
        <v/>
      </c>
      <c r="R326">
        <f t="shared" si="47"/>
        <v>1</v>
      </c>
      <c r="S326">
        <f t="shared" si="43"/>
        <v>2.425736079694806</v>
      </c>
    </row>
    <row r="327" spans="1:19" x14ac:dyDescent="0.3">
      <c r="A327" t="s">
        <v>352</v>
      </c>
      <c r="B327">
        <v>1525.1982422000001</v>
      </c>
      <c r="C327">
        <v>1557.2099608999999</v>
      </c>
      <c r="D327">
        <v>1532.5032959</v>
      </c>
      <c r="E327">
        <v>1615.8005370999999</v>
      </c>
      <c r="F327">
        <v>1518.8800048999999</v>
      </c>
      <c r="G327">
        <v>1513.3000488</v>
      </c>
      <c r="H327">
        <v>1557.2099608999999</v>
      </c>
      <c r="I327">
        <v>1495.5699463000001</v>
      </c>
      <c r="J327">
        <v>1534.1274414</v>
      </c>
      <c r="L327" t="str">
        <f t="shared" si="41"/>
        <v>14JAN2023:14:00:00</v>
      </c>
      <c r="M327">
        <v>14</v>
      </c>
      <c r="N327">
        <f t="shared" si="42"/>
        <v>32.011718699999847</v>
      </c>
      <c r="O327" t="str">
        <f t="shared" si="44"/>
        <v/>
      </c>
      <c r="P327">
        <f t="shared" si="45"/>
        <v>32.011718699999847</v>
      </c>
      <c r="Q327" t="str">
        <f t="shared" si="46"/>
        <v/>
      </c>
      <c r="R327">
        <f t="shared" si="47"/>
        <v>1</v>
      </c>
      <c r="S327">
        <f t="shared" si="43"/>
        <v>2.098856254504005</v>
      </c>
    </row>
    <row r="328" spans="1:19" x14ac:dyDescent="0.3">
      <c r="A328" t="s">
        <v>353</v>
      </c>
      <c r="B328">
        <v>1457.4987793</v>
      </c>
      <c r="C328">
        <v>1487.0500488</v>
      </c>
      <c r="D328">
        <v>1415.4956055</v>
      </c>
      <c r="E328">
        <v>1509.9454346</v>
      </c>
      <c r="F328">
        <v>1449.1500243999999</v>
      </c>
      <c r="G328">
        <v>1442.1800536999999</v>
      </c>
      <c r="H328">
        <v>1487.0500488</v>
      </c>
      <c r="I328">
        <v>1431.1999512</v>
      </c>
      <c r="J328">
        <v>1448.1812743999999</v>
      </c>
      <c r="L328" t="str">
        <f t="shared" si="41"/>
        <v>14JAN2023:15:00:00</v>
      </c>
      <c r="M328">
        <v>15</v>
      </c>
      <c r="N328">
        <f t="shared" si="42"/>
        <v>29.551269499999989</v>
      </c>
      <c r="O328" t="str">
        <f t="shared" si="44"/>
        <v/>
      </c>
      <c r="P328">
        <f t="shared" si="45"/>
        <v>29.551269499999989</v>
      </c>
      <c r="Q328" t="str">
        <f t="shared" si="46"/>
        <v/>
      </c>
      <c r="R328">
        <f t="shared" si="47"/>
        <v>1</v>
      </c>
      <c r="S328">
        <f t="shared" si="43"/>
        <v>2.0275330531798264</v>
      </c>
    </row>
    <row r="329" spans="1:19" x14ac:dyDescent="0.3">
      <c r="A329" t="s">
        <v>354</v>
      </c>
      <c r="B329">
        <v>1416.1484375</v>
      </c>
      <c r="C329">
        <v>1455.3100586</v>
      </c>
      <c r="D329">
        <v>1408.2711182</v>
      </c>
      <c r="E329">
        <v>1536.9688721</v>
      </c>
      <c r="F329">
        <v>1408.0300293</v>
      </c>
      <c r="G329">
        <v>1409.8100586</v>
      </c>
      <c r="H329">
        <v>1455.3100586</v>
      </c>
      <c r="I329">
        <v>1409.6600341999999</v>
      </c>
      <c r="J329">
        <v>1424.3172606999999</v>
      </c>
      <c r="L329" t="str">
        <f t="shared" si="41"/>
        <v>14JAN2023:16:00:00</v>
      </c>
      <c r="M329">
        <v>16</v>
      </c>
      <c r="N329">
        <f t="shared" si="42"/>
        <v>39.161621100000048</v>
      </c>
      <c r="O329" t="str">
        <f t="shared" si="44"/>
        <v/>
      </c>
      <c r="P329">
        <f t="shared" si="45"/>
        <v>39.161621100000048</v>
      </c>
      <c r="Q329" t="str">
        <f t="shared" si="46"/>
        <v/>
      </c>
      <c r="R329">
        <f t="shared" si="47"/>
        <v>1</v>
      </c>
      <c r="S329">
        <f t="shared" si="43"/>
        <v>2.7653613182763581</v>
      </c>
    </row>
    <row r="330" spans="1:19" x14ac:dyDescent="0.3">
      <c r="A330" t="s">
        <v>355</v>
      </c>
      <c r="B330">
        <v>1447.963501</v>
      </c>
      <c r="C330">
        <v>1473.2399902</v>
      </c>
      <c r="D330">
        <v>1404.6995850000001</v>
      </c>
      <c r="E330">
        <v>1567.3900146000001</v>
      </c>
      <c r="F330">
        <v>1434.7700195</v>
      </c>
      <c r="G330">
        <v>1430.9699707</v>
      </c>
      <c r="H330">
        <v>1473.2399902</v>
      </c>
      <c r="I330">
        <v>1444.8900146000001</v>
      </c>
      <c r="J330">
        <v>1436.2498779</v>
      </c>
      <c r="L330" t="str">
        <f t="shared" si="41"/>
        <v>14JAN2023:17:00:00</v>
      </c>
      <c r="M330">
        <v>17</v>
      </c>
      <c r="N330">
        <f t="shared" si="42"/>
        <v>25.276489200000015</v>
      </c>
      <c r="O330" t="str">
        <f t="shared" si="44"/>
        <v/>
      </c>
      <c r="P330">
        <f t="shared" si="45"/>
        <v>25.276489200000015</v>
      </c>
      <c r="Q330" t="str">
        <f t="shared" si="46"/>
        <v/>
      </c>
      <c r="R330">
        <f t="shared" si="47"/>
        <v>1</v>
      </c>
      <c r="S330">
        <f t="shared" si="43"/>
        <v>1.7456578969389378</v>
      </c>
    </row>
    <row r="331" spans="1:19" x14ac:dyDescent="0.3">
      <c r="A331" t="s">
        <v>356</v>
      </c>
      <c r="B331">
        <v>1471.7883300999999</v>
      </c>
      <c r="C331">
        <v>1559.1500243999999</v>
      </c>
      <c r="D331">
        <v>1454.9058838000001</v>
      </c>
      <c r="E331">
        <v>1662.8629149999999</v>
      </c>
      <c r="F331">
        <v>1518.9499512</v>
      </c>
      <c r="G331">
        <v>1526.9200439000001</v>
      </c>
      <c r="H331">
        <v>1559.1500243999999</v>
      </c>
      <c r="I331">
        <v>1544.0500488</v>
      </c>
      <c r="J331">
        <v>1513.7912598</v>
      </c>
      <c r="L331" t="str">
        <f t="shared" si="41"/>
        <v>14JAN2023:18:00:00</v>
      </c>
      <c r="M331">
        <v>18</v>
      </c>
      <c r="N331">
        <f t="shared" si="42"/>
        <v>87.361694299999954</v>
      </c>
      <c r="O331" t="str">
        <f t="shared" si="44"/>
        <v/>
      </c>
      <c r="P331">
        <f t="shared" si="45"/>
        <v>87.361694299999954</v>
      </c>
      <c r="Q331" t="str">
        <f t="shared" si="46"/>
        <v/>
      </c>
      <c r="R331">
        <f t="shared" si="47"/>
        <v>1</v>
      </c>
      <c r="S331">
        <f t="shared" si="43"/>
        <v>5.9357512567085111</v>
      </c>
    </row>
    <row r="332" spans="1:19" x14ac:dyDescent="0.3">
      <c r="A332" t="s">
        <v>357</v>
      </c>
      <c r="B332">
        <v>1548.2849120999999</v>
      </c>
      <c r="C332">
        <v>1679.6500243999999</v>
      </c>
      <c r="D332">
        <v>1552.9276123</v>
      </c>
      <c r="E332">
        <v>1810.7382812999999</v>
      </c>
      <c r="F332">
        <v>1638.4300536999999</v>
      </c>
      <c r="G332">
        <v>1650.8100586</v>
      </c>
      <c r="H332">
        <v>1679.6500243999999</v>
      </c>
      <c r="I332">
        <v>1658.1700439000001</v>
      </c>
      <c r="J332">
        <v>1628.0261230000001</v>
      </c>
      <c r="L332" t="str">
        <f t="shared" si="41"/>
        <v>14JAN2023:19:00:00</v>
      </c>
      <c r="M332">
        <v>19</v>
      </c>
      <c r="N332">
        <f t="shared" si="42"/>
        <v>131.36511229999996</v>
      </c>
      <c r="O332" t="str">
        <f t="shared" si="44"/>
        <v/>
      </c>
      <c r="P332">
        <f t="shared" si="45"/>
        <v>131.36511229999996</v>
      </c>
      <c r="Q332" t="str">
        <f t="shared" si="46"/>
        <v/>
      </c>
      <c r="R332">
        <f t="shared" si="47"/>
        <v>1</v>
      </c>
      <c r="S332">
        <f t="shared" si="43"/>
        <v>8.4845567681612479</v>
      </c>
    </row>
    <row r="333" spans="1:19" x14ac:dyDescent="0.3">
      <c r="A333" t="s">
        <v>358</v>
      </c>
      <c r="B333">
        <v>1644.4562988</v>
      </c>
      <c r="C333">
        <v>1716.0500488</v>
      </c>
      <c r="D333">
        <v>1603.7448730000001</v>
      </c>
      <c r="E333">
        <v>1887.8339844</v>
      </c>
      <c r="F333">
        <v>1677.1999512</v>
      </c>
      <c r="G333">
        <v>1685.6999512</v>
      </c>
      <c r="H333">
        <v>1716.0500488</v>
      </c>
      <c r="I333">
        <v>1682.1999512</v>
      </c>
      <c r="J333">
        <v>1668.6702881000001</v>
      </c>
      <c r="L333" t="str">
        <f t="shared" si="41"/>
        <v>14JAN2023:20:00:00</v>
      </c>
      <c r="M333">
        <v>20</v>
      </c>
      <c r="N333">
        <f t="shared" si="42"/>
        <v>71.59375</v>
      </c>
      <c r="O333" t="str">
        <f t="shared" si="44"/>
        <v/>
      </c>
      <c r="P333">
        <f t="shared" si="45"/>
        <v>71.59375</v>
      </c>
      <c r="Q333" t="str">
        <f t="shared" si="46"/>
        <v/>
      </c>
      <c r="R333">
        <f t="shared" si="47"/>
        <v>1</v>
      </c>
      <c r="S333">
        <f t="shared" si="43"/>
        <v>4.3536426022536272</v>
      </c>
    </row>
    <row r="334" spans="1:19" x14ac:dyDescent="0.3">
      <c r="A334" t="s">
        <v>359</v>
      </c>
      <c r="B334">
        <v>1648.1088867000001</v>
      </c>
      <c r="C334">
        <v>1730.1999512</v>
      </c>
      <c r="D334">
        <v>1628.0527344</v>
      </c>
      <c r="E334">
        <v>1885.0684814000001</v>
      </c>
      <c r="F334">
        <v>1689.0899658000001</v>
      </c>
      <c r="G334">
        <v>1695.8100586</v>
      </c>
      <c r="H334">
        <v>1730.1999512</v>
      </c>
      <c r="I334">
        <v>1686.6700439000001</v>
      </c>
      <c r="J334">
        <v>1684.7988281</v>
      </c>
      <c r="L334" t="str">
        <f t="shared" si="41"/>
        <v>14JAN2023:21:00:00</v>
      </c>
      <c r="M334">
        <v>21</v>
      </c>
      <c r="N334">
        <f t="shared" si="42"/>
        <v>82.091064499999902</v>
      </c>
      <c r="O334" t="str">
        <f t="shared" si="44"/>
        <v/>
      </c>
      <c r="P334">
        <f t="shared" si="45"/>
        <v>82.091064499999902</v>
      </c>
      <c r="Q334" t="str">
        <f t="shared" si="46"/>
        <v/>
      </c>
      <c r="R334">
        <f t="shared" si="47"/>
        <v>1</v>
      </c>
      <c r="S334">
        <f t="shared" si="43"/>
        <v>4.9809248140376461</v>
      </c>
    </row>
    <row r="335" spans="1:19" x14ac:dyDescent="0.3">
      <c r="A335" t="s">
        <v>360</v>
      </c>
      <c r="B335">
        <v>1611.7891846</v>
      </c>
      <c r="C335">
        <v>1727.2700195</v>
      </c>
      <c r="D335">
        <v>1629.6790771000001</v>
      </c>
      <c r="E335">
        <v>1840.0506591999999</v>
      </c>
      <c r="F335">
        <v>1689.0799560999999</v>
      </c>
      <c r="G335">
        <v>1692.4899902</v>
      </c>
      <c r="H335">
        <v>1727.2700195</v>
      </c>
      <c r="I335">
        <v>1676.9699707</v>
      </c>
      <c r="J335">
        <v>1683.2398682</v>
      </c>
      <c r="L335" t="str">
        <f t="shared" si="41"/>
        <v>14JAN2023:22:00:00</v>
      </c>
      <c r="M335">
        <v>22</v>
      </c>
      <c r="N335">
        <f t="shared" si="42"/>
        <v>115.48083489999999</v>
      </c>
      <c r="O335" t="str">
        <f t="shared" si="44"/>
        <v/>
      </c>
      <c r="P335">
        <f t="shared" si="45"/>
        <v>115.48083489999999</v>
      </c>
      <c r="Q335" t="str">
        <f t="shared" si="46"/>
        <v/>
      </c>
      <c r="R335">
        <f t="shared" si="47"/>
        <v>1</v>
      </c>
      <c r="S335">
        <f t="shared" si="43"/>
        <v>7.1647605036299478</v>
      </c>
    </row>
    <row r="336" spans="1:19" x14ac:dyDescent="0.3">
      <c r="A336" t="s">
        <v>361</v>
      </c>
      <c r="B336">
        <v>1586.3370361</v>
      </c>
      <c r="C336">
        <v>1689.5300293</v>
      </c>
      <c r="D336">
        <v>1616.364624</v>
      </c>
      <c r="E336">
        <v>1791.5344238</v>
      </c>
      <c r="F336">
        <v>1655.6700439000001</v>
      </c>
      <c r="G336">
        <v>1652.4200439000001</v>
      </c>
      <c r="H336">
        <v>1689.5300293</v>
      </c>
      <c r="I336">
        <v>1638.8100586</v>
      </c>
      <c r="J336">
        <v>1652.7680664</v>
      </c>
      <c r="L336" t="str">
        <f t="shared" si="41"/>
        <v>14JAN2023:23:00:00</v>
      </c>
      <c r="M336">
        <v>23</v>
      </c>
      <c r="N336">
        <f t="shared" si="42"/>
        <v>103.19299320000005</v>
      </c>
      <c r="O336" t="str">
        <f t="shared" si="44"/>
        <v/>
      </c>
      <c r="P336">
        <f t="shared" si="45"/>
        <v>103.19299320000005</v>
      </c>
      <c r="Q336" t="str">
        <f t="shared" si="46"/>
        <v/>
      </c>
      <c r="R336">
        <f t="shared" si="47"/>
        <v>1</v>
      </c>
      <c r="S336">
        <f t="shared" si="43"/>
        <v>6.5051115148707233</v>
      </c>
    </row>
    <row r="337" spans="1:19" x14ac:dyDescent="0.3">
      <c r="A337" t="s">
        <v>362</v>
      </c>
      <c r="B337">
        <v>1575.1389160000001</v>
      </c>
      <c r="C337">
        <v>1647.3000488</v>
      </c>
      <c r="D337">
        <v>1583.3969727000001</v>
      </c>
      <c r="E337">
        <v>1736.2695312999999</v>
      </c>
      <c r="F337">
        <v>1619.9799805</v>
      </c>
      <c r="G337">
        <v>1609.8399658000001</v>
      </c>
      <c r="H337">
        <v>1647.3000488</v>
      </c>
      <c r="I337">
        <v>1603.0300293</v>
      </c>
      <c r="J337">
        <v>1613.4755858999999</v>
      </c>
      <c r="L337" t="str">
        <f t="shared" si="41"/>
        <v>15JAN2023:00:00:00</v>
      </c>
      <c r="M337">
        <v>24</v>
      </c>
      <c r="N337">
        <f t="shared" si="42"/>
        <v>72.161132799999905</v>
      </c>
      <c r="O337" t="str">
        <f t="shared" si="44"/>
        <v/>
      </c>
      <c r="P337">
        <f t="shared" si="45"/>
        <v>72.161132799999905</v>
      </c>
      <c r="Q337" t="str">
        <f t="shared" si="46"/>
        <v/>
      </c>
      <c r="R337">
        <f t="shared" si="47"/>
        <v>1</v>
      </c>
      <c r="S337">
        <f t="shared" si="43"/>
        <v>4.581255155783345</v>
      </c>
    </row>
    <row r="338" spans="1:19" x14ac:dyDescent="0.3">
      <c r="A338" t="s">
        <v>363</v>
      </c>
      <c r="B338">
        <v>1530.2821045000001</v>
      </c>
      <c r="C338">
        <v>1554.4100341999999</v>
      </c>
      <c r="D338">
        <v>1599.2669678</v>
      </c>
      <c r="E338">
        <v>1738.2663574000001</v>
      </c>
      <c r="F338">
        <v>1597.5200195</v>
      </c>
      <c r="G338">
        <v>1526.0799560999999</v>
      </c>
      <c r="H338">
        <v>1554.4100341999999</v>
      </c>
      <c r="I338">
        <v>1567.4399414</v>
      </c>
      <c r="J338">
        <v>1559.5805664</v>
      </c>
      <c r="L338" t="str">
        <f t="shared" si="41"/>
        <v>15JAN2023:01:00:00</v>
      </c>
      <c r="M338">
        <v>1</v>
      </c>
      <c r="N338">
        <f t="shared" si="42"/>
        <v>24.127929699999868</v>
      </c>
      <c r="O338" t="str">
        <f t="shared" si="44"/>
        <v/>
      </c>
      <c r="P338">
        <f t="shared" si="45"/>
        <v>24.127929699999868</v>
      </c>
      <c r="Q338" t="str">
        <f t="shared" si="46"/>
        <v/>
      </c>
      <c r="R338">
        <f t="shared" si="47"/>
        <v>1</v>
      </c>
      <c r="S338">
        <f t="shared" si="43"/>
        <v>1.5766981544806966</v>
      </c>
    </row>
    <row r="339" spans="1:19" x14ac:dyDescent="0.3">
      <c r="A339" t="s">
        <v>364</v>
      </c>
      <c r="B339">
        <v>1517.3618164</v>
      </c>
      <c r="C339">
        <v>1512.8900146000001</v>
      </c>
      <c r="D339">
        <v>1590.7476807</v>
      </c>
      <c r="E339">
        <v>1688.6054687999999</v>
      </c>
      <c r="F339">
        <v>1580.3199463000001</v>
      </c>
      <c r="G339">
        <v>1485.5500488</v>
      </c>
      <c r="H339">
        <v>1512.8900146000001</v>
      </c>
      <c r="I339">
        <v>1538.7199707</v>
      </c>
      <c r="J339">
        <v>1529.2875977000001</v>
      </c>
      <c r="L339" t="str">
        <f t="shared" si="41"/>
        <v>15JAN2023:02:00:00</v>
      </c>
      <c r="M339">
        <v>2</v>
      </c>
      <c r="N339">
        <f t="shared" si="42"/>
        <v>-4.4718017999998665</v>
      </c>
      <c r="O339">
        <f t="shared" si="44"/>
        <v>-4.4718017999998665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0.2947089976607814</v>
      </c>
    </row>
    <row r="340" spans="1:19" x14ac:dyDescent="0.3">
      <c r="A340" t="s">
        <v>365</v>
      </c>
      <c r="B340">
        <v>1502.2700195</v>
      </c>
      <c r="C340">
        <v>1476.5500488</v>
      </c>
      <c r="D340">
        <v>1590.6696777</v>
      </c>
      <c r="E340">
        <v>1687.4467772999999</v>
      </c>
      <c r="F340">
        <v>1559.4300536999999</v>
      </c>
      <c r="G340">
        <v>1455.1899414</v>
      </c>
      <c r="H340">
        <v>1476.5500488</v>
      </c>
      <c r="I340">
        <v>1523.9200439000001</v>
      </c>
      <c r="J340">
        <v>1506.9471435999999</v>
      </c>
      <c r="L340" t="str">
        <f t="shared" si="41"/>
        <v>15JAN2023:03:00:00</v>
      </c>
      <c r="M340">
        <v>3</v>
      </c>
      <c r="N340">
        <f t="shared" si="42"/>
        <v>-25.719970699999976</v>
      </c>
      <c r="O340">
        <f t="shared" si="44"/>
        <v>-25.719970699999976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1.7120737527971399</v>
      </c>
    </row>
    <row r="341" spans="1:19" x14ac:dyDescent="0.3">
      <c r="A341" t="s">
        <v>366</v>
      </c>
      <c r="B341">
        <v>1508.9128418</v>
      </c>
      <c r="C341">
        <v>1457.1500243999999</v>
      </c>
      <c r="D341">
        <v>1577.5227050999999</v>
      </c>
      <c r="E341">
        <v>1680.3555908000001</v>
      </c>
      <c r="F341">
        <v>1568.7399902</v>
      </c>
      <c r="G341">
        <v>1458.6600341999999</v>
      </c>
      <c r="H341">
        <v>1457.1500243999999</v>
      </c>
      <c r="I341">
        <v>1544.1800536999999</v>
      </c>
      <c r="J341">
        <v>1497.3864745999999</v>
      </c>
      <c r="L341" t="str">
        <f t="shared" si="41"/>
        <v>15JAN2023:04:00:00</v>
      </c>
      <c r="M341">
        <v>4</v>
      </c>
      <c r="N341">
        <f t="shared" si="42"/>
        <v>-51.762817400000131</v>
      </c>
      <c r="O341">
        <f t="shared" si="44"/>
        <v>-51.762817400000131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3.4304709964726428</v>
      </c>
    </row>
    <row r="342" spans="1:19" x14ac:dyDescent="0.3">
      <c r="A342" t="s">
        <v>367</v>
      </c>
      <c r="B342">
        <v>1508.0493164</v>
      </c>
      <c r="C342">
        <v>1472.75</v>
      </c>
      <c r="D342">
        <v>1590.7553711</v>
      </c>
      <c r="E342">
        <v>1695.4797363</v>
      </c>
      <c r="F342">
        <v>1597.4799805</v>
      </c>
      <c r="G342">
        <v>1485.6400146000001</v>
      </c>
      <c r="H342">
        <v>1472.75</v>
      </c>
      <c r="I342">
        <v>1586.1400146000001</v>
      </c>
      <c r="J342">
        <v>1516.0744629000001</v>
      </c>
      <c r="L342" t="str">
        <f t="shared" si="41"/>
        <v>15JAN2023:05:00:00</v>
      </c>
      <c r="M342">
        <v>5</v>
      </c>
      <c r="N342">
        <f t="shared" si="42"/>
        <v>-35.299316399999952</v>
      </c>
      <c r="O342">
        <f t="shared" si="44"/>
        <v>-35.299316399999952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2.3407269255800016</v>
      </c>
    </row>
    <row r="343" spans="1:19" x14ac:dyDescent="0.3">
      <c r="A343" t="s">
        <v>368</v>
      </c>
      <c r="B343">
        <v>1555.5098877</v>
      </c>
      <c r="C343">
        <v>1520.2299805</v>
      </c>
      <c r="D343">
        <v>1647.6901855000001</v>
      </c>
      <c r="E343">
        <v>1750.0761719</v>
      </c>
      <c r="F343">
        <v>1634.4599608999999</v>
      </c>
      <c r="G343">
        <v>1549.9599608999999</v>
      </c>
      <c r="H343">
        <v>1520.2299805</v>
      </c>
      <c r="I343">
        <v>1653.5600586</v>
      </c>
      <c r="J343">
        <v>1572.4000243999999</v>
      </c>
      <c r="L343" t="str">
        <f t="shared" si="41"/>
        <v>15JAN2023:06:00:00</v>
      </c>
      <c r="M343">
        <v>6</v>
      </c>
      <c r="N343">
        <f t="shared" si="42"/>
        <v>-35.279907200000025</v>
      </c>
      <c r="O343">
        <f t="shared" si="44"/>
        <v>-35.279907200000025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2.2680606197987863</v>
      </c>
    </row>
    <row r="344" spans="1:19" x14ac:dyDescent="0.3">
      <c r="A344" t="s">
        <v>369</v>
      </c>
      <c r="B344">
        <v>1592.9354248</v>
      </c>
      <c r="C344">
        <v>1586.0400391000001</v>
      </c>
      <c r="D344">
        <v>1714.7912598</v>
      </c>
      <c r="E344">
        <v>1823.067749</v>
      </c>
      <c r="F344">
        <v>1710.4499512</v>
      </c>
      <c r="G344">
        <v>1631.5899658000001</v>
      </c>
      <c r="H344">
        <v>1586.0400391000001</v>
      </c>
      <c r="I344">
        <v>1741.0600586</v>
      </c>
      <c r="J344">
        <v>1644.0151367000001</v>
      </c>
      <c r="L344" t="str">
        <f t="shared" si="41"/>
        <v>15JAN2023:07:00:00</v>
      </c>
      <c r="M344">
        <v>7</v>
      </c>
      <c r="N344">
        <f t="shared" si="42"/>
        <v>-6.8953856999999061</v>
      </c>
      <c r="O344">
        <f t="shared" si="44"/>
        <v>-6.8953856999999061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0.4328728957023259</v>
      </c>
    </row>
    <row r="345" spans="1:19" x14ac:dyDescent="0.3">
      <c r="A345" t="s">
        <v>370</v>
      </c>
      <c r="B345">
        <v>1665.4268798999999</v>
      </c>
      <c r="C345">
        <v>1658.1199951000001</v>
      </c>
      <c r="D345">
        <v>1755.6551514</v>
      </c>
      <c r="E345">
        <v>1869.2121582</v>
      </c>
      <c r="F345">
        <v>1772.2700195</v>
      </c>
      <c r="G345">
        <v>1710.8599853999999</v>
      </c>
      <c r="H345">
        <v>1658.1199951000001</v>
      </c>
      <c r="I345">
        <v>1820.9699707</v>
      </c>
      <c r="J345">
        <v>1708.2382812999999</v>
      </c>
      <c r="L345" t="str">
        <f t="shared" si="41"/>
        <v>15JAN2023:08:00:00</v>
      </c>
      <c r="M345">
        <v>8</v>
      </c>
      <c r="N345">
        <f t="shared" si="42"/>
        <v>-7.306884799999807</v>
      </c>
      <c r="O345">
        <f t="shared" si="44"/>
        <v>-7.306884799999807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0.4387394540214547</v>
      </c>
    </row>
    <row r="346" spans="1:19" x14ac:dyDescent="0.3">
      <c r="A346" t="s">
        <v>371</v>
      </c>
      <c r="B346">
        <v>1689.0292969</v>
      </c>
      <c r="C346">
        <v>1721.0899658000001</v>
      </c>
      <c r="D346">
        <v>1753.5447998</v>
      </c>
      <c r="E346">
        <v>1849.6473389</v>
      </c>
      <c r="F346">
        <v>1814.3599853999999</v>
      </c>
      <c r="G346">
        <v>1764.9599608999999</v>
      </c>
      <c r="H346">
        <v>1721.0899658000001</v>
      </c>
      <c r="I346">
        <v>1832.4699707</v>
      </c>
      <c r="J346">
        <v>1746.7158202999999</v>
      </c>
      <c r="L346" t="str">
        <f t="shared" si="41"/>
        <v>15JAN2023:09:00:00</v>
      </c>
      <c r="M346">
        <v>9</v>
      </c>
      <c r="N346">
        <f t="shared" si="42"/>
        <v>32.06066890000011</v>
      </c>
      <c r="O346" t="str">
        <f t="shared" si="44"/>
        <v/>
      </c>
      <c r="P346">
        <f t="shared" si="45"/>
        <v>32.06066890000011</v>
      </c>
      <c r="Q346" t="str">
        <f t="shared" si="46"/>
        <v/>
      </c>
      <c r="R346">
        <f t="shared" si="47"/>
        <v>1</v>
      </c>
      <c r="S346">
        <f t="shared" si="43"/>
        <v>1.8981712726264379</v>
      </c>
    </row>
    <row r="347" spans="1:19" x14ac:dyDescent="0.3">
      <c r="A347" t="s">
        <v>372</v>
      </c>
      <c r="B347">
        <v>1618.9493408000001</v>
      </c>
      <c r="C347">
        <v>1732.6700439000001</v>
      </c>
      <c r="D347">
        <v>1591.9121094</v>
      </c>
      <c r="E347">
        <v>1671.293457</v>
      </c>
      <c r="F347">
        <v>1797.9100341999999</v>
      </c>
      <c r="G347">
        <v>1744.1899414</v>
      </c>
      <c r="H347">
        <v>1732.6700439000001</v>
      </c>
      <c r="I347">
        <v>1776.3499756000001</v>
      </c>
      <c r="J347">
        <v>1690.1367187999999</v>
      </c>
      <c r="L347" t="str">
        <f t="shared" si="41"/>
        <v>15JAN2023:10:00:00</v>
      </c>
      <c r="M347">
        <v>10</v>
      </c>
      <c r="N347">
        <f t="shared" si="42"/>
        <v>113.72070310000004</v>
      </c>
      <c r="O347" t="str">
        <f t="shared" si="44"/>
        <v/>
      </c>
      <c r="P347">
        <f t="shared" si="45"/>
        <v>113.72070310000004</v>
      </c>
      <c r="Q347" t="str">
        <f t="shared" si="46"/>
        <v/>
      </c>
      <c r="R347">
        <f t="shared" si="47"/>
        <v>1</v>
      </c>
      <c r="S347">
        <f t="shared" si="43"/>
        <v>7.0243521668074678</v>
      </c>
    </row>
    <row r="348" spans="1:19" x14ac:dyDescent="0.3">
      <c r="A348" t="s">
        <v>373</v>
      </c>
      <c r="B348">
        <v>1526.0211182</v>
      </c>
      <c r="C348">
        <v>1693</v>
      </c>
      <c r="D348">
        <v>1474.2874756000001</v>
      </c>
      <c r="E348">
        <v>1567.828125</v>
      </c>
      <c r="F348">
        <v>1738.0400391000001</v>
      </c>
      <c r="G348">
        <v>1669.4200439000001</v>
      </c>
      <c r="H348">
        <v>1693</v>
      </c>
      <c r="I348">
        <v>1672.6800536999999</v>
      </c>
      <c r="J348">
        <v>1612.8076172000001</v>
      </c>
      <c r="L348" t="str">
        <f t="shared" si="41"/>
        <v>15JAN2023:11:00:00</v>
      </c>
      <c r="M348">
        <v>11</v>
      </c>
      <c r="N348">
        <f t="shared" si="42"/>
        <v>166.97888179999995</v>
      </c>
      <c r="O348" t="str">
        <f t="shared" si="44"/>
        <v/>
      </c>
      <c r="P348">
        <f t="shared" si="45"/>
        <v>166.97888179999995</v>
      </c>
      <c r="Q348" t="str">
        <f t="shared" si="46"/>
        <v/>
      </c>
      <c r="R348">
        <f t="shared" si="47"/>
        <v>1</v>
      </c>
      <c r="S348">
        <f t="shared" si="43"/>
        <v>10.942108192903509</v>
      </c>
    </row>
    <row r="349" spans="1:19" x14ac:dyDescent="0.3">
      <c r="A349" t="s">
        <v>374</v>
      </c>
      <c r="B349">
        <v>1454.4569091999999</v>
      </c>
      <c r="C349">
        <v>1668.0999756000001</v>
      </c>
      <c r="D349">
        <v>1385.1977539</v>
      </c>
      <c r="E349">
        <v>1452.9523925999999</v>
      </c>
      <c r="F349">
        <v>1695.5899658000001</v>
      </c>
      <c r="G349">
        <v>1620.2299805</v>
      </c>
      <c r="H349">
        <v>1668.0999756000001</v>
      </c>
      <c r="I349">
        <v>1613.5699463000001</v>
      </c>
      <c r="J349">
        <v>1558.4664307</v>
      </c>
      <c r="L349" t="str">
        <f t="shared" si="41"/>
        <v>15JAN2023:12:00:00</v>
      </c>
      <c r="M349">
        <v>12</v>
      </c>
      <c r="N349">
        <f t="shared" si="42"/>
        <v>213.64306640000018</v>
      </c>
      <c r="O349" t="str">
        <f t="shared" si="44"/>
        <v/>
      </c>
      <c r="P349">
        <f t="shared" si="45"/>
        <v>213.64306640000018</v>
      </c>
      <c r="Q349" t="str">
        <f t="shared" si="46"/>
        <v/>
      </c>
      <c r="R349">
        <f t="shared" si="47"/>
        <v>1</v>
      </c>
      <c r="S349">
        <f t="shared" si="43"/>
        <v>14.688854997946349</v>
      </c>
    </row>
    <row r="350" spans="1:19" x14ac:dyDescent="0.3">
      <c r="A350" t="s">
        <v>375</v>
      </c>
      <c r="B350">
        <v>1397.2048339999999</v>
      </c>
      <c r="C350">
        <v>1658.2800293</v>
      </c>
      <c r="D350">
        <v>1321.8214111</v>
      </c>
      <c r="E350">
        <v>1354.2242432</v>
      </c>
      <c r="F350">
        <v>1663.8800048999999</v>
      </c>
      <c r="G350">
        <v>1594.3800048999999</v>
      </c>
      <c r="H350">
        <v>1658.2800293</v>
      </c>
      <c r="I350">
        <v>1600.4300536999999</v>
      </c>
      <c r="J350">
        <v>1525.5227050999999</v>
      </c>
      <c r="L350" t="str">
        <f t="shared" si="41"/>
        <v>15JAN2023:13:00:00</v>
      </c>
      <c r="M350">
        <v>13</v>
      </c>
      <c r="N350">
        <f t="shared" si="42"/>
        <v>261.07519530000013</v>
      </c>
      <c r="O350" t="str">
        <f t="shared" si="44"/>
        <v/>
      </c>
      <c r="P350">
        <f t="shared" si="45"/>
        <v>261.07519530000013</v>
      </c>
      <c r="Q350" t="str">
        <f t="shared" si="46"/>
        <v/>
      </c>
      <c r="R350">
        <f t="shared" si="47"/>
        <v>1</v>
      </c>
      <c r="S350">
        <f t="shared" si="43"/>
        <v>18.68553478680565</v>
      </c>
    </row>
    <row r="351" spans="1:19" x14ac:dyDescent="0.3">
      <c r="A351" t="s">
        <v>376</v>
      </c>
      <c r="B351">
        <v>1407.3897704999999</v>
      </c>
      <c r="C351">
        <v>1619.0699463000001</v>
      </c>
      <c r="D351">
        <v>1274.8135986</v>
      </c>
      <c r="E351">
        <v>1297.2762451000001</v>
      </c>
      <c r="F351">
        <v>1636.4200439000001</v>
      </c>
      <c r="G351">
        <v>1569.5799560999999</v>
      </c>
      <c r="H351">
        <v>1619.0699463000001</v>
      </c>
      <c r="I351">
        <v>1579.4899902</v>
      </c>
      <c r="J351">
        <v>1488.6387939000001</v>
      </c>
      <c r="L351" t="str">
        <f t="shared" si="41"/>
        <v>15JAN2023:14:00:00</v>
      </c>
      <c r="M351">
        <v>14</v>
      </c>
      <c r="N351">
        <f t="shared" si="42"/>
        <v>211.68017580000014</v>
      </c>
      <c r="O351" t="str">
        <f t="shared" si="44"/>
        <v/>
      </c>
      <c r="P351">
        <f t="shared" si="45"/>
        <v>211.68017580000014</v>
      </c>
      <c r="Q351" t="str">
        <f t="shared" si="46"/>
        <v/>
      </c>
      <c r="R351">
        <f t="shared" si="47"/>
        <v>1</v>
      </c>
      <c r="S351">
        <f t="shared" si="43"/>
        <v>15.040622025041225</v>
      </c>
    </row>
    <row r="352" spans="1:19" x14ac:dyDescent="0.3">
      <c r="A352" t="s">
        <v>377</v>
      </c>
      <c r="B352">
        <v>1385.8114014</v>
      </c>
      <c r="C352">
        <v>1568.5100098</v>
      </c>
      <c r="D352">
        <v>1222.4157714999999</v>
      </c>
      <c r="E352">
        <v>1245.6457519999999</v>
      </c>
      <c r="F352">
        <v>1614.9599608999999</v>
      </c>
      <c r="G352">
        <v>1540.1500243999999</v>
      </c>
      <c r="H352">
        <v>1568.5100098</v>
      </c>
      <c r="I352">
        <v>1542.0600586</v>
      </c>
      <c r="J352">
        <v>1444.6564940999999</v>
      </c>
      <c r="L352" t="str">
        <f t="shared" si="41"/>
        <v>15JAN2023:15:00:00</v>
      </c>
      <c r="M352">
        <v>15</v>
      </c>
      <c r="N352">
        <f t="shared" si="42"/>
        <v>182.69860840000001</v>
      </c>
      <c r="O352" t="str">
        <f t="shared" si="44"/>
        <v/>
      </c>
      <c r="P352">
        <f t="shared" si="45"/>
        <v>182.69860840000001</v>
      </c>
      <c r="Q352" t="str">
        <f t="shared" si="46"/>
        <v/>
      </c>
      <c r="R352">
        <f t="shared" si="47"/>
        <v>1</v>
      </c>
      <c r="S352">
        <f t="shared" si="43"/>
        <v>13.183511711292809</v>
      </c>
    </row>
    <row r="353" spans="1:19" x14ac:dyDescent="0.3">
      <c r="A353" t="s">
        <v>378</v>
      </c>
      <c r="B353">
        <v>1371.6088867000001</v>
      </c>
      <c r="C353">
        <v>1569.3499756000001</v>
      </c>
      <c r="D353">
        <v>1240.1158447</v>
      </c>
      <c r="E353">
        <v>1251.1031493999999</v>
      </c>
      <c r="F353">
        <v>1628.6999512</v>
      </c>
      <c r="G353">
        <v>1551.9799805</v>
      </c>
      <c r="H353">
        <v>1569.3499756000001</v>
      </c>
      <c r="I353">
        <v>1550.9399414</v>
      </c>
      <c r="J353">
        <v>1454.7969971</v>
      </c>
      <c r="L353" t="str">
        <f t="shared" si="41"/>
        <v>15JAN2023:16:00:00</v>
      </c>
      <c r="M353">
        <v>16</v>
      </c>
      <c r="N353">
        <f t="shared" si="42"/>
        <v>197.74108890000002</v>
      </c>
      <c r="O353" t="str">
        <f t="shared" si="44"/>
        <v/>
      </c>
      <c r="P353">
        <f t="shared" si="45"/>
        <v>197.74108890000002</v>
      </c>
      <c r="Q353" t="str">
        <f t="shared" si="46"/>
        <v/>
      </c>
      <c r="R353">
        <f t="shared" si="47"/>
        <v>1</v>
      </c>
      <c r="S353">
        <f t="shared" si="43"/>
        <v>14.416725556200788</v>
      </c>
    </row>
    <row r="354" spans="1:19" x14ac:dyDescent="0.3">
      <c r="A354" t="s">
        <v>379</v>
      </c>
      <c r="B354">
        <v>1395.8999022999999</v>
      </c>
      <c r="C354">
        <v>1588.2299805</v>
      </c>
      <c r="D354">
        <v>1296.1920166</v>
      </c>
      <c r="E354">
        <v>1305.7231445</v>
      </c>
      <c r="F354">
        <v>1629.9000243999999</v>
      </c>
      <c r="G354">
        <v>1580.1899414</v>
      </c>
      <c r="H354">
        <v>1588.2299805</v>
      </c>
      <c r="I354">
        <v>1584.2700195</v>
      </c>
      <c r="J354">
        <v>1489.1237793</v>
      </c>
      <c r="L354" t="str">
        <f t="shared" si="41"/>
        <v>15JAN2023:17:00:00</v>
      </c>
      <c r="M354">
        <v>17</v>
      </c>
      <c r="N354">
        <f t="shared" si="42"/>
        <v>192.33007820000012</v>
      </c>
      <c r="O354" t="str">
        <f t="shared" si="44"/>
        <v/>
      </c>
      <c r="P354">
        <f t="shared" si="45"/>
        <v>192.33007820000012</v>
      </c>
      <c r="Q354" t="str">
        <f t="shared" si="46"/>
        <v/>
      </c>
      <c r="R354">
        <f t="shared" si="47"/>
        <v>1</v>
      </c>
      <c r="S354">
        <f t="shared" si="43"/>
        <v>13.778214174462022</v>
      </c>
    </row>
    <row r="355" spans="1:19" x14ac:dyDescent="0.3">
      <c r="A355" t="s">
        <v>380</v>
      </c>
      <c r="B355">
        <v>1456.4289550999999</v>
      </c>
      <c r="C355">
        <v>1651.1999512</v>
      </c>
      <c r="D355">
        <v>1389.3460693</v>
      </c>
      <c r="E355">
        <v>1410.5043945</v>
      </c>
      <c r="F355">
        <v>1683.3399658000001</v>
      </c>
      <c r="G355">
        <v>1660.6099853999999</v>
      </c>
      <c r="H355">
        <v>1651.1999512</v>
      </c>
      <c r="I355">
        <v>1657.8800048999999</v>
      </c>
      <c r="J355">
        <v>1567.9876709</v>
      </c>
      <c r="L355" t="str">
        <f t="shared" si="41"/>
        <v>15JAN2023:18:00:00</v>
      </c>
      <c r="M355">
        <v>18</v>
      </c>
      <c r="N355">
        <f t="shared" si="42"/>
        <v>194.77099610000005</v>
      </c>
      <c r="O355" t="str">
        <f t="shared" si="44"/>
        <v/>
      </c>
      <c r="P355">
        <f t="shared" si="45"/>
        <v>194.77099610000005</v>
      </c>
      <c r="Q355" t="str">
        <f t="shared" si="46"/>
        <v/>
      </c>
      <c r="R355">
        <f t="shared" si="47"/>
        <v>1</v>
      </c>
      <c r="S355">
        <f t="shared" si="43"/>
        <v>13.373188950821627</v>
      </c>
    </row>
    <row r="356" spans="1:19" x14ac:dyDescent="0.3">
      <c r="A356" t="s">
        <v>381</v>
      </c>
      <c r="B356">
        <v>1513.3909911999999</v>
      </c>
      <c r="C356">
        <v>1699.9499512</v>
      </c>
      <c r="D356">
        <v>1485.6477050999999</v>
      </c>
      <c r="E356">
        <v>1493.8236084</v>
      </c>
      <c r="F356">
        <v>1762.7900391000001</v>
      </c>
      <c r="G356">
        <v>1728.9399414</v>
      </c>
      <c r="H356">
        <v>1699.9499512</v>
      </c>
      <c r="I356">
        <v>1708.6199951000001</v>
      </c>
      <c r="J356">
        <v>1639.0869141000001</v>
      </c>
      <c r="L356" t="str">
        <f t="shared" si="41"/>
        <v>15JAN2023:19:00:00</v>
      </c>
      <c r="M356">
        <v>19</v>
      </c>
      <c r="N356">
        <f t="shared" si="42"/>
        <v>186.55896000000007</v>
      </c>
      <c r="O356" t="str">
        <f t="shared" si="44"/>
        <v/>
      </c>
      <c r="P356">
        <f t="shared" si="45"/>
        <v>186.55896000000007</v>
      </c>
      <c r="Q356" t="str">
        <f t="shared" si="46"/>
        <v/>
      </c>
      <c r="R356">
        <f t="shared" si="47"/>
        <v>1</v>
      </c>
      <c r="S356">
        <f t="shared" si="43"/>
        <v>12.327214915695613</v>
      </c>
    </row>
    <row r="357" spans="1:19" x14ac:dyDescent="0.3">
      <c r="A357" t="s">
        <v>382</v>
      </c>
      <c r="B357">
        <v>1504.8607178</v>
      </c>
      <c r="C357">
        <v>1670.7600098</v>
      </c>
      <c r="D357">
        <v>1474.0146483999999</v>
      </c>
      <c r="E357">
        <v>1514.6447754000001</v>
      </c>
      <c r="F357">
        <v>1742.4100341999999</v>
      </c>
      <c r="G357">
        <v>1696.1199951000001</v>
      </c>
      <c r="H357">
        <v>1670.7600098</v>
      </c>
      <c r="I357">
        <v>1667.7399902</v>
      </c>
      <c r="J357">
        <v>1614.456543</v>
      </c>
      <c r="L357" t="str">
        <f t="shared" si="41"/>
        <v>15JAN2023:20:00:00</v>
      </c>
      <c r="M357">
        <v>20</v>
      </c>
      <c r="N357">
        <f t="shared" si="42"/>
        <v>165.89929200000006</v>
      </c>
      <c r="O357" t="str">
        <f t="shared" si="44"/>
        <v/>
      </c>
      <c r="P357">
        <f t="shared" si="45"/>
        <v>165.89929200000006</v>
      </c>
      <c r="Q357" t="str">
        <f t="shared" si="46"/>
        <v/>
      </c>
      <c r="R357">
        <f t="shared" si="47"/>
        <v>1</v>
      </c>
      <c r="S357">
        <f t="shared" si="43"/>
        <v>11.024229022506022</v>
      </c>
    </row>
    <row r="358" spans="1:19" x14ac:dyDescent="0.3">
      <c r="A358" t="s">
        <v>383</v>
      </c>
      <c r="B358">
        <v>1464.9667969</v>
      </c>
      <c r="C358">
        <v>1629.0300293</v>
      </c>
      <c r="D358">
        <v>1453.5554199000001</v>
      </c>
      <c r="E358">
        <v>1492.6641846</v>
      </c>
      <c r="F358">
        <v>1714.6300048999999</v>
      </c>
      <c r="G358">
        <v>1649.1999512</v>
      </c>
      <c r="H358">
        <v>1629.0300293</v>
      </c>
      <c r="I358">
        <v>1616.5200195</v>
      </c>
      <c r="J358">
        <v>1577.9812012</v>
      </c>
      <c r="L358" t="str">
        <f t="shared" si="41"/>
        <v>15JAN2023:21:00:00</v>
      </c>
      <c r="M358">
        <v>21</v>
      </c>
      <c r="N358">
        <f t="shared" si="42"/>
        <v>164.06323240000006</v>
      </c>
      <c r="O358" t="str">
        <f t="shared" si="44"/>
        <v/>
      </c>
      <c r="P358">
        <f t="shared" si="45"/>
        <v>164.06323240000006</v>
      </c>
      <c r="Q358" t="str">
        <f t="shared" si="46"/>
        <v/>
      </c>
      <c r="R358">
        <f t="shared" si="47"/>
        <v>1</v>
      </c>
      <c r="S358">
        <f t="shared" si="43"/>
        <v>11.199109273136596</v>
      </c>
    </row>
    <row r="359" spans="1:19" x14ac:dyDescent="0.3">
      <c r="A359" t="s">
        <v>384</v>
      </c>
      <c r="B359">
        <v>1352.1843262</v>
      </c>
      <c r="C359">
        <v>1558.5500488</v>
      </c>
      <c r="D359">
        <v>1402.9442139</v>
      </c>
      <c r="E359">
        <v>1446.2404785000001</v>
      </c>
      <c r="F359">
        <v>1641.9000243999999</v>
      </c>
      <c r="G359">
        <v>1572.8000488</v>
      </c>
      <c r="H359">
        <v>1558.5500488</v>
      </c>
      <c r="I359">
        <v>1547.3900146000001</v>
      </c>
      <c r="J359">
        <v>1512.0451660000001</v>
      </c>
      <c r="L359" t="str">
        <f t="shared" si="41"/>
        <v>15JAN2023:22:00:00</v>
      </c>
      <c r="M359">
        <v>22</v>
      </c>
      <c r="N359">
        <f t="shared" si="42"/>
        <v>206.36572260000003</v>
      </c>
      <c r="O359" t="str">
        <f t="shared" si="44"/>
        <v/>
      </c>
      <c r="P359">
        <f t="shared" si="45"/>
        <v>206.36572260000003</v>
      </c>
      <c r="Q359" t="str">
        <f t="shared" si="46"/>
        <v/>
      </c>
      <c r="R359">
        <f t="shared" si="47"/>
        <v>1</v>
      </c>
      <c r="S359">
        <f t="shared" si="43"/>
        <v>15.261656166355881</v>
      </c>
    </row>
    <row r="360" spans="1:19" x14ac:dyDescent="0.3">
      <c r="A360" t="s">
        <v>385</v>
      </c>
      <c r="B360">
        <v>1282.9018555</v>
      </c>
      <c r="C360">
        <v>1447.5500488</v>
      </c>
      <c r="D360">
        <v>1329.3815918</v>
      </c>
      <c r="E360">
        <v>1385.1759033000001</v>
      </c>
      <c r="F360">
        <v>1506.2900391000001</v>
      </c>
      <c r="G360">
        <v>1450.9799805</v>
      </c>
      <c r="H360">
        <v>1447.5500488</v>
      </c>
      <c r="I360">
        <v>1439.7099608999999</v>
      </c>
      <c r="J360">
        <v>1409.7207031</v>
      </c>
      <c r="L360" t="str">
        <f t="shared" ref="L360:L423" si="48">A360</f>
        <v>15JAN2023:23:00:00</v>
      </c>
      <c r="M360">
        <v>23</v>
      </c>
      <c r="N360">
        <f t="shared" ref="N360:N423" si="49">C360-B360</f>
        <v>164.6481933</v>
      </c>
      <c r="O360" t="str">
        <f t="shared" si="44"/>
        <v/>
      </c>
      <c r="P360">
        <f t="shared" si="45"/>
        <v>164.6481933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12.834044365446005</v>
      </c>
    </row>
    <row r="361" spans="1:19" x14ac:dyDescent="0.3">
      <c r="A361" t="s">
        <v>386</v>
      </c>
      <c r="B361">
        <v>1215.1337891000001</v>
      </c>
      <c r="C361">
        <v>1342.8499756000001</v>
      </c>
      <c r="D361">
        <v>1237.1325684000001</v>
      </c>
      <c r="E361">
        <v>1307.7207031</v>
      </c>
      <c r="F361">
        <v>1374.3699951000001</v>
      </c>
      <c r="G361">
        <v>1330.9499512</v>
      </c>
      <c r="H361">
        <v>1342.8499756000001</v>
      </c>
      <c r="I361">
        <v>1330.9200439000001</v>
      </c>
      <c r="J361">
        <v>1303.9172363</v>
      </c>
      <c r="L361" t="str">
        <f t="shared" si="48"/>
        <v>16JAN2023:00:00:00</v>
      </c>
      <c r="M361">
        <v>24</v>
      </c>
      <c r="N361">
        <f t="shared" si="49"/>
        <v>127.71618650000005</v>
      </c>
      <c r="O361" t="str">
        <f t="shared" si="44"/>
        <v/>
      </c>
      <c r="P361">
        <f t="shared" si="45"/>
        <v>127.71618650000005</v>
      </c>
      <c r="Q361" t="str">
        <f t="shared" si="46"/>
        <v/>
      </c>
      <c r="R361">
        <f t="shared" si="47"/>
        <v>1</v>
      </c>
      <c r="S361">
        <f t="shared" si="50"/>
        <v>10.510462933846505</v>
      </c>
    </row>
    <row r="362" spans="1:19" x14ac:dyDescent="0.3">
      <c r="A362" t="s">
        <v>387</v>
      </c>
      <c r="B362">
        <v>1175.2344971</v>
      </c>
      <c r="C362">
        <v>1261.5300293</v>
      </c>
      <c r="D362">
        <v>1241.2907714999999</v>
      </c>
      <c r="E362">
        <v>1290.7446289</v>
      </c>
      <c r="F362">
        <v>1261.5300293</v>
      </c>
      <c r="G362">
        <v>1236.6899414</v>
      </c>
      <c r="H362">
        <v>1243.2099608999999</v>
      </c>
      <c r="I362">
        <v>1244.9499512</v>
      </c>
      <c r="J362">
        <v>1240.3598632999999</v>
      </c>
      <c r="L362" t="str">
        <f t="shared" si="48"/>
        <v>16JAN2023:01:00:00</v>
      </c>
      <c r="M362">
        <v>1</v>
      </c>
      <c r="N362">
        <f t="shared" si="49"/>
        <v>86.295532200000025</v>
      </c>
      <c r="O362" t="str">
        <f t="shared" si="44"/>
        <v/>
      </c>
      <c r="P362">
        <f t="shared" si="45"/>
        <v>86.295532200000025</v>
      </c>
      <c r="Q362" t="str">
        <f t="shared" si="46"/>
        <v/>
      </c>
      <c r="R362">
        <f t="shared" si="47"/>
        <v>1</v>
      </c>
      <c r="S362">
        <f t="shared" si="50"/>
        <v>7.3428351884617289</v>
      </c>
    </row>
    <row r="363" spans="1:19" x14ac:dyDescent="0.3">
      <c r="A363" t="s">
        <v>388</v>
      </c>
      <c r="B363">
        <v>1177.0004882999999</v>
      </c>
      <c r="C363">
        <v>1201.6500243999999</v>
      </c>
      <c r="D363">
        <v>1209.9614257999999</v>
      </c>
      <c r="E363">
        <v>1265.2476807</v>
      </c>
      <c r="F363">
        <v>1201.6500243999999</v>
      </c>
      <c r="G363">
        <v>1184.7800293</v>
      </c>
      <c r="H363">
        <v>1191.7299805</v>
      </c>
      <c r="I363">
        <v>1196.8499756000001</v>
      </c>
      <c r="J363">
        <v>1195.3834228999999</v>
      </c>
      <c r="L363" t="str">
        <f t="shared" si="48"/>
        <v>16JAN2023:02:00:00</v>
      </c>
      <c r="M363">
        <v>2</v>
      </c>
      <c r="N363">
        <f t="shared" si="49"/>
        <v>24.649536099999978</v>
      </c>
      <c r="O363" t="str">
        <f t="shared" si="44"/>
        <v/>
      </c>
      <c r="P363">
        <f t="shared" si="45"/>
        <v>24.649536099999978</v>
      </c>
      <c r="Q363" t="str">
        <f t="shared" si="46"/>
        <v/>
      </c>
      <c r="R363">
        <f t="shared" si="47"/>
        <v>1</v>
      </c>
      <c r="S363">
        <f t="shared" si="50"/>
        <v>2.0942672789883479</v>
      </c>
    </row>
    <row r="364" spans="1:19" x14ac:dyDescent="0.3">
      <c r="A364" t="s">
        <v>389</v>
      </c>
      <c r="B364">
        <v>1129.3051757999999</v>
      </c>
      <c r="C364">
        <v>1158.4399414</v>
      </c>
      <c r="D364">
        <v>1194.3704834</v>
      </c>
      <c r="E364">
        <v>1260.9656981999999</v>
      </c>
      <c r="F364">
        <v>1158.4399414</v>
      </c>
      <c r="G364">
        <v>1150.7800293</v>
      </c>
      <c r="H364">
        <v>1154.4699707</v>
      </c>
      <c r="I364">
        <v>1165.3399658000001</v>
      </c>
      <c r="J364">
        <v>1166.3825684000001</v>
      </c>
      <c r="L364" t="str">
        <f t="shared" si="48"/>
        <v>16JAN2023:03:00:00</v>
      </c>
      <c r="M364">
        <v>3</v>
      </c>
      <c r="N364">
        <f t="shared" si="49"/>
        <v>29.134765600000037</v>
      </c>
      <c r="O364" t="str">
        <f t="shared" si="44"/>
        <v/>
      </c>
      <c r="P364">
        <f t="shared" si="45"/>
        <v>29.134765600000037</v>
      </c>
      <c r="Q364" t="str">
        <f t="shared" si="46"/>
        <v/>
      </c>
      <c r="R364">
        <f t="shared" si="47"/>
        <v>1</v>
      </c>
      <c r="S364">
        <f t="shared" si="50"/>
        <v>2.5798841822681782</v>
      </c>
    </row>
    <row r="365" spans="1:19" x14ac:dyDescent="0.3">
      <c r="A365" t="s">
        <v>390</v>
      </c>
      <c r="B365">
        <v>1085.4108887</v>
      </c>
      <c r="C365">
        <v>1134.8699951000001</v>
      </c>
      <c r="D365">
        <v>1177.0845947</v>
      </c>
      <c r="E365">
        <v>1258.6408690999999</v>
      </c>
      <c r="F365">
        <v>1134.8699951000001</v>
      </c>
      <c r="G365">
        <v>1130.1700439000001</v>
      </c>
      <c r="H365">
        <v>1132.0200195</v>
      </c>
      <c r="I365">
        <v>1149.5200195</v>
      </c>
      <c r="J365">
        <v>1146.2623291</v>
      </c>
      <c r="L365" t="str">
        <f t="shared" si="48"/>
        <v>16JAN2023:04:00:00</v>
      </c>
      <c r="M365">
        <v>4</v>
      </c>
      <c r="N365">
        <f t="shared" si="49"/>
        <v>49.45910640000011</v>
      </c>
      <c r="O365" t="str">
        <f t="shared" si="44"/>
        <v/>
      </c>
      <c r="P365">
        <f t="shared" si="45"/>
        <v>49.45910640000011</v>
      </c>
      <c r="Q365" t="str">
        <f t="shared" si="46"/>
        <v/>
      </c>
      <c r="R365">
        <f t="shared" si="47"/>
        <v>1</v>
      </c>
      <c r="S365">
        <f t="shared" si="50"/>
        <v>4.5567173606704312</v>
      </c>
    </row>
    <row r="366" spans="1:19" x14ac:dyDescent="0.3">
      <c r="A366" t="s">
        <v>391</v>
      </c>
      <c r="B366">
        <v>1168.8604736</v>
      </c>
      <c r="C366">
        <v>1156.9100341999999</v>
      </c>
      <c r="D366">
        <v>1200.1413574000001</v>
      </c>
      <c r="E366">
        <v>1312.690918</v>
      </c>
      <c r="F366">
        <v>1156.9100341999999</v>
      </c>
      <c r="G366">
        <v>1152.4799805</v>
      </c>
      <c r="H366">
        <v>1151.3299560999999</v>
      </c>
      <c r="I366">
        <v>1173.0899658000001</v>
      </c>
      <c r="J366">
        <v>1167.8288574000001</v>
      </c>
      <c r="L366" t="str">
        <f t="shared" si="48"/>
        <v>16JAN2023:05:00:00</v>
      </c>
      <c r="M366">
        <v>5</v>
      </c>
      <c r="N366">
        <f t="shared" si="49"/>
        <v>-11.95043940000005</v>
      </c>
      <c r="O366">
        <f t="shared" si="44"/>
        <v>-11.95043940000005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1.0224008485113385</v>
      </c>
    </row>
    <row r="367" spans="1:19" x14ac:dyDescent="0.3">
      <c r="A367" t="s">
        <v>392</v>
      </c>
      <c r="B367">
        <v>1215.4604492000001</v>
      </c>
      <c r="C367">
        <v>1229.4899902</v>
      </c>
      <c r="D367">
        <v>1295.4460449000001</v>
      </c>
      <c r="E367">
        <v>1428.1953125</v>
      </c>
      <c r="F367">
        <v>1229.4899902</v>
      </c>
      <c r="G367">
        <v>1222.9200439000001</v>
      </c>
      <c r="H367">
        <v>1219.8900146000001</v>
      </c>
      <c r="I367">
        <v>1237.7099608999999</v>
      </c>
      <c r="J367">
        <v>1245.8537598</v>
      </c>
      <c r="L367" t="str">
        <f t="shared" si="48"/>
        <v>16JAN2023:06:00:00</v>
      </c>
      <c r="M367">
        <v>6</v>
      </c>
      <c r="N367">
        <f t="shared" si="49"/>
        <v>14.029540999999881</v>
      </c>
      <c r="O367" t="str">
        <f t="shared" si="44"/>
        <v/>
      </c>
      <c r="P367">
        <f t="shared" si="45"/>
        <v>14.029540999999881</v>
      </c>
      <c r="Q367" t="str">
        <f t="shared" si="46"/>
        <v/>
      </c>
      <c r="R367">
        <f t="shared" si="47"/>
        <v>1</v>
      </c>
      <c r="S367">
        <f t="shared" si="50"/>
        <v>1.1542573030026553</v>
      </c>
    </row>
    <row r="368" spans="1:19" x14ac:dyDescent="0.3">
      <c r="A368" t="s">
        <v>393</v>
      </c>
      <c r="B368">
        <v>1304.6734618999999</v>
      </c>
      <c r="C368">
        <v>1342.9100341999999</v>
      </c>
      <c r="D368">
        <v>1417.4127197</v>
      </c>
      <c r="E368">
        <v>1570.1007079999999</v>
      </c>
      <c r="F368">
        <v>1342.9100341999999</v>
      </c>
      <c r="G368">
        <v>1332.6600341999999</v>
      </c>
      <c r="H368">
        <v>1323.9000243999999</v>
      </c>
      <c r="I368">
        <v>1339.1400146000001</v>
      </c>
      <c r="J368">
        <v>1357.7376709</v>
      </c>
      <c r="L368" t="str">
        <f t="shared" si="48"/>
        <v>16JAN2023:07:00:00</v>
      </c>
      <c r="M368">
        <v>7</v>
      </c>
      <c r="N368">
        <f t="shared" si="49"/>
        <v>38.236572300000034</v>
      </c>
      <c r="O368" t="str">
        <f t="shared" si="44"/>
        <v/>
      </c>
      <c r="P368">
        <f t="shared" si="45"/>
        <v>38.236572300000034</v>
      </c>
      <c r="Q368" t="str">
        <f t="shared" si="46"/>
        <v/>
      </c>
      <c r="R368">
        <f t="shared" si="47"/>
        <v>1</v>
      </c>
      <c r="S368">
        <f t="shared" si="50"/>
        <v>2.9307388719562057</v>
      </c>
    </row>
    <row r="369" spans="1:19" x14ac:dyDescent="0.3">
      <c r="A369" t="s">
        <v>394</v>
      </c>
      <c r="B369">
        <v>1372.1912841999999</v>
      </c>
      <c r="C369">
        <v>1406.9100341999999</v>
      </c>
      <c r="D369">
        <v>1462.3980713000001</v>
      </c>
      <c r="E369">
        <v>1589.4006348</v>
      </c>
      <c r="F369">
        <v>1406.9100341999999</v>
      </c>
      <c r="G369">
        <v>1400.4599608999999</v>
      </c>
      <c r="H369">
        <v>1389.8000488</v>
      </c>
      <c r="I369">
        <v>1410.1500243999999</v>
      </c>
      <c r="J369">
        <v>1417.3818358999999</v>
      </c>
      <c r="L369" t="str">
        <f t="shared" si="48"/>
        <v>16JAN2023:08:00:00</v>
      </c>
      <c r="M369">
        <v>8</v>
      </c>
      <c r="N369">
        <f t="shared" si="49"/>
        <v>34.71875</v>
      </c>
      <c r="O369" t="str">
        <f t="shared" si="44"/>
        <v/>
      </c>
      <c r="P369">
        <f t="shared" si="45"/>
        <v>34.71875</v>
      </c>
      <c r="Q369" t="str">
        <f t="shared" si="46"/>
        <v/>
      </c>
      <c r="R369">
        <f t="shared" si="47"/>
        <v>1</v>
      </c>
      <c r="S369">
        <f t="shared" si="50"/>
        <v>2.5301683810243225</v>
      </c>
    </row>
    <row r="370" spans="1:19" x14ac:dyDescent="0.3">
      <c r="A370" t="s">
        <v>395</v>
      </c>
      <c r="B370">
        <v>1404.2546387</v>
      </c>
      <c r="C370">
        <v>1504.1800536999999</v>
      </c>
      <c r="D370">
        <v>1419.2539062999999</v>
      </c>
      <c r="E370">
        <v>1578.4425048999999</v>
      </c>
      <c r="F370">
        <v>1504.1800536999999</v>
      </c>
      <c r="G370">
        <v>1505.0600586</v>
      </c>
      <c r="H370">
        <v>1483.9699707</v>
      </c>
      <c r="I370">
        <v>1502.8299560999999</v>
      </c>
      <c r="J370">
        <v>1469.7843018000001</v>
      </c>
      <c r="L370" t="str">
        <f t="shared" si="48"/>
        <v>16JAN2023:09:00:00</v>
      </c>
      <c r="M370">
        <v>9</v>
      </c>
      <c r="N370">
        <f t="shared" si="49"/>
        <v>99.92541499999993</v>
      </c>
      <c r="O370" t="str">
        <f t="shared" si="44"/>
        <v/>
      </c>
      <c r="P370">
        <f t="shared" si="45"/>
        <v>99.92541499999993</v>
      </c>
      <c r="Q370" t="str">
        <f t="shared" si="46"/>
        <v/>
      </c>
      <c r="R370">
        <f t="shared" si="47"/>
        <v>1</v>
      </c>
      <c r="S370">
        <f t="shared" si="50"/>
        <v>7.1159042132491495</v>
      </c>
    </row>
    <row r="371" spans="1:19" x14ac:dyDescent="0.3">
      <c r="A371" t="s">
        <v>396</v>
      </c>
      <c r="B371">
        <v>1463.5740966999999</v>
      </c>
      <c r="C371">
        <v>1566.3399658000001</v>
      </c>
      <c r="D371">
        <v>1362.0386963000001</v>
      </c>
      <c r="E371">
        <v>1512.3566894999999</v>
      </c>
      <c r="F371">
        <v>1566.3399658000001</v>
      </c>
      <c r="G371">
        <v>1570.3100586</v>
      </c>
      <c r="H371">
        <v>1542.3699951000001</v>
      </c>
      <c r="I371">
        <v>1559.8100586</v>
      </c>
      <c r="J371">
        <v>1492.3603516000001</v>
      </c>
      <c r="L371" t="str">
        <f t="shared" si="48"/>
        <v>16JAN2023:10:00:00</v>
      </c>
      <c r="M371">
        <v>10</v>
      </c>
      <c r="N371">
        <f t="shared" si="49"/>
        <v>102.76586910000015</v>
      </c>
      <c r="O371" t="str">
        <f t="shared" si="44"/>
        <v/>
      </c>
      <c r="P371">
        <f t="shared" si="45"/>
        <v>102.76586910000015</v>
      </c>
      <c r="Q371" t="str">
        <f t="shared" si="46"/>
        <v/>
      </c>
      <c r="R371">
        <f t="shared" si="47"/>
        <v>1</v>
      </c>
      <c r="S371">
        <f t="shared" si="50"/>
        <v>7.0215692756322987</v>
      </c>
    </row>
    <row r="372" spans="1:19" x14ac:dyDescent="0.3">
      <c r="A372" t="s">
        <v>397</v>
      </c>
      <c r="B372">
        <v>1473.3487548999999</v>
      </c>
      <c r="C372">
        <v>1597.7199707</v>
      </c>
      <c r="D372">
        <v>1372.7061768000001</v>
      </c>
      <c r="E372">
        <v>1476.4807129000001</v>
      </c>
      <c r="F372">
        <v>1597.7199707</v>
      </c>
      <c r="G372">
        <v>1598.4399414</v>
      </c>
      <c r="H372">
        <v>1571.0400391000001</v>
      </c>
      <c r="I372">
        <v>1580.7800293</v>
      </c>
      <c r="J372">
        <v>1514.9058838000001</v>
      </c>
      <c r="L372" t="str">
        <f t="shared" si="48"/>
        <v>16JAN2023:11:00:00</v>
      </c>
      <c r="M372">
        <v>11</v>
      </c>
      <c r="N372">
        <f t="shared" si="49"/>
        <v>124.37121580000007</v>
      </c>
      <c r="O372" t="str">
        <f t="shared" si="44"/>
        <v/>
      </c>
      <c r="P372">
        <f t="shared" si="45"/>
        <v>124.37121580000007</v>
      </c>
      <c r="Q372" t="str">
        <f t="shared" si="46"/>
        <v/>
      </c>
      <c r="R372">
        <f t="shared" si="47"/>
        <v>1</v>
      </c>
      <c r="S372">
        <f t="shared" si="50"/>
        <v>8.441396878123502</v>
      </c>
    </row>
    <row r="373" spans="1:19" x14ac:dyDescent="0.3">
      <c r="A373" t="s">
        <v>398</v>
      </c>
      <c r="B373">
        <v>1478.4160156</v>
      </c>
      <c r="C373">
        <v>1642.7600098</v>
      </c>
      <c r="D373">
        <v>1407.4200439000001</v>
      </c>
      <c r="E373">
        <v>1436.8186035000001</v>
      </c>
      <c r="F373">
        <v>1642.7600098</v>
      </c>
      <c r="G373">
        <v>1642.8299560999999</v>
      </c>
      <c r="H373">
        <v>1616.9000243999999</v>
      </c>
      <c r="I373">
        <v>1614.5</v>
      </c>
      <c r="J373">
        <v>1556.5878906</v>
      </c>
      <c r="L373" t="str">
        <f t="shared" si="48"/>
        <v>16JAN2023:12:00:00</v>
      </c>
      <c r="M373">
        <v>12</v>
      </c>
      <c r="N373">
        <f t="shared" si="49"/>
        <v>164.3439942</v>
      </c>
      <c r="O373" t="str">
        <f t="shared" si="44"/>
        <v/>
      </c>
      <c r="P373">
        <f t="shared" si="45"/>
        <v>164.3439942</v>
      </c>
      <c r="Q373" t="str">
        <f t="shared" si="46"/>
        <v/>
      </c>
      <c r="R373">
        <f t="shared" si="47"/>
        <v>1</v>
      </c>
      <c r="S373">
        <f t="shared" si="50"/>
        <v>11.116221176304199</v>
      </c>
    </row>
    <row r="374" spans="1:19" x14ac:dyDescent="0.3">
      <c r="A374" t="s">
        <v>399</v>
      </c>
      <c r="B374">
        <v>1489.1970214999999</v>
      </c>
      <c r="C374">
        <v>1648.8199463000001</v>
      </c>
      <c r="D374">
        <v>1426.5482178</v>
      </c>
      <c r="E374">
        <v>1408.1356201000001</v>
      </c>
      <c r="F374">
        <v>1648.8199463000001</v>
      </c>
      <c r="G374">
        <v>1666.6999512</v>
      </c>
      <c r="H374">
        <v>1641.1899414</v>
      </c>
      <c r="I374">
        <v>1632.7099608999999</v>
      </c>
      <c r="J374">
        <v>1579.0317382999999</v>
      </c>
      <c r="L374" t="str">
        <f t="shared" si="48"/>
        <v>16JAN2023:13:00:00</v>
      </c>
      <c r="M374">
        <v>13</v>
      </c>
      <c r="N374">
        <f t="shared" si="49"/>
        <v>159.62292480000019</v>
      </c>
      <c r="O374" t="str">
        <f t="shared" si="44"/>
        <v/>
      </c>
      <c r="P374">
        <f t="shared" si="45"/>
        <v>159.62292480000019</v>
      </c>
      <c r="Q374" t="str">
        <f t="shared" si="46"/>
        <v/>
      </c>
      <c r="R374">
        <f t="shared" si="47"/>
        <v>1</v>
      </c>
      <c r="S374">
        <f t="shared" si="50"/>
        <v>10.718724419635176</v>
      </c>
    </row>
    <row r="375" spans="1:19" x14ac:dyDescent="0.3">
      <c r="A375" t="s">
        <v>400</v>
      </c>
      <c r="B375">
        <v>1500.6525879000001</v>
      </c>
      <c r="C375">
        <v>1640.0100098</v>
      </c>
      <c r="D375">
        <v>1463.0360106999999</v>
      </c>
      <c r="E375">
        <v>1394.2452393000001</v>
      </c>
      <c r="F375">
        <v>1640.0100098</v>
      </c>
      <c r="G375">
        <v>1657.6199951000001</v>
      </c>
      <c r="H375">
        <v>1631.2099608999999</v>
      </c>
      <c r="I375">
        <v>1624.1600341999999</v>
      </c>
      <c r="J375">
        <v>1584.6920166</v>
      </c>
      <c r="L375" t="str">
        <f t="shared" si="48"/>
        <v>16JAN2023:14:00:00</v>
      </c>
      <c r="M375">
        <v>14</v>
      </c>
      <c r="N375">
        <f t="shared" si="49"/>
        <v>139.35742189999996</v>
      </c>
      <c r="O375" t="str">
        <f t="shared" si="44"/>
        <v/>
      </c>
      <c r="P375">
        <f t="shared" si="45"/>
        <v>139.35742189999996</v>
      </c>
      <c r="Q375" t="str">
        <f t="shared" si="46"/>
        <v/>
      </c>
      <c r="R375">
        <f t="shared" si="47"/>
        <v>1</v>
      </c>
      <c r="S375">
        <f t="shared" si="50"/>
        <v>9.2864546413780893</v>
      </c>
    </row>
    <row r="376" spans="1:19" x14ac:dyDescent="0.3">
      <c r="A376" t="s">
        <v>401</v>
      </c>
      <c r="B376">
        <v>1503.9860839999999</v>
      </c>
      <c r="C376">
        <v>1611.2199707</v>
      </c>
      <c r="D376">
        <v>1473.3178711</v>
      </c>
      <c r="E376">
        <v>1387.7473144999999</v>
      </c>
      <c r="F376">
        <v>1611.2199707</v>
      </c>
      <c r="G376">
        <v>1616.5200195</v>
      </c>
      <c r="H376">
        <v>1596.5999756000001</v>
      </c>
      <c r="I376">
        <v>1589.7399902</v>
      </c>
      <c r="J376">
        <v>1562.6896973</v>
      </c>
      <c r="L376" t="str">
        <f t="shared" si="48"/>
        <v>16JAN2023:15:00:00</v>
      </c>
      <c r="M376">
        <v>15</v>
      </c>
      <c r="N376">
        <f t="shared" si="49"/>
        <v>107.23388670000008</v>
      </c>
      <c r="O376" t="str">
        <f t="shared" si="44"/>
        <v/>
      </c>
      <c r="P376">
        <f t="shared" si="45"/>
        <v>107.23388670000008</v>
      </c>
      <c r="Q376" t="str">
        <f t="shared" si="46"/>
        <v/>
      </c>
      <c r="R376">
        <f t="shared" si="47"/>
        <v>1</v>
      </c>
      <c r="S376">
        <f t="shared" si="50"/>
        <v>7.1299786507865113</v>
      </c>
    </row>
    <row r="377" spans="1:19" x14ac:dyDescent="0.3">
      <c r="A377" t="s">
        <v>402</v>
      </c>
      <c r="B377">
        <v>1508.878418</v>
      </c>
      <c r="C377">
        <v>1651.2900391000001</v>
      </c>
      <c r="D377">
        <v>1491.1500243999999</v>
      </c>
      <c r="E377">
        <v>1376.7856445</v>
      </c>
      <c r="F377">
        <v>1651.2900391000001</v>
      </c>
      <c r="G377">
        <v>1648.7299805</v>
      </c>
      <c r="H377">
        <v>1620.8499756000001</v>
      </c>
      <c r="I377">
        <v>1618.6899414</v>
      </c>
      <c r="J377">
        <v>1587.5281981999999</v>
      </c>
      <c r="L377" t="str">
        <f t="shared" si="48"/>
        <v>16JAN2023:16:00:00</v>
      </c>
      <c r="M377">
        <v>16</v>
      </c>
      <c r="N377">
        <f t="shared" si="49"/>
        <v>142.41162110000005</v>
      </c>
      <c r="O377" t="str">
        <f t="shared" si="44"/>
        <v/>
      </c>
      <c r="P377">
        <f t="shared" si="45"/>
        <v>142.41162110000005</v>
      </c>
      <c r="Q377" t="str">
        <f t="shared" si="46"/>
        <v/>
      </c>
      <c r="R377">
        <f t="shared" si="47"/>
        <v>1</v>
      </c>
      <c r="S377">
        <f t="shared" si="50"/>
        <v>9.4382436252726656</v>
      </c>
    </row>
    <row r="378" spans="1:19" x14ac:dyDescent="0.3">
      <c r="A378" t="s">
        <v>403</v>
      </c>
      <c r="B378">
        <v>1505.7561035000001</v>
      </c>
      <c r="C378">
        <v>1603.2099608999999</v>
      </c>
      <c r="D378">
        <v>1553.1530762</v>
      </c>
      <c r="E378">
        <v>1427.9439697</v>
      </c>
      <c r="F378">
        <v>1603.2099608999999</v>
      </c>
      <c r="G378">
        <v>1622.2399902</v>
      </c>
      <c r="H378">
        <v>1604.0300293</v>
      </c>
      <c r="I378">
        <v>1607.0699463000001</v>
      </c>
      <c r="J378">
        <v>1593.4320068</v>
      </c>
      <c r="L378" t="str">
        <f t="shared" si="48"/>
        <v>16JAN2023:17:00:00</v>
      </c>
      <c r="M378">
        <v>17</v>
      </c>
      <c r="N378">
        <f t="shared" si="49"/>
        <v>97.453857399999833</v>
      </c>
      <c r="O378" t="str">
        <f t="shared" si="44"/>
        <v/>
      </c>
      <c r="P378">
        <f t="shared" si="45"/>
        <v>97.453857399999833</v>
      </c>
      <c r="Q378" t="str">
        <f t="shared" si="46"/>
        <v/>
      </c>
      <c r="R378">
        <f t="shared" si="47"/>
        <v>1</v>
      </c>
      <c r="S378">
        <f t="shared" si="50"/>
        <v>6.4720878217579036</v>
      </c>
    </row>
    <row r="379" spans="1:19" x14ac:dyDescent="0.3">
      <c r="A379" t="s">
        <v>404</v>
      </c>
      <c r="B379">
        <v>1535.6600341999999</v>
      </c>
      <c r="C379">
        <v>1612.5100098</v>
      </c>
      <c r="D379">
        <v>1615.6746826000001</v>
      </c>
      <c r="E379">
        <v>1471.159668</v>
      </c>
      <c r="F379">
        <v>1612.5100098</v>
      </c>
      <c r="G379">
        <v>1613.7399902</v>
      </c>
      <c r="H379">
        <v>1591.2399902</v>
      </c>
      <c r="I379">
        <v>1595.7600098</v>
      </c>
      <c r="J379">
        <v>1606.9533690999999</v>
      </c>
      <c r="L379" t="str">
        <f t="shared" si="48"/>
        <v>16JAN2023:18:00:00</v>
      </c>
      <c r="M379">
        <v>18</v>
      </c>
      <c r="N379">
        <f t="shared" si="49"/>
        <v>76.849975600000107</v>
      </c>
      <c r="O379" t="str">
        <f t="shared" si="44"/>
        <v/>
      </c>
      <c r="P379">
        <f t="shared" si="45"/>
        <v>76.849975600000107</v>
      </c>
      <c r="Q379" t="str">
        <f t="shared" si="46"/>
        <v/>
      </c>
      <c r="R379">
        <f t="shared" si="47"/>
        <v>1</v>
      </c>
      <c r="S379">
        <f t="shared" si="50"/>
        <v>5.0043612445794361</v>
      </c>
    </row>
    <row r="380" spans="1:19" x14ac:dyDescent="0.3">
      <c r="A380" t="s">
        <v>405</v>
      </c>
      <c r="B380">
        <v>1608.1616211</v>
      </c>
      <c r="C380">
        <v>1685.8800048999999</v>
      </c>
      <c r="D380">
        <v>1681.1702881000001</v>
      </c>
      <c r="E380">
        <v>1499.1221923999999</v>
      </c>
      <c r="F380">
        <v>1685.8800048999999</v>
      </c>
      <c r="G380">
        <v>1676.0600586</v>
      </c>
      <c r="H380">
        <v>1642.0400391000001</v>
      </c>
      <c r="I380">
        <v>1642.1800536999999</v>
      </c>
      <c r="J380">
        <v>1666.5197754000001</v>
      </c>
      <c r="L380" t="str">
        <f t="shared" si="48"/>
        <v>16JAN2023:19:00:00</v>
      </c>
      <c r="M380">
        <v>19</v>
      </c>
      <c r="N380">
        <f t="shared" si="49"/>
        <v>77.718383799999856</v>
      </c>
      <c r="O380" t="str">
        <f t="shared" si="44"/>
        <v/>
      </c>
      <c r="P380">
        <f t="shared" si="45"/>
        <v>77.718383799999856</v>
      </c>
      <c r="Q380" t="str">
        <f t="shared" si="46"/>
        <v/>
      </c>
      <c r="R380">
        <f t="shared" si="47"/>
        <v>1</v>
      </c>
      <c r="S380">
        <f t="shared" si="50"/>
        <v>4.8327470809084252</v>
      </c>
    </row>
    <row r="381" spans="1:19" x14ac:dyDescent="0.3">
      <c r="A381" t="s">
        <v>406</v>
      </c>
      <c r="B381">
        <v>1575.7586670000001</v>
      </c>
      <c r="C381">
        <v>1658.4200439000001</v>
      </c>
      <c r="D381">
        <v>1664.4014893000001</v>
      </c>
      <c r="E381">
        <v>1497.7928466999999</v>
      </c>
      <c r="F381">
        <v>1658.4200439000001</v>
      </c>
      <c r="G381">
        <v>1651.2900391000001</v>
      </c>
      <c r="H381">
        <v>1607.9200439000001</v>
      </c>
      <c r="I381">
        <v>1607.7299805</v>
      </c>
      <c r="J381">
        <v>1641.3048096</v>
      </c>
      <c r="L381" t="str">
        <f t="shared" si="48"/>
        <v>16JAN2023:20:00:00</v>
      </c>
      <c r="M381">
        <v>20</v>
      </c>
      <c r="N381">
        <f t="shared" si="49"/>
        <v>82.66137690000005</v>
      </c>
      <c r="O381" t="str">
        <f t="shared" si="44"/>
        <v/>
      </c>
      <c r="P381">
        <f t="shared" si="45"/>
        <v>82.66137690000005</v>
      </c>
      <c r="Q381" t="str">
        <f t="shared" si="46"/>
        <v/>
      </c>
      <c r="R381">
        <f t="shared" si="47"/>
        <v>1</v>
      </c>
      <c r="S381">
        <f t="shared" si="50"/>
        <v>5.2458145165956465</v>
      </c>
    </row>
    <row r="382" spans="1:19" x14ac:dyDescent="0.3">
      <c r="A382" t="s">
        <v>407</v>
      </c>
      <c r="B382">
        <v>1530.5245361</v>
      </c>
      <c r="C382">
        <v>1614.9599608999999</v>
      </c>
      <c r="D382">
        <v>1611.3782959</v>
      </c>
      <c r="E382">
        <v>1461.7277832</v>
      </c>
      <c r="F382">
        <v>1614.9599608999999</v>
      </c>
      <c r="G382">
        <v>1608.4100341999999</v>
      </c>
      <c r="H382">
        <v>1559.6600341999999</v>
      </c>
      <c r="I382">
        <v>1558.1199951000001</v>
      </c>
      <c r="J382">
        <v>1593.3020019999999</v>
      </c>
      <c r="L382" t="str">
        <f t="shared" si="48"/>
        <v>16JAN2023:21:00:00</v>
      </c>
      <c r="M382">
        <v>21</v>
      </c>
      <c r="N382">
        <f t="shared" si="49"/>
        <v>84.435424799999964</v>
      </c>
      <c r="O382" t="str">
        <f t="shared" si="44"/>
        <v/>
      </c>
      <c r="P382">
        <f t="shared" si="45"/>
        <v>84.435424799999964</v>
      </c>
      <c r="Q382" t="str">
        <f t="shared" si="46"/>
        <v/>
      </c>
      <c r="R382">
        <f t="shared" si="47"/>
        <v>1</v>
      </c>
      <c r="S382">
        <f t="shared" si="50"/>
        <v>5.5167638811693775</v>
      </c>
    </row>
    <row r="383" spans="1:19" x14ac:dyDescent="0.3">
      <c r="A383" t="s">
        <v>408</v>
      </c>
      <c r="B383">
        <v>1445.8837891000001</v>
      </c>
      <c r="C383">
        <v>1525.1999512</v>
      </c>
      <c r="D383">
        <v>1521.4200439000001</v>
      </c>
      <c r="E383">
        <v>1391.3275146000001</v>
      </c>
      <c r="F383">
        <v>1525.1999512</v>
      </c>
      <c r="G383">
        <v>1517.0400391000001</v>
      </c>
      <c r="H383">
        <v>1471.5600586</v>
      </c>
      <c r="I383">
        <v>1464.1800536999999</v>
      </c>
      <c r="J383">
        <v>1503.4771728999999</v>
      </c>
      <c r="L383" t="str">
        <f t="shared" si="48"/>
        <v>16JAN2023:22:00:00</v>
      </c>
      <c r="M383">
        <v>22</v>
      </c>
      <c r="N383">
        <f t="shared" si="49"/>
        <v>79.316162099999929</v>
      </c>
      <c r="O383" t="str">
        <f t="shared" si="44"/>
        <v/>
      </c>
      <c r="P383">
        <f t="shared" si="45"/>
        <v>79.316162099999929</v>
      </c>
      <c r="Q383" t="str">
        <f t="shared" si="46"/>
        <v/>
      </c>
      <c r="R383">
        <f t="shared" si="47"/>
        <v>1</v>
      </c>
      <c r="S383">
        <f t="shared" si="50"/>
        <v>5.4856526297573884</v>
      </c>
    </row>
    <row r="384" spans="1:19" x14ac:dyDescent="0.3">
      <c r="A384" t="s">
        <v>409</v>
      </c>
      <c r="B384">
        <v>1375.2871094</v>
      </c>
      <c r="C384">
        <v>1418.1500243999999</v>
      </c>
      <c r="D384">
        <v>1423.4189452999999</v>
      </c>
      <c r="E384">
        <v>1322.5898437999999</v>
      </c>
      <c r="F384">
        <v>1418.1500243999999</v>
      </c>
      <c r="G384">
        <v>1396.6099853999999</v>
      </c>
      <c r="H384">
        <v>1365.3100586</v>
      </c>
      <c r="I384">
        <v>1358.2199707</v>
      </c>
      <c r="J384">
        <v>1395.1280518000001</v>
      </c>
      <c r="L384" t="str">
        <f t="shared" si="48"/>
        <v>16JAN2023:23:00:00</v>
      </c>
      <c r="M384">
        <v>23</v>
      </c>
      <c r="N384">
        <f t="shared" si="49"/>
        <v>42.86291499999993</v>
      </c>
      <c r="O384" t="str">
        <f t="shared" si="44"/>
        <v/>
      </c>
      <c r="P384">
        <f t="shared" si="45"/>
        <v>42.86291499999993</v>
      </c>
      <c r="Q384" t="str">
        <f t="shared" si="46"/>
        <v/>
      </c>
      <c r="R384">
        <f t="shared" si="47"/>
        <v>1</v>
      </c>
      <c r="S384">
        <f t="shared" si="50"/>
        <v>3.1166521308194217</v>
      </c>
    </row>
    <row r="385" spans="1:19" x14ac:dyDescent="0.3">
      <c r="A385" t="s">
        <v>410</v>
      </c>
      <c r="B385">
        <v>1280.7714844</v>
      </c>
      <c r="C385">
        <v>1320.3199463000001</v>
      </c>
      <c r="D385">
        <v>1308.4838867000001</v>
      </c>
      <c r="E385">
        <v>1240.1499022999999</v>
      </c>
      <c r="F385">
        <v>1320.3199463000001</v>
      </c>
      <c r="G385">
        <v>1281.1700439000001</v>
      </c>
      <c r="H385">
        <v>1266.4899902</v>
      </c>
      <c r="I385">
        <v>1260.2299805</v>
      </c>
      <c r="J385">
        <v>1285.3392334</v>
      </c>
      <c r="L385" t="str">
        <f t="shared" si="48"/>
        <v>17JAN2023:00:00:00</v>
      </c>
      <c r="M385">
        <v>24</v>
      </c>
      <c r="N385">
        <f t="shared" si="49"/>
        <v>39.54846190000012</v>
      </c>
      <c r="O385" t="str">
        <f t="shared" si="44"/>
        <v/>
      </c>
      <c r="P385">
        <f t="shared" si="45"/>
        <v>39.54846190000012</v>
      </c>
      <c r="Q385" t="str">
        <f t="shared" si="46"/>
        <v/>
      </c>
      <c r="R385">
        <f t="shared" si="47"/>
        <v>1</v>
      </c>
      <c r="S385">
        <f t="shared" si="50"/>
        <v>3.0878624627192801</v>
      </c>
    </row>
    <row r="386" spans="1:19" x14ac:dyDescent="0.3">
      <c r="A386" t="s">
        <v>411</v>
      </c>
      <c r="B386">
        <v>1167.4090576000001</v>
      </c>
      <c r="C386">
        <v>1183.4200439000001</v>
      </c>
      <c r="D386">
        <v>1236.8176269999999</v>
      </c>
      <c r="E386">
        <v>1187.3952637</v>
      </c>
      <c r="F386">
        <v>1231.0200195</v>
      </c>
      <c r="G386">
        <v>1215.8299560999999</v>
      </c>
      <c r="H386">
        <v>1160.1199951000001</v>
      </c>
      <c r="I386">
        <v>1183.4200439000001</v>
      </c>
      <c r="J386">
        <v>1204.371582</v>
      </c>
      <c r="L386" t="str">
        <f t="shared" si="48"/>
        <v>17JAN2023:01:00:00</v>
      </c>
      <c r="M386">
        <v>1</v>
      </c>
      <c r="N386">
        <f t="shared" si="49"/>
        <v>16.010986300000013</v>
      </c>
      <c r="O386" t="str">
        <f t="shared" si="44"/>
        <v/>
      </c>
      <c r="P386">
        <f t="shared" si="45"/>
        <v>16.010986300000013</v>
      </c>
      <c r="Q386" t="str">
        <f t="shared" si="46"/>
        <v/>
      </c>
      <c r="R386">
        <f t="shared" si="47"/>
        <v>1</v>
      </c>
      <c r="S386">
        <f t="shared" si="50"/>
        <v>1.3714975222923105</v>
      </c>
    </row>
    <row r="387" spans="1:19" x14ac:dyDescent="0.3">
      <c r="A387" t="s">
        <v>412</v>
      </c>
      <c r="B387">
        <v>1142.1044922000001</v>
      </c>
      <c r="C387">
        <v>1147.2299805</v>
      </c>
      <c r="D387">
        <v>1196.6451416</v>
      </c>
      <c r="E387">
        <v>1165.2351074000001</v>
      </c>
      <c r="F387">
        <v>1198.2199707</v>
      </c>
      <c r="G387">
        <v>1156.0300293</v>
      </c>
      <c r="H387">
        <v>1119.6600341999999</v>
      </c>
      <c r="I387">
        <v>1147.2299805</v>
      </c>
      <c r="J387">
        <v>1157.4309082</v>
      </c>
      <c r="L387" t="str">
        <f t="shared" si="48"/>
        <v>17JAN2023:02:00:00</v>
      </c>
      <c r="M387">
        <v>2</v>
      </c>
      <c r="N387">
        <f t="shared" si="49"/>
        <v>5.1254882999999154</v>
      </c>
      <c r="O387" t="str">
        <f t="shared" ref="O387:O450" si="51">IF(N387&lt;0,N387,"")</f>
        <v/>
      </c>
      <c r="P387">
        <f t="shared" ref="P387:P450" si="52">IF(N387&gt;0,N387,"")</f>
        <v>5.1254882999999154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0.44877577621000753</v>
      </c>
    </row>
    <row r="388" spans="1:19" x14ac:dyDescent="0.3">
      <c r="A388" t="s">
        <v>413</v>
      </c>
      <c r="B388">
        <v>1098.1027832</v>
      </c>
      <c r="C388">
        <v>1139.4000243999999</v>
      </c>
      <c r="D388">
        <v>1178.9243164</v>
      </c>
      <c r="E388">
        <v>1152.1488036999999</v>
      </c>
      <c r="F388">
        <v>1190.5799560999999</v>
      </c>
      <c r="G388">
        <v>1130.4899902</v>
      </c>
      <c r="H388">
        <v>1113.8100586</v>
      </c>
      <c r="I388">
        <v>1139.4000243999999</v>
      </c>
      <c r="J388">
        <v>1140.9689940999999</v>
      </c>
      <c r="L388" t="str">
        <f t="shared" si="48"/>
        <v>17JAN2023:03:00:00</v>
      </c>
      <c r="M388">
        <v>3</v>
      </c>
      <c r="N388">
        <f t="shared" si="49"/>
        <v>41.297241199999917</v>
      </c>
      <c r="O388" t="str">
        <f t="shared" si="51"/>
        <v/>
      </c>
      <c r="P388">
        <f t="shared" si="52"/>
        <v>41.297241199999917</v>
      </c>
      <c r="Q388" t="str">
        <f t="shared" si="53"/>
        <v/>
      </c>
      <c r="R388">
        <f t="shared" si="54"/>
        <v>1</v>
      </c>
      <c r="S388">
        <f t="shared" si="50"/>
        <v>3.7607810335982323</v>
      </c>
    </row>
    <row r="389" spans="1:19" x14ac:dyDescent="0.3">
      <c r="A389" t="s">
        <v>414</v>
      </c>
      <c r="B389">
        <v>1115.708374</v>
      </c>
      <c r="C389">
        <v>1151.3199463000001</v>
      </c>
      <c r="D389">
        <v>1168.5878906</v>
      </c>
      <c r="E389">
        <v>1157.7406006000001</v>
      </c>
      <c r="F389">
        <v>1210.5600586</v>
      </c>
      <c r="G389">
        <v>1141.1500243999999</v>
      </c>
      <c r="H389">
        <v>1128.9000243999999</v>
      </c>
      <c r="I389">
        <v>1151.3199463000001</v>
      </c>
      <c r="J389">
        <v>1146.1619873</v>
      </c>
      <c r="L389" t="str">
        <f t="shared" si="48"/>
        <v>17JAN2023:04:00:00</v>
      </c>
      <c r="M389">
        <v>4</v>
      </c>
      <c r="N389">
        <f t="shared" si="49"/>
        <v>35.611572300000034</v>
      </c>
      <c r="O389" t="str">
        <f t="shared" si="51"/>
        <v/>
      </c>
      <c r="P389">
        <f t="shared" si="52"/>
        <v>35.611572300000034</v>
      </c>
      <c r="Q389" t="str">
        <f t="shared" si="53"/>
        <v/>
      </c>
      <c r="R389">
        <f t="shared" si="54"/>
        <v>1</v>
      </c>
      <c r="S389">
        <f t="shared" si="50"/>
        <v>3.1918351721540485</v>
      </c>
    </row>
    <row r="390" spans="1:19" x14ac:dyDescent="0.3">
      <c r="A390" t="s">
        <v>415</v>
      </c>
      <c r="B390">
        <v>1144.8629149999999</v>
      </c>
      <c r="C390">
        <v>1199.1199951000001</v>
      </c>
      <c r="D390">
        <v>1193.3133545000001</v>
      </c>
      <c r="E390">
        <v>1198.921875</v>
      </c>
      <c r="F390">
        <v>1267.8599853999999</v>
      </c>
      <c r="G390">
        <v>1193.0100098</v>
      </c>
      <c r="H390">
        <v>1176.9899902</v>
      </c>
      <c r="I390">
        <v>1199.1199951000001</v>
      </c>
      <c r="J390">
        <v>1187.8236084</v>
      </c>
      <c r="L390" t="str">
        <f t="shared" si="48"/>
        <v>17JAN2023:05:00:00</v>
      </c>
      <c r="M390">
        <v>5</v>
      </c>
      <c r="N390">
        <f t="shared" si="49"/>
        <v>54.257080100000167</v>
      </c>
      <c r="O390" t="str">
        <f t="shared" si="51"/>
        <v/>
      </c>
      <c r="P390">
        <f t="shared" si="52"/>
        <v>54.257080100000167</v>
      </c>
      <c r="Q390" t="str">
        <f t="shared" si="53"/>
        <v/>
      </c>
      <c r="R390">
        <f t="shared" si="54"/>
        <v>1</v>
      </c>
      <c r="S390">
        <f t="shared" si="50"/>
        <v>4.7391770131710631</v>
      </c>
    </row>
    <row r="391" spans="1:19" x14ac:dyDescent="0.3">
      <c r="A391" t="s">
        <v>416</v>
      </c>
      <c r="B391">
        <v>1228.1365966999999</v>
      </c>
      <c r="C391">
        <v>1325.1199951000001</v>
      </c>
      <c r="D391">
        <v>1294.1622314000001</v>
      </c>
      <c r="E391">
        <v>1301.3830565999999</v>
      </c>
      <c r="F391">
        <v>1404.4799805</v>
      </c>
      <c r="G391">
        <v>1295.9200439000001</v>
      </c>
      <c r="H391">
        <v>1290.9799805</v>
      </c>
      <c r="I391">
        <v>1325.1199951000001</v>
      </c>
      <c r="J391">
        <v>1293.7098389</v>
      </c>
      <c r="L391" t="str">
        <f t="shared" si="48"/>
        <v>17JAN2023:06:00:00</v>
      </c>
      <c r="M391">
        <v>6</v>
      </c>
      <c r="N391">
        <f t="shared" si="49"/>
        <v>96.983398400000169</v>
      </c>
      <c r="O391" t="str">
        <f t="shared" si="51"/>
        <v/>
      </c>
      <c r="P391">
        <f t="shared" si="52"/>
        <v>96.983398400000169</v>
      </c>
      <c r="Q391" t="str">
        <f t="shared" si="53"/>
        <v/>
      </c>
      <c r="R391">
        <f t="shared" si="54"/>
        <v>1</v>
      </c>
      <c r="S391">
        <f t="shared" si="50"/>
        <v>7.8967924789957662</v>
      </c>
    </row>
    <row r="392" spans="1:19" x14ac:dyDescent="0.3">
      <c r="A392" t="s">
        <v>417</v>
      </c>
      <c r="B392">
        <v>1394.8691406</v>
      </c>
      <c r="C392">
        <v>1525.9000243999999</v>
      </c>
      <c r="D392">
        <v>1409.9304199000001</v>
      </c>
      <c r="E392">
        <v>1444.682251</v>
      </c>
      <c r="F392">
        <v>1629.5100098</v>
      </c>
      <c r="G392">
        <v>1485.6899414</v>
      </c>
      <c r="H392">
        <v>1473.5400391000001</v>
      </c>
      <c r="I392">
        <v>1525.9000243999999</v>
      </c>
      <c r="J392">
        <v>1456.6798096</v>
      </c>
      <c r="L392" t="str">
        <f t="shared" si="48"/>
        <v>17JAN2023:07:00:00</v>
      </c>
      <c r="M392">
        <v>7</v>
      </c>
      <c r="N392">
        <f t="shared" si="49"/>
        <v>131.03088379999986</v>
      </c>
      <c r="O392" t="str">
        <f t="shared" si="51"/>
        <v/>
      </c>
      <c r="P392">
        <f t="shared" si="52"/>
        <v>131.03088379999986</v>
      </c>
      <c r="Q392" t="str">
        <f t="shared" si="53"/>
        <v/>
      </c>
      <c r="R392">
        <f t="shared" si="54"/>
        <v>1</v>
      </c>
      <c r="S392">
        <f t="shared" si="50"/>
        <v>9.3937760888191413</v>
      </c>
    </row>
    <row r="393" spans="1:19" x14ac:dyDescent="0.3">
      <c r="A393" t="s">
        <v>418</v>
      </c>
      <c r="B393">
        <v>1470.4371338000001</v>
      </c>
      <c r="C393">
        <v>1614.0300293</v>
      </c>
      <c r="D393">
        <v>1465.6274414</v>
      </c>
      <c r="E393">
        <v>1495.3243408000001</v>
      </c>
      <c r="F393">
        <v>1709.0300293</v>
      </c>
      <c r="G393">
        <v>1562.6999512</v>
      </c>
      <c r="H393">
        <v>1560.8599853999999</v>
      </c>
      <c r="I393">
        <v>1614.0300293</v>
      </c>
      <c r="J393">
        <v>1530.0588379000001</v>
      </c>
      <c r="L393" t="str">
        <f t="shared" si="48"/>
        <v>17JAN2023:08:00:00</v>
      </c>
      <c r="M393">
        <v>8</v>
      </c>
      <c r="N393">
        <f t="shared" si="49"/>
        <v>143.59289549999994</v>
      </c>
      <c r="O393" t="str">
        <f t="shared" si="51"/>
        <v/>
      </c>
      <c r="P393">
        <f t="shared" si="52"/>
        <v>143.59289549999994</v>
      </c>
      <c r="Q393" t="str">
        <f t="shared" si="53"/>
        <v/>
      </c>
      <c r="R393">
        <f t="shared" si="54"/>
        <v>1</v>
      </c>
      <c r="S393">
        <f t="shared" si="50"/>
        <v>9.7653202710487701</v>
      </c>
    </row>
    <row r="394" spans="1:19" x14ac:dyDescent="0.3">
      <c r="A394" t="s">
        <v>419</v>
      </c>
      <c r="B394">
        <v>1472.7036132999999</v>
      </c>
      <c r="C394">
        <v>1624.9100341999999</v>
      </c>
      <c r="D394">
        <v>1435.9694824000001</v>
      </c>
      <c r="E394">
        <v>1480.1469727000001</v>
      </c>
      <c r="F394">
        <v>1717.1400146000001</v>
      </c>
      <c r="G394">
        <v>1620.25</v>
      </c>
      <c r="H394">
        <v>1577.3299560999999</v>
      </c>
      <c r="I394">
        <v>1624.9100341999999</v>
      </c>
      <c r="J394">
        <v>1545.2738036999999</v>
      </c>
      <c r="L394" t="str">
        <f t="shared" si="48"/>
        <v>17JAN2023:09:00:00</v>
      </c>
      <c r="M394">
        <v>9</v>
      </c>
      <c r="N394">
        <f t="shared" si="49"/>
        <v>152.20642090000001</v>
      </c>
      <c r="O394" t="str">
        <f t="shared" si="51"/>
        <v/>
      </c>
      <c r="P394">
        <f t="shared" si="52"/>
        <v>152.20642090000001</v>
      </c>
      <c r="Q394" t="str">
        <f t="shared" si="53"/>
        <v/>
      </c>
      <c r="R394">
        <f t="shared" si="54"/>
        <v>1</v>
      </c>
      <c r="S394">
        <f t="shared" si="50"/>
        <v>10.335169923223004</v>
      </c>
    </row>
    <row r="395" spans="1:19" x14ac:dyDescent="0.3">
      <c r="A395" t="s">
        <v>420</v>
      </c>
      <c r="B395">
        <v>1456.3944091999999</v>
      </c>
      <c r="C395">
        <v>1627.6700439000001</v>
      </c>
      <c r="D395">
        <v>1386.0526123</v>
      </c>
      <c r="E395">
        <v>1464.9093018000001</v>
      </c>
      <c r="F395">
        <v>1720.0699463000001</v>
      </c>
      <c r="G395">
        <v>1595.4100341999999</v>
      </c>
      <c r="H395">
        <v>1588.5300293</v>
      </c>
      <c r="I395">
        <v>1627.6700439000001</v>
      </c>
      <c r="J395">
        <v>1524.0517577999999</v>
      </c>
      <c r="L395" t="str">
        <f t="shared" si="48"/>
        <v>17JAN2023:10:00:00</v>
      </c>
      <c r="M395">
        <v>10</v>
      </c>
      <c r="N395">
        <f t="shared" si="49"/>
        <v>171.27563470000018</v>
      </c>
      <c r="O395" t="str">
        <f t="shared" si="51"/>
        <v/>
      </c>
      <c r="P395">
        <f t="shared" si="52"/>
        <v>171.27563470000018</v>
      </c>
      <c r="Q395" t="str">
        <f t="shared" si="53"/>
        <v/>
      </c>
      <c r="R395">
        <f t="shared" si="54"/>
        <v>1</v>
      </c>
      <c r="S395">
        <f t="shared" si="50"/>
        <v>11.760250768477079</v>
      </c>
    </row>
    <row r="396" spans="1:19" x14ac:dyDescent="0.3">
      <c r="A396" t="s">
        <v>421</v>
      </c>
      <c r="B396">
        <v>1467.390625</v>
      </c>
      <c r="C396">
        <v>1618.3499756000001</v>
      </c>
      <c r="D396">
        <v>1387.3154297000001</v>
      </c>
      <c r="E396">
        <v>1458.2078856999999</v>
      </c>
      <c r="F396">
        <v>1702.25</v>
      </c>
      <c r="G396">
        <v>1591.1700439000001</v>
      </c>
      <c r="H396">
        <v>1574.8800048999999</v>
      </c>
      <c r="I396">
        <v>1618.3499756000001</v>
      </c>
      <c r="J396">
        <v>1518.5223389</v>
      </c>
      <c r="L396" t="str">
        <f t="shared" si="48"/>
        <v>17JAN2023:11:00:00</v>
      </c>
      <c r="M396">
        <v>11</v>
      </c>
      <c r="N396">
        <f t="shared" si="49"/>
        <v>150.95935060000011</v>
      </c>
      <c r="O396" t="str">
        <f t="shared" si="51"/>
        <v/>
      </c>
      <c r="P396">
        <f t="shared" si="52"/>
        <v>150.95935060000011</v>
      </c>
      <c r="Q396" t="str">
        <f t="shared" si="53"/>
        <v/>
      </c>
      <c r="R396">
        <f t="shared" si="54"/>
        <v>1</v>
      </c>
      <c r="S396">
        <f t="shared" si="50"/>
        <v>10.287604951817114</v>
      </c>
    </row>
    <row r="397" spans="1:19" x14ac:dyDescent="0.3">
      <c r="A397" t="s">
        <v>422</v>
      </c>
      <c r="B397">
        <v>1449.0308838000001</v>
      </c>
      <c r="C397">
        <v>1601.8800048999999</v>
      </c>
      <c r="D397">
        <v>1401.322876</v>
      </c>
      <c r="E397">
        <v>1466.4986572</v>
      </c>
      <c r="F397">
        <v>1693.6700439000001</v>
      </c>
      <c r="G397">
        <v>1587.4100341999999</v>
      </c>
      <c r="H397">
        <v>1545.1700439000001</v>
      </c>
      <c r="I397">
        <v>1601.8800048999999</v>
      </c>
      <c r="J397">
        <v>1512.0621338000001</v>
      </c>
      <c r="L397" t="str">
        <f t="shared" si="48"/>
        <v>17JAN2023:12:00:00</v>
      </c>
      <c r="M397">
        <v>12</v>
      </c>
      <c r="N397">
        <f t="shared" si="49"/>
        <v>152.84912109999982</v>
      </c>
      <c r="O397" t="str">
        <f t="shared" si="51"/>
        <v/>
      </c>
      <c r="P397">
        <f t="shared" si="52"/>
        <v>152.84912109999982</v>
      </c>
      <c r="Q397" t="str">
        <f t="shared" si="53"/>
        <v/>
      </c>
      <c r="R397">
        <f t="shared" si="54"/>
        <v>1</v>
      </c>
      <c r="S397">
        <f t="shared" si="50"/>
        <v>10.548368762104076</v>
      </c>
    </row>
    <row r="398" spans="1:19" x14ac:dyDescent="0.3">
      <c r="A398" t="s">
        <v>423</v>
      </c>
      <c r="B398">
        <v>1451.5306396000001</v>
      </c>
      <c r="C398">
        <v>1603.5300293</v>
      </c>
      <c r="D398">
        <v>1430.8673096</v>
      </c>
      <c r="E398">
        <v>1458.0604248</v>
      </c>
      <c r="F398">
        <v>1687.5600586</v>
      </c>
      <c r="G398">
        <v>1598.1500243999999</v>
      </c>
      <c r="H398">
        <v>1522.0100098</v>
      </c>
      <c r="I398">
        <v>1603.5300293</v>
      </c>
      <c r="J398">
        <v>1517.8205565999999</v>
      </c>
      <c r="L398" t="str">
        <f t="shared" si="48"/>
        <v>17JAN2023:13:00:00</v>
      </c>
      <c r="M398">
        <v>13</v>
      </c>
      <c r="N398">
        <f t="shared" si="49"/>
        <v>151.99938969999994</v>
      </c>
      <c r="O398" t="str">
        <f t="shared" si="51"/>
        <v/>
      </c>
      <c r="P398">
        <f t="shared" si="52"/>
        <v>151.99938969999994</v>
      </c>
      <c r="Q398" t="str">
        <f t="shared" si="53"/>
        <v/>
      </c>
      <c r="R398">
        <f t="shared" si="54"/>
        <v>1</v>
      </c>
      <c r="S398">
        <f t="shared" si="50"/>
        <v>10.471662502548797</v>
      </c>
    </row>
    <row r="399" spans="1:19" x14ac:dyDescent="0.3">
      <c r="A399" t="s">
        <v>424</v>
      </c>
      <c r="B399">
        <v>1444.572876</v>
      </c>
      <c r="C399">
        <v>1609.3299560999999</v>
      </c>
      <c r="D399">
        <v>1484.765625</v>
      </c>
      <c r="E399">
        <v>1482.1621094</v>
      </c>
      <c r="F399">
        <v>1710.3299560999999</v>
      </c>
      <c r="G399">
        <v>1613.7299805</v>
      </c>
      <c r="H399">
        <v>1515.7099608999999</v>
      </c>
      <c r="I399">
        <v>1609.3299560999999</v>
      </c>
      <c r="J399">
        <v>1538.8251952999999</v>
      </c>
      <c r="L399" t="str">
        <f t="shared" si="48"/>
        <v>17JAN2023:14:00:00</v>
      </c>
      <c r="M399">
        <v>14</v>
      </c>
      <c r="N399">
        <f t="shared" si="49"/>
        <v>164.75708009999994</v>
      </c>
      <c r="O399" t="str">
        <f t="shared" si="51"/>
        <v/>
      </c>
      <c r="P399">
        <f t="shared" si="52"/>
        <v>164.75708009999994</v>
      </c>
      <c r="Q399" t="str">
        <f t="shared" si="53"/>
        <v/>
      </c>
      <c r="R399">
        <f t="shared" si="54"/>
        <v>1</v>
      </c>
      <c r="S399">
        <f t="shared" si="50"/>
        <v>11.405245303802863</v>
      </c>
    </row>
    <row r="400" spans="1:19" x14ac:dyDescent="0.3">
      <c r="A400" t="s">
        <v>425</v>
      </c>
      <c r="B400">
        <v>1476.2076416</v>
      </c>
      <c r="C400">
        <v>1594.2600098</v>
      </c>
      <c r="D400">
        <v>1510.0963135</v>
      </c>
      <c r="E400">
        <v>1490.4301757999999</v>
      </c>
      <c r="F400">
        <v>1721.2399902</v>
      </c>
      <c r="G400">
        <v>1633.1199951000001</v>
      </c>
      <c r="H400">
        <v>1498.9399414</v>
      </c>
      <c r="I400">
        <v>1594.2600098</v>
      </c>
      <c r="J400">
        <v>1548.2429199000001</v>
      </c>
      <c r="L400" t="str">
        <f t="shared" si="48"/>
        <v>17JAN2023:15:00:00</v>
      </c>
      <c r="M400">
        <v>15</v>
      </c>
      <c r="N400">
        <f t="shared" si="49"/>
        <v>118.05236820000005</v>
      </c>
      <c r="O400" t="str">
        <f t="shared" si="51"/>
        <v/>
      </c>
      <c r="P400">
        <f t="shared" si="52"/>
        <v>118.05236820000005</v>
      </c>
      <c r="Q400" t="str">
        <f t="shared" si="53"/>
        <v/>
      </c>
      <c r="R400">
        <f t="shared" si="54"/>
        <v>1</v>
      </c>
      <c r="S400">
        <f t="shared" si="50"/>
        <v>7.997002919728013</v>
      </c>
    </row>
    <row r="401" spans="1:19" x14ac:dyDescent="0.3">
      <c r="A401" t="s">
        <v>426</v>
      </c>
      <c r="B401">
        <v>1490.9211425999999</v>
      </c>
      <c r="C401">
        <v>1573.1700439000001</v>
      </c>
      <c r="D401">
        <v>1526.4088135</v>
      </c>
      <c r="E401">
        <v>1487.6474608999999</v>
      </c>
      <c r="F401">
        <v>1729.4599608999999</v>
      </c>
      <c r="G401">
        <v>1633.9200439000001</v>
      </c>
      <c r="H401">
        <v>1484.9000243999999</v>
      </c>
      <c r="I401">
        <v>1573.1700439000001</v>
      </c>
      <c r="J401">
        <v>1549.2648925999999</v>
      </c>
      <c r="L401" t="str">
        <f t="shared" si="48"/>
        <v>17JAN2023:16:00:00</v>
      </c>
      <c r="M401">
        <v>16</v>
      </c>
      <c r="N401">
        <f t="shared" si="49"/>
        <v>82.248901300000171</v>
      </c>
      <c r="O401" t="str">
        <f t="shared" si="51"/>
        <v/>
      </c>
      <c r="P401">
        <f t="shared" si="52"/>
        <v>82.248901300000171</v>
      </c>
      <c r="Q401" t="str">
        <f t="shared" si="53"/>
        <v/>
      </c>
      <c r="R401">
        <f t="shared" si="54"/>
        <v>1</v>
      </c>
      <c r="S401">
        <f t="shared" si="50"/>
        <v>5.516650005819038</v>
      </c>
    </row>
    <row r="402" spans="1:19" x14ac:dyDescent="0.3">
      <c r="A402" t="s">
        <v>427</v>
      </c>
      <c r="B402">
        <v>1489.2795410000001</v>
      </c>
      <c r="C402">
        <v>1583.7800293</v>
      </c>
      <c r="D402">
        <v>1598.4099120999999</v>
      </c>
      <c r="E402">
        <v>1527.6174315999999</v>
      </c>
      <c r="F402">
        <v>1735.0100098</v>
      </c>
      <c r="G402">
        <v>1649.3100586</v>
      </c>
      <c r="H402">
        <v>1499.6099853999999</v>
      </c>
      <c r="I402">
        <v>1583.7800293</v>
      </c>
      <c r="J402">
        <v>1583.1120605000001</v>
      </c>
      <c r="L402" t="str">
        <f t="shared" si="48"/>
        <v>17JAN2023:17:00:00</v>
      </c>
      <c r="M402">
        <v>17</v>
      </c>
      <c r="N402">
        <f t="shared" si="49"/>
        <v>94.500488299999915</v>
      </c>
      <c r="O402" t="str">
        <f t="shared" si="51"/>
        <v/>
      </c>
      <c r="P402">
        <f t="shared" si="52"/>
        <v>94.500488299999915</v>
      </c>
      <c r="Q402" t="str">
        <f t="shared" si="53"/>
        <v/>
      </c>
      <c r="R402">
        <f t="shared" si="54"/>
        <v>1</v>
      </c>
      <c r="S402">
        <f t="shared" si="50"/>
        <v>6.3453828309859199</v>
      </c>
    </row>
    <row r="403" spans="1:19" x14ac:dyDescent="0.3">
      <c r="A403" t="s">
        <v>428</v>
      </c>
      <c r="B403">
        <v>1519.2305908000001</v>
      </c>
      <c r="C403">
        <v>1619.3499756000001</v>
      </c>
      <c r="D403">
        <v>1652.3375243999999</v>
      </c>
      <c r="E403">
        <v>1563.1286620999999</v>
      </c>
      <c r="F403">
        <v>1811.8399658000001</v>
      </c>
      <c r="G403">
        <v>1668.0400391000001</v>
      </c>
      <c r="H403">
        <v>1541.9699707</v>
      </c>
      <c r="I403">
        <v>1619.3499756000001</v>
      </c>
      <c r="J403">
        <v>1621.2551269999999</v>
      </c>
      <c r="L403" t="str">
        <f t="shared" si="48"/>
        <v>17JAN2023:18:00:00</v>
      </c>
      <c r="M403">
        <v>18</v>
      </c>
      <c r="N403">
        <f t="shared" si="49"/>
        <v>100.11938480000003</v>
      </c>
      <c r="O403" t="str">
        <f t="shared" si="51"/>
        <v/>
      </c>
      <c r="P403">
        <f t="shared" si="52"/>
        <v>100.11938480000003</v>
      </c>
      <c r="Q403" t="str">
        <f t="shared" si="53"/>
        <v/>
      </c>
      <c r="R403">
        <f t="shared" si="54"/>
        <v>1</v>
      </c>
      <c r="S403">
        <f t="shared" si="50"/>
        <v>6.5901374950117955</v>
      </c>
    </row>
    <row r="404" spans="1:19" x14ac:dyDescent="0.3">
      <c r="A404" t="s">
        <v>429</v>
      </c>
      <c r="B404">
        <v>1556.1903076000001</v>
      </c>
      <c r="C404">
        <v>1688.4599608999999</v>
      </c>
      <c r="D404">
        <v>1697.8521728999999</v>
      </c>
      <c r="E404">
        <v>1583.3870850000001</v>
      </c>
      <c r="F404">
        <v>1883.7700195</v>
      </c>
      <c r="G404">
        <v>1740.4300536999999</v>
      </c>
      <c r="H404">
        <v>1625.5200195</v>
      </c>
      <c r="I404">
        <v>1688.4599608999999</v>
      </c>
      <c r="J404">
        <v>1688.4591064000001</v>
      </c>
      <c r="L404" t="str">
        <f t="shared" si="48"/>
        <v>17JAN2023:19:00:00</v>
      </c>
      <c r="M404">
        <v>19</v>
      </c>
      <c r="N404">
        <f t="shared" si="49"/>
        <v>132.26965329999985</v>
      </c>
      <c r="O404" t="str">
        <f t="shared" si="51"/>
        <v/>
      </c>
      <c r="P404">
        <f t="shared" si="52"/>
        <v>132.26965329999985</v>
      </c>
      <c r="Q404" t="str">
        <f t="shared" si="53"/>
        <v/>
      </c>
      <c r="R404">
        <f t="shared" si="54"/>
        <v>1</v>
      </c>
      <c r="S404">
        <f t="shared" si="50"/>
        <v>8.4995808452238588</v>
      </c>
    </row>
    <row r="405" spans="1:19" x14ac:dyDescent="0.3">
      <c r="A405" t="s">
        <v>430</v>
      </c>
      <c r="B405">
        <v>1543.0469971</v>
      </c>
      <c r="C405">
        <v>1670.5</v>
      </c>
      <c r="D405">
        <v>1676.0020752</v>
      </c>
      <c r="E405">
        <v>1556.0323486</v>
      </c>
      <c r="F405">
        <v>1834.4100341999999</v>
      </c>
      <c r="G405">
        <v>1726.8000488</v>
      </c>
      <c r="H405">
        <v>1618.3900146000001</v>
      </c>
      <c r="I405">
        <v>1670.5</v>
      </c>
      <c r="J405">
        <v>1674.2613524999999</v>
      </c>
      <c r="L405" t="str">
        <f t="shared" si="48"/>
        <v>17JAN2023:20:00:00</v>
      </c>
      <c r="M405">
        <v>20</v>
      </c>
      <c r="N405">
        <f t="shared" si="49"/>
        <v>127.4530029</v>
      </c>
      <c r="O405" t="str">
        <f t="shared" si="51"/>
        <v/>
      </c>
      <c r="P405">
        <f t="shared" si="52"/>
        <v>127.4530029</v>
      </c>
      <c r="Q405" t="str">
        <f t="shared" si="53"/>
        <v/>
      </c>
      <c r="R405">
        <f t="shared" si="54"/>
        <v>1</v>
      </c>
      <c r="S405">
        <f t="shared" si="50"/>
        <v>8.2598263785571646</v>
      </c>
    </row>
    <row r="406" spans="1:19" x14ac:dyDescent="0.3">
      <c r="A406" t="s">
        <v>431</v>
      </c>
      <c r="B406">
        <v>1493.8405762</v>
      </c>
      <c r="C406">
        <v>1627.9899902</v>
      </c>
      <c r="D406">
        <v>1624.409668</v>
      </c>
      <c r="E406">
        <v>1508.7752685999999</v>
      </c>
      <c r="F406">
        <v>1795.4000243999999</v>
      </c>
      <c r="G406">
        <v>1687.7399902</v>
      </c>
      <c r="H406">
        <v>1582.2199707</v>
      </c>
      <c r="I406">
        <v>1627.9899902</v>
      </c>
      <c r="J406">
        <v>1632.0195312999999</v>
      </c>
      <c r="L406" t="str">
        <f t="shared" si="48"/>
        <v>17JAN2023:21:00:00</v>
      </c>
      <c r="M406">
        <v>21</v>
      </c>
      <c r="N406">
        <f t="shared" si="49"/>
        <v>134.14941399999998</v>
      </c>
      <c r="O406" t="str">
        <f t="shared" si="51"/>
        <v/>
      </c>
      <c r="P406">
        <f t="shared" si="52"/>
        <v>134.14941399999998</v>
      </c>
      <c r="Q406" t="str">
        <f t="shared" si="53"/>
        <v/>
      </c>
      <c r="R406">
        <f t="shared" si="54"/>
        <v>1</v>
      </c>
      <c r="S406">
        <f t="shared" si="50"/>
        <v>8.9801693793354058</v>
      </c>
    </row>
    <row r="407" spans="1:19" x14ac:dyDescent="0.3">
      <c r="A407" t="s">
        <v>432</v>
      </c>
      <c r="B407">
        <v>1432.9447021000001</v>
      </c>
      <c r="C407">
        <v>1556.8800048999999</v>
      </c>
      <c r="D407">
        <v>1524.7965088000001</v>
      </c>
      <c r="E407">
        <v>1407.3038329999999</v>
      </c>
      <c r="F407">
        <v>1700.7800293</v>
      </c>
      <c r="G407">
        <v>1596.4499512</v>
      </c>
      <c r="H407">
        <v>1517.0600586</v>
      </c>
      <c r="I407">
        <v>1556.8800048999999</v>
      </c>
      <c r="J407">
        <v>1546.6057129000001</v>
      </c>
      <c r="L407" t="str">
        <f t="shared" si="48"/>
        <v>17JAN2023:22:00:00</v>
      </c>
      <c r="M407">
        <v>22</v>
      </c>
      <c r="N407">
        <f t="shared" si="49"/>
        <v>123.93530279999982</v>
      </c>
      <c r="O407" t="str">
        <f t="shared" si="51"/>
        <v/>
      </c>
      <c r="P407">
        <f t="shared" si="52"/>
        <v>123.93530279999982</v>
      </c>
      <c r="Q407" t="str">
        <f t="shared" si="53"/>
        <v/>
      </c>
      <c r="R407">
        <f t="shared" si="54"/>
        <v>1</v>
      </c>
      <c r="S407">
        <f t="shared" si="50"/>
        <v>8.6489941041249487</v>
      </c>
    </row>
    <row r="408" spans="1:19" x14ac:dyDescent="0.3">
      <c r="A408" t="s">
        <v>433</v>
      </c>
      <c r="B408">
        <v>1330.1037598</v>
      </c>
      <c r="C408">
        <v>1440.1300048999999</v>
      </c>
      <c r="D408">
        <v>1429.7615966999999</v>
      </c>
      <c r="E408">
        <v>1329.1306152</v>
      </c>
      <c r="F408">
        <v>1549.3299560999999</v>
      </c>
      <c r="G408">
        <v>1469.0999756000001</v>
      </c>
      <c r="H408">
        <v>1392.9000243999999</v>
      </c>
      <c r="I408">
        <v>1440.1300048999999</v>
      </c>
      <c r="J408">
        <v>1430.9722899999999</v>
      </c>
      <c r="L408" t="str">
        <f t="shared" si="48"/>
        <v>17JAN2023:23:00:00</v>
      </c>
      <c r="M408">
        <v>23</v>
      </c>
      <c r="N408">
        <f t="shared" si="49"/>
        <v>110.02624509999987</v>
      </c>
      <c r="O408" t="str">
        <f t="shared" si="51"/>
        <v/>
      </c>
      <c r="P408">
        <f t="shared" si="52"/>
        <v>110.02624509999987</v>
      </c>
      <c r="Q408" t="str">
        <f t="shared" si="53"/>
        <v/>
      </c>
      <c r="R408">
        <f t="shared" si="54"/>
        <v>1</v>
      </c>
      <c r="S408">
        <f t="shared" si="50"/>
        <v>8.2720046680075452</v>
      </c>
    </row>
    <row r="409" spans="1:19" x14ac:dyDescent="0.3">
      <c r="A409" t="s">
        <v>434</v>
      </c>
      <c r="B409">
        <v>1249.2075195</v>
      </c>
      <c r="C409">
        <v>1331.9799805</v>
      </c>
      <c r="D409">
        <v>1324.1574707</v>
      </c>
      <c r="E409">
        <v>1245.5760498</v>
      </c>
      <c r="F409">
        <v>1409.4899902</v>
      </c>
      <c r="G409">
        <v>1336.1600341999999</v>
      </c>
      <c r="H409">
        <v>1280.4100341999999</v>
      </c>
      <c r="I409">
        <v>1331.9799805</v>
      </c>
      <c r="J409">
        <v>1313.8017577999999</v>
      </c>
      <c r="L409" t="str">
        <f t="shared" si="48"/>
        <v>18JAN2023:00:00:00</v>
      </c>
      <c r="M409">
        <v>24</v>
      </c>
      <c r="N409">
        <f t="shared" si="49"/>
        <v>82.772461000000021</v>
      </c>
      <c r="O409" t="str">
        <f t="shared" si="51"/>
        <v/>
      </c>
      <c r="P409">
        <f t="shared" si="52"/>
        <v>82.772461000000021</v>
      </c>
      <c r="Q409" t="str">
        <f t="shared" si="53"/>
        <v/>
      </c>
      <c r="R409">
        <f t="shared" si="54"/>
        <v>1</v>
      </c>
      <c r="S409">
        <f t="shared" si="50"/>
        <v>6.6259976591503396</v>
      </c>
    </row>
    <row r="410" spans="1:19" x14ac:dyDescent="0.3">
      <c r="A410" t="s">
        <v>435</v>
      </c>
      <c r="B410">
        <v>1177.8666992000001</v>
      </c>
      <c r="C410">
        <v>1293.5799560999999</v>
      </c>
      <c r="D410">
        <v>1239.9017334</v>
      </c>
      <c r="E410">
        <v>1201.5528564000001</v>
      </c>
      <c r="F410">
        <v>1280.3800048999999</v>
      </c>
      <c r="G410">
        <v>1228.3599853999999</v>
      </c>
      <c r="H410">
        <v>1187.9100341999999</v>
      </c>
      <c r="I410">
        <v>1293.5799560999999</v>
      </c>
      <c r="J410">
        <v>1218.8203125</v>
      </c>
      <c r="L410" t="str">
        <f t="shared" si="48"/>
        <v>18JAN2023:01:00:00</v>
      </c>
      <c r="M410">
        <v>1</v>
      </c>
      <c r="N410">
        <f t="shared" si="49"/>
        <v>115.71325689999981</v>
      </c>
      <c r="O410" t="str">
        <f t="shared" si="51"/>
        <v/>
      </c>
      <c r="P410">
        <f t="shared" si="52"/>
        <v>115.71325689999981</v>
      </c>
      <c r="Q410" t="str">
        <f t="shared" si="53"/>
        <v/>
      </c>
      <c r="R410">
        <f t="shared" si="54"/>
        <v>1</v>
      </c>
      <c r="S410">
        <f t="shared" si="50"/>
        <v>9.8239687885387674</v>
      </c>
    </row>
    <row r="411" spans="1:19" x14ac:dyDescent="0.3">
      <c r="A411" t="s">
        <v>436</v>
      </c>
      <c r="B411">
        <v>1153.0360106999999</v>
      </c>
      <c r="C411">
        <v>1198.5100098</v>
      </c>
      <c r="D411">
        <v>1210.1809082</v>
      </c>
      <c r="E411">
        <v>1183.6623535000001</v>
      </c>
      <c r="F411">
        <v>1185.1400146000001</v>
      </c>
      <c r="G411">
        <v>1160.3599853999999</v>
      </c>
      <c r="H411">
        <v>1112.8100586</v>
      </c>
      <c r="I411">
        <v>1198.5100098</v>
      </c>
      <c r="J411">
        <v>1161.109375</v>
      </c>
      <c r="L411" t="str">
        <f t="shared" si="48"/>
        <v>18JAN2023:02:00:00</v>
      </c>
      <c r="M411">
        <v>2</v>
      </c>
      <c r="N411">
        <f t="shared" si="49"/>
        <v>45.473999100000128</v>
      </c>
      <c r="O411" t="str">
        <f t="shared" si="51"/>
        <v/>
      </c>
      <c r="P411">
        <f t="shared" si="52"/>
        <v>45.473999100000128</v>
      </c>
      <c r="Q411" t="str">
        <f t="shared" si="53"/>
        <v/>
      </c>
      <c r="R411">
        <f t="shared" si="54"/>
        <v>1</v>
      </c>
      <c r="S411">
        <f t="shared" si="50"/>
        <v>3.9438489932671912</v>
      </c>
    </row>
    <row r="412" spans="1:19" x14ac:dyDescent="0.3">
      <c r="A412" t="s">
        <v>437</v>
      </c>
      <c r="B412">
        <v>1122.3137207</v>
      </c>
      <c r="C412">
        <v>1181.3599853999999</v>
      </c>
      <c r="D412">
        <v>1176.2813721</v>
      </c>
      <c r="E412">
        <v>1151.7871094</v>
      </c>
      <c r="F412">
        <v>1149.8000488</v>
      </c>
      <c r="G412">
        <v>1140.6600341999999</v>
      </c>
      <c r="H412">
        <v>1095.5200195</v>
      </c>
      <c r="I412">
        <v>1181.3599853999999</v>
      </c>
      <c r="J412">
        <v>1137.5189209</v>
      </c>
      <c r="L412" t="str">
        <f t="shared" si="48"/>
        <v>18JAN2023:03:00:00</v>
      </c>
      <c r="M412">
        <v>3</v>
      </c>
      <c r="N412">
        <f t="shared" si="49"/>
        <v>59.046264699999938</v>
      </c>
      <c r="O412" t="str">
        <f t="shared" si="51"/>
        <v/>
      </c>
      <c r="P412">
        <f t="shared" si="52"/>
        <v>59.046264699999938</v>
      </c>
      <c r="Q412" t="str">
        <f t="shared" si="53"/>
        <v/>
      </c>
      <c r="R412">
        <f t="shared" si="54"/>
        <v>1</v>
      </c>
      <c r="S412">
        <f t="shared" si="50"/>
        <v>5.2611193831945764</v>
      </c>
    </row>
    <row r="413" spans="1:19" x14ac:dyDescent="0.3">
      <c r="A413" t="s">
        <v>438</v>
      </c>
      <c r="B413">
        <v>1105.9234618999999</v>
      </c>
      <c r="C413">
        <v>1170.2399902</v>
      </c>
      <c r="D413">
        <v>1150.0267334</v>
      </c>
      <c r="E413">
        <v>1134.9022216999999</v>
      </c>
      <c r="F413">
        <v>1144.1600341999999</v>
      </c>
      <c r="G413">
        <v>1147.3800048999999</v>
      </c>
      <c r="H413">
        <v>1096.9399414</v>
      </c>
      <c r="I413">
        <v>1170.2399902</v>
      </c>
      <c r="J413">
        <v>1131.6082764</v>
      </c>
      <c r="L413" t="str">
        <f t="shared" si="48"/>
        <v>18JAN2023:04:00:00</v>
      </c>
      <c r="M413">
        <v>4</v>
      </c>
      <c r="N413">
        <f t="shared" si="49"/>
        <v>64.316528300000073</v>
      </c>
      <c r="O413" t="str">
        <f t="shared" si="51"/>
        <v/>
      </c>
      <c r="P413">
        <f t="shared" si="52"/>
        <v>64.316528300000073</v>
      </c>
      <c r="Q413" t="str">
        <f t="shared" si="53"/>
        <v/>
      </c>
      <c r="R413">
        <f t="shared" si="54"/>
        <v>1</v>
      </c>
      <c r="S413">
        <f t="shared" si="50"/>
        <v>5.8156400976883988</v>
      </c>
    </row>
    <row r="414" spans="1:19" x14ac:dyDescent="0.3">
      <c r="A414" t="s">
        <v>439</v>
      </c>
      <c r="B414">
        <v>1137.5518798999999</v>
      </c>
      <c r="C414">
        <v>1210.8900146000001</v>
      </c>
      <c r="D414">
        <v>1189.9405518000001</v>
      </c>
      <c r="E414">
        <v>1191.8653564000001</v>
      </c>
      <c r="F414">
        <v>1172.2199707</v>
      </c>
      <c r="G414">
        <v>1183.6899414</v>
      </c>
      <c r="H414">
        <v>1129.4499512</v>
      </c>
      <c r="I414">
        <v>1210.8900146000001</v>
      </c>
      <c r="J414">
        <v>1167.8535156</v>
      </c>
      <c r="L414" t="str">
        <f t="shared" si="48"/>
        <v>18JAN2023:05:00:00</v>
      </c>
      <c r="M414">
        <v>5</v>
      </c>
      <c r="N414">
        <f t="shared" si="49"/>
        <v>73.338134700000182</v>
      </c>
      <c r="O414" t="str">
        <f t="shared" si="51"/>
        <v/>
      </c>
      <c r="P414">
        <f t="shared" si="52"/>
        <v>73.338134700000182</v>
      </c>
      <c r="Q414" t="str">
        <f t="shared" si="53"/>
        <v/>
      </c>
      <c r="R414">
        <f t="shared" si="54"/>
        <v>1</v>
      </c>
      <c r="S414">
        <f t="shared" si="50"/>
        <v>6.4470145050832501</v>
      </c>
    </row>
    <row r="415" spans="1:19" x14ac:dyDescent="0.3">
      <c r="A415" t="s">
        <v>440</v>
      </c>
      <c r="B415">
        <v>1155.0207519999999</v>
      </c>
      <c r="C415">
        <v>1379.7800293</v>
      </c>
      <c r="D415">
        <v>1269.5789795000001</v>
      </c>
      <c r="E415">
        <v>1267.7884521000001</v>
      </c>
      <c r="F415">
        <v>1302.0500488</v>
      </c>
      <c r="G415">
        <v>1262.3699951000001</v>
      </c>
      <c r="H415">
        <v>1254.0899658000001</v>
      </c>
      <c r="I415">
        <v>1379.7800293</v>
      </c>
      <c r="J415">
        <v>1262.0166016000001</v>
      </c>
      <c r="L415" t="str">
        <f t="shared" si="48"/>
        <v>18JAN2023:06:00:00</v>
      </c>
      <c r="M415">
        <v>6</v>
      </c>
      <c r="N415">
        <f t="shared" si="49"/>
        <v>224.75927730000012</v>
      </c>
      <c r="O415" t="str">
        <f t="shared" si="51"/>
        <v/>
      </c>
      <c r="P415">
        <f t="shared" si="52"/>
        <v>224.75927730000012</v>
      </c>
      <c r="Q415" t="str">
        <f t="shared" si="53"/>
        <v/>
      </c>
      <c r="R415">
        <f t="shared" si="54"/>
        <v>1</v>
      </c>
      <c r="S415">
        <f t="shared" si="50"/>
        <v>19.459328060626927</v>
      </c>
    </row>
    <row r="416" spans="1:19" x14ac:dyDescent="0.3">
      <c r="A416" t="s">
        <v>441</v>
      </c>
      <c r="B416">
        <v>1279.0405272999999</v>
      </c>
      <c r="C416">
        <v>1661.6700439000001</v>
      </c>
      <c r="D416">
        <v>1377.5021973</v>
      </c>
      <c r="E416">
        <v>1387.0253906</v>
      </c>
      <c r="F416">
        <v>1523.8100586</v>
      </c>
      <c r="G416">
        <v>1449.9000243999999</v>
      </c>
      <c r="H416">
        <v>1470.0200195</v>
      </c>
      <c r="I416">
        <v>1661.6700439000001</v>
      </c>
      <c r="J416">
        <v>1432.6484375</v>
      </c>
      <c r="L416" t="str">
        <f t="shared" si="48"/>
        <v>18JAN2023:07:00:00</v>
      </c>
      <c r="M416">
        <v>7</v>
      </c>
      <c r="N416">
        <f t="shared" si="49"/>
        <v>382.62951660000022</v>
      </c>
      <c r="O416" t="str">
        <f t="shared" si="51"/>
        <v/>
      </c>
      <c r="P416">
        <f t="shared" si="52"/>
        <v>382.62951660000022</v>
      </c>
      <c r="Q416" t="str">
        <f t="shared" si="53"/>
        <v/>
      </c>
      <c r="R416">
        <f t="shared" si="54"/>
        <v>1</v>
      </c>
      <c r="S416">
        <f t="shared" si="50"/>
        <v>29.915355177033742</v>
      </c>
    </row>
    <row r="417" spans="1:19" x14ac:dyDescent="0.3">
      <c r="A417" t="s">
        <v>442</v>
      </c>
      <c r="B417">
        <v>1340.3309326000001</v>
      </c>
      <c r="C417">
        <v>1788.4599608999999</v>
      </c>
      <c r="D417">
        <v>1429.8793945</v>
      </c>
      <c r="E417">
        <v>1452.0091553</v>
      </c>
      <c r="F417">
        <v>1624.6300048999999</v>
      </c>
      <c r="G417">
        <v>1522.5899658000001</v>
      </c>
      <c r="H417">
        <v>1562.8299560999999</v>
      </c>
      <c r="I417">
        <v>1788.4599608999999</v>
      </c>
      <c r="J417">
        <v>1505.2746582</v>
      </c>
      <c r="L417" t="str">
        <f t="shared" si="48"/>
        <v>18JAN2023:08:00:00</v>
      </c>
      <c r="M417">
        <v>8</v>
      </c>
      <c r="N417">
        <f t="shared" si="49"/>
        <v>448.12902829999985</v>
      </c>
      <c r="O417" t="str">
        <f t="shared" si="51"/>
        <v/>
      </c>
      <c r="P417">
        <f t="shared" si="52"/>
        <v>448.12902829999985</v>
      </c>
      <c r="Q417" t="str">
        <f t="shared" si="53"/>
        <v/>
      </c>
      <c r="R417">
        <f t="shared" si="54"/>
        <v>1</v>
      </c>
      <c r="S417">
        <f t="shared" si="50"/>
        <v>33.434207731870394</v>
      </c>
    </row>
    <row r="418" spans="1:19" x14ac:dyDescent="0.3">
      <c r="A418" t="s">
        <v>443</v>
      </c>
      <c r="B418">
        <v>1394.5120850000001</v>
      </c>
      <c r="C418">
        <v>1831.4499512</v>
      </c>
      <c r="D418">
        <v>1418.0601807</v>
      </c>
      <c r="E418">
        <v>1438.5369873</v>
      </c>
      <c r="F418">
        <v>1647.7800293</v>
      </c>
      <c r="G418">
        <v>1549.7900391000001</v>
      </c>
      <c r="H418">
        <v>1587.5</v>
      </c>
      <c r="I418">
        <v>1831.4499512</v>
      </c>
      <c r="J418">
        <v>1518.7634277</v>
      </c>
      <c r="L418" t="str">
        <f t="shared" si="48"/>
        <v>18JAN2023:09:00:00</v>
      </c>
      <c r="M418">
        <v>9</v>
      </c>
      <c r="N418">
        <f t="shared" si="49"/>
        <v>436.93786619999992</v>
      </c>
      <c r="O418" t="str">
        <f t="shared" si="51"/>
        <v/>
      </c>
      <c r="P418">
        <f t="shared" si="52"/>
        <v>436.93786619999992</v>
      </c>
      <c r="Q418" t="str">
        <f t="shared" si="53"/>
        <v/>
      </c>
      <c r="R418">
        <f t="shared" si="54"/>
        <v>1</v>
      </c>
      <c r="S418">
        <f t="shared" si="50"/>
        <v>31.332669748788867</v>
      </c>
    </row>
    <row r="419" spans="1:19" x14ac:dyDescent="0.3">
      <c r="A419" t="s">
        <v>444</v>
      </c>
      <c r="B419">
        <v>1385.7563477000001</v>
      </c>
      <c r="C419">
        <v>1836.1300048999999</v>
      </c>
      <c r="D419">
        <v>1413.6896973</v>
      </c>
      <c r="E419">
        <v>1476.3591309000001</v>
      </c>
      <c r="F419">
        <v>1685.5400391000001</v>
      </c>
      <c r="G419">
        <v>1566.0300293</v>
      </c>
      <c r="H419">
        <v>1612.9100341999999</v>
      </c>
      <c r="I419">
        <v>1836.1300048999999</v>
      </c>
      <c r="J419">
        <v>1531.2280272999999</v>
      </c>
      <c r="L419" t="str">
        <f t="shared" si="48"/>
        <v>18JAN2023:10:00:00</v>
      </c>
      <c r="M419">
        <v>10</v>
      </c>
      <c r="N419">
        <f t="shared" si="49"/>
        <v>450.3736571999998</v>
      </c>
      <c r="O419" t="str">
        <f t="shared" si="51"/>
        <v/>
      </c>
      <c r="P419">
        <f t="shared" si="52"/>
        <v>450.3736571999998</v>
      </c>
      <c r="Q419" t="str">
        <f t="shared" si="53"/>
        <v/>
      </c>
      <c r="R419">
        <f t="shared" si="54"/>
        <v>1</v>
      </c>
      <c r="S419">
        <f t="shared" si="50"/>
        <v>32.500205245135952</v>
      </c>
    </row>
    <row r="420" spans="1:19" x14ac:dyDescent="0.3">
      <c r="A420" t="s">
        <v>445</v>
      </c>
      <c r="B420">
        <v>1406.3842772999999</v>
      </c>
      <c r="C420">
        <v>1798.1899414</v>
      </c>
      <c r="D420">
        <v>1436.8012695</v>
      </c>
      <c r="E420">
        <v>1495.9038086</v>
      </c>
      <c r="F420">
        <v>1685.0999756000001</v>
      </c>
      <c r="G420">
        <v>1608.0600586</v>
      </c>
      <c r="H420">
        <v>1617.8199463000001</v>
      </c>
      <c r="I420">
        <v>1798.1899414</v>
      </c>
      <c r="J420">
        <v>1554.7655029</v>
      </c>
      <c r="L420" t="str">
        <f t="shared" si="48"/>
        <v>18JAN2023:11:00:00</v>
      </c>
      <c r="M420">
        <v>11</v>
      </c>
      <c r="N420">
        <f t="shared" si="49"/>
        <v>391.80566410000006</v>
      </c>
      <c r="O420" t="str">
        <f t="shared" si="51"/>
        <v/>
      </c>
      <c r="P420">
        <f t="shared" si="52"/>
        <v>391.80566410000006</v>
      </c>
      <c r="Q420" t="str">
        <f t="shared" si="53"/>
        <v/>
      </c>
      <c r="R420">
        <f t="shared" si="54"/>
        <v>1</v>
      </c>
      <c r="S420">
        <f t="shared" si="50"/>
        <v>27.859075959821961</v>
      </c>
    </row>
    <row r="421" spans="1:19" x14ac:dyDescent="0.3">
      <c r="A421" t="s">
        <v>446</v>
      </c>
      <c r="B421">
        <v>1396.5766602000001</v>
      </c>
      <c r="C421">
        <v>1791</v>
      </c>
      <c r="D421">
        <v>1454.8398437999999</v>
      </c>
      <c r="E421">
        <v>1510.0854492000001</v>
      </c>
      <c r="F421">
        <v>1679.9300536999999</v>
      </c>
      <c r="G421">
        <v>1618</v>
      </c>
      <c r="H421">
        <v>1623.9599608999999</v>
      </c>
      <c r="I421">
        <v>1791</v>
      </c>
      <c r="J421">
        <v>1566.1240233999999</v>
      </c>
      <c r="L421" t="str">
        <f t="shared" si="48"/>
        <v>18JAN2023:12:00:00</v>
      </c>
      <c r="M421">
        <v>12</v>
      </c>
      <c r="N421">
        <f t="shared" si="49"/>
        <v>394.42333979999989</v>
      </c>
      <c r="O421" t="str">
        <f t="shared" si="51"/>
        <v/>
      </c>
      <c r="P421">
        <f t="shared" si="52"/>
        <v>394.42333979999989</v>
      </c>
      <c r="Q421" t="str">
        <f t="shared" si="53"/>
        <v/>
      </c>
      <c r="R421">
        <f t="shared" si="54"/>
        <v>1</v>
      </c>
      <c r="S421">
        <f t="shared" si="50"/>
        <v>28.242154622827186</v>
      </c>
    </row>
    <row r="422" spans="1:19" x14ac:dyDescent="0.3">
      <c r="A422" t="s">
        <v>447</v>
      </c>
      <c r="B422">
        <v>1382.6047363</v>
      </c>
      <c r="C422">
        <v>1816.5600586</v>
      </c>
      <c r="D422">
        <v>1458.1881103999999</v>
      </c>
      <c r="E422">
        <v>1514.2689209</v>
      </c>
      <c r="F422">
        <v>1683.8199463000001</v>
      </c>
      <c r="G422">
        <v>1602.25</v>
      </c>
      <c r="H422">
        <v>1650.8299560999999</v>
      </c>
      <c r="I422">
        <v>1816.5600586</v>
      </c>
      <c r="J422">
        <v>1570.7409668</v>
      </c>
      <c r="L422" t="str">
        <f t="shared" si="48"/>
        <v>18JAN2023:13:00:00</v>
      </c>
      <c r="M422">
        <v>13</v>
      </c>
      <c r="N422">
        <f t="shared" si="49"/>
        <v>433.95532230000003</v>
      </c>
      <c r="O422" t="str">
        <f t="shared" si="51"/>
        <v/>
      </c>
      <c r="P422">
        <f t="shared" si="52"/>
        <v>433.95532230000003</v>
      </c>
      <c r="Q422" t="str">
        <f t="shared" si="53"/>
        <v/>
      </c>
      <c r="R422">
        <f t="shared" si="54"/>
        <v>1</v>
      </c>
      <c r="S422">
        <f t="shared" si="50"/>
        <v>31.386795582757188</v>
      </c>
    </row>
    <row r="423" spans="1:19" x14ac:dyDescent="0.3">
      <c r="A423" t="s">
        <v>448</v>
      </c>
      <c r="B423">
        <v>1383.8104248</v>
      </c>
      <c r="C423">
        <v>1776.0999756000001</v>
      </c>
      <c r="D423">
        <v>1485.9688721</v>
      </c>
      <c r="E423">
        <v>1526.0889893000001</v>
      </c>
      <c r="F423">
        <v>1692.5699463000001</v>
      </c>
      <c r="G423">
        <v>1586.7900391000001</v>
      </c>
      <c r="H423">
        <v>1665.6099853999999</v>
      </c>
      <c r="I423">
        <v>1776.0999756000001</v>
      </c>
      <c r="J423">
        <v>1579.5297852000001</v>
      </c>
      <c r="L423" t="str">
        <f t="shared" si="48"/>
        <v>18JAN2023:14:00:00</v>
      </c>
      <c r="M423">
        <v>14</v>
      </c>
      <c r="N423">
        <f t="shared" si="49"/>
        <v>392.28955080000014</v>
      </c>
      <c r="O423" t="str">
        <f t="shared" si="51"/>
        <v/>
      </c>
      <c r="P423">
        <f t="shared" si="52"/>
        <v>392.28955080000014</v>
      </c>
      <c r="Q423" t="str">
        <f t="shared" si="53"/>
        <v/>
      </c>
      <c r="R423">
        <f t="shared" si="54"/>
        <v>1</v>
      </c>
      <c r="S423">
        <f t="shared" si="50"/>
        <v>28.348503795720227</v>
      </c>
    </row>
    <row r="424" spans="1:19" x14ac:dyDescent="0.3">
      <c r="A424" t="s">
        <v>449</v>
      </c>
      <c r="B424">
        <v>1376.5180664</v>
      </c>
      <c r="C424">
        <v>1662.9899902</v>
      </c>
      <c r="D424">
        <v>1489.3973389</v>
      </c>
      <c r="E424">
        <v>1525.8591309000001</v>
      </c>
      <c r="F424">
        <v>1635.6199951000001</v>
      </c>
      <c r="G424">
        <v>1572.6500243999999</v>
      </c>
      <c r="H424">
        <v>1622.3000488</v>
      </c>
      <c r="I424">
        <v>1662.9899902</v>
      </c>
      <c r="J424">
        <v>1561.5611572</v>
      </c>
      <c r="L424" t="str">
        <f t="shared" ref="L424:L487" si="55">A424</f>
        <v>18JAN2023:15:00:00</v>
      </c>
      <c r="M424">
        <v>15</v>
      </c>
      <c r="N424">
        <f t="shared" ref="N424:N487" si="56">C424-B424</f>
        <v>286.47192380000001</v>
      </c>
      <c r="O424" t="str">
        <f t="shared" si="51"/>
        <v/>
      </c>
      <c r="P424">
        <f t="shared" si="52"/>
        <v>286.47192380000001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20.811345001029185</v>
      </c>
    </row>
    <row r="425" spans="1:19" x14ac:dyDescent="0.3">
      <c r="A425" t="s">
        <v>450</v>
      </c>
      <c r="B425">
        <v>1384.3504639</v>
      </c>
      <c r="C425">
        <v>1572.8800048999999</v>
      </c>
      <c r="D425">
        <v>1492.3405762</v>
      </c>
      <c r="E425">
        <v>1519.0426024999999</v>
      </c>
      <c r="F425">
        <v>1587.9300536999999</v>
      </c>
      <c r="G425">
        <v>1545.6700439000001</v>
      </c>
      <c r="H425">
        <v>1577.3100586</v>
      </c>
      <c r="I425">
        <v>1572.8800048999999</v>
      </c>
      <c r="J425">
        <v>1538.5125731999999</v>
      </c>
      <c r="L425" t="str">
        <f t="shared" si="55"/>
        <v>18JAN2023:16:00:00</v>
      </c>
      <c r="M425">
        <v>16</v>
      </c>
      <c r="N425">
        <f t="shared" si="56"/>
        <v>188.52954099999988</v>
      </c>
      <c r="O425" t="str">
        <f t="shared" si="51"/>
        <v/>
      </c>
      <c r="P425">
        <f t="shared" si="52"/>
        <v>188.52954099999988</v>
      </c>
      <c r="Q425" t="str">
        <f t="shared" si="53"/>
        <v/>
      </c>
      <c r="R425">
        <f t="shared" si="54"/>
        <v>1</v>
      </c>
      <c r="S425">
        <f t="shared" si="57"/>
        <v>13.61862807983416</v>
      </c>
    </row>
    <row r="426" spans="1:19" x14ac:dyDescent="0.3">
      <c r="A426" t="s">
        <v>451</v>
      </c>
      <c r="B426">
        <v>1384.1218262</v>
      </c>
      <c r="C426">
        <v>1570.6700439000001</v>
      </c>
      <c r="D426">
        <v>1518.6124268000001</v>
      </c>
      <c r="E426">
        <v>1530.2373047000001</v>
      </c>
      <c r="F426">
        <v>1551.1099853999999</v>
      </c>
      <c r="G426">
        <v>1519.2600098</v>
      </c>
      <c r="H426">
        <v>1571.8699951000001</v>
      </c>
      <c r="I426">
        <v>1570.6700439000001</v>
      </c>
      <c r="J426">
        <v>1536.4077147999999</v>
      </c>
      <c r="L426" t="str">
        <f t="shared" si="55"/>
        <v>18JAN2023:17:00:00</v>
      </c>
      <c r="M426">
        <v>17</v>
      </c>
      <c r="N426">
        <f t="shared" si="56"/>
        <v>186.54821770000012</v>
      </c>
      <c r="O426" t="str">
        <f t="shared" si="51"/>
        <v/>
      </c>
      <c r="P426">
        <f t="shared" si="52"/>
        <v>186.54821770000012</v>
      </c>
      <c r="Q426" t="str">
        <f t="shared" si="53"/>
        <v/>
      </c>
      <c r="R426">
        <f t="shared" si="54"/>
        <v>1</v>
      </c>
      <c r="S426">
        <f t="shared" si="57"/>
        <v>13.477731090488899</v>
      </c>
    </row>
    <row r="427" spans="1:19" x14ac:dyDescent="0.3">
      <c r="A427" t="s">
        <v>452</v>
      </c>
      <c r="B427">
        <v>1386.2149658000001</v>
      </c>
      <c r="C427">
        <v>1602.4300536999999</v>
      </c>
      <c r="D427">
        <v>1557.0340576000001</v>
      </c>
      <c r="E427">
        <v>1560.8035889</v>
      </c>
      <c r="F427">
        <v>1580.9599608999999</v>
      </c>
      <c r="G427">
        <v>1524.0500488</v>
      </c>
      <c r="H427">
        <v>1581.5899658000001</v>
      </c>
      <c r="I427">
        <v>1602.4300536999999</v>
      </c>
      <c r="J427">
        <v>1553.9229736</v>
      </c>
      <c r="L427" t="str">
        <f t="shared" si="55"/>
        <v>18JAN2023:18:00:00</v>
      </c>
      <c r="M427">
        <v>18</v>
      </c>
      <c r="N427">
        <f t="shared" si="56"/>
        <v>216.21508789999984</v>
      </c>
      <c r="O427" t="str">
        <f t="shared" si="51"/>
        <v/>
      </c>
      <c r="P427">
        <f t="shared" si="52"/>
        <v>216.21508789999984</v>
      </c>
      <c r="Q427" t="str">
        <f t="shared" si="53"/>
        <v/>
      </c>
      <c r="R427">
        <f t="shared" si="54"/>
        <v>1</v>
      </c>
      <c r="S427">
        <f t="shared" si="57"/>
        <v>15.597515048845235</v>
      </c>
    </row>
    <row r="428" spans="1:19" x14ac:dyDescent="0.3">
      <c r="A428" t="s">
        <v>453</v>
      </c>
      <c r="B428">
        <v>1412.8242187999999</v>
      </c>
      <c r="C428">
        <v>1730.4300536999999</v>
      </c>
      <c r="D428">
        <v>1609.7067870999999</v>
      </c>
      <c r="E428">
        <v>1603.4688721</v>
      </c>
      <c r="F428">
        <v>1614.4399414</v>
      </c>
      <c r="G428">
        <v>1593.9599608999999</v>
      </c>
      <c r="H428">
        <v>1633.9899902</v>
      </c>
      <c r="I428">
        <v>1730.4300536999999</v>
      </c>
      <c r="J428">
        <v>1612.3664550999999</v>
      </c>
      <c r="L428" t="str">
        <f t="shared" si="55"/>
        <v>18JAN2023:19:00:00</v>
      </c>
      <c r="M428">
        <v>19</v>
      </c>
      <c r="N428">
        <f t="shared" si="56"/>
        <v>317.60583489999999</v>
      </c>
      <c r="O428" t="str">
        <f t="shared" si="51"/>
        <v/>
      </c>
      <c r="P428">
        <f t="shared" si="52"/>
        <v>317.60583489999999</v>
      </c>
      <c r="Q428" t="str">
        <f t="shared" si="53"/>
        <v/>
      </c>
      <c r="R428">
        <f t="shared" si="54"/>
        <v>1</v>
      </c>
      <c r="S428">
        <f t="shared" si="57"/>
        <v>22.480208837994191</v>
      </c>
    </row>
    <row r="429" spans="1:19" x14ac:dyDescent="0.3">
      <c r="A429" t="s">
        <v>454</v>
      </c>
      <c r="B429">
        <v>1415.8526611</v>
      </c>
      <c r="C429">
        <v>1762.3900146000001</v>
      </c>
      <c r="D429">
        <v>1585.2973632999999</v>
      </c>
      <c r="E429">
        <v>1566.0523682</v>
      </c>
      <c r="F429">
        <v>1625.4100341999999</v>
      </c>
      <c r="G429">
        <v>1596.5799560999999</v>
      </c>
      <c r="H429">
        <v>1619.0699463000001</v>
      </c>
      <c r="I429">
        <v>1762.3900146000001</v>
      </c>
      <c r="J429">
        <v>1600.2784423999999</v>
      </c>
      <c r="L429" t="str">
        <f t="shared" si="55"/>
        <v>18JAN2023:20:00:00</v>
      </c>
      <c r="M429">
        <v>20</v>
      </c>
      <c r="N429">
        <f t="shared" si="56"/>
        <v>346.53735350000011</v>
      </c>
      <c r="O429" t="str">
        <f t="shared" si="51"/>
        <v/>
      </c>
      <c r="P429">
        <f t="shared" si="52"/>
        <v>346.53735350000011</v>
      </c>
      <c r="Q429" t="str">
        <f t="shared" si="53"/>
        <v/>
      </c>
      <c r="R429">
        <f t="shared" si="54"/>
        <v>1</v>
      </c>
      <c r="S429">
        <f t="shared" si="57"/>
        <v>24.475523691198866</v>
      </c>
    </row>
    <row r="430" spans="1:19" x14ac:dyDescent="0.3">
      <c r="A430" t="s">
        <v>455</v>
      </c>
      <c r="B430">
        <v>1389.5699463000001</v>
      </c>
      <c r="C430">
        <v>1785.3199463000001</v>
      </c>
      <c r="D430">
        <v>1528.8726807</v>
      </c>
      <c r="E430">
        <v>1518.0258789</v>
      </c>
      <c r="F430">
        <v>1622.5699463000001</v>
      </c>
      <c r="G430">
        <v>1550.1500243999999</v>
      </c>
      <c r="H430">
        <v>1596.1800536999999</v>
      </c>
      <c r="I430">
        <v>1785.3199463000001</v>
      </c>
      <c r="J430">
        <v>1558.3186035000001</v>
      </c>
      <c r="L430" t="str">
        <f t="shared" si="55"/>
        <v>18JAN2023:21:00:00</v>
      </c>
      <c r="M430">
        <v>21</v>
      </c>
      <c r="N430">
        <f t="shared" si="56"/>
        <v>395.75</v>
      </c>
      <c r="O430" t="str">
        <f t="shared" si="51"/>
        <v/>
      </c>
      <c r="P430">
        <f t="shared" si="52"/>
        <v>395.75</v>
      </c>
      <c r="Q430" t="str">
        <f t="shared" si="53"/>
        <v/>
      </c>
      <c r="R430">
        <f t="shared" si="54"/>
        <v>1</v>
      </c>
      <c r="S430">
        <f t="shared" si="57"/>
        <v>28.48003449223706</v>
      </c>
    </row>
    <row r="431" spans="1:19" x14ac:dyDescent="0.3">
      <c r="A431" t="s">
        <v>456</v>
      </c>
      <c r="B431">
        <v>1351.0128173999999</v>
      </c>
      <c r="C431">
        <v>1719.6899414</v>
      </c>
      <c r="D431">
        <v>1440.8830565999999</v>
      </c>
      <c r="E431">
        <v>1424.2949219</v>
      </c>
      <c r="F431">
        <v>1559.4899902</v>
      </c>
      <c r="G431">
        <v>1474.0400391000001</v>
      </c>
      <c r="H431">
        <v>1532.7199707</v>
      </c>
      <c r="I431">
        <v>1719.6899414</v>
      </c>
      <c r="J431">
        <v>1482.4626464999999</v>
      </c>
      <c r="L431" t="str">
        <f t="shared" si="55"/>
        <v>18JAN2023:22:00:00</v>
      </c>
      <c r="M431">
        <v>22</v>
      </c>
      <c r="N431">
        <f t="shared" si="56"/>
        <v>368.67712400000005</v>
      </c>
      <c r="O431" t="str">
        <f t="shared" si="51"/>
        <v/>
      </c>
      <c r="P431">
        <f t="shared" si="52"/>
        <v>368.67712400000005</v>
      </c>
      <c r="Q431" t="str">
        <f t="shared" si="53"/>
        <v/>
      </c>
      <c r="R431">
        <f t="shared" si="54"/>
        <v>1</v>
      </c>
      <c r="S431">
        <f t="shared" si="57"/>
        <v>27.288943469056985</v>
      </c>
    </row>
    <row r="432" spans="1:19" x14ac:dyDescent="0.3">
      <c r="A432" t="s">
        <v>457</v>
      </c>
      <c r="B432">
        <v>1271.0467529</v>
      </c>
      <c r="C432">
        <v>1541.6600341999999</v>
      </c>
      <c r="D432">
        <v>1379.0993652</v>
      </c>
      <c r="E432">
        <v>1351.3076172000001</v>
      </c>
      <c r="F432">
        <v>1431.6400146000001</v>
      </c>
      <c r="G432">
        <v>1372.5</v>
      </c>
      <c r="H432">
        <v>1421.1400146000001</v>
      </c>
      <c r="I432">
        <v>1541.6600341999999</v>
      </c>
      <c r="J432">
        <v>1390.7290039</v>
      </c>
      <c r="L432" t="str">
        <f t="shared" si="55"/>
        <v>18JAN2023:23:00:00</v>
      </c>
      <c r="M432">
        <v>23</v>
      </c>
      <c r="N432">
        <f t="shared" si="56"/>
        <v>270.61328129999993</v>
      </c>
      <c r="O432" t="str">
        <f t="shared" si="51"/>
        <v/>
      </c>
      <c r="P432">
        <f t="shared" si="52"/>
        <v>270.61328129999993</v>
      </c>
      <c r="Q432" t="str">
        <f t="shared" si="53"/>
        <v/>
      </c>
      <c r="R432">
        <f t="shared" si="54"/>
        <v>1</v>
      </c>
      <c r="S432">
        <f t="shared" si="57"/>
        <v>21.290584369345421</v>
      </c>
    </row>
    <row r="433" spans="1:19" x14ac:dyDescent="0.3">
      <c r="A433" t="s">
        <v>458</v>
      </c>
      <c r="B433">
        <v>1201.3267822</v>
      </c>
      <c r="C433">
        <v>1405.1300048999999</v>
      </c>
      <c r="D433">
        <v>1302.4631348</v>
      </c>
      <c r="E433">
        <v>1264.9141846</v>
      </c>
      <c r="F433">
        <v>1345.4399414</v>
      </c>
      <c r="G433">
        <v>1264.8900146000001</v>
      </c>
      <c r="H433">
        <v>1336.5400391000001</v>
      </c>
      <c r="I433">
        <v>1405.1300048999999</v>
      </c>
      <c r="J433">
        <v>1300.9337158000001</v>
      </c>
      <c r="L433" t="str">
        <f t="shared" si="55"/>
        <v>19JAN2023:00:00:00</v>
      </c>
      <c r="M433">
        <v>24</v>
      </c>
      <c r="N433">
        <f t="shared" si="56"/>
        <v>203.80322269999988</v>
      </c>
      <c r="O433" t="str">
        <f t="shared" si="51"/>
        <v/>
      </c>
      <c r="P433">
        <f t="shared" si="52"/>
        <v>203.80322269999988</v>
      </c>
      <c r="Q433" t="str">
        <f t="shared" si="53"/>
        <v/>
      </c>
      <c r="R433">
        <f t="shared" si="54"/>
        <v>1</v>
      </c>
      <c r="S433">
        <f t="shared" si="57"/>
        <v>16.964844680043949</v>
      </c>
    </row>
    <row r="434" spans="1:19" x14ac:dyDescent="0.3">
      <c r="A434" t="s">
        <v>459</v>
      </c>
      <c r="B434">
        <v>1151.6531981999999</v>
      </c>
      <c r="C434">
        <v>1271.3199463000001</v>
      </c>
      <c r="D434">
        <v>1251.3813477000001</v>
      </c>
      <c r="E434">
        <v>1181.0570068</v>
      </c>
      <c r="F434">
        <v>1274.7800293</v>
      </c>
      <c r="G434">
        <v>1232.6500243999999</v>
      </c>
      <c r="H434">
        <v>1271.3199463000001</v>
      </c>
      <c r="I434">
        <v>1254.5400391000001</v>
      </c>
      <c r="J434">
        <v>1251.5925293</v>
      </c>
      <c r="L434" t="str">
        <f t="shared" si="55"/>
        <v>19JAN2023:01:00:00</v>
      </c>
      <c r="M434">
        <v>1</v>
      </c>
      <c r="N434">
        <f t="shared" si="56"/>
        <v>119.66674810000018</v>
      </c>
      <c r="O434" t="str">
        <f t="shared" si="51"/>
        <v/>
      </c>
      <c r="P434">
        <f t="shared" si="52"/>
        <v>119.66674810000018</v>
      </c>
      <c r="Q434" t="str">
        <f t="shared" si="53"/>
        <v/>
      </c>
      <c r="R434">
        <f t="shared" si="54"/>
        <v>1</v>
      </c>
      <c r="S434">
        <f t="shared" si="57"/>
        <v>10.390866650397514</v>
      </c>
    </row>
    <row r="435" spans="1:19" x14ac:dyDescent="0.3">
      <c r="A435" t="s">
        <v>460</v>
      </c>
      <c r="B435">
        <v>1125.5258789</v>
      </c>
      <c r="C435">
        <v>1258.1199951000001</v>
      </c>
      <c r="D435">
        <v>1241.3142089999999</v>
      </c>
      <c r="E435">
        <v>1165.6846923999999</v>
      </c>
      <c r="F435">
        <v>1263.0899658000001</v>
      </c>
      <c r="G435">
        <v>1240.9699707</v>
      </c>
      <c r="H435">
        <v>1258.1199951000001</v>
      </c>
      <c r="I435">
        <v>1233.0600586</v>
      </c>
      <c r="J435">
        <v>1246.7431641000001</v>
      </c>
      <c r="L435" t="str">
        <f t="shared" si="55"/>
        <v>19JAN2023:02:00:00</v>
      </c>
      <c r="M435">
        <v>2</v>
      </c>
      <c r="N435">
        <f t="shared" si="56"/>
        <v>132.59411620000014</v>
      </c>
      <c r="O435" t="str">
        <f t="shared" si="51"/>
        <v/>
      </c>
      <c r="P435">
        <f t="shared" si="52"/>
        <v>132.59411620000014</v>
      </c>
      <c r="Q435" t="str">
        <f t="shared" si="53"/>
        <v/>
      </c>
      <c r="R435">
        <f t="shared" si="54"/>
        <v>1</v>
      </c>
      <c r="S435">
        <f t="shared" si="57"/>
        <v>11.78063682814536</v>
      </c>
    </row>
    <row r="436" spans="1:19" x14ac:dyDescent="0.3">
      <c r="A436" t="s">
        <v>461</v>
      </c>
      <c r="B436">
        <v>1121.4851074000001</v>
      </c>
      <c r="C436">
        <v>1266.5899658000001</v>
      </c>
      <c r="D436">
        <v>1223.4951172000001</v>
      </c>
      <c r="E436">
        <v>1137.7507324000001</v>
      </c>
      <c r="F436">
        <v>1263.1899414</v>
      </c>
      <c r="G436">
        <v>1256.8800048999999</v>
      </c>
      <c r="H436">
        <v>1266.5899658000001</v>
      </c>
      <c r="I436">
        <v>1220.8699951000001</v>
      </c>
      <c r="J436">
        <v>1249.0673827999999</v>
      </c>
      <c r="L436" t="str">
        <f t="shared" si="55"/>
        <v>19JAN2023:03:00:00</v>
      </c>
      <c r="M436">
        <v>3</v>
      </c>
      <c r="N436">
        <f t="shared" si="56"/>
        <v>145.10485840000001</v>
      </c>
      <c r="O436" t="str">
        <f t="shared" si="51"/>
        <v/>
      </c>
      <c r="P436">
        <f t="shared" si="52"/>
        <v>145.10485840000001</v>
      </c>
      <c r="Q436" t="str">
        <f t="shared" si="53"/>
        <v/>
      </c>
      <c r="R436">
        <f t="shared" si="54"/>
        <v>1</v>
      </c>
      <c r="S436">
        <f t="shared" si="57"/>
        <v>12.938634444857186</v>
      </c>
    </row>
    <row r="437" spans="1:19" x14ac:dyDescent="0.3">
      <c r="A437" t="s">
        <v>462</v>
      </c>
      <c r="B437">
        <v>1129.5247803</v>
      </c>
      <c r="C437">
        <v>1300.4899902</v>
      </c>
      <c r="D437">
        <v>1254.4053954999999</v>
      </c>
      <c r="E437">
        <v>1162.5467529</v>
      </c>
      <c r="F437">
        <v>1283.0699463000001</v>
      </c>
      <c r="G437">
        <v>1277.1700439000001</v>
      </c>
      <c r="H437">
        <v>1300.4899902</v>
      </c>
      <c r="I437">
        <v>1233.6700439000001</v>
      </c>
      <c r="J437">
        <v>1277.3533935999999</v>
      </c>
      <c r="L437" t="str">
        <f t="shared" si="55"/>
        <v>19JAN2023:04:00:00</v>
      </c>
      <c r="M437">
        <v>4</v>
      </c>
      <c r="N437">
        <f t="shared" si="56"/>
        <v>170.96520989999999</v>
      </c>
      <c r="O437" t="str">
        <f t="shared" si="51"/>
        <v/>
      </c>
      <c r="P437">
        <f t="shared" si="52"/>
        <v>170.96520989999999</v>
      </c>
      <c r="Q437" t="str">
        <f t="shared" si="53"/>
        <v/>
      </c>
      <c r="R437">
        <f t="shared" si="54"/>
        <v>1</v>
      </c>
      <c r="S437">
        <f t="shared" si="57"/>
        <v>15.136030026237398</v>
      </c>
    </row>
    <row r="438" spans="1:19" x14ac:dyDescent="0.3">
      <c r="A438" t="s">
        <v>463</v>
      </c>
      <c r="B438">
        <v>1149.1275635</v>
      </c>
      <c r="C438">
        <v>1378.7299805</v>
      </c>
      <c r="D438">
        <v>1317.8352050999999</v>
      </c>
      <c r="E438">
        <v>1220.6708983999999</v>
      </c>
      <c r="F438">
        <v>1347.3000488</v>
      </c>
      <c r="G438">
        <v>1333.3699951000001</v>
      </c>
      <c r="H438">
        <v>1378.7299805</v>
      </c>
      <c r="I438">
        <v>1280.5799560999999</v>
      </c>
      <c r="J438">
        <v>1343.2124022999999</v>
      </c>
      <c r="L438" t="str">
        <f t="shared" si="55"/>
        <v>19JAN2023:05:00:00</v>
      </c>
      <c r="M438">
        <v>5</v>
      </c>
      <c r="N438">
        <f t="shared" si="56"/>
        <v>229.60241700000006</v>
      </c>
      <c r="O438" t="str">
        <f t="shared" si="51"/>
        <v/>
      </c>
      <c r="P438">
        <f t="shared" si="52"/>
        <v>229.60241700000006</v>
      </c>
      <c r="Q438" t="str">
        <f t="shared" si="53"/>
        <v/>
      </c>
      <c r="R438">
        <f t="shared" si="54"/>
        <v>1</v>
      </c>
      <c r="S438">
        <f t="shared" si="57"/>
        <v>19.980585645398634</v>
      </c>
    </row>
    <row r="439" spans="1:19" x14ac:dyDescent="0.3">
      <c r="A439" t="s">
        <v>464</v>
      </c>
      <c r="B439">
        <v>1218.8299560999999</v>
      </c>
      <c r="C439">
        <v>1531.2399902</v>
      </c>
      <c r="D439">
        <v>1436.3543701000001</v>
      </c>
      <c r="E439">
        <v>1314.1657714999999</v>
      </c>
      <c r="F439">
        <v>1480.9399414</v>
      </c>
      <c r="G439">
        <v>1472.7299805</v>
      </c>
      <c r="H439">
        <v>1531.2399902</v>
      </c>
      <c r="I439">
        <v>1379.7800293</v>
      </c>
      <c r="J439">
        <v>1480.0344238</v>
      </c>
      <c r="L439" t="str">
        <f t="shared" si="55"/>
        <v>19JAN2023:06:00:00</v>
      </c>
      <c r="M439">
        <v>6</v>
      </c>
      <c r="N439">
        <f t="shared" si="56"/>
        <v>312.41003410000008</v>
      </c>
      <c r="O439" t="str">
        <f t="shared" si="51"/>
        <v/>
      </c>
      <c r="P439">
        <f t="shared" si="52"/>
        <v>312.41003410000008</v>
      </c>
      <c r="Q439" t="str">
        <f t="shared" si="53"/>
        <v/>
      </c>
      <c r="R439">
        <f t="shared" si="54"/>
        <v>1</v>
      </c>
      <c r="S439">
        <f t="shared" si="57"/>
        <v>25.631962238575646</v>
      </c>
    </row>
    <row r="440" spans="1:19" x14ac:dyDescent="0.3">
      <c r="A440" t="s">
        <v>465</v>
      </c>
      <c r="B440">
        <v>1470.3829346</v>
      </c>
      <c r="C440">
        <v>1765.8499756000001</v>
      </c>
      <c r="D440">
        <v>1606.4562988</v>
      </c>
      <c r="E440">
        <v>1481.5848389</v>
      </c>
      <c r="F440">
        <v>1683.8000488</v>
      </c>
      <c r="G440">
        <v>1693.2700195</v>
      </c>
      <c r="H440">
        <v>1765.8499756000001</v>
      </c>
      <c r="I440">
        <v>1533.6500243999999</v>
      </c>
      <c r="J440">
        <v>1688.5729980000001</v>
      </c>
      <c r="L440" t="str">
        <f t="shared" si="55"/>
        <v>19JAN2023:07:00:00</v>
      </c>
      <c r="M440">
        <v>7</v>
      </c>
      <c r="N440">
        <f t="shared" si="56"/>
        <v>295.46704100000011</v>
      </c>
      <c r="O440" t="str">
        <f t="shared" si="51"/>
        <v/>
      </c>
      <c r="P440">
        <f t="shared" si="52"/>
        <v>295.46704100000011</v>
      </c>
      <c r="Q440" t="str">
        <f t="shared" si="53"/>
        <v/>
      </c>
      <c r="R440">
        <f t="shared" si="54"/>
        <v>1</v>
      </c>
      <c r="S440">
        <f t="shared" si="57"/>
        <v>20.094564079008329</v>
      </c>
    </row>
    <row r="441" spans="1:19" x14ac:dyDescent="0.3">
      <c r="A441" t="s">
        <v>466</v>
      </c>
      <c r="B441">
        <v>1631.2392577999999</v>
      </c>
      <c r="C441">
        <v>1881.5500488</v>
      </c>
      <c r="D441">
        <v>1706.7828368999999</v>
      </c>
      <c r="E441">
        <v>1572.6628418</v>
      </c>
      <c r="F441">
        <v>1783.9300536999999</v>
      </c>
      <c r="G441">
        <v>1796.5300293</v>
      </c>
      <c r="H441">
        <v>1881.5500488</v>
      </c>
      <c r="I441">
        <v>1619.2299805</v>
      </c>
      <c r="J441">
        <v>1794.9702147999999</v>
      </c>
      <c r="L441" t="str">
        <f t="shared" si="55"/>
        <v>19JAN2023:08:00:00</v>
      </c>
      <c r="M441">
        <v>8</v>
      </c>
      <c r="N441">
        <f t="shared" si="56"/>
        <v>250.31079100000011</v>
      </c>
      <c r="O441" t="str">
        <f t="shared" si="51"/>
        <v/>
      </c>
      <c r="P441">
        <f t="shared" si="52"/>
        <v>250.31079100000011</v>
      </c>
      <c r="Q441" t="str">
        <f t="shared" si="53"/>
        <v/>
      </c>
      <c r="R441">
        <f t="shared" si="54"/>
        <v>1</v>
      </c>
      <c r="S441">
        <f t="shared" si="57"/>
        <v>15.344823869527652</v>
      </c>
    </row>
    <row r="442" spans="1:19" x14ac:dyDescent="0.3">
      <c r="A442" t="s">
        <v>467</v>
      </c>
      <c r="B442">
        <v>1643.0168457</v>
      </c>
      <c r="C442">
        <v>1852.1400146000001</v>
      </c>
      <c r="D442">
        <v>1715.2042236</v>
      </c>
      <c r="E442">
        <v>1582.0017089999999</v>
      </c>
      <c r="F442">
        <v>1757.6600341999999</v>
      </c>
      <c r="G442">
        <v>1792.7900391000001</v>
      </c>
      <c r="H442">
        <v>1852.1400146000001</v>
      </c>
      <c r="I442">
        <v>1621.0200195</v>
      </c>
      <c r="J442">
        <v>1786.7722168</v>
      </c>
      <c r="L442" t="str">
        <f t="shared" si="55"/>
        <v>19JAN2023:09:00:00</v>
      </c>
      <c r="M442">
        <v>9</v>
      </c>
      <c r="N442">
        <f t="shared" si="56"/>
        <v>209.12316890000011</v>
      </c>
      <c r="O442" t="str">
        <f t="shared" si="51"/>
        <v/>
      </c>
      <c r="P442">
        <f t="shared" si="52"/>
        <v>209.12316890000011</v>
      </c>
      <c r="Q442" t="str">
        <f t="shared" si="53"/>
        <v/>
      </c>
      <c r="R442">
        <f t="shared" si="54"/>
        <v>1</v>
      </c>
      <c r="S442">
        <f t="shared" si="57"/>
        <v>12.727999073612914</v>
      </c>
    </row>
    <row r="443" spans="1:19" x14ac:dyDescent="0.3">
      <c r="A443" t="s">
        <v>468</v>
      </c>
      <c r="B443">
        <v>1597.6520995999999</v>
      </c>
      <c r="C443">
        <v>1777.0200195</v>
      </c>
      <c r="D443">
        <v>1676.7408447</v>
      </c>
      <c r="E443">
        <v>1539.3337402</v>
      </c>
      <c r="F443">
        <v>1706.4200439000001</v>
      </c>
      <c r="G443">
        <v>1741.4200439000001</v>
      </c>
      <c r="H443">
        <v>1777.0200195</v>
      </c>
      <c r="I443">
        <v>1594.6600341999999</v>
      </c>
      <c r="J443">
        <v>1731.8239745999999</v>
      </c>
      <c r="L443" t="str">
        <f t="shared" si="55"/>
        <v>19JAN2023:10:00:00</v>
      </c>
      <c r="M443">
        <v>10</v>
      </c>
      <c r="N443">
        <f t="shared" si="56"/>
        <v>179.36791990000006</v>
      </c>
      <c r="O443" t="str">
        <f t="shared" si="51"/>
        <v/>
      </c>
      <c r="P443">
        <f t="shared" si="52"/>
        <v>179.36791990000006</v>
      </c>
      <c r="Q443" t="str">
        <f t="shared" si="53"/>
        <v/>
      </c>
      <c r="R443">
        <f t="shared" si="54"/>
        <v>1</v>
      </c>
      <c r="S443">
        <f t="shared" si="57"/>
        <v>11.226969873159993</v>
      </c>
    </row>
    <row r="444" spans="1:19" x14ac:dyDescent="0.3">
      <c r="A444" t="s">
        <v>469</v>
      </c>
      <c r="B444">
        <v>1540.3597411999999</v>
      </c>
      <c r="C444">
        <v>1682.5300293</v>
      </c>
      <c r="D444">
        <v>1628.8402100000001</v>
      </c>
      <c r="E444">
        <v>1528.8944091999999</v>
      </c>
      <c r="F444">
        <v>1634.4499512</v>
      </c>
      <c r="G444">
        <v>1678.9200439000001</v>
      </c>
      <c r="H444">
        <v>1682.5300293</v>
      </c>
      <c r="I444">
        <v>1561.9399414</v>
      </c>
      <c r="J444">
        <v>1663.5849608999999</v>
      </c>
      <c r="L444" t="str">
        <f t="shared" si="55"/>
        <v>19JAN2023:11:00:00</v>
      </c>
      <c r="M444">
        <v>11</v>
      </c>
      <c r="N444">
        <f t="shared" si="56"/>
        <v>142.17028810000011</v>
      </c>
      <c r="O444" t="str">
        <f t="shared" si="51"/>
        <v/>
      </c>
      <c r="P444">
        <f t="shared" si="52"/>
        <v>142.17028810000011</v>
      </c>
      <c r="Q444" t="str">
        <f t="shared" si="53"/>
        <v/>
      </c>
      <c r="R444">
        <f t="shared" si="54"/>
        <v>1</v>
      </c>
      <c r="S444">
        <f t="shared" si="57"/>
        <v>9.2296808529443872</v>
      </c>
    </row>
    <row r="445" spans="1:19" x14ac:dyDescent="0.3">
      <c r="A445" t="s">
        <v>470</v>
      </c>
      <c r="B445">
        <v>1482.7191161999999</v>
      </c>
      <c r="C445">
        <v>1578.4899902</v>
      </c>
      <c r="D445">
        <v>1591.9857178</v>
      </c>
      <c r="E445">
        <v>1496.4448242000001</v>
      </c>
      <c r="F445">
        <v>1550.3199463000001</v>
      </c>
      <c r="G445">
        <v>1601.8299560999999</v>
      </c>
      <c r="H445">
        <v>1578.4899902</v>
      </c>
      <c r="I445">
        <v>1520.9200439000001</v>
      </c>
      <c r="J445">
        <v>1590.8792725000001</v>
      </c>
      <c r="L445" t="str">
        <f t="shared" si="55"/>
        <v>19JAN2023:12:00:00</v>
      </c>
      <c r="M445">
        <v>12</v>
      </c>
      <c r="N445">
        <f t="shared" si="56"/>
        <v>95.770874000000049</v>
      </c>
      <c r="O445" t="str">
        <f t="shared" si="51"/>
        <v/>
      </c>
      <c r="P445">
        <f t="shared" si="52"/>
        <v>95.770874000000049</v>
      </c>
      <c r="Q445" t="str">
        <f t="shared" si="53"/>
        <v/>
      </c>
      <c r="R445">
        <f t="shared" si="54"/>
        <v>1</v>
      </c>
      <c r="S445">
        <f t="shared" si="57"/>
        <v>6.4591380089202124</v>
      </c>
    </row>
    <row r="446" spans="1:19" x14ac:dyDescent="0.3">
      <c r="A446" t="s">
        <v>471</v>
      </c>
      <c r="B446">
        <v>1440.1022949000001</v>
      </c>
      <c r="C446">
        <v>1494.8000488</v>
      </c>
      <c r="D446">
        <v>1537.0274658000001</v>
      </c>
      <c r="E446">
        <v>1480.9248047000001</v>
      </c>
      <c r="F446">
        <v>1486.2700195</v>
      </c>
      <c r="G446">
        <v>1523.7700195</v>
      </c>
      <c r="H446">
        <v>1494.8000488</v>
      </c>
      <c r="I446">
        <v>1493.1800536999999</v>
      </c>
      <c r="J446">
        <v>1518.5849608999999</v>
      </c>
      <c r="L446" t="str">
        <f t="shared" si="55"/>
        <v>19JAN2023:13:00:00</v>
      </c>
      <c r="M446">
        <v>13</v>
      </c>
      <c r="N446">
        <f t="shared" si="56"/>
        <v>54.697753899999952</v>
      </c>
      <c r="O446" t="str">
        <f t="shared" si="51"/>
        <v/>
      </c>
      <c r="P446">
        <f t="shared" si="52"/>
        <v>54.697753899999952</v>
      </c>
      <c r="Q446" t="str">
        <f t="shared" si="53"/>
        <v/>
      </c>
      <c r="R446">
        <f t="shared" si="54"/>
        <v>1</v>
      </c>
      <c r="S446">
        <f t="shared" si="57"/>
        <v>3.7981853159811911</v>
      </c>
    </row>
    <row r="447" spans="1:19" x14ac:dyDescent="0.3">
      <c r="A447" t="s">
        <v>472</v>
      </c>
      <c r="B447">
        <v>1421.7785644999999</v>
      </c>
      <c r="C447">
        <v>1440.0999756000001</v>
      </c>
      <c r="D447">
        <v>1504.1081543</v>
      </c>
      <c r="E447">
        <v>1467.0013428</v>
      </c>
      <c r="F447">
        <v>1450.1300048999999</v>
      </c>
      <c r="G447">
        <v>1485.1999512</v>
      </c>
      <c r="H447">
        <v>1440.0999756000001</v>
      </c>
      <c r="I447">
        <v>1480.0500488</v>
      </c>
      <c r="J447">
        <v>1476.5567627</v>
      </c>
      <c r="L447" t="str">
        <f t="shared" si="55"/>
        <v>19JAN2023:14:00:00</v>
      </c>
      <c r="M447">
        <v>14</v>
      </c>
      <c r="N447">
        <f t="shared" si="56"/>
        <v>18.321411100000205</v>
      </c>
      <c r="O447" t="str">
        <f t="shared" si="51"/>
        <v/>
      </c>
      <c r="P447">
        <f t="shared" si="52"/>
        <v>18.321411100000205</v>
      </c>
      <c r="Q447" t="str">
        <f t="shared" si="53"/>
        <v/>
      </c>
      <c r="R447">
        <f t="shared" si="54"/>
        <v>1</v>
      </c>
      <c r="S447">
        <f t="shared" si="57"/>
        <v>1.288626200834821</v>
      </c>
    </row>
    <row r="448" spans="1:19" x14ac:dyDescent="0.3">
      <c r="A448" t="s">
        <v>473</v>
      </c>
      <c r="B448">
        <v>1384.7687988</v>
      </c>
      <c r="C448">
        <v>1393.9699707</v>
      </c>
      <c r="D448">
        <v>1473.4255370999999</v>
      </c>
      <c r="E448">
        <v>1468.1851807</v>
      </c>
      <c r="F448">
        <v>1410.5799560999999</v>
      </c>
      <c r="G448">
        <v>1472.0699463000001</v>
      </c>
      <c r="H448">
        <v>1393.9699707</v>
      </c>
      <c r="I448">
        <v>1475.6700439000001</v>
      </c>
      <c r="J448">
        <v>1446.7443848</v>
      </c>
      <c r="L448" t="str">
        <f t="shared" si="55"/>
        <v>19JAN2023:15:00:00</v>
      </c>
      <c r="M448">
        <v>15</v>
      </c>
      <c r="N448">
        <f t="shared" si="56"/>
        <v>9.201171899999963</v>
      </c>
      <c r="O448" t="str">
        <f t="shared" si="51"/>
        <v/>
      </c>
      <c r="P448">
        <f t="shared" si="52"/>
        <v>9.201171899999963</v>
      </c>
      <c r="Q448" t="str">
        <f t="shared" si="53"/>
        <v/>
      </c>
      <c r="R448">
        <f t="shared" si="54"/>
        <v>1</v>
      </c>
      <c r="S448">
        <f t="shared" si="57"/>
        <v>0.66445546057749338</v>
      </c>
    </row>
    <row r="449" spans="1:19" x14ac:dyDescent="0.3">
      <c r="A449" t="s">
        <v>474</v>
      </c>
      <c r="B449">
        <v>1388.1563721</v>
      </c>
      <c r="C449">
        <v>1364.8900146000001</v>
      </c>
      <c r="D449">
        <v>1449.3354492000001</v>
      </c>
      <c r="E449">
        <v>1463.5114745999999</v>
      </c>
      <c r="F449">
        <v>1393.3900146000001</v>
      </c>
      <c r="G449">
        <v>1463.0600586</v>
      </c>
      <c r="H449">
        <v>1364.8900146000001</v>
      </c>
      <c r="I449">
        <v>1471.7399902</v>
      </c>
      <c r="J449">
        <v>1426.1348877</v>
      </c>
      <c r="L449" t="str">
        <f t="shared" si="55"/>
        <v>19JAN2023:16:00:00</v>
      </c>
      <c r="M449">
        <v>16</v>
      </c>
      <c r="N449">
        <f t="shared" si="56"/>
        <v>-23.266357499999913</v>
      </c>
      <c r="O449">
        <f t="shared" si="51"/>
        <v>-23.266357499999913</v>
      </c>
      <c r="P449" t="str">
        <f t="shared" si="52"/>
        <v/>
      </c>
      <c r="Q449">
        <f t="shared" si="53"/>
        <v>1</v>
      </c>
      <c r="R449" t="str">
        <f t="shared" si="54"/>
        <v/>
      </c>
      <c r="S449">
        <f t="shared" si="57"/>
        <v>1.6760617152088289</v>
      </c>
    </row>
    <row r="450" spans="1:19" x14ac:dyDescent="0.3">
      <c r="A450" t="s">
        <v>475</v>
      </c>
      <c r="B450">
        <v>1364.3463135</v>
      </c>
      <c r="C450">
        <v>1413.8900146000001</v>
      </c>
      <c r="D450">
        <v>1457.7501221</v>
      </c>
      <c r="E450">
        <v>1463.9415283000001</v>
      </c>
      <c r="F450">
        <v>1431.5799560999999</v>
      </c>
      <c r="G450">
        <v>1512.2700195</v>
      </c>
      <c r="H450">
        <v>1413.8900146000001</v>
      </c>
      <c r="I450">
        <v>1522.1099853999999</v>
      </c>
      <c r="J450">
        <v>1461.8131103999999</v>
      </c>
      <c r="L450" t="str">
        <f t="shared" si="55"/>
        <v>19JAN2023:17:00:00</v>
      </c>
      <c r="M450">
        <v>17</v>
      </c>
      <c r="N450">
        <f t="shared" si="56"/>
        <v>49.543701100000135</v>
      </c>
      <c r="O450" t="str">
        <f t="shared" si="51"/>
        <v/>
      </c>
      <c r="P450">
        <f t="shared" si="52"/>
        <v>49.543701100000135</v>
      </c>
      <c r="Q450" t="str">
        <f t="shared" si="53"/>
        <v/>
      </c>
      <c r="R450">
        <f t="shared" si="54"/>
        <v>1</v>
      </c>
      <c r="S450">
        <f t="shared" si="57"/>
        <v>3.631314176596713</v>
      </c>
    </row>
    <row r="451" spans="1:19" x14ac:dyDescent="0.3">
      <c r="A451" t="s">
        <v>476</v>
      </c>
      <c r="B451">
        <v>1437.128418</v>
      </c>
      <c r="C451">
        <v>1521.1600341999999</v>
      </c>
      <c r="D451">
        <v>1498.5743408000001</v>
      </c>
      <c r="E451">
        <v>1508.5930175999999</v>
      </c>
      <c r="F451">
        <v>1528.0999756000001</v>
      </c>
      <c r="G451">
        <v>1613.3900146000001</v>
      </c>
      <c r="H451">
        <v>1521.1600341999999</v>
      </c>
      <c r="I451">
        <v>1624.5300293</v>
      </c>
      <c r="J451">
        <v>1545.0649414</v>
      </c>
      <c r="L451" t="str">
        <f t="shared" si="55"/>
        <v>19JAN2023:18:00:00</v>
      </c>
      <c r="M451">
        <v>18</v>
      </c>
      <c r="N451">
        <f t="shared" si="56"/>
        <v>84.031616199999917</v>
      </c>
      <c r="O451" t="str">
        <f t="shared" ref="O451:O514" si="58">IF(N451&lt;0,N451,"")</f>
        <v/>
      </c>
      <c r="P451">
        <f t="shared" ref="P451:P514" si="59">IF(N451&gt;0,N451,"")</f>
        <v>84.031616199999917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5.8471890992833959</v>
      </c>
    </row>
    <row r="452" spans="1:19" x14ac:dyDescent="0.3">
      <c r="A452" t="s">
        <v>477</v>
      </c>
      <c r="B452">
        <v>1510.7697754000001</v>
      </c>
      <c r="C452">
        <v>1695.6999512</v>
      </c>
      <c r="D452">
        <v>1586.4846190999999</v>
      </c>
      <c r="E452">
        <v>1581.5189209</v>
      </c>
      <c r="F452">
        <v>1678.9399414</v>
      </c>
      <c r="G452">
        <v>1752.7900391000001</v>
      </c>
      <c r="H452">
        <v>1695.6999512</v>
      </c>
      <c r="I452">
        <v>1757.5699463000001</v>
      </c>
      <c r="J452">
        <v>1679.0695800999999</v>
      </c>
      <c r="L452" t="str">
        <f t="shared" si="55"/>
        <v>19JAN2023:19:00:00</v>
      </c>
      <c r="M452">
        <v>19</v>
      </c>
      <c r="N452">
        <f t="shared" si="56"/>
        <v>184.93017579999992</v>
      </c>
      <c r="O452" t="str">
        <f t="shared" si="58"/>
        <v/>
      </c>
      <c r="P452">
        <f t="shared" si="59"/>
        <v>184.93017579999992</v>
      </c>
      <c r="Q452" t="str">
        <f t="shared" si="60"/>
        <v/>
      </c>
      <c r="R452">
        <f t="shared" si="61"/>
        <v>1</v>
      </c>
      <c r="S452">
        <f t="shared" si="57"/>
        <v>12.240791337716345</v>
      </c>
    </row>
    <row r="453" spans="1:19" x14ac:dyDescent="0.3">
      <c r="A453" t="s">
        <v>478</v>
      </c>
      <c r="B453">
        <v>1578.4626464999999</v>
      </c>
      <c r="C453">
        <v>1754.1099853999999</v>
      </c>
      <c r="D453">
        <v>1608.6762695</v>
      </c>
      <c r="E453">
        <v>1591.8016356999999</v>
      </c>
      <c r="F453">
        <v>1721.1300048999999</v>
      </c>
      <c r="G453">
        <v>1809.2399902</v>
      </c>
      <c r="H453">
        <v>1754.1099853999999</v>
      </c>
      <c r="I453">
        <v>1801.4399414</v>
      </c>
      <c r="J453">
        <v>1724.8612060999999</v>
      </c>
      <c r="L453" t="str">
        <f t="shared" si="55"/>
        <v>19JAN2023:20:00:00</v>
      </c>
      <c r="M453">
        <v>20</v>
      </c>
      <c r="N453">
        <f t="shared" si="56"/>
        <v>175.64733890000002</v>
      </c>
      <c r="O453" t="str">
        <f t="shared" si="58"/>
        <v/>
      </c>
      <c r="P453">
        <f t="shared" si="59"/>
        <v>175.64733890000002</v>
      </c>
      <c r="Q453" t="str">
        <f t="shared" si="60"/>
        <v/>
      </c>
      <c r="R453">
        <f t="shared" si="61"/>
        <v>1</v>
      </c>
      <c r="S453">
        <f t="shared" si="57"/>
        <v>11.127747577015597</v>
      </c>
    </row>
    <row r="454" spans="1:19" x14ac:dyDescent="0.3">
      <c r="A454" t="s">
        <v>479</v>
      </c>
      <c r="B454">
        <v>1618.9959716999999</v>
      </c>
      <c r="C454">
        <v>1780.4499512</v>
      </c>
      <c r="D454">
        <v>1603.9007568</v>
      </c>
      <c r="E454">
        <v>1569.2119141000001</v>
      </c>
      <c r="F454">
        <v>1743.8599853999999</v>
      </c>
      <c r="G454">
        <v>1821.4200439000001</v>
      </c>
      <c r="H454">
        <v>1780.4499512</v>
      </c>
      <c r="I454">
        <v>1812.9499512</v>
      </c>
      <c r="J454">
        <v>1736.1186522999999</v>
      </c>
      <c r="L454" t="str">
        <f t="shared" si="55"/>
        <v>19JAN2023:21:00:00</v>
      </c>
      <c r="M454">
        <v>21</v>
      </c>
      <c r="N454">
        <f t="shared" si="56"/>
        <v>161.45397950000006</v>
      </c>
      <c r="O454" t="str">
        <f t="shared" si="58"/>
        <v/>
      </c>
      <c r="P454">
        <f t="shared" si="59"/>
        <v>161.45397950000006</v>
      </c>
      <c r="Q454" t="str">
        <f t="shared" si="60"/>
        <v/>
      </c>
      <c r="R454">
        <f t="shared" si="61"/>
        <v>1</v>
      </c>
      <c r="S454">
        <f t="shared" si="57"/>
        <v>9.9724756776552059</v>
      </c>
    </row>
    <row r="455" spans="1:19" x14ac:dyDescent="0.3">
      <c r="A455" t="s">
        <v>480</v>
      </c>
      <c r="B455">
        <v>1602.1110839999999</v>
      </c>
      <c r="C455">
        <v>1766.5999756000001</v>
      </c>
      <c r="D455">
        <v>1554.1988524999999</v>
      </c>
      <c r="E455">
        <v>1519.2679443</v>
      </c>
      <c r="F455">
        <v>1727.9100341999999</v>
      </c>
      <c r="G455">
        <v>1788.2900391000001</v>
      </c>
      <c r="H455">
        <v>1766.5999756000001</v>
      </c>
      <c r="I455">
        <v>1791.0500488</v>
      </c>
      <c r="J455">
        <v>1703.8823242000001</v>
      </c>
      <c r="L455" t="str">
        <f t="shared" si="55"/>
        <v>19JAN2023:22:00:00</v>
      </c>
      <c r="M455">
        <v>22</v>
      </c>
      <c r="N455">
        <f t="shared" si="56"/>
        <v>164.48889160000022</v>
      </c>
      <c r="O455" t="str">
        <f t="shared" si="58"/>
        <v/>
      </c>
      <c r="P455">
        <f t="shared" si="59"/>
        <v>164.48889160000022</v>
      </c>
      <c r="Q455" t="str">
        <f t="shared" si="60"/>
        <v/>
      </c>
      <c r="R455">
        <f t="shared" si="61"/>
        <v>1</v>
      </c>
      <c r="S455">
        <f t="shared" si="57"/>
        <v>10.267009150783718</v>
      </c>
    </row>
    <row r="456" spans="1:19" x14ac:dyDescent="0.3">
      <c r="A456" t="s">
        <v>481</v>
      </c>
      <c r="B456">
        <v>1587.3708495999999</v>
      </c>
      <c r="C456">
        <v>1674.6899414</v>
      </c>
      <c r="D456">
        <v>1500.1939697</v>
      </c>
      <c r="E456">
        <v>1458.2502440999999</v>
      </c>
      <c r="F456">
        <v>1635.2800293</v>
      </c>
      <c r="G456">
        <v>1687.6800536999999</v>
      </c>
      <c r="H456">
        <v>1674.6899414</v>
      </c>
      <c r="I456">
        <v>1704.2099608999999</v>
      </c>
      <c r="J456">
        <v>1621.5229492000001</v>
      </c>
      <c r="L456" t="str">
        <f t="shared" si="55"/>
        <v>19JAN2023:23:00:00</v>
      </c>
      <c r="M456">
        <v>23</v>
      </c>
      <c r="N456">
        <f t="shared" si="56"/>
        <v>87.319091800000024</v>
      </c>
      <c r="O456" t="str">
        <f t="shared" si="58"/>
        <v/>
      </c>
      <c r="P456">
        <f t="shared" si="59"/>
        <v>87.319091800000024</v>
      </c>
      <c r="Q456" t="str">
        <f t="shared" si="60"/>
        <v/>
      </c>
      <c r="R456">
        <f t="shared" si="61"/>
        <v>1</v>
      </c>
      <c r="S456">
        <f t="shared" si="57"/>
        <v>5.5008627518896089</v>
      </c>
    </row>
    <row r="457" spans="1:19" x14ac:dyDescent="0.3">
      <c r="A457" t="s">
        <v>482</v>
      </c>
      <c r="B457">
        <v>1511.7504882999999</v>
      </c>
      <c r="C457">
        <v>1598.3900146000001</v>
      </c>
      <c r="D457">
        <v>1440.8121338000001</v>
      </c>
      <c r="E457">
        <v>1403.2186279</v>
      </c>
      <c r="F457">
        <v>1565.3100586</v>
      </c>
      <c r="G457">
        <v>1593.7199707</v>
      </c>
      <c r="H457">
        <v>1598.3900146000001</v>
      </c>
      <c r="I457">
        <v>1627.6600341999999</v>
      </c>
      <c r="J457">
        <v>1544.8015137</v>
      </c>
      <c r="L457" t="str">
        <f t="shared" si="55"/>
        <v>20JAN2023:00:00:00</v>
      </c>
      <c r="M457">
        <v>24</v>
      </c>
      <c r="N457">
        <f t="shared" si="56"/>
        <v>86.639526300000171</v>
      </c>
      <c r="O457" t="str">
        <f t="shared" si="58"/>
        <v/>
      </c>
      <c r="P457">
        <f t="shared" si="59"/>
        <v>86.639526300000171</v>
      </c>
      <c r="Q457" t="str">
        <f t="shared" si="60"/>
        <v/>
      </c>
      <c r="R457">
        <f t="shared" si="61"/>
        <v>1</v>
      </c>
      <c r="S457">
        <f t="shared" si="57"/>
        <v>5.7310731480185213</v>
      </c>
    </row>
    <row r="458" spans="1:19" x14ac:dyDescent="0.3">
      <c r="A458" t="s">
        <v>483</v>
      </c>
      <c r="B458">
        <v>1493.6506348</v>
      </c>
      <c r="C458">
        <v>1507.5500488</v>
      </c>
      <c r="D458">
        <v>1370.4423827999999</v>
      </c>
      <c r="E458">
        <v>1341.9852295000001</v>
      </c>
      <c r="F458">
        <v>1488.9300536999999</v>
      </c>
      <c r="G458">
        <v>1518.0500488</v>
      </c>
      <c r="H458">
        <v>1507.5500488</v>
      </c>
      <c r="I458">
        <v>1528.6800536999999</v>
      </c>
      <c r="J458">
        <v>1465.8746338000001</v>
      </c>
      <c r="L458" t="str">
        <f t="shared" si="55"/>
        <v>20JAN2023:01:00:00</v>
      </c>
      <c r="M458">
        <v>1</v>
      </c>
      <c r="N458">
        <f t="shared" si="56"/>
        <v>13.899413999999979</v>
      </c>
      <c r="O458" t="str">
        <f t="shared" si="58"/>
        <v/>
      </c>
      <c r="P458">
        <f t="shared" si="59"/>
        <v>13.899413999999979</v>
      </c>
      <c r="Q458" t="str">
        <f t="shared" si="60"/>
        <v/>
      </c>
      <c r="R458">
        <f t="shared" si="61"/>
        <v>1</v>
      </c>
      <c r="S458">
        <f t="shared" si="57"/>
        <v>0.93056660481124576</v>
      </c>
    </row>
    <row r="459" spans="1:19" x14ac:dyDescent="0.3">
      <c r="A459" t="s">
        <v>484</v>
      </c>
      <c r="B459">
        <v>1438.7293701000001</v>
      </c>
      <c r="C459">
        <v>1487.2800293</v>
      </c>
      <c r="D459">
        <v>1383.6159668</v>
      </c>
      <c r="E459">
        <v>1328.5648193</v>
      </c>
      <c r="F459">
        <v>1461.0799560999999</v>
      </c>
      <c r="G459">
        <v>1464.2099608999999</v>
      </c>
      <c r="H459">
        <v>1487.2800293</v>
      </c>
      <c r="I459">
        <v>1491.2099608999999</v>
      </c>
      <c r="J459">
        <v>1445.2270507999999</v>
      </c>
      <c r="L459" t="str">
        <f t="shared" si="55"/>
        <v>20JAN2023:02:00:00</v>
      </c>
      <c r="M459">
        <v>2</v>
      </c>
      <c r="N459">
        <f t="shared" si="56"/>
        <v>48.550659199999927</v>
      </c>
      <c r="O459" t="str">
        <f t="shared" si="58"/>
        <v/>
      </c>
      <c r="P459">
        <f t="shared" si="59"/>
        <v>48.550659199999927</v>
      </c>
      <c r="Q459" t="str">
        <f t="shared" si="60"/>
        <v/>
      </c>
      <c r="R459">
        <f t="shared" si="61"/>
        <v>1</v>
      </c>
      <c r="S459">
        <f t="shared" si="57"/>
        <v>3.3745511983692507</v>
      </c>
    </row>
    <row r="460" spans="1:19" x14ac:dyDescent="0.3">
      <c r="A460" t="s">
        <v>485</v>
      </c>
      <c r="B460">
        <v>1420.5623779</v>
      </c>
      <c r="C460">
        <v>1486.7199707</v>
      </c>
      <c r="D460">
        <v>1378.9309082</v>
      </c>
      <c r="E460">
        <v>1314.2763672000001</v>
      </c>
      <c r="F460">
        <v>1446.8599853999999</v>
      </c>
      <c r="G460">
        <v>1437.3100586</v>
      </c>
      <c r="H460">
        <v>1486.7199707</v>
      </c>
      <c r="I460">
        <v>1471.5400391000001</v>
      </c>
      <c r="J460">
        <v>1434.3503418</v>
      </c>
      <c r="L460" t="str">
        <f t="shared" si="55"/>
        <v>20JAN2023:03:00:00</v>
      </c>
      <c r="M460">
        <v>3</v>
      </c>
      <c r="N460">
        <f t="shared" si="56"/>
        <v>66.157592799999975</v>
      </c>
      <c r="O460" t="str">
        <f t="shared" si="58"/>
        <v/>
      </c>
      <c r="P460">
        <f t="shared" si="59"/>
        <v>66.157592799999975</v>
      </c>
      <c r="Q460" t="str">
        <f t="shared" si="60"/>
        <v/>
      </c>
      <c r="R460">
        <f t="shared" si="61"/>
        <v>1</v>
      </c>
      <c r="S460">
        <f t="shared" si="57"/>
        <v>4.6571409907250914</v>
      </c>
    </row>
    <row r="461" spans="1:19" x14ac:dyDescent="0.3">
      <c r="A461" t="s">
        <v>486</v>
      </c>
      <c r="B461">
        <v>1464.5531006000001</v>
      </c>
      <c r="C461">
        <v>1524.9699707</v>
      </c>
      <c r="D461">
        <v>1400.9505615</v>
      </c>
      <c r="E461">
        <v>1320.4969481999999</v>
      </c>
      <c r="F461">
        <v>1479.3199463000001</v>
      </c>
      <c r="G461">
        <v>1464.8599853999999</v>
      </c>
      <c r="H461">
        <v>1524.9699707</v>
      </c>
      <c r="I461">
        <v>1496.6700439000001</v>
      </c>
      <c r="J461">
        <v>1463.6062012</v>
      </c>
      <c r="L461" t="str">
        <f t="shared" si="55"/>
        <v>20JAN2023:04:00:00</v>
      </c>
      <c r="M461">
        <v>4</v>
      </c>
      <c r="N461">
        <f t="shared" si="56"/>
        <v>60.416870099999869</v>
      </c>
      <c r="O461" t="str">
        <f t="shared" si="58"/>
        <v/>
      </c>
      <c r="P461">
        <f t="shared" si="59"/>
        <v>60.416870099999869</v>
      </c>
      <c r="Q461" t="str">
        <f t="shared" si="60"/>
        <v/>
      </c>
      <c r="R461">
        <f t="shared" si="61"/>
        <v>1</v>
      </c>
      <c r="S461">
        <f t="shared" si="57"/>
        <v>4.1252768558031931</v>
      </c>
    </row>
    <row r="462" spans="1:19" x14ac:dyDescent="0.3">
      <c r="A462" t="s">
        <v>487</v>
      </c>
      <c r="B462">
        <v>1533.2290039</v>
      </c>
      <c r="C462">
        <v>1592.4599608999999</v>
      </c>
      <c r="D462">
        <v>1472.3491211</v>
      </c>
      <c r="E462">
        <v>1381.8597411999999</v>
      </c>
      <c r="F462">
        <v>1536.3199463000001</v>
      </c>
      <c r="G462">
        <v>1517.3800048999999</v>
      </c>
      <c r="H462">
        <v>1592.4599608999999</v>
      </c>
      <c r="I462">
        <v>1550.3299560999999</v>
      </c>
      <c r="J462">
        <v>1527.2961425999999</v>
      </c>
      <c r="L462" t="str">
        <f t="shared" si="55"/>
        <v>20JAN2023:05:00:00</v>
      </c>
      <c r="M462">
        <v>5</v>
      </c>
      <c r="N462">
        <f t="shared" si="56"/>
        <v>59.230956999999989</v>
      </c>
      <c r="O462" t="str">
        <f t="shared" si="58"/>
        <v/>
      </c>
      <c r="P462">
        <f t="shared" si="59"/>
        <v>59.230956999999989</v>
      </c>
      <c r="Q462" t="str">
        <f t="shared" si="60"/>
        <v/>
      </c>
      <c r="R462">
        <f t="shared" si="61"/>
        <v>1</v>
      </c>
      <c r="S462">
        <f t="shared" si="57"/>
        <v>3.8631513524292256</v>
      </c>
    </row>
    <row r="463" spans="1:19" x14ac:dyDescent="0.3">
      <c r="A463" t="s">
        <v>488</v>
      </c>
      <c r="B463">
        <v>1647.7595214999999</v>
      </c>
      <c r="C463">
        <v>1728.6800536999999</v>
      </c>
      <c r="D463">
        <v>1581.7928466999999</v>
      </c>
      <c r="E463">
        <v>1458.1489257999999</v>
      </c>
      <c r="F463">
        <v>1651.0500488</v>
      </c>
      <c r="G463">
        <v>1666.0300293</v>
      </c>
      <c r="H463">
        <v>1728.6800536999999</v>
      </c>
      <c r="I463">
        <v>1670.5899658000001</v>
      </c>
      <c r="J463">
        <v>1658.90625</v>
      </c>
      <c r="L463" t="str">
        <f t="shared" si="55"/>
        <v>20JAN2023:06:00:00</v>
      </c>
      <c r="M463">
        <v>6</v>
      </c>
      <c r="N463">
        <f t="shared" si="56"/>
        <v>80.920532200000025</v>
      </c>
      <c r="O463" t="str">
        <f t="shared" si="58"/>
        <v/>
      </c>
      <c r="P463">
        <f t="shared" si="59"/>
        <v>80.920532200000025</v>
      </c>
      <c r="Q463" t="str">
        <f t="shared" si="60"/>
        <v/>
      </c>
      <c r="R463">
        <f t="shared" si="61"/>
        <v>1</v>
      </c>
      <c r="S463">
        <f t="shared" si="57"/>
        <v>4.9109430802339338</v>
      </c>
    </row>
    <row r="464" spans="1:19" x14ac:dyDescent="0.3">
      <c r="A464" t="s">
        <v>489</v>
      </c>
      <c r="B464">
        <v>1804.6645507999999</v>
      </c>
      <c r="C464">
        <v>1918.4200439000001</v>
      </c>
      <c r="D464">
        <v>1755.7547606999999</v>
      </c>
      <c r="E464">
        <v>1627.3291016000001</v>
      </c>
      <c r="F464">
        <v>1819.6800536999999</v>
      </c>
      <c r="G464">
        <v>1884.4399414</v>
      </c>
      <c r="H464">
        <v>1918.4200439000001</v>
      </c>
      <c r="I464">
        <v>1838.9699707</v>
      </c>
      <c r="J464">
        <v>1853.1872559000001</v>
      </c>
      <c r="L464" t="str">
        <f t="shared" si="55"/>
        <v>20JAN2023:07:00:00</v>
      </c>
      <c r="M464">
        <v>7</v>
      </c>
      <c r="N464">
        <f t="shared" si="56"/>
        <v>113.75549310000019</v>
      </c>
      <c r="O464" t="str">
        <f t="shared" si="58"/>
        <v/>
      </c>
      <c r="P464">
        <f t="shared" si="59"/>
        <v>113.75549310000019</v>
      </c>
      <c r="Q464" t="str">
        <f t="shared" si="60"/>
        <v/>
      </c>
      <c r="R464">
        <f t="shared" si="61"/>
        <v>1</v>
      </c>
      <c r="S464">
        <f t="shared" si="57"/>
        <v>6.303414839592925</v>
      </c>
    </row>
    <row r="465" spans="1:19" x14ac:dyDescent="0.3">
      <c r="A465" t="s">
        <v>490</v>
      </c>
      <c r="B465">
        <v>1827.557251</v>
      </c>
      <c r="C465">
        <v>2020.6700439000001</v>
      </c>
      <c r="D465">
        <v>1846.9365233999999</v>
      </c>
      <c r="E465">
        <v>1727.3585204999999</v>
      </c>
      <c r="F465">
        <v>1910.0200195</v>
      </c>
      <c r="G465">
        <v>1985.5899658000001</v>
      </c>
      <c r="H465">
        <v>2020.6700439000001</v>
      </c>
      <c r="I465">
        <v>1935.8100586</v>
      </c>
      <c r="J465">
        <v>1951.4107666</v>
      </c>
      <c r="L465" t="str">
        <f t="shared" si="55"/>
        <v>20JAN2023:08:00:00</v>
      </c>
      <c r="M465">
        <v>8</v>
      </c>
      <c r="N465">
        <f t="shared" si="56"/>
        <v>193.11279290000016</v>
      </c>
      <c r="O465" t="str">
        <f t="shared" si="58"/>
        <v/>
      </c>
      <c r="P465">
        <f t="shared" si="59"/>
        <v>193.11279290000016</v>
      </c>
      <c r="Q465" t="str">
        <f t="shared" si="60"/>
        <v/>
      </c>
      <c r="R465">
        <f t="shared" si="61"/>
        <v>1</v>
      </c>
      <c r="S465">
        <f t="shared" si="57"/>
        <v>10.566716462334243</v>
      </c>
    </row>
    <row r="466" spans="1:19" x14ac:dyDescent="0.3">
      <c r="A466" t="s">
        <v>491</v>
      </c>
      <c r="B466">
        <v>1820.3125</v>
      </c>
      <c r="C466">
        <v>2035.3399658000001</v>
      </c>
      <c r="D466">
        <v>1855.0764160000001</v>
      </c>
      <c r="E466">
        <v>1730.8049315999999</v>
      </c>
      <c r="F466">
        <v>1908.2900391000001</v>
      </c>
      <c r="G466">
        <v>1978.5699463000001</v>
      </c>
      <c r="H466">
        <v>2035.3399658000001</v>
      </c>
      <c r="I466">
        <v>1955.9599608999999</v>
      </c>
      <c r="J466">
        <v>1956.5512695</v>
      </c>
      <c r="L466" t="str">
        <f t="shared" si="55"/>
        <v>20JAN2023:09:00:00</v>
      </c>
      <c r="M466">
        <v>9</v>
      </c>
      <c r="N466">
        <f t="shared" si="56"/>
        <v>215.02746580000007</v>
      </c>
      <c r="O466" t="str">
        <f t="shared" si="58"/>
        <v/>
      </c>
      <c r="P466">
        <f t="shared" si="59"/>
        <v>215.02746580000007</v>
      </c>
      <c r="Q466" t="str">
        <f t="shared" si="60"/>
        <v/>
      </c>
      <c r="R466">
        <f t="shared" si="61"/>
        <v>1</v>
      </c>
      <c r="S466">
        <f t="shared" si="57"/>
        <v>11.812667649098717</v>
      </c>
    </row>
    <row r="467" spans="1:19" x14ac:dyDescent="0.3">
      <c r="A467" t="s">
        <v>492</v>
      </c>
      <c r="B467">
        <v>1815.0415039</v>
      </c>
      <c r="C467">
        <v>1989.3800048999999</v>
      </c>
      <c r="D467">
        <v>1801.5996094</v>
      </c>
      <c r="E467">
        <v>1708.7032471</v>
      </c>
      <c r="F467">
        <v>1888.6700439000001</v>
      </c>
      <c r="G467">
        <v>1926.3299560999999</v>
      </c>
      <c r="H467">
        <v>1989.3800048999999</v>
      </c>
      <c r="I467">
        <v>1939.4499512</v>
      </c>
      <c r="J467">
        <v>1905.9755858999999</v>
      </c>
      <c r="L467" t="str">
        <f t="shared" si="55"/>
        <v>20JAN2023:10:00:00</v>
      </c>
      <c r="M467">
        <v>10</v>
      </c>
      <c r="N467">
        <f t="shared" si="56"/>
        <v>174.33850099999995</v>
      </c>
      <c r="O467" t="str">
        <f t="shared" si="58"/>
        <v/>
      </c>
      <c r="P467">
        <f t="shared" si="59"/>
        <v>174.33850099999995</v>
      </c>
      <c r="Q467" t="str">
        <f t="shared" si="60"/>
        <v/>
      </c>
      <c r="R467">
        <f t="shared" si="61"/>
        <v>1</v>
      </c>
      <c r="S467">
        <f t="shared" si="57"/>
        <v>9.6052074085026078</v>
      </c>
    </row>
    <row r="468" spans="1:19" x14ac:dyDescent="0.3">
      <c r="A468" t="s">
        <v>493</v>
      </c>
      <c r="B468">
        <v>1750.6960449000001</v>
      </c>
      <c r="C468">
        <v>1943.4300536999999</v>
      </c>
      <c r="D468">
        <v>1771.3950195</v>
      </c>
      <c r="E468">
        <v>1705.019043</v>
      </c>
      <c r="F468">
        <v>1843.3399658000001</v>
      </c>
      <c r="G468">
        <v>1895.6600341999999</v>
      </c>
      <c r="H468">
        <v>1943.4300536999999</v>
      </c>
      <c r="I468">
        <v>1902.7199707</v>
      </c>
      <c r="J468">
        <v>1870.4167480000001</v>
      </c>
      <c r="L468" t="str">
        <f t="shared" si="55"/>
        <v>20JAN2023:11:00:00</v>
      </c>
      <c r="M468">
        <v>11</v>
      </c>
      <c r="N468">
        <f t="shared" si="56"/>
        <v>192.73400879999986</v>
      </c>
      <c r="O468" t="str">
        <f t="shared" si="58"/>
        <v/>
      </c>
      <c r="P468">
        <f t="shared" si="59"/>
        <v>192.73400879999986</v>
      </c>
      <c r="Q468" t="str">
        <f t="shared" si="60"/>
        <v/>
      </c>
      <c r="R468">
        <f t="shared" si="61"/>
        <v>1</v>
      </c>
      <c r="S468">
        <f t="shared" si="57"/>
        <v>11.008993215096275</v>
      </c>
    </row>
    <row r="469" spans="1:19" x14ac:dyDescent="0.3">
      <c r="A469" t="s">
        <v>494</v>
      </c>
      <c r="B469">
        <v>1701.4234618999999</v>
      </c>
      <c r="C469">
        <v>1883.3399658000001</v>
      </c>
      <c r="D469">
        <v>1701.2106934000001</v>
      </c>
      <c r="E469">
        <v>1637.4035644999999</v>
      </c>
      <c r="F469">
        <v>1790.6500243999999</v>
      </c>
      <c r="G469">
        <v>1843.1800536999999</v>
      </c>
      <c r="H469">
        <v>1883.3399658000001</v>
      </c>
      <c r="I469">
        <v>1859.8100586</v>
      </c>
      <c r="J469">
        <v>1809.5830077999999</v>
      </c>
      <c r="L469" t="str">
        <f t="shared" si="55"/>
        <v>20JAN2023:12:00:00</v>
      </c>
      <c r="M469">
        <v>12</v>
      </c>
      <c r="N469">
        <f t="shared" si="56"/>
        <v>181.91650390000018</v>
      </c>
      <c r="O469" t="str">
        <f t="shared" si="58"/>
        <v/>
      </c>
      <c r="P469">
        <f t="shared" si="59"/>
        <v>181.91650390000018</v>
      </c>
      <c r="Q469" t="str">
        <f t="shared" si="60"/>
        <v/>
      </c>
      <c r="R469">
        <f t="shared" si="61"/>
        <v>1</v>
      </c>
      <c r="S469">
        <f t="shared" si="57"/>
        <v>10.69201806450064</v>
      </c>
    </row>
    <row r="470" spans="1:19" x14ac:dyDescent="0.3">
      <c r="A470" t="s">
        <v>495</v>
      </c>
      <c r="B470">
        <v>1614.8911132999999</v>
      </c>
      <c r="C470">
        <v>1823.0600586</v>
      </c>
      <c r="D470">
        <v>1635.6580810999999</v>
      </c>
      <c r="E470">
        <v>1600.5113524999999</v>
      </c>
      <c r="F470">
        <v>1735.4499512</v>
      </c>
      <c r="G470">
        <v>1760.1800536999999</v>
      </c>
      <c r="H470">
        <v>1823.0600586</v>
      </c>
      <c r="I470">
        <v>1821.0699463000001</v>
      </c>
      <c r="J470">
        <v>1739.8383789</v>
      </c>
      <c r="L470" t="str">
        <f t="shared" si="55"/>
        <v>20JAN2023:13:00:00</v>
      </c>
      <c r="M470">
        <v>13</v>
      </c>
      <c r="N470">
        <f t="shared" si="56"/>
        <v>208.16894530000013</v>
      </c>
      <c r="O470" t="str">
        <f t="shared" si="58"/>
        <v/>
      </c>
      <c r="P470">
        <f t="shared" si="59"/>
        <v>208.16894530000013</v>
      </c>
      <c r="Q470" t="str">
        <f t="shared" si="60"/>
        <v/>
      </c>
      <c r="R470">
        <f t="shared" si="61"/>
        <v>1</v>
      </c>
      <c r="S470">
        <f t="shared" si="57"/>
        <v>12.890587085751607</v>
      </c>
    </row>
    <row r="471" spans="1:19" x14ac:dyDescent="0.3">
      <c r="A471" t="s">
        <v>496</v>
      </c>
      <c r="B471">
        <v>1578.9610596</v>
      </c>
      <c r="C471">
        <v>1766.8900146000001</v>
      </c>
      <c r="D471">
        <v>1592.7080077999999</v>
      </c>
      <c r="E471">
        <v>1611.1765137</v>
      </c>
      <c r="F471">
        <v>1685.9599608999999</v>
      </c>
      <c r="G471">
        <v>1701.5500488</v>
      </c>
      <c r="H471">
        <v>1766.8900146000001</v>
      </c>
      <c r="I471">
        <v>1780.5</v>
      </c>
      <c r="J471">
        <v>1687.1944579999999</v>
      </c>
      <c r="L471" t="str">
        <f t="shared" si="55"/>
        <v>20JAN2023:14:00:00</v>
      </c>
      <c r="M471">
        <v>14</v>
      </c>
      <c r="N471">
        <f t="shared" si="56"/>
        <v>187.92895500000009</v>
      </c>
      <c r="O471" t="str">
        <f t="shared" si="58"/>
        <v/>
      </c>
      <c r="P471">
        <f t="shared" si="59"/>
        <v>187.92895500000009</v>
      </c>
      <c r="Q471" t="str">
        <f t="shared" si="60"/>
        <v/>
      </c>
      <c r="R471">
        <f t="shared" si="61"/>
        <v>1</v>
      </c>
      <c r="S471">
        <f t="shared" si="57"/>
        <v>11.902063946251362</v>
      </c>
    </row>
    <row r="472" spans="1:19" x14ac:dyDescent="0.3">
      <c r="A472" t="s">
        <v>497</v>
      </c>
      <c r="B472">
        <v>1581.7647704999999</v>
      </c>
      <c r="C472">
        <v>1728.3000488</v>
      </c>
      <c r="D472">
        <v>1556.1749268000001</v>
      </c>
      <c r="E472">
        <v>1589.7933350000001</v>
      </c>
      <c r="F472">
        <v>1650.9000243999999</v>
      </c>
      <c r="G472">
        <v>1671.9699707</v>
      </c>
      <c r="H472">
        <v>1728.3000488</v>
      </c>
      <c r="I472">
        <v>1749.8900146000001</v>
      </c>
      <c r="J472">
        <v>1652.3466797000001</v>
      </c>
      <c r="L472" t="str">
        <f t="shared" si="55"/>
        <v>20JAN2023:15:00:00</v>
      </c>
      <c r="M472">
        <v>15</v>
      </c>
      <c r="N472">
        <f t="shared" si="56"/>
        <v>146.53527830000007</v>
      </c>
      <c r="O472" t="str">
        <f t="shared" si="58"/>
        <v/>
      </c>
      <c r="P472">
        <f t="shared" si="59"/>
        <v>146.53527830000007</v>
      </c>
      <c r="Q472" t="str">
        <f t="shared" si="60"/>
        <v/>
      </c>
      <c r="R472">
        <f t="shared" si="61"/>
        <v>1</v>
      </c>
      <c r="S472">
        <f t="shared" si="57"/>
        <v>9.2640372976368592</v>
      </c>
    </row>
    <row r="473" spans="1:19" x14ac:dyDescent="0.3">
      <c r="A473" t="s">
        <v>498</v>
      </c>
      <c r="B473">
        <v>1565.0933838000001</v>
      </c>
      <c r="C473">
        <v>1724.5500488</v>
      </c>
      <c r="D473">
        <v>1554.6141356999999</v>
      </c>
      <c r="E473">
        <v>1614.4499512</v>
      </c>
      <c r="F473">
        <v>1637.0300293</v>
      </c>
      <c r="G473">
        <v>1672.8399658000001</v>
      </c>
      <c r="H473">
        <v>1724.5500488</v>
      </c>
      <c r="I473">
        <v>1748.8900146000001</v>
      </c>
      <c r="J473">
        <v>1650.8898925999999</v>
      </c>
      <c r="L473" t="str">
        <f t="shared" si="55"/>
        <v>20JAN2023:16:00:00</v>
      </c>
      <c r="M473">
        <v>16</v>
      </c>
      <c r="N473">
        <f t="shared" si="56"/>
        <v>159.45666499999993</v>
      </c>
      <c r="O473" t="str">
        <f t="shared" si="58"/>
        <v/>
      </c>
      <c r="P473">
        <f t="shared" si="59"/>
        <v>159.45666499999993</v>
      </c>
      <c r="Q473" t="str">
        <f t="shared" si="60"/>
        <v/>
      </c>
      <c r="R473">
        <f t="shared" si="61"/>
        <v>1</v>
      </c>
      <c r="S473">
        <f t="shared" si="57"/>
        <v>10.188316342686459</v>
      </c>
    </row>
    <row r="474" spans="1:19" x14ac:dyDescent="0.3">
      <c r="A474" t="s">
        <v>499</v>
      </c>
      <c r="B474">
        <v>1578.6392822</v>
      </c>
      <c r="C474">
        <v>1764.8100586</v>
      </c>
      <c r="D474">
        <v>1556.0356445</v>
      </c>
      <c r="E474">
        <v>1620.5495605000001</v>
      </c>
      <c r="F474">
        <v>1660.2399902</v>
      </c>
      <c r="G474">
        <v>1714.7600098</v>
      </c>
      <c r="H474">
        <v>1764.8100586</v>
      </c>
      <c r="I474">
        <v>1776.8599853999999</v>
      </c>
      <c r="J474">
        <v>1678.8975829999999</v>
      </c>
      <c r="L474" t="str">
        <f t="shared" si="55"/>
        <v>20JAN2023:17:00:00</v>
      </c>
      <c r="M474">
        <v>17</v>
      </c>
      <c r="N474">
        <f t="shared" si="56"/>
        <v>186.17077640000002</v>
      </c>
      <c r="O474" t="str">
        <f t="shared" si="58"/>
        <v/>
      </c>
      <c r="P474">
        <f t="shared" si="59"/>
        <v>186.17077640000002</v>
      </c>
      <c r="Q474" t="str">
        <f t="shared" si="60"/>
        <v/>
      </c>
      <c r="R474">
        <f t="shared" si="61"/>
        <v>1</v>
      </c>
      <c r="S474">
        <f t="shared" si="57"/>
        <v>11.793116926657966</v>
      </c>
    </row>
    <row r="475" spans="1:19" x14ac:dyDescent="0.3">
      <c r="A475" t="s">
        <v>500</v>
      </c>
      <c r="B475">
        <v>1647.9493408000001</v>
      </c>
      <c r="C475">
        <v>1871.5600586</v>
      </c>
      <c r="D475">
        <v>1578.7614745999999</v>
      </c>
      <c r="E475">
        <v>1650.2133789</v>
      </c>
      <c r="F475">
        <v>1724.2800293</v>
      </c>
      <c r="G475">
        <v>1739.5799560999999</v>
      </c>
      <c r="H475">
        <v>1871.5600586</v>
      </c>
      <c r="I475">
        <v>1860.1800536999999</v>
      </c>
      <c r="J475">
        <v>1730.0633545000001</v>
      </c>
      <c r="L475" t="str">
        <f t="shared" si="55"/>
        <v>20JAN2023:18:00:00</v>
      </c>
      <c r="M475">
        <v>18</v>
      </c>
      <c r="N475">
        <f t="shared" si="56"/>
        <v>223.61071779999997</v>
      </c>
      <c r="O475" t="str">
        <f t="shared" si="58"/>
        <v/>
      </c>
      <c r="P475">
        <f t="shared" si="59"/>
        <v>223.61071779999997</v>
      </c>
      <c r="Q475" t="str">
        <f t="shared" si="60"/>
        <v/>
      </c>
      <c r="R475">
        <f t="shared" si="61"/>
        <v>1</v>
      </c>
      <c r="S475">
        <f t="shared" si="57"/>
        <v>13.569028626295498</v>
      </c>
    </row>
    <row r="476" spans="1:19" x14ac:dyDescent="0.3">
      <c r="A476" t="s">
        <v>501</v>
      </c>
      <c r="B476">
        <v>1723.5465088000001</v>
      </c>
      <c r="C476">
        <v>1960.1500243999999</v>
      </c>
      <c r="D476">
        <v>1612.2539062999999</v>
      </c>
      <c r="E476">
        <v>1692.2836914</v>
      </c>
      <c r="F476">
        <v>1798.0899658000001</v>
      </c>
      <c r="G476">
        <v>1830.7099608999999</v>
      </c>
      <c r="H476">
        <v>1960.1500243999999</v>
      </c>
      <c r="I476">
        <v>1928.6500243999999</v>
      </c>
      <c r="J476">
        <v>1801.3347168</v>
      </c>
      <c r="L476" t="str">
        <f t="shared" si="55"/>
        <v>20JAN2023:19:00:00</v>
      </c>
      <c r="M476">
        <v>19</v>
      </c>
      <c r="N476">
        <f t="shared" si="56"/>
        <v>236.60351559999981</v>
      </c>
      <c r="O476" t="str">
        <f t="shared" si="58"/>
        <v/>
      </c>
      <c r="P476">
        <f t="shared" si="59"/>
        <v>236.60351559999981</v>
      </c>
      <c r="Q476" t="str">
        <f t="shared" si="60"/>
        <v/>
      </c>
      <c r="R476">
        <f t="shared" si="61"/>
        <v>1</v>
      </c>
      <c r="S476">
        <f t="shared" si="57"/>
        <v>13.72771285207339</v>
      </c>
    </row>
    <row r="477" spans="1:19" x14ac:dyDescent="0.3">
      <c r="A477" t="s">
        <v>502</v>
      </c>
      <c r="B477">
        <v>1728.1774902</v>
      </c>
      <c r="C477">
        <v>1952.2800293</v>
      </c>
      <c r="D477">
        <v>1630.7183838000001</v>
      </c>
      <c r="E477">
        <v>1721.7161865</v>
      </c>
      <c r="F477">
        <v>1788.4799805</v>
      </c>
      <c r="G477">
        <v>1802.5899658000001</v>
      </c>
      <c r="H477">
        <v>1952.2800293</v>
      </c>
      <c r="I477">
        <v>1911.8199463000001</v>
      </c>
      <c r="J477">
        <v>1795.2701416</v>
      </c>
      <c r="L477" t="str">
        <f t="shared" si="55"/>
        <v>20JAN2023:20:00:00</v>
      </c>
      <c r="M477">
        <v>20</v>
      </c>
      <c r="N477">
        <f t="shared" si="56"/>
        <v>224.10253910000006</v>
      </c>
      <c r="O477" t="str">
        <f t="shared" si="58"/>
        <v/>
      </c>
      <c r="P477">
        <f t="shared" si="59"/>
        <v>224.10253910000006</v>
      </c>
      <c r="Q477" t="str">
        <f t="shared" si="60"/>
        <v/>
      </c>
      <c r="R477">
        <f t="shared" si="61"/>
        <v>1</v>
      </c>
      <c r="S477">
        <f t="shared" si="57"/>
        <v>12.967564985125742</v>
      </c>
    </row>
    <row r="478" spans="1:19" x14ac:dyDescent="0.3">
      <c r="A478" t="s">
        <v>503</v>
      </c>
      <c r="B478">
        <v>1718.5587158000001</v>
      </c>
      <c r="C478">
        <v>1914.5400391000001</v>
      </c>
      <c r="D478">
        <v>1639.4860839999999</v>
      </c>
      <c r="E478">
        <v>1694.9079589999999</v>
      </c>
      <c r="F478">
        <v>1761.7600098</v>
      </c>
      <c r="G478">
        <v>1782.1300048999999</v>
      </c>
      <c r="H478">
        <v>1914.5400391000001</v>
      </c>
      <c r="I478">
        <v>1871.9200439000001</v>
      </c>
      <c r="J478">
        <v>1778.7528076000001</v>
      </c>
      <c r="L478" t="str">
        <f t="shared" si="55"/>
        <v>20JAN2023:21:00:00</v>
      </c>
      <c r="M478">
        <v>21</v>
      </c>
      <c r="N478">
        <f t="shared" si="56"/>
        <v>195.98132329999999</v>
      </c>
      <c r="O478" t="str">
        <f t="shared" si="58"/>
        <v/>
      </c>
      <c r="P478">
        <f t="shared" si="59"/>
        <v>195.98132329999999</v>
      </c>
      <c r="Q478" t="str">
        <f t="shared" si="60"/>
        <v/>
      </c>
      <c r="R478">
        <f t="shared" si="61"/>
        <v>1</v>
      </c>
      <c r="S478">
        <f t="shared" si="57"/>
        <v>11.403818880216113</v>
      </c>
    </row>
    <row r="479" spans="1:19" x14ac:dyDescent="0.3">
      <c r="A479" t="s">
        <v>504</v>
      </c>
      <c r="B479">
        <v>1674.3670654</v>
      </c>
      <c r="C479">
        <v>1865.1500243999999</v>
      </c>
      <c r="D479">
        <v>1615.9300536999999</v>
      </c>
      <c r="E479">
        <v>1644.0411377</v>
      </c>
      <c r="F479">
        <v>1716.5200195</v>
      </c>
      <c r="G479">
        <v>1718.1600341999999</v>
      </c>
      <c r="H479">
        <v>1865.1500243999999</v>
      </c>
      <c r="I479">
        <v>1823.9100341999999</v>
      </c>
      <c r="J479">
        <v>1732.9309082</v>
      </c>
      <c r="L479" t="str">
        <f t="shared" si="55"/>
        <v>20JAN2023:22:00:00</v>
      </c>
      <c r="M479">
        <v>22</v>
      </c>
      <c r="N479">
        <f t="shared" si="56"/>
        <v>190.78295899999989</v>
      </c>
      <c r="O479" t="str">
        <f t="shared" si="58"/>
        <v/>
      </c>
      <c r="P479">
        <f t="shared" si="59"/>
        <v>190.78295899999989</v>
      </c>
      <c r="Q479" t="str">
        <f t="shared" si="60"/>
        <v/>
      </c>
      <c r="R479">
        <f t="shared" si="61"/>
        <v>1</v>
      </c>
      <c r="S479">
        <f t="shared" si="57"/>
        <v>11.394332995580188</v>
      </c>
    </row>
    <row r="480" spans="1:19" x14ac:dyDescent="0.3">
      <c r="A480" t="s">
        <v>505</v>
      </c>
      <c r="B480">
        <v>1628.9112548999999</v>
      </c>
      <c r="C480">
        <v>1765.3499756000001</v>
      </c>
      <c r="D480">
        <v>1563.0041504000001</v>
      </c>
      <c r="E480">
        <v>1581.6082764</v>
      </c>
      <c r="F480">
        <v>1631.7800293</v>
      </c>
      <c r="G480">
        <v>1637.5100098</v>
      </c>
      <c r="H480">
        <v>1765.3499756000001</v>
      </c>
      <c r="I480">
        <v>1725.9000243999999</v>
      </c>
      <c r="J480">
        <v>1655.1103516000001</v>
      </c>
      <c r="L480" t="str">
        <f t="shared" si="55"/>
        <v>20JAN2023:23:00:00</v>
      </c>
      <c r="M480">
        <v>23</v>
      </c>
      <c r="N480">
        <f t="shared" si="56"/>
        <v>136.4387207000002</v>
      </c>
      <c r="O480" t="str">
        <f t="shared" si="58"/>
        <v/>
      </c>
      <c r="P480">
        <f t="shared" si="59"/>
        <v>136.4387207000002</v>
      </c>
      <c r="Q480" t="str">
        <f t="shared" si="60"/>
        <v/>
      </c>
      <c r="R480">
        <f t="shared" si="61"/>
        <v>1</v>
      </c>
      <c r="S480">
        <f t="shared" si="57"/>
        <v>8.3760683885983891</v>
      </c>
    </row>
    <row r="481" spans="1:19" x14ac:dyDescent="0.3">
      <c r="A481" t="s">
        <v>506</v>
      </c>
      <c r="B481">
        <v>1547.2996826000001</v>
      </c>
      <c r="C481">
        <v>1665.8599853999999</v>
      </c>
      <c r="D481">
        <v>1500.5446777</v>
      </c>
      <c r="E481">
        <v>1512.5329589999999</v>
      </c>
      <c r="F481">
        <v>1554.1400146000001</v>
      </c>
      <c r="G481">
        <v>1550.0799560999999</v>
      </c>
      <c r="H481">
        <v>1665.8599853999999</v>
      </c>
      <c r="I481">
        <v>1628.8800048999999</v>
      </c>
      <c r="J481">
        <v>1571.9406738</v>
      </c>
      <c r="L481" t="str">
        <f t="shared" si="55"/>
        <v>21JAN2023:00:00:00</v>
      </c>
      <c r="M481">
        <v>24</v>
      </c>
      <c r="N481">
        <f t="shared" si="56"/>
        <v>118.56030279999982</v>
      </c>
      <c r="O481" t="str">
        <f t="shared" si="58"/>
        <v/>
      </c>
      <c r="P481">
        <f t="shared" si="59"/>
        <v>118.56030279999982</v>
      </c>
      <c r="Q481" t="str">
        <f t="shared" si="60"/>
        <v/>
      </c>
      <c r="R481">
        <f t="shared" si="61"/>
        <v>1</v>
      </c>
      <c r="S481">
        <f t="shared" si="57"/>
        <v>7.6624007704039192</v>
      </c>
    </row>
    <row r="482" spans="1:19" x14ac:dyDescent="0.3">
      <c r="A482" t="s">
        <v>507</v>
      </c>
      <c r="B482">
        <v>1474.4555664</v>
      </c>
      <c r="C482">
        <v>1598.1300048999999</v>
      </c>
      <c r="D482">
        <v>1460.6678466999999</v>
      </c>
      <c r="E482">
        <v>1471.2908935999999</v>
      </c>
      <c r="F482">
        <v>1450.1199951000001</v>
      </c>
      <c r="G482">
        <v>1484.1700439000001</v>
      </c>
      <c r="H482">
        <v>1598.1300048999999</v>
      </c>
      <c r="I482">
        <v>1510.5400391000001</v>
      </c>
      <c r="J482">
        <v>1514.0212402</v>
      </c>
      <c r="L482" t="str">
        <f t="shared" si="55"/>
        <v>21JAN2023:01:00:00</v>
      </c>
      <c r="M482">
        <v>1</v>
      </c>
      <c r="N482">
        <f t="shared" si="56"/>
        <v>123.67443849999995</v>
      </c>
      <c r="O482" t="str">
        <f t="shared" si="58"/>
        <v/>
      </c>
      <c r="P482">
        <f t="shared" si="59"/>
        <v>123.67443849999995</v>
      </c>
      <c r="Q482" t="str">
        <f t="shared" si="60"/>
        <v/>
      </c>
      <c r="R482">
        <f t="shared" si="61"/>
        <v>1</v>
      </c>
      <c r="S482">
        <f t="shared" si="57"/>
        <v>8.3878036963813631</v>
      </c>
    </row>
    <row r="483" spans="1:19" x14ac:dyDescent="0.3">
      <c r="A483" t="s">
        <v>508</v>
      </c>
      <c r="B483">
        <v>1434.7980957</v>
      </c>
      <c r="C483">
        <v>1549.1099853999999</v>
      </c>
      <c r="D483">
        <v>1436.8815918</v>
      </c>
      <c r="E483">
        <v>1436.5915527</v>
      </c>
      <c r="F483">
        <v>1397.8900146000001</v>
      </c>
      <c r="G483">
        <v>1436.25</v>
      </c>
      <c r="H483">
        <v>1549.1099853999999</v>
      </c>
      <c r="I483">
        <v>1459.3199463000001</v>
      </c>
      <c r="J483">
        <v>1473.7022704999999</v>
      </c>
      <c r="L483" t="str">
        <f t="shared" si="55"/>
        <v>21JAN2023:02:00:00</v>
      </c>
      <c r="M483">
        <v>2</v>
      </c>
      <c r="N483">
        <f t="shared" si="56"/>
        <v>114.31188969999994</v>
      </c>
      <c r="O483" t="str">
        <f t="shared" si="58"/>
        <v/>
      </c>
      <c r="P483">
        <f t="shared" si="59"/>
        <v>114.31188969999994</v>
      </c>
      <c r="Q483" t="str">
        <f t="shared" si="60"/>
        <v/>
      </c>
      <c r="R483">
        <f t="shared" si="61"/>
        <v>1</v>
      </c>
      <c r="S483">
        <f t="shared" si="57"/>
        <v>7.9671063156959514</v>
      </c>
    </row>
    <row r="484" spans="1:19" x14ac:dyDescent="0.3">
      <c r="A484" t="s">
        <v>509</v>
      </c>
      <c r="B484">
        <v>1444.1248779</v>
      </c>
      <c r="C484">
        <v>1500.0899658000001</v>
      </c>
      <c r="D484">
        <v>1411.6583252</v>
      </c>
      <c r="E484">
        <v>1417.7498779</v>
      </c>
      <c r="F484">
        <v>1351.0500488</v>
      </c>
      <c r="G484">
        <v>1403.3599853999999</v>
      </c>
      <c r="H484">
        <v>1500.0899658000001</v>
      </c>
      <c r="I484">
        <v>1408.7700195</v>
      </c>
      <c r="J484">
        <v>1438.0192870999999</v>
      </c>
      <c r="L484" t="str">
        <f t="shared" si="55"/>
        <v>21JAN2023:03:00:00</v>
      </c>
      <c r="M484">
        <v>3</v>
      </c>
      <c r="N484">
        <f t="shared" si="56"/>
        <v>55.965087900000071</v>
      </c>
      <c r="O484" t="str">
        <f t="shared" si="58"/>
        <v/>
      </c>
      <c r="P484">
        <f t="shared" si="59"/>
        <v>55.965087900000071</v>
      </c>
      <c r="Q484" t="str">
        <f t="shared" si="60"/>
        <v/>
      </c>
      <c r="R484">
        <f t="shared" si="61"/>
        <v>1</v>
      </c>
      <c r="S484">
        <f t="shared" si="57"/>
        <v>3.8753634645074948</v>
      </c>
    </row>
    <row r="485" spans="1:19" x14ac:dyDescent="0.3">
      <c r="A485" t="s">
        <v>510</v>
      </c>
      <c r="B485">
        <v>1444.5095214999999</v>
      </c>
      <c r="C485">
        <v>1499.6700439000001</v>
      </c>
      <c r="D485">
        <v>1416.6728516000001</v>
      </c>
      <c r="E485">
        <v>1400.5185547000001</v>
      </c>
      <c r="F485">
        <v>1353.25</v>
      </c>
      <c r="G485">
        <v>1399.2399902</v>
      </c>
      <c r="H485">
        <v>1499.6700439000001</v>
      </c>
      <c r="I485">
        <v>1400.5500488</v>
      </c>
      <c r="J485">
        <v>1438.1347656</v>
      </c>
      <c r="L485" t="str">
        <f t="shared" si="55"/>
        <v>21JAN2023:04:00:00</v>
      </c>
      <c r="M485">
        <v>4</v>
      </c>
      <c r="N485">
        <f t="shared" si="56"/>
        <v>55.160522400000218</v>
      </c>
      <c r="O485" t="str">
        <f t="shared" si="58"/>
        <v/>
      </c>
      <c r="P485">
        <f t="shared" si="59"/>
        <v>55.160522400000218</v>
      </c>
      <c r="Q485" t="str">
        <f t="shared" si="60"/>
        <v/>
      </c>
      <c r="R485">
        <f t="shared" si="61"/>
        <v>1</v>
      </c>
      <c r="S485">
        <f t="shared" si="57"/>
        <v>3.8186333547127278</v>
      </c>
    </row>
    <row r="486" spans="1:19" x14ac:dyDescent="0.3">
      <c r="A486" t="s">
        <v>511</v>
      </c>
      <c r="B486">
        <v>1461.8712158000001</v>
      </c>
      <c r="C486">
        <v>1518.8900146000001</v>
      </c>
      <c r="D486">
        <v>1440.6868896000001</v>
      </c>
      <c r="E486">
        <v>1416.7470702999999</v>
      </c>
      <c r="F486">
        <v>1374.7399902</v>
      </c>
      <c r="G486">
        <v>1402.4699707</v>
      </c>
      <c r="H486">
        <v>1518.8900146000001</v>
      </c>
      <c r="I486">
        <v>1418.0300293</v>
      </c>
      <c r="J486">
        <v>1453.5002440999999</v>
      </c>
      <c r="L486" t="str">
        <f t="shared" si="55"/>
        <v>21JAN2023:05:00:00</v>
      </c>
      <c r="M486">
        <v>5</v>
      </c>
      <c r="N486">
        <f t="shared" si="56"/>
        <v>57.018798800000013</v>
      </c>
      <c r="O486" t="str">
        <f t="shared" si="58"/>
        <v/>
      </c>
      <c r="P486">
        <f t="shared" si="59"/>
        <v>57.018798800000013</v>
      </c>
      <c r="Q486" t="str">
        <f t="shared" si="60"/>
        <v/>
      </c>
      <c r="R486">
        <f t="shared" si="61"/>
        <v>1</v>
      </c>
      <c r="S486">
        <f t="shared" si="57"/>
        <v>3.9003982145442837</v>
      </c>
    </row>
    <row r="487" spans="1:19" x14ac:dyDescent="0.3">
      <c r="A487" t="s">
        <v>512</v>
      </c>
      <c r="B487">
        <v>1510.875</v>
      </c>
      <c r="C487">
        <v>1570.8000488</v>
      </c>
      <c r="D487">
        <v>1458.3383789</v>
      </c>
      <c r="E487">
        <v>1421.5985106999999</v>
      </c>
      <c r="F487">
        <v>1428.3000488</v>
      </c>
      <c r="G487">
        <v>1447.9300536999999</v>
      </c>
      <c r="H487">
        <v>1570.8000488</v>
      </c>
      <c r="I487">
        <v>1470.5999756000001</v>
      </c>
      <c r="J487">
        <v>1491.9118652</v>
      </c>
      <c r="L487" t="str">
        <f t="shared" si="55"/>
        <v>21JAN2023:06:00:00</v>
      </c>
      <c r="M487">
        <v>6</v>
      </c>
      <c r="N487">
        <f t="shared" si="56"/>
        <v>59.925048800000013</v>
      </c>
      <c r="O487" t="str">
        <f t="shared" si="58"/>
        <v/>
      </c>
      <c r="P487">
        <f t="shared" si="59"/>
        <v>59.925048800000013</v>
      </c>
      <c r="Q487" t="str">
        <f t="shared" si="60"/>
        <v/>
      </c>
      <c r="R487">
        <f t="shared" si="61"/>
        <v>1</v>
      </c>
      <c r="S487">
        <f t="shared" si="57"/>
        <v>3.9662479556548362</v>
      </c>
    </row>
    <row r="488" spans="1:19" x14ac:dyDescent="0.3">
      <c r="A488" t="s">
        <v>513</v>
      </c>
      <c r="B488">
        <v>1614.5255127</v>
      </c>
      <c r="C488">
        <v>1649.25</v>
      </c>
      <c r="D488">
        <v>1526.7197266000001</v>
      </c>
      <c r="E488">
        <v>1555.2501221</v>
      </c>
      <c r="F488">
        <v>1515.4399414</v>
      </c>
      <c r="G488">
        <v>1526.1099853999999</v>
      </c>
      <c r="H488">
        <v>1649.25</v>
      </c>
      <c r="I488">
        <v>1541.0200195</v>
      </c>
      <c r="J488">
        <v>1566.9475098</v>
      </c>
      <c r="L488" t="str">
        <f t="shared" ref="L488:L551" si="62">A488</f>
        <v>21JAN2023:07:00:00</v>
      </c>
      <c r="M488">
        <v>7</v>
      </c>
      <c r="N488">
        <f t="shared" ref="N488:N551" si="63">C488-B488</f>
        <v>34.724487299999964</v>
      </c>
      <c r="O488" t="str">
        <f t="shared" si="58"/>
        <v/>
      </c>
      <c r="P488">
        <f t="shared" si="59"/>
        <v>34.724487299999964</v>
      </c>
      <c r="Q488" t="str">
        <f t="shared" si="60"/>
        <v/>
      </c>
      <c r="R488">
        <f t="shared" si="61"/>
        <v>1</v>
      </c>
      <c r="S488">
        <f t="shared" ref="S488:S551" si="64">ABS((B488-C488)/B488)*100</f>
        <v>2.1507549448338898</v>
      </c>
    </row>
    <row r="489" spans="1:19" x14ac:dyDescent="0.3">
      <c r="A489" t="s">
        <v>514</v>
      </c>
      <c r="B489">
        <v>1667.8166504000001</v>
      </c>
      <c r="C489">
        <v>1737.5500488</v>
      </c>
      <c r="D489">
        <v>1618.9512939000001</v>
      </c>
      <c r="E489">
        <v>1641.2969971</v>
      </c>
      <c r="F489">
        <v>1603.3699951000001</v>
      </c>
      <c r="G489">
        <v>1622.4799805</v>
      </c>
      <c r="H489">
        <v>1737.5500488</v>
      </c>
      <c r="I489">
        <v>1604.8100586</v>
      </c>
      <c r="J489">
        <v>1659.2888184000001</v>
      </c>
      <c r="L489" t="str">
        <f t="shared" si="62"/>
        <v>21JAN2023:08:00:00</v>
      </c>
      <c r="M489">
        <v>8</v>
      </c>
      <c r="N489">
        <f t="shared" si="63"/>
        <v>69.733398399999942</v>
      </c>
      <c r="O489" t="str">
        <f t="shared" si="58"/>
        <v/>
      </c>
      <c r="P489">
        <f t="shared" si="59"/>
        <v>69.733398399999942</v>
      </c>
      <c r="Q489" t="str">
        <f t="shared" si="60"/>
        <v/>
      </c>
      <c r="R489">
        <f t="shared" si="61"/>
        <v>1</v>
      </c>
      <c r="S489">
        <f t="shared" si="64"/>
        <v>4.1811189727165434</v>
      </c>
    </row>
    <row r="490" spans="1:19" x14ac:dyDescent="0.3">
      <c r="A490" t="s">
        <v>515</v>
      </c>
      <c r="B490">
        <v>1690.5883789</v>
      </c>
      <c r="C490">
        <v>1830.6600341999999</v>
      </c>
      <c r="D490">
        <v>1619.5334473</v>
      </c>
      <c r="E490">
        <v>1725.0229492000001</v>
      </c>
      <c r="F490">
        <v>1694.7099608999999</v>
      </c>
      <c r="G490">
        <v>1695.0600586</v>
      </c>
      <c r="H490">
        <v>1830.6600341999999</v>
      </c>
      <c r="I490">
        <v>1670.6500243999999</v>
      </c>
      <c r="J490">
        <v>1714.8842772999999</v>
      </c>
      <c r="L490" t="str">
        <f t="shared" si="62"/>
        <v>21JAN2023:09:00:00</v>
      </c>
      <c r="M490">
        <v>9</v>
      </c>
      <c r="N490">
        <f t="shared" si="63"/>
        <v>140.07165529999997</v>
      </c>
      <c r="O490" t="str">
        <f t="shared" si="58"/>
        <v/>
      </c>
      <c r="P490">
        <f t="shared" si="59"/>
        <v>140.07165529999997</v>
      </c>
      <c r="Q490" t="str">
        <f t="shared" si="60"/>
        <v/>
      </c>
      <c r="R490">
        <f t="shared" si="61"/>
        <v>1</v>
      </c>
      <c r="S490">
        <f t="shared" si="64"/>
        <v>8.2853790460300658</v>
      </c>
    </row>
    <row r="491" spans="1:19" x14ac:dyDescent="0.3">
      <c r="A491" t="s">
        <v>516</v>
      </c>
      <c r="B491">
        <v>1719.7882079999999</v>
      </c>
      <c r="C491">
        <v>1859.4399414</v>
      </c>
      <c r="D491">
        <v>1583.7697754000001</v>
      </c>
      <c r="E491">
        <v>1718.0554199000001</v>
      </c>
      <c r="F491">
        <v>1741.5999756000001</v>
      </c>
      <c r="G491">
        <v>1745.0400391000001</v>
      </c>
      <c r="H491">
        <v>1859.4399414</v>
      </c>
      <c r="I491">
        <v>1705.0899658000001</v>
      </c>
      <c r="J491">
        <v>1729.572876</v>
      </c>
      <c r="L491" t="str">
        <f t="shared" si="62"/>
        <v>21JAN2023:10:00:00</v>
      </c>
      <c r="M491">
        <v>10</v>
      </c>
      <c r="N491">
        <f t="shared" si="63"/>
        <v>139.65173340000001</v>
      </c>
      <c r="O491" t="str">
        <f t="shared" si="58"/>
        <v/>
      </c>
      <c r="P491">
        <f t="shared" si="59"/>
        <v>139.65173340000001</v>
      </c>
      <c r="Q491" t="str">
        <f t="shared" si="60"/>
        <v/>
      </c>
      <c r="R491">
        <f t="shared" si="61"/>
        <v>1</v>
      </c>
      <c r="S491">
        <f t="shared" si="64"/>
        <v>8.120286716141969</v>
      </c>
    </row>
    <row r="492" spans="1:19" x14ac:dyDescent="0.3">
      <c r="A492" t="s">
        <v>517</v>
      </c>
      <c r="B492">
        <v>1707.5827637</v>
      </c>
      <c r="C492">
        <v>1872.8199463000001</v>
      </c>
      <c r="D492">
        <v>1559.1365966999999</v>
      </c>
      <c r="E492">
        <v>1655.4620361</v>
      </c>
      <c r="F492">
        <v>1755.4100341999999</v>
      </c>
      <c r="G492">
        <v>1787.3100586</v>
      </c>
      <c r="H492">
        <v>1872.8199463000001</v>
      </c>
      <c r="I492">
        <v>1724.5699463000001</v>
      </c>
      <c r="J492">
        <v>1740.230957</v>
      </c>
      <c r="L492" t="str">
        <f t="shared" si="62"/>
        <v>21JAN2023:11:00:00</v>
      </c>
      <c r="M492">
        <v>11</v>
      </c>
      <c r="N492">
        <f t="shared" si="63"/>
        <v>165.2371826000001</v>
      </c>
      <c r="O492" t="str">
        <f t="shared" si="58"/>
        <v/>
      </c>
      <c r="P492">
        <f t="shared" si="59"/>
        <v>165.2371826000001</v>
      </c>
      <c r="Q492" t="str">
        <f t="shared" si="60"/>
        <v/>
      </c>
      <c r="R492">
        <f t="shared" si="61"/>
        <v>1</v>
      </c>
      <c r="S492">
        <f t="shared" si="64"/>
        <v>9.6766719665150074</v>
      </c>
    </row>
    <row r="493" spans="1:19" x14ac:dyDescent="0.3">
      <c r="A493" t="s">
        <v>518</v>
      </c>
      <c r="B493">
        <v>1684.7858887</v>
      </c>
      <c r="C493">
        <v>1857.1199951000001</v>
      </c>
      <c r="D493">
        <v>1488.3707274999999</v>
      </c>
      <c r="E493">
        <v>1593.2683105000001</v>
      </c>
      <c r="F493">
        <v>1755.0600586</v>
      </c>
      <c r="G493">
        <v>1785.0799560999999</v>
      </c>
      <c r="H493">
        <v>1857.1199951000001</v>
      </c>
      <c r="I493">
        <v>1725.6800536999999</v>
      </c>
      <c r="J493">
        <v>1710.9392089999999</v>
      </c>
      <c r="L493" t="str">
        <f t="shared" si="62"/>
        <v>21JAN2023:12:00:00</v>
      </c>
      <c r="M493">
        <v>12</v>
      </c>
      <c r="N493">
        <f t="shared" si="63"/>
        <v>172.33410640000011</v>
      </c>
      <c r="O493" t="str">
        <f t="shared" si="58"/>
        <v/>
      </c>
      <c r="P493">
        <f t="shared" si="59"/>
        <v>172.33410640000011</v>
      </c>
      <c r="Q493" t="str">
        <f t="shared" si="60"/>
        <v/>
      </c>
      <c r="R493">
        <f t="shared" si="61"/>
        <v>1</v>
      </c>
      <c r="S493">
        <f t="shared" si="64"/>
        <v>10.228843175614147</v>
      </c>
    </row>
    <row r="494" spans="1:19" x14ac:dyDescent="0.3">
      <c r="A494" t="s">
        <v>519</v>
      </c>
      <c r="B494">
        <v>1646.9215088000001</v>
      </c>
      <c r="C494">
        <v>1820.1500243999999</v>
      </c>
      <c r="D494">
        <v>1449.8051757999999</v>
      </c>
      <c r="E494">
        <v>1548.9321289</v>
      </c>
      <c r="F494">
        <v>1731.9000243999999</v>
      </c>
      <c r="G494">
        <v>1753.9300536999999</v>
      </c>
      <c r="H494">
        <v>1820.1500243999999</v>
      </c>
      <c r="I494">
        <v>1708.6700439000001</v>
      </c>
      <c r="J494">
        <v>1675.4215088000001</v>
      </c>
      <c r="L494" t="str">
        <f t="shared" si="62"/>
        <v>21JAN2023:13:00:00</v>
      </c>
      <c r="M494">
        <v>13</v>
      </c>
      <c r="N494">
        <f t="shared" si="63"/>
        <v>173.22851559999981</v>
      </c>
      <c r="O494" t="str">
        <f t="shared" si="58"/>
        <v/>
      </c>
      <c r="P494">
        <f t="shared" si="59"/>
        <v>173.22851559999981</v>
      </c>
      <c r="Q494" t="str">
        <f t="shared" si="60"/>
        <v/>
      </c>
      <c r="R494">
        <f t="shared" si="61"/>
        <v>1</v>
      </c>
      <c r="S494">
        <f t="shared" si="64"/>
        <v>10.518322498940442</v>
      </c>
    </row>
    <row r="495" spans="1:19" x14ac:dyDescent="0.3">
      <c r="A495" t="s">
        <v>520</v>
      </c>
      <c r="B495">
        <v>1630.7655029</v>
      </c>
      <c r="C495">
        <v>1773.7399902</v>
      </c>
      <c r="D495">
        <v>1414.3374022999999</v>
      </c>
      <c r="E495">
        <v>1525.1112060999999</v>
      </c>
      <c r="F495">
        <v>1691.6500243999999</v>
      </c>
      <c r="G495">
        <v>1721.1700439000001</v>
      </c>
      <c r="H495">
        <v>1773.7399902</v>
      </c>
      <c r="I495">
        <v>1679.9100341999999</v>
      </c>
      <c r="J495">
        <v>1637.2634277</v>
      </c>
      <c r="L495" t="str">
        <f t="shared" si="62"/>
        <v>21JAN2023:14:00:00</v>
      </c>
      <c r="M495">
        <v>14</v>
      </c>
      <c r="N495">
        <f t="shared" si="63"/>
        <v>142.97448729999996</v>
      </c>
      <c r="O495" t="str">
        <f t="shared" si="58"/>
        <v/>
      </c>
      <c r="P495">
        <f t="shared" si="59"/>
        <v>142.97448729999996</v>
      </c>
      <c r="Q495" t="str">
        <f t="shared" si="60"/>
        <v/>
      </c>
      <c r="R495">
        <f t="shared" si="61"/>
        <v>1</v>
      </c>
      <c r="S495">
        <f t="shared" si="64"/>
        <v>8.767323508238773</v>
      </c>
    </row>
    <row r="496" spans="1:19" x14ac:dyDescent="0.3">
      <c r="A496" t="s">
        <v>521</v>
      </c>
      <c r="B496">
        <v>1616.8571777</v>
      </c>
      <c r="C496">
        <v>1729.9899902</v>
      </c>
      <c r="D496">
        <v>1371.9696045000001</v>
      </c>
      <c r="E496">
        <v>1485.5545654</v>
      </c>
      <c r="F496">
        <v>1661.1999512</v>
      </c>
      <c r="G496">
        <v>1681.8499756000001</v>
      </c>
      <c r="H496">
        <v>1729.9899902</v>
      </c>
      <c r="I496">
        <v>1651.2199707</v>
      </c>
      <c r="J496">
        <v>1595.4757079999999</v>
      </c>
      <c r="L496" t="str">
        <f t="shared" si="62"/>
        <v>21JAN2023:15:00:00</v>
      </c>
      <c r="M496">
        <v>15</v>
      </c>
      <c r="N496">
        <f t="shared" si="63"/>
        <v>113.1328125</v>
      </c>
      <c r="O496" t="str">
        <f t="shared" si="58"/>
        <v/>
      </c>
      <c r="P496">
        <f t="shared" si="59"/>
        <v>113.1328125</v>
      </c>
      <c r="Q496" t="str">
        <f t="shared" si="60"/>
        <v/>
      </c>
      <c r="R496">
        <f t="shared" si="61"/>
        <v>1</v>
      </c>
      <c r="S496">
        <f t="shared" si="64"/>
        <v>6.9970813786368495</v>
      </c>
    </row>
    <row r="497" spans="1:19" x14ac:dyDescent="0.3">
      <c r="A497" t="s">
        <v>522</v>
      </c>
      <c r="B497">
        <v>1640.949707</v>
      </c>
      <c r="C497">
        <v>1729.9599608999999</v>
      </c>
      <c r="D497">
        <v>1370.604126</v>
      </c>
      <c r="E497">
        <v>1495.5037841999999</v>
      </c>
      <c r="F497">
        <v>1671.2900391000001</v>
      </c>
      <c r="G497">
        <v>1658.9799805</v>
      </c>
      <c r="H497">
        <v>1729.9599608999999</v>
      </c>
      <c r="I497">
        <v>1657.1600341999999</v>
      </c>
      <c r="J497">
        <v>1587.2393798999999</v>
      </c>
      <c r="L497" t="str">
        <f t="shared" si="62"/>
        <v>21JAN2023:16:00:00</v>
      </c>
      <c r="M497">
        <v>16</v>
      </c>
      <c r="N497">
        <f t="shared" si="63"/>
        <v>89.010253899999952</v>
      </c>
      <c r="O497" t="str">
        <f t="shared" si="58"/>
        <v/>
      </c>
      <c r="P497">
        <f t="shared" si="59"/>
        <v>89.010253899999952</v>
      </c>
      <c r="Q497" t="str">
        <f t="shared" si="60"/>
        <v/>
      </c>
      <c r="R497">
        <f t="shared" si="61"/>
        <v>1</v>
      </c>
      <c r="S497">
        <f t="shared" si="64"/>
        <v>5.4243133424685732</v>
      </c>
    </row>
    <row r="498" spans="1:19" x14ac:dyDescent="0.3">
      <c r="A498" t="s">
        <v>523</v>
      </c>
      <c r="B498">
        <v>1668.1501464999999</v>
      </c>
      <c r="C498">
        <v>1750.3100586</v>
      </c>
      <c r="D498">
        <v>1363.9816894999999</v>
      </c>
      <c r="E498">
        <v>1484.1309814000001</v>
      </c>
      <c r="F498">
        <v>1683.0999756000001</v>
      </c>
      <c r="G498">
        <v>1671.0600586</v>
      </c>
      <c r="H498">
        <v>1750.3100586</v>
      </c>
      <c r="I498">
        <v>1670.4300536999999</v>
      </c>
      <c r="J498">
        <v>1595.8767089999999</v>
      </c>
      <c r="L498" t="str">
        <f t="shared" si="62"/>
        <v>21JAN2023:17:00:00</v>
      </c>
      <c r="M498">
        <v>17</v>
      </c>
      <c r="N498">
        <f t="shared" si="63"/>
        <v>82.159912100000156</v>
      </c>
      <c r="O498" t="str">
        <f t="shared" si="58"/>
        <v/>
      </c>
      <c r="P498">
        <f t="shared" si="59"/>
        <v>82.159912100000156</v>
      </c>
      <c r="Q498" t="str">
        <f t="shared" si="60"/>
        <v/>
      </c>
      <c r="R498">
        <f t="shared" si="61"/>
        <v>1</v>
      </c>
      <c r="S498">
        <f t="shared" si="64"/>
        <v>4.9252108554126579</v>
      </c>
    </row>
    <row r="499" spans="1:19" x14ac:dyDescent="0.3">
      <c r="A499" t="s">
        <v>524</v>
      </c>
      <c r="B499">
        <v>1719.2725829999999</v>
      </c>
      <c r="C499">
        <v>1823.2299805</v>
      </c>
      <c r="D499">
        <v>1399.1993408000001</v>
      </c>
      <c r="E499">
        <v>1544.4616699000001</v>
      </c>
      <c r="F499">
        <v>1741.6600341999999</v>
      </c>
      <c r="G499">
        <v>1703.2800293</v>
      </c>
      <c r="H499">
        <v>1823.2299805</v>
      </c>
      <c r="I499">
        <v>1718.3800048999999</v>
      </c>
      <c r="J499">
        <v>1642.5169678</v>
      </c>
      <c r="L499" t="str">
        <f t="shared" si="62"/>
        <v>21JAN2023:18:00:00</v>
      </c>
      <c r="M499">
        <v>18</v>
      </c>
      <c r="N499">
        <f t="shared" si="63"/>
        <v>103.95739750000007</v>
      </c>
      <c r="O499" t="str">
        <f t="shared" si="58"/>
        <v/>
      </c>
      <c r="P499">
        <f t="shared" si="59"/>
        <v>103.95739750000007</v>
      </c>
      <c r="Q499" t="str">
        <f t="shared" si="60"/>
        <v/>
      </c>
      <c r="R499">
        <f t="shared" si="61"/>
        <v>1</v>
      </c>
      <c r="S499">
        <f t="shared" si="64"/>
        <v>6.0465919440535902</v>
      </c>
    </row>
    <row r="500" spans="1:19" x14ac:dyDescent="0.3">
      <c r="A500" t="s">
        <v>525</v>
      </c>
      <c r="B500">
        <v>1736.8306885</v>
      </c>
      <c r="C500">
        <v>1886.6600341999999</v>
      </c>
      <c r="D500">
        <v>1467.0933838000001</v>
      </c>
      <c r="E500">
        <v>1619.3037108999999</v>
      </c>
      <c r="F500">
        <v>1793.3399658000001</v>
      </c>
      <c r="G500">
        <v>1750.4899902</v>
      </c>
      <c r="H500">
        <v>1886.6600341999999</v>
      </c>
      <c r="I500">
        <v>1757.2800293</v>
      </c>
      <c r="J500">
        <v>1701.9052733999999</v>
      </c>
      <c r="L500" t="str">
        <f t="shared" si="62"/>
        <v>21JAN2023:19:00:00</v>
      </c>
      <c r="M500">
        <v>19</v>
      </c>
      <c r="N500">
        <f t="shared" si="63"/>
        <v>149.82934569999998</v>
      </c>
      <c r="O500" t="str">
        <f t="shared" si="58"/>
        <v/>
      </c>
      <c r="P500">
        <f t="shared" si="59"/>
        <v>149.82934569999998</v>
      </c>
      <c r="Q500" t="str">
        <f t="shared" si="60"/>
        <v/>
      </c>
      <c r="R500">
        <f t="shared" si="61"/>
        <v>1</v>
      </c>
      <c r="S500">
        <f t="shared" si="64"/>
        <v>8.6265947908485483</v>
      </c>
    </row>
    <row r="501" spans="1:19" x14ac:dyDescent="0.3">
      <c r="A501" t="s">
        <v>526</v>
      </c>
      <c r="B501">
        <v>1730.7204589999999</v>
      </c>
      <c r="C501">
        <v>1861.0200195</v>
      </c>
      <c r="D501">
        <v>1515.2027588000001</v>
      </c>
      <c r="E501">
        <v>1653.9499512</v>
      </c>
      <c r="F501">
        <v>1757.9200439000001</v>
      </c>
      <c r="G501">
        <v>1734.5500488</v>
      </c>
      <c r="H501">
        <v>1861.0200195</v>
      </c>
      <c r="I501">
        <v>1721.8900146000001</v>
      </c>
      <c r="J501">
        <v>1703.9006348</v>
      </c>
      <c r="L501" t="str">
        <f t="shared" si="62"/>
        <v>21JAN2023:20:00:00</v>
      </c>
      <c r="M501">
        <v>20</v>
      </c>
      <c r="N501">
        <f t="shared" si="63"/>
        <v>130.2995605000001</v>
      </c>
      <c r="O501" t="str">
        <f t="shared" si="58"/>
        <v/>
      </c>
      <c r="P501">
        <f t="shared" si="59"/>
        <v>130.2995605000001</v>
      </c>
      <c r="Q501" t="str">
        <f t="shared" si="60"/>
        <v/>
      </c>
      <c r="R501">
        <f t="shared" si="61"/>
        <v>1</v>
      </c>
      <c r="S501">
        <f t="shared" si="64"/>
        <v>7.5286312022500983</v>
      </c>
    </row>
    <row r="502" spans="1:19" x14ac:dyDescent="0.3">
      <c r="A502" t="s">
        <v>527</v>
      </c>
      <c r="B502">
        <v>1719.7541504000001</v>
      </c>
      <c r="C502">
        <v>1828.9899902</v>
      </c>
      <c r="D502">
        <v>1534.8723144999999</v>
      </c>
      <c r="E502">
        <v>1661.5705565999999</v>
      </c>
      <c r="F502">
        <v>1716.5300293</v>
      </c>
      <c r="G502">
        <v>1729.2299805</v>
      </c>
      <c r="H502">
        <v>1828.9899902</v>
      </c>
      <c r="I502">
        <v>1698.4300536999999</v>
      </c>
      <c r="J502">
        <v>1698.0126952999999</v>
      </c>
      <c r="L502" t="str">
        <f t="shared" si="62"/>
        <v>21JAN2023:21:00:00</v>
      </c>
      <c r="M502">
        <v>21</v>
      </c>
      <c r="N502">
        <f t="shared" si="63"/>
        <v>109.23583979999989</v>
      </c>
      <c r="O502" t="str">
        <f t="shared" si="58"/>
        <v/>
      </c>
      <c r="P502">
        <f t="shared" si="59"/>
        <v>109.23583979999989</v>
      </c>
      <c r="Q502" t="str">
        <f t="shared" si="60"/>
        <v/>
      </c>
      <c r="R502">
        <f t="shared" si="61"/>
        <v>1</v>
      </c>
      <c r="S502">
        <f t="shared" si="64"/>
        <v>6.3518288224274713</v>
      </c>
    </row>
    <row r="503" spans="1:19" x14ac:dyDescent="0.3">
      <c r="A503" t="s">
        <v>528</v>
      </c>
      <c r="B503">
        <v>1629.5981445</v>
      </c>
      <c r="C503">
        <v>1781.0999756000001</v>
      </c>
      <c r="D503">
        <v>1517.2001952999999</v>
      </c>
      <c r="E503">
        <v>1633.3614502</v>
      </c>
      <c r="F503">
        <v>1669.5899658000001</v>
      </c>
      <c r="G503">
        <v>1681.3100586</v>
      </c>
      <c r="H503">
        <v>1781.0999756000001</v>
      </c>
      <c r="I503">
        <v>1675.3699951000001</v>
      </c>
      <c r="J503">
        <v>1660.0844727000001</v>
      </c>
      <c r="L503" t="str">
        <f t="shared" si="62"/>
        <v>21JAN2023:22:00:00</v>
      </c>
      <c r="M503">
        <v>22</v>
      </c>
      <c r="N503">
        <f t="shared" si="63"/>
        <v>151.50183110000012</v>
      </c>
      <c r="O503" t="str">
        <f t="shared" si="58"/>
        <v/>
      </c>
      <c r="P503">
        <f t="shared" si="59"/>
        <v>151.50183110000012</v>
      </c>
      <c r="Q503" t="str">
        <f t="shared" si="60"/>
        <v/>
      </c>
      <c r="R503">
        <f t="shared" si="61"/>
        <v>1</v>
      </c>
      <c r="S503">
        <f t="shared" si="64"/>
        <v>9.2968828917318458</v>
      </c>
    </row>
    <row r="504" spans="1:19" x14ac:dyDescent="0.3">
      <c r="A504" t="s">
        <v>529</v>
      </c>
      <c r="B504">
        <v>1578.6931152</v>
      </c>
      <c r="C504">
        <v>1715.1400146000001</v>
      </c>
      <c r="D504">
        <v>1496.4034423999999</v>
      </c>
      <c r="E504">
        <v>1617.2954102000001</v>
      </c>
      <c r="F504">
        <v>1583.6099853999999</v>
      </c>
      <c r="G504">
        <v>1617.7399902</v>
      </c>
      <c r="H504">
        <v>1715.1400146000001</v>
      </c>
      <c r="I504">
        <v>1619.5899658000001</v>
      </c>
      <c r="J504">
        <v>1609.8409423999999</v>
      </c>
      <c r="L504" t="str">
        <f t="shared" si="62"/>
        <v>21JAN2023:23:00:00</v>
      </c>
      <c r="M504">
        <v>23</v>
      </c>
      <c r="N504">
        <f t="shared" si="63"/>
        <v>136.44689940000012</v>
      </c>
      <c r="O504" t="str">
        <f t="shared" si="58"/>
        <v/>
      </c>
      <c r="P504">
        <f t="shared" si="59"/>
        <v>136.44689940000012</v>
      </c>
      <c r="Q504" t="str">
        <f t="shared" si="60"/>
        <v/>
      </c>
      <c r="R504">
        <f t="shared" si="61"/>
        <v>1</v>
      </c>
      <c r="S504">
        <f t="shared" si="64"/>
        <v>8.6430287233319607</v>
      </c>
    </row>
    <row r="505" spans="1:19" x14ac:dyDescent="0.3">
      <c r="A505" t="s">
        <v>530</v>
      </c>
      <c r="B505">
        <v>1500.9255370999999</v>
      </c>
      <c r="C505">
        <v>1652.0600586</v>
      </c>
      <c r="D505">
        <v>1463.1815185999999</v>
      </c>
      <c r="E505">
        <v>1567.9194336</v>
      </c>
      <c r="F505">
        <v>1499.8100586</v>
      </c>
      <c r="G505">
        <v>1538.3299560999999</v>
      </c>
      <c r="H505">
        <v>1652.0600586</v>
      </c>
      <c r="I505">
        <v>1567.75</v>
      </c>
      <c r="J505">
        <v>1551.0620117000001</v>
      </c>
      <c r="L505" t="str">
        <f t="shared" si="62"/>
        <v>22JAN2023:00:00:00</v>
      </c>
      <c r="M505">
        <v>24</v>
      </c>
      <c r="N505">
        <f t="shared" si="63"/>
        <v>151.13452150000012</v>
      </c>
      <c r="O505" t="str">
        <f t="shared" si="58"/>
        <v/>
      </c>
      <c r="P505">
        <f t="shared" si="59"/>
        <v>151.13452150000012</v>
      </c>
      <c r="Q505" t="str">
        <f t="shared" si="60"/>
        <v/>
      </c>
      <c r="R505">
        <f t="shared" si="61"/>
        <v>1</v>
      </c>
      <c r="S505">
        <f t="shared" si="64"/>
        <v>10.069421684437014</v>
      </c>
    </row>
    <row r="506" spans="1:19" x14ac:dyDescent="0.3">
      <c r="A506" t="s">
        <v>531</v>
      </c>
      <c r="B506">
        <v>1450.942749</v>
      </c>
      <c r="C506">
        <v>1584.0899658000001</v>
      </c>
      <c r="D506">
        <v>1504.2011719</v>
      </c>
      <c r="E506">
        <v>1601.5229492000001</v>
      </c>
      <c r="F506">
        <v>1434.3100586</v>
      </c>
      <c r="G506">
        <v>1513.4100341999999</v>
      </c>
      <c r="H506">
        <v>1584.0899658000001</v>
      </c>
      <c r="I506">
        <v>1528.1300048999999</v>
      </c>
      <c r="J506">
        <v>1533.6955565999999</v>
      </c>
      <c r="L506" t="str">
        <f t="shared" si="62"/>
        <v>22JAN2023:01:00:00</v>
      </c>
      <c r="M506">
        <v>1</v>
      </c>
      <c r="N506">
        <f t="shared" si="63"/>
        <v>133.14721680000002</v>
      </c>
      <c r="O506" t="str">
        <f t="shared" si="58"/>
        <v/>
      </c>
      <c r="P506">
        <f t="shared" si="59"/>
        <v>133.14721680000002</v>
      </c>
      <c r="Q506" t="str">
        <f t="shared" si="60"/>
        <v/>
      </c>
      <c r="R506">
        <f t="shared" si="61"/>
        <v>1</v>
      </c>
      <c r="S506">
        <f t="shared" si="64"/>
        <v>9.1766003098169122</v>
      </c>
    </row>
    <row r="507" spans="1:19" x14ac:dyDescent="0.3">
      <c r="A507" t="s">
        <v>532</v>
      </c>
      <c r="B507">
        <v>1424.1212158000001</v>
      </c>
      <c r="C507">
        <v>1554.9499512</v>
      </c>
      <c r="D507">
        <v>1497.0743408000001</v>
      </c>
      <c r="E507">
        <v>1554.7982178</v>
      </c>
      <c r="F507">
        <v>1380.3399658000001</v>
      </c>
      <c r="G507">
        <v>1460.4699707</v>
      </c>
      <c r="H507">
        <v>1554.9499512</v>
      </c>
      <c r="I507">
        <v>1498.75</v>
      </c>
      <c r="J507">
        <v>1503.7277832</v>
      </c>
      <c r="L507" t="str">
        <f t="shared" si="62"/>
        <v>22JAN2023:02:00:00</v>
      </c>
      <c r="M507">
        <v>2</v>
      </c>
      <c r="N507">
        <f t="shared" si="63"/>
        <v>130.82873539999991</v>
      </c>
      <c r="O507" t="str">
        <f t="shared" si="58"/>
        <v/>
      </c>
      <c r="P507">
        <f t="shared" si="59"/>
        <v>130.82873539999991</v>
      </c>
      <c r="Q507" t="str">
        <f t="shared" si="60"/>
        <v/>
      </c>
      <c r="R507">
        <f t="shared" si="61"/>
        <v>1</v>
      </c>
      <c r="S507">
        <f t="shared" si="64"/>
        <v>9.1866291962027162</v>
      </c>
    </row>
    <row r="508" spans="1:19" x14ac:dyDescent="0.3">
      <c r="A508" t="s">
        <v>533</v>
      </c>
      <c r="B508">
        <v>1420.0487060999999</v>
      </c>
      <c r="C508">
        <v>1535.6099853999999</v>
      </c>
      <c r="D508">
        <v>1493.8031006000001</v>
      </c>
      <c r="E508">
        <v>1539.5589600000001</v>
      </c>
      <c r="F508">
        <v>1336.3000488</v>
      </c>
      <c r="G508">
        <v>1439.1999512</v>
      </c>
      <c r="H508">
        <v>1535.6099853999999</v>
      </c>
      <c r="I508">
        <v>1482.9100341999999</v>
      </c>
      <c r="J508">
        <v>1489.0344238</v>
      </c>
      <c r="L508" t="str">
        <f t="shared" si="62"/>
        <v>22JAN2023:03:00:00</v>
      </c>
      <c r="M508">
        <v>3</v>
      </c>
      <c r="N508">
        <f t="shared" si="63"/>
        <v>115.56127930000002</v>
      </c>
      <c r="O508" t="str">
        <f t="shared" si="58"/>
        <v/>
      </c>
      <c r="P508">
        <f t="shared" si="59"/>
        <v>115.56127930000002</v>
      </c>
      <c r="Q508" t="str">
        <f t="shared" si="60"/>
        <v/>
      </c>
      <c r="R508">
        <f t="shared" si="61"/>
        <v>1</v>
      </c>
      <c r="S508">
        <f t="shared" si="64"/>
        <v>8.1378391321080645</v>
      </c>
    </row>
    <row r="509" spans="1:19" x14ac:dyDescent="0.3">
      <c r="A509" t="s">
        <v>534</v>
      </c>
      <c r="B509">
        <v>1399.7504882999999</v>
      </c>
      <c r="C509">
        <v>1540.2299805</v>
      </c>
      <c r="D509">
        <v>1505.6762695</v>
      </c>
      <c r="E509">
        <v>1571.5488281</v>
      </c>
      <c r="F509">
        <v>1355.6099853999999</v>
      </c>
      <c r="G509">
        <v>1453.4599608999999</v>
      </c>
      <c r="H509">
        <v>1540.2299805</v>
      </c>
      <c r="I509">
        <v>1511.3599853999999</v>
      </c>
      <c r="J509">
        <v>1499.3254394999999</v>
      </c>
      <c r="L509" t="str">
        <f t="shared" si="62"/>
        <v>22JAN2023:04:00:00</v>
      </c>
      <c r="M509">
        <v>4</v>
      </c>
      <c r="N509">
        <f t="shared" si="63"/>
        <v>140.4794922000001</v>
      </c>
      <c r="O509" t="str">
        <f t="shared" si="58"/>
        <v/>
      </c>
      <c r="P509">
        <f t="shared" si="59"/>
        <v>140.4794922000001</v>
      </c>
      <c r="Q509" t="str">
        <f t="shared" si="60"/>
        <v/>
      </c>
      <c r="R509">
        <f t="shared" si="61"/>
        <v>1</v>
      </c>
      <c r="S509">
        <f t="shared" si="64"/>
        <v>10.036038092089736</v>
      </c>
    </row>
    <row r="510" spans="1:19" x14ac:dyDescent="0.3">
      <c r="A510" t="s">
        <v>535</v>
      </c>
      <c r="B510">
        <v>1457.6885986</v>
      </c>
      <c r="C510">
        <v>1574.6199951000001</v>
      </c>
      <c r="D510">
        <v>1559.6164550999999</v>
      </c>
      <c r="E510">
        <v>1607.2053223</v>
      </c>
      <c r="F510">
        <v>1400.5200195</v>
      </c>
      <c r="G510">
        <v>1514.5500488</v>
      </c>
      <c r="H510">
        <v>1574.6199951000001</v>
      </c>
      <c r="I510">
        <v>1573.6400146000001</v>
      </c>
      <c r="J510">
        <v>1549.2451172000001</v>
      </c>
      <c r="L510" t="str">
        <f t="shared" si="62"/>
        <v>22JAN2023:05:00:00</v>
      </c>
      <c r="M510">
        <v>5</v>
      </c>
      <c r="N510">
        <f t="shared" si="63"/>
        <v>116.93139650000012</v>
      </c>
      <c r="O510" t="str">
        <f t="shared" si="58"/>
        <v/>
      </c>
      <c r="P510">
        <f t="shared" si="59"/>
        <v>116.93139650000012</v>
      </c>
      <c r="Q510" t="str">
        <f t="shared" si="60"/>
        <v/>
      </c>
      <c r="R510">
        <f t="shared" si="61"/>
        <v>1</v>
      </c>
      <c r="S510">
        <f t="shared" si="64"/>
        <v>8.0216993267494789</v>
      </c>
    </row>
    <row r="511" spans="1:19" x14ac:dyDescent="0.3">
      <c r="A511" t="s">
        <v>536</v>
      </c>
      <c r="B511">
        <v>1562.8885498</v>
      </c>
      <c r="C511">
        <v>1637.8699951000001</v>
      </c>
      <c r="D511">
        <v>1631.5906981999999</v>
      </c>
      <c r="E511">
        <v>1647.1088867000001</v>
      </c>
      <c r="F511">
        <v>1476.6300048999999</v>
      </c>
      <c r="G511">
        <v>1613.8399658000001</v>
      </c>
      <c r="H511">
        <v>1637.8699951000001</v>
      </c>
      <c r="I511">
        <v>1661.1700439000001</v>
      </c>
      <c r="J511">
        <v>1627.6276855000001</v>
      </c>
      <c r="L511" t="str">
        <f t="shared" si="62"/>
        <v>22JAN2023:06:00:00</v>
      </c>
      <c r="M511">
        <v>6</v>
      </c>
      <c r="N511">
        <f t="shared" si="63"/>
        <v>74.981445300000132</v>
      </c>
      <c r="O511" t="str">
        <f t="shared" si="58"/>
        <v/>
      </c>
      <c r="P511">
        <f t="shared" si="59"/>
        <v>74.981445300000132</v>
      </c>
      <c r="Q511" t="str">
        <f t="shared" si="60"/>
        <v/>
      </c>
      <c r="R511">
        <f t="shared" si="61"/>
        <v>1</v>
      </c>
      <c r="S511">
        <f t="shared" si="64"/>
        <v>4.7976194661862088</v>
      </c>
    </row>
    <row r="512" spans="1:19" x14ac:dyDescent="0.3">
      <c r="A512" t="s">
        <v>537</v>
      </c>
      <c r="B512">
        <v>1650.2001952999999</v>
      </c>
      <c r="C512">
        <v>1730.1500243999999</v>
      </c>
      <c r="D512">
        <v>1727.3592529</v>
      </c>
      <c r="E512">
        <v>1760.9935303</v>
      </c>
      <c r="F512">
        <v>1629.6300048999999</v>
      </c>
      <c r="G512">
        <v>1715.4399414</v>
      </c>
      <c r="H512">
        <v>1730.1500243999999</v>
      </c>
      <c r="I512">
        <v>1766.0600586</v>
      </c>
      <c r="J512">
        <v>1724.2275391000001</v>
      </c>
      <c r="L512" t="str">
        <f t="shared" si="62"/>
        <v>22JAN2023:07:00:00</v>
      </c>
      <c r="M512">
        <v>7</v>
      </c>
      <c r="N512">
        <f t="shared" si="63"/>
        <v>79.949829099999988</v>
      </c>
      <c r="O512" t="str">
        <f t="shared" si="58"/>
        <v/>
      </c>
      <c r="P512">
        <f t="shared" si="59"/>
        <v>79.949829099999988</v>
      </c>
      <c r="Q512" t="str">
        <f t="shared" si="60"/>
        <v/>
      </c>
      <c r="R512">
        <f t="shared" si="61"/>
        <v>1</v>
      </c>
      <c r="S512">
        <f t="shared" si="64"/>
        <v>4.8448563591077161</v>
      </c>
    </row>
    <row r="513" spans="1:19" x14ac:dyDescent="0.3">
      <c r="A513" t="s">
        <v>538</v>
      </c>
      <c r="B513">
        <v>1761.0957031</v>
      </c>
      <c r="C513">
        <v>1845.4599608999999</v>
      </c>
      <c r="D513">
        <v>1853.8206786999999</v>
      </c>
      <c r="E513">
        <v>1858.6107178</v>
      </c>
      <c r="F513">
        <v>1728.0100098</v>
      </c>
      <c r="G513">
        <v>1852.0999756000001</v>
      </c>
      <c r="H513">
        <v>1845.4599608999999</v>
      </c>
      <c r="I513">
        <v>1881.8000488</v>
      </c>
      <c r="J513">
        <v>1850.4766846</v>
      </c>
      <c r="L513" t="str">
        <f t="shared" si="62"/>
        <v>22JAN2023:08:00:00</v>
      </c>
      <c r="M513">
        <v>8</v>
      </c>
      <c r="N513">
        <f t="shared" si="63"/>
        <v>84.364257799999905</v>
      </c>
      <c r="O513" t="str">
        <f t="shared" si="58"/>
        <v/>
      </c>
      <c r="P513">
        <f t="shared" si="59"/>
        <v>84.364257799999905</v>
      </c>
      <c r="Q513" t="str">
        <f t="shared" si="60"/>
        <v/>
      </c>
      <c r="R513">
        <f t="shared" si="61"/>
        <v>1</v>
      </c>
      <c r="S513">
        <f t="shared" si="64"/>
        <v>4.7904414082378501</v>
      </c>
    </row>
    <row r="514" spans="1:19" x14ac:dyDescent="0.3">
      <c r="A514" t="s">
        <v>539</v>
      </c>
      <c r="B514">
        <v>1809.9206543</v>
      </c>
      <c r="C514">
        <v>1934.4000243999999</v>
      </c>
      <c r="D514">
        <v>1904.2150879000001</v>
      </c>
      <c r="E514">
        <v>1917.7257079999999</v>
      </c>
      <c r="F514">
        <v>1827.4100341999999</v>
      </c>
      <c r="G514">
        <v>1932.8399658000001</v>
      </c>
      <c r="H514">
        <v>1934.4000243999999</v>
      </c>
      <c r="I514">
        <v>1942.9899902</v>
      </c>
      <c r="J514">
        <v>1923.9086914</v>
      </c>
      <c r="L514" t="str">
        <f t="shared" si="62"/>
        <v>22JAN2023:09:00:00</v>
      </c>
      <c r="M514">
        <v>9</v>
      </c>
      <c r="N514">
        <f t="shared" si="63"/>
        <v>124.47937009999987</v>
      </c>
      <c r="O514" t="str">
        <f t="shared" si="58"/>
        <v/>
      </c>
      <c r="P514">
        <f t="shared" si="59"/>
        <v>124.47937009999987</v>
      </c>
      <c r="Q514" t="str">
        <f t="shared" si="60"/>
        <v/>
      </c>
      <c r="R514">
        <f t="shared" si="61"/>
        <v>1</v>
      </c>
      <c r="S514">
        <f t="shared" si="64"/>
        <v>6.8776147619655283</v>
      </c>
    </row>
    <row r="515" spans="1:19" x14ac:dyDescent="0.3">
      <c r="A515" t="s">
        <v>540</v>
      </c>
      <c r="B515">
        <v>1791.6892089999999</v>
      </c>
      <c r="C515">
        <v>1912.5999756000001</v>
      </c>
      <c r="D515">
        <v>1860.6828613</v>
      </c>
      <c r="E515">
        <v>1867.0250243999999</v>
      </c>
      <c r="F515">
        <v>1802.6300048999999</v>
      </c>
      <c r="G515">
        <v>1903.1300048999999</v>
      </c>
      <c r="H515">
        <v>1912.5999756000001</v>
      </c>
      <c r="I515">
        <v>1895.5</v>
      </c>
      <c r="J515">
        <v>1892.2475586</v>
      </c>
      <c r="L515" t="str">
        <f t="shared" si="62"/>
        <v>22JAN2023:10:00:00</v>
      </c>
      <c r="M515">
        <v>10</v>
      </c>
      <c r="N515">
        <f t="shared" si="63"/>
        <v>120.91076660000022</v>
      </c>
      <c r="O515" t="str">
        <f t="shared" ref="O515:O578" si="65">IF(N515&lt;0,N515,"")</f>
        <v/>
      </c>
      <c r="P515">
        <f t="shared" ref="P515:P578" si="66">IF(N515&gt;0,N515,"")</f>
        <v>120.91076660000022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6.748422996167089</v>
      </c>
    </row>
    <row r="516" spans="1:19" x14ac:dyDescent="0.3">
      <c r="A516" t="s">
        <v>541</v>
      </c>
      <c r="B516">
        <v>1745.1241454999999</v>
      </c>
      <c r="C516">
        <v>1859.4399414</v>
      </c>
      <c r="D516">
        <v>1803.8081055</v>
      </c>
      <c r="E516">
        <v>1805.7078856999999</v>
      </c>
      <c r="F516">
        <v>1734.0500488</v>
      </c>
      <c r="G516">
        <v>1833.6400146000001</v>
      </c>
      <c r="H516">
        <v>1859.4399414</v>
      </c>
      <c r="I516">
        <v>1825.8599853999999</v>
      </c>
      <c r="J516">
        <v>1832.3095702999999</v>
      </c>
      <c r="L516" t="str">
        <f t="shared" si="62"/>
        <v>22JAN2023:11:00:00</v>
      </c>
      <c r="M516">
        <v>11</v>
      </c>
      <c r="N516">
        <f t="shared" si="63"/>
        <v>114.31579590000001</v>
      </c>
      <c r="O516" t="str">
        <f t="shared" si="65"/>
        <v/>
      </c>
      <c r="P516">
        <f t="shared" si="66"/>
        <v>114.31579590000001</v>
      </c>
      <c r="Q516" t="str">
        <f t="shared" si="67"/>
        <v/>
      </c>
      <c r="R516">
        <f t="shared" si="68"/>
        <v>1</v>
      </c>
      <c r="S516">
        <f t="shared" si="64"/>
        <v>6.5505824439353626</v>
      </c>
    </row>
    <row r="517" spans="1:19" x14ac:dyDescent="0.3">
      <c r="A517" t="s">
        <v>542</v>
      </c>
      <c r="B517">
        <v>1657.0793457</v>
      </c>
      <c r="C517">
        <v>1777.5899658000001</v>
      </c>
      <c r="D517">
        <v>1720.0059814000001</v>
      </c>
      <c r="E517">
        <v>1714.2729492000001</v>
      </c>
      <c r="F517">
        <v>1654.7199707</v>
      </c>
      <c r="G517">
        <v>1721.4100341999999</v>
      </c>
      <c r="H517">
        <v>1777.5899658000001</v>
      </c>
      <c r="I517">
        <v>1735.7399902</v>
      </c>
      <c r="J517">
        <v>1739.4860839999999</v>
      </c>
      <c r="L517" t="str">
        <f t="shared" si="62"/>
        <v>22JAN2023:12:00:00</v>
      </c>
      <c r="M517">
        <v>12</v>
      </c>
      <c r="N517">
        <f t="shared" si="63"/>
        <v>120.5106201000001</v>
      </c>
      <c r="O517" t="str">
        <f t="shared" si="65"/>
        <v/>
      </c>
      <c r="P517">
        <f t="shared" si="66"/>
        <v>120.5106201000001</v>
      </c>
      <c r="Q517" t="str">
        <f t="shared" si="67"/>
        <v/>
      </c>
      <c r="R517">
        <f t="shared" si="68"/>
        <v>1</v>
      </c>
      <c r="S517">
        <f t="shared" si="64"/>
        <v>7.2724713160366381</v>
      </c>
    </row>
    <row r="518" spans="1:19" x14ac:dyDescent="0.3">
      <c r="A518" t="s">
        <v>543</v>
      </c>
      <c r="B518">
        <v>1619.3438721</v>
      </c>
      <c r="C518">
        <v>1699.1400146000001</v>
      </c>
      <c r="D518">
        <v>1647.7843018000001</v>
      </c>
      <c r="E518">
        <v>1560.3153076000001</v>
      </c>
      <c r="F518">
        <v>1590.9399414</v>
      </c>
      <c r="G518">
        <v>1628.2600098</v>
      </c>
      <c r="H518">
        <v>1699.1400146000001</v>
      </c>
      <c r="I518">
        <v>1660.6800536999999</v>
      </c>
      <c r="J518">
        <v>1658.0935059000001</v>
      </c>
      <c r="L518" t="str">
        <f t="shared" si="62"/>
        <v>22JAN2023:13:00:00</v>
      </c>
      <c r="M518">
        <v>13</v>
      </c>
      <c r="N518">
        <f t="shared" si="63"/>
        <v>79.796142500000087</v>
      </c>
      <c r="O518" t="str">
        <f t="shared" si="65"/>
        <v/>
      </c>
      <c r="P518">
        <f t="shared" si="66"/>
        <v>79.796142500000087</v>
      </c>
      <c r="Q518" t="str">
        <f t="shared" si="67"/>
        <v/>
      </c>
      <c r="R518">
        <f t="shared" si="68"/>
        <v>1</v>
      </c>
      <c r="S518">
        <f t="shared" si="64"/>
        <v>4.9276836053678172</v>
      </c>
    </row>
    <row r="519" spans="1:19" x14ac:dyDescent="0.3">
      <c r="A519" t="s">
        <v>544</v>
      </c>
      <c r="B519">
        <v>1557.5670166</v>
      </c>
      <c r="C519">
        <v>1602.4100341999999</v>
      </c>
      <c r="D519">
        <v>1545.0633545000001</v>
      </c>
      <c r="E519">
        <v>1508.8898925999999</v>
      </c>
      <c r="F519">
        <v>1512.0999756000001</v>
      </c>
      <c r="G519">
        <v>1521.1500243999999</v>
      </c>
      <c r="H519">
        <v>1602.4100341999999</v>
      </c>
      <c r="I519">
        <v>1584.1400146000001</v>
      </c>
      <c r="J519">
        <v>1555.8574219</v>
      </c>
      <c r="L519" t="str">
        <f t="shared" si="62"/>
        <v>22JAN2023:14:00:00</v>
      </c>
      <c r="M519">
        <v>14</v>
      </c>
      <c r="N519">
        <f t="shared" si="63"/>
        <v>44.843017599999939</v>
      </c>
      <c r="O519" t="str">
        <f t="shared" si="65"/>
        <v/>
      </c>
      <c r="P519">
        <f t="shared" si="66"/>
        <v>44.843017599999939</v>
      </c>
      <c r="Q519" t="str">
        <f t="shared" si="67"/>
        <v/>
      </c>
      <c r="R519">
        <f t="shared" si="68"/>
        <v>1</v>
      </c>
      <c r="S519">
        <f t="shared" si="64"/>
        <v>2.8790425787191736</v>
      </c>
    </row>
    <row r="520" spans="1:19" x14ac:dyDescent="0.3">
      <c r="A520" t="s">
        <v>545</v>
      </c>
      <c r="B520">
        <v>1516.0793457</v>
      </c>
      <c r="C520">
        <v>1513.3100586</v>
      </c>
      <c r="D520">
        <v>1468.3931885</v>
      </c>
      <c r="E520">
        <v>1447.4309082</v>
      </c>
      <c r="F520">
        <v>1443.6899414</v>
      </c>
      <c r="G520">
        <v>1441.9799805</v>
      </c>
      <c r="H520">
        <v>1513.3100586</v>
      </c>
      <c r="I520">
        <v>1525.7600098</v>
      </c>
      <c r="J520">
        <v>1474.2353516000001</v>
      </c>
      <c r="L520" t="str">
        <f t="shared" si="62"/>
        <v>22JAN2023:15:00:00</v>
      </c>
      <c r="M520">
        <v>15</v>
      </c>
      <c r="N520">
        <f t="shared" si="63"/>
        <v>-2.7692870999999286</v>
      </c>
      <c r="O520">
        <f t="shared" si="65"/>
        <v>-2.7692870999999286</v>
      </c>
      <c r="P520" t="str">
        <f t="shared" si="66"/>
        <v/>
      </c>
      <c r="Q520">
        <f t="shared" si="67"/>
        <v>1</v>
      </c>
      <c r="R520" t="str">
        <f t="shared" si="68"/>
        <v/>
      </c>
      <c r="S520">
        <f t="shared" si="64"/>
        <v>0.18266109276235148</v>
      </c>
    </row>
    <row r="521" spans="1:19" x14ac:dyDescent="0.3">
      <c r="A521" t="s">
        <v>546</v>
      </c>
      <c r="B521">
        <v>1510.6315918</v>
      </c>
      <c r="C521">
        <v>1483.6700439000001</v>
      </c>
      <c r="D521">
        <v>1440.8475341999999</v>
      </c>
      <c r="E521">
        <v>1416.2279053</v>
      </c>
      <c r="F521">
        <v>1434.8499756000001</v>
      </c>
      <c r="G521">
        <v>1440.6199951000001</v>
      </c>
      <c r="H521">
        <v>1483.6700439000001</v>
      </c>
      <c r="I521">
        <v>1523.8499756000001</v>
      </c>
      <c r="J521">
        <v>1454.9016113</v>
      </c>
      <c r="L521" t="str">
        <f t="shared" si="62"/>
        <v>22JAN2023:16:00:00</v>
      </c>
      <c r="M521">
        <v>16</v>
      </c>
      <c r="N521">
        <f t="shared" si="63"/>
        <v>-26.961547899999914</v>
      </c>
      <c r="O521">
        <f t="shared" si="65"/>
        <v>-26.961547899999914</v>
      </c>
      <c r="P521" t="str">
        <f t="shared" si="66"/>
        <v/>
      </c>
      <c r="Q521">
        <f t="shared" si="67"/>
        <v>1</v>
      </c>
      <c r="R521" t="str">
        <f t="shared" si="68"/>
        <v/>
      </c>
      <c r="S521">
        <f t="shared" si="64"/>
        <v>1.7847864460370351</v>
      </c>
    </row>
    <row r="522" spans="1:19" x14ac:dyDescent="0.3">
      <c r="A522" t="s">
        <v>547</v>
      </c>
      <c r="B522">
        <v>1522.7816161999999</v>
      </c>
      <c r="C522">
        <v>1503.2600098</v>
      </c>
      <c r="D522">
        <v>1438.7836914</v>
      </c>
      <c r="E522">
        <v>1419.4912108999999</v>
      </c>
      <c r="F522">
        <v>1456.9499512</v>
      </c>
      <c r="G522">
        <v>1456.3100586</v>
      </c>
      <c r="H522">
        <v>1503.2600098</v>
      </c>
      <c r="I522">
        <v>1555.5</v>
      </c>
      <c r="J522">
        <v>1466.0198975000001</v>
      </c>
      <c r="L522" t="str">
        <f t="shared" si="62"/>
        <v>22JAN2023:17:00:00</v>
      </c>
      <c r="M522">
        <v>17</v>
      </c>
      <c r="N522">
        <f t="shared" si="63"/>
        <v>-19.521606399999882</v>
      </c>
      <c r="O522">
        <f t="shared" si="65"/>
        <v>-19.521606399999882</v>
      </c>
      <c r="P522" t="str">
        <f t="shared" si="66"/>
        <v/>
      </c>
      <c r="Q522">
        <f t="shared" si="67"/>
        <v>1</v>
      </c>
      <c r="R522" t="str">
        <f t="shared" si="68"/>
        <v/>
      </c>
      <c r="S522">
        <f t="shared" si="64"/>
        <v>1.2819701914129191</v>
      </c>
    </row>
    <row r="523" spans="1:19" x14ac:dyDescent="0.3">
      <c r="A523" t="s">
        <v>548</v>
      </c>
      <c r="B523">
        <v>1606.8767089999999</v>
      </c>
      <c r="C523">
        <v>1631.7600098</v>
      </c>
      <c r="D523">
        <v>1502.4066161999999</v>
      </c>
      <c r="E523">
        <v>1504.4796143000001</v>
      </c>
      <c r="F523">
        <v>1605.5300293</v>
      </c>
      <c r="G523">
        <v>1546.5</v>
      </c>
      <c r="H523">
        <v>1631.7600098</v>
      </c>
      <c r="I523">
        <v>1713.9100341999999</v>
      </c>
      <c r="J523">
        <v>1560.0849608999999</v>
      </c>
      <c r="L523" t="str">
        <f t="shared" si="62"/>
        <v>22JAN2023:18:00:00</v>
      </c>
      <c r="M523">
        <v>18</v>
      </c>
      <c r="N523">
        <f t="shared" si="63"/>
        <v>24.883300800000143</v>
      </c>
      <c r="O523" t="str">
        <f t="shared" si="65"/>
        <v/>
      </c>
      <c r="P523">
        <f t="shared" si="66"/>
        <v>24.883300800000143</v>
      </c>
      <c r="Q523" t="str">
        <f t="shared" si="67"/>
        <v/>
      </c>
      <c r="R523">
        <f t="shared" si="68"/>
        <v>1</v>
      </c>
      <c r="S523">
        <f t="shared" si="64"/>
        <v>1.5485507170917705</v>
      </c>
    </row>
    <row r="524" spans="1:19" x14ac:dyDescent="0.3">
      <c r="A524" t="s">
        <v>549</v>
      </c>
      <c r="B524">
        <v>1702.7963867000001</v>
      </c>
      <c r="C524">
        <v>1797.0600586</v>
      </c>
      <c r="D524">
        <v>1619.2731934000001</v>
      </c>
      <c r="E524">
        <v>1651.3476562999999</v>
      </c>
      <c r="F524">
        <v>1782.2199707</v>
      </c>
      <c r="G524">
        <v>1794.3499756000001</v>
      </c>
      <c r="H524">
        <v>1797.0600586</v>
      </c>
      <c r="I524">
        <v>1908.0899658000001</v>
      </c>
      <c r="J524">
        <v>1737.4689940999999</v>
      </c>
      <c r="L524" t="str">
        <f t="shared" si="62"/>
        <v>22JAN2023:19:00:00</v>
      </c>
      <c r="M524">
        <v>19</v>
      </c>
      <c r="N524">
        <f t="shared" si="63"/>
        <v>94.263671899999963</v>
      </c>
      <c r="O524" t="str">
        <f t="shared" si="65"/>
        <v/>
      </c>
      <c r="P524">
        <f t="shared" si="66"/>
        <v>94.263671899999963</v>
      </c>
      <c r="Q524" t="str">
        <f t="shared" si="67"/>
        <v/>
      </c>
      <c r="R524">
        <f t="shared" si="68"/>
        <v>1</v>
      </c>
      <c r="S524">
        <f t="shared" si="64"/>
        <v>5.5358158283787455</v>
      </c>
    </row>
    <row r="525" spans="1:19" x14ac:dyDescent="0.3">
      <c r="A525" t="s">
        <v>550</v>
      </c>
      <c r="B525">
        <v>1770.7816161999999</v>
      </c>
      <c r="C525">
        <v>1860.1700439000001</v>
      </c>
      <c r="D525">
        <v>1661.9499512</v>
      </c>
      <c r="E525">
        <v>1732.9826660000001</v>
      </c>
      <c r="F525">
        <v>1843.2099608999999</v>
      </c>
      <c r="G525">
        <v>1885.1600341999999</v>
      </c>
      <c r="H525">
        <v>1860.1700439000001</v>
      </c>
      <c r="I525">
        <v>1980.0400391000001</v>
      </c>
      <c r="J525">
        <v>1803.2541504000001</v>
      </c>
      <c r="L525" t="str">
        <f t="shared" si="62"/>
        <v>22JAN2023:20:00:00</v>
      </c>
      <c r="M525">
        <v>20</v>
      </c>
      <c r="N525">
        <f t="shared" si="63"/>
        <v>89.388427700000193</v>
      </c>
      <c r="O525" t="str">
        <f t="shared" si="65"/>
        <v/>
      </c>
      <c r="P525">
        <f t="shared" si="66"/>
        <v>89.388427700000193</v>
      </c>
      <c r="Q525" t="str">
        <f t="shared" si="67"/>
        <v/>
      </c>
      <c r="R525">
        <f t="shared" si="68"/>
        <v>1</v>
      </c>
      <c r="S525">
        <f t="shared" si="64"/>
        <v>5.0479645192964471</v>
      </c>
    </row>
    <row r="526" spans="1:19" x14ac:dyDescent="0.3">
      <c r="A526" t="s">
        <v>551</v>
      </c>
      <c r="B526">
        <v>1823.9293213000001</v>
      </c>
      <c r="C526">
        <v>1890.9599608999999</v>
      </c>
      <c r="D526">
        <v>1676.4946289</v>
      </c>
      <c r="E526">
        <v>1761.7558594</v>
      </c>
      <c r="F526">
        <v>1868.4499512</v>
      </c>
      <c r="G526">
        <v>1918.8800048999999</v>
      </c>
      <c r="H526">
        <v>1890.9599608999999</v>
      </c>
      <c r="I526">
        <v>2023.8000488</v>
      </c>
      <c r="J526">
        <v>1829.6791992000001</v>
      </c>
      <c r="L526" t="str">
        <f t="shared" si="62"/>
        <v>22JAN2023:21:00:00</v>
      </c>
      <c r="M526">
        <v>21</v>
      </c>
      <c r="N526">
        <f t="shared" si="63"/>
        <v>67.030639599999859</v>
      </c>
      <c r="O526" t="str">
        <f t="shared" si="65"/>
        <v/>
      </c>
      <c r="P526">
        <f t="shared" si="66"/>
        <v>67.030639599999859</v>
      </c>
      <c r="Q526" t="str">
        <f t="shared" si="67"/>
        <v/>
      </c>
      <c r="R526">
        <f t="shared" si="68"/>
        <v>1</v>
      </c>
      <c r="S526">
        <f t="shared" si="64"/>
        <v>3.6750678229255054</v>
      </c>
    </row>
    <row r="527" spans="1:19" x14ac:dyDescent="0.3">
      <c r="A527" t="s">
        <v>552</v>
      </c>
      <c r="B527">
        <v>1843.6290283000001</v>
      </c>
      <c r="C527">
        <v>1869.6899414</v>
      </c>
      <c r="D527">
        <v>1649.8572998</v>
      </c>
      <c r="E527">
        <v>1753.7001952999999</v>
      </c>
      <c r="F527">
        <v>1846.9799805</v>
      </c>
      <c r="G527">
        <v>1876.2900391000001</v>
      </c>
      <c r="H527">
        <v>1869.6899414</v>
      </c>
      <c r="I527">
        <v>2007.3199463000001</v>
      </c>
      <c r="J527">
        <v>1799.3892822</v>
      </c>
      <c r="L527" t="str">
        <f t="shared" si="62"/>
        <v>22JAN2023:22:00:00</v>
      </c>
      <c r="M527">
        <v>22</v>
      </c>
      <c r="N527">
        <f t="shared" si="63"/>
        <v>26.06091309999988</v>
      </c>
      <c r="O527" t="str">
        <f t="shared" si="65"/>
        <v/>
      </c>
      <c r="P527">
        <f t="shared" si="66"/>
        <v>26.06091309999988</v>
      </c>
      <c r="Q527" t="str">
        <f t="shared" si="67"/>
        <v/>
      </c>
      <c r="R527">
        <f t="shared" si="68"/>
        <v>1</v>
      </c>
      <c r="S527">
        <f t="shared" si="64"/>
        <v>1.4135659994478662</v>
      </c>
    </row>
    <row r="528" spans="1:19" x14ac:dyDescent="0.3">
      <c r="A528" t="s">
        <v>553</v>
      </c>
      <c r="B528">
        <v>1753.6375731999999</v>
      </c>
      <c r="C528">
        <v>1797.5300293</v>
      </c>
      <c r="D528">
        <v>1633.8116454999999</v>
      </c>
      <c r="E528">
        <v>1734.6584473</v>
      </c>
      <c r="F528">
        <v>1766.2600098</v>
      </c>
      <c r="G528">
        <v>1814.9699707</v>
      </c>
      <c r="H528">
        <v>1797.5300293</v>
      </c>
      <c r="I528">
        <v>1926.2700195</v>
      </c>
      <c r="J528">
        <v>1749.4324951000001</v>
      </c>
      <c r="L528" t="str">
        <f t="shared" si="62"/>
        <v>22JAN2023:23:00:00</v>
      </c>
      <c r="M528">
        <v>23</v>
      </c>
      <c r="N528">
        <f t="shared" si="63"/>
        <v>43.892456100000118</v>
      </c>
      <c r="O528" t="str">
        <f t="shared" si="65"/>
        <v/>
      </c>
      <c r="P528">
        <f t="shared" si="66"/>
        <v>43.892456100000118</v>
      </c>
      <c r="Q528" t="str">
        <f t="shared" si="67"/>
        <v/>
      </c>
      <c r="R528">
        <f t="shared" si="68"/>
        <v>1</v>
      </c>
      <c r="S528">
        <f t="shared" si="64"/>
        <v>2.5029377090675649</v>
      </c>
    </row>
    <row r="529" spans="1:19" x14ac:dyDescent="0.3">
      <c r="A529" t="s">
        <v>554</v>
      </c>
      <c r="B529">
        <v>1769.3356934000001</v>
      </c>
      <c r="C529">
        <v>1737.5999756000001</v>
      </c>
      <c r="D529">
        <v>1568.3691406</v>
      </c>
      <c r="E529">
        <v>1650.5169678</v>
      </c>
      <c r="F529">
        <v>1699.6099853999999</v>
      </c>
      <c r="G529">
        <v>1737.1700439000001</v>
      </c>
      <c r="H529">
        <v>1737.5999756000001</v>
      </c>
      <c r="I529">
        <v>1856.6899414</v>
      </c>
      <c r="J529">
        <v>1681.6076660000001</v>
      </c>
      <c r="L529" t="str">
        <f t="shared" si="62"/>
        <v>23JAN2023:00:00:00</v>
      </c>
      <c r="M529">
        <v>24</v>
      </c>
      <c r="N529">
        <f t="shared" si="63"/>
        <v>-31.735717799999975</v>
      </c>
      <c r="O529">
        <f t="shared" si="65"/>
        <v>-31.735717799999975</v>
      </c>
      <c r="P529" t="str">
        <f t="shared" si="66"/>
        <v/>
      </c>
      <c r="Q529">
        <f t="shared" si="67"/>
        <v>1</v>
      </c>
      <c r="R529" t="str">
        <f t="shared" si="68"/>
        <v/>
      </c>
      <c r="S529">
        <f t="shared" si="64"/>
        <v>1.7936515901635273</v>
      </c>
    </row>
    <row r="530" spans="1:19" x14ac:dyDescent="0.3">
      <c r="A530" t="s">
        <v>555</v>
      </c>
      <c r="B530">
        <v>1768.5418701000001</v>
      </c>
      <c r="C530">
        <v>1767.6999512</v>
      </c>
      <c r="D530">
        <v>1636.4237060999999</v>
      </c>
      <c r="E530">
        <v>1628.026001</v>
      </c>
      <c r="F530">
        <v>1692.9799805</v>
      </c>
      <c r="G530">
        <v>1769.2800293</v>
      </c>
      <c r="H530">
        <v>1767.6999512</v>
      </c>
      <c r="I530">
        <v>1851.2600098</v>
      </c>
      <c r="J530">
        <v>1724.9160156</v>
      </c>
      <c r="L530" t="str">
        <f t="shared" si="62"/>
        <v>23JAN2023:01:00:00</v>
      </c>
      <c r="M530">
        <v>1</v>
      </c>
      <c r="N530">
        <f t="shared" si="63"/>
        <v>-0.84191890000010972</v>
      </c>
      <c r="O530">
        <f t="shared" si="65"/>
        <v>-0.84191890000010972</v>
      </c>
      <c r="P530" t="str">
        <f t="shared" si="66"/>
        <v/>
      </c>
      <c r="Q530">
        <f t="shared" si="67"/>
        <v>1</v>
      </c>
      <c r="R530" t="str">
        <f t="shared" si="68"/>
        <v/>
      </c>
      <c r="S530">
        <f t="shared" si="64"/>
        <v>4.7605256863525909E-2</v>
      </c>
    </row>
    <row r="531" spans="1:19" x14ac:dyDescent="0.3">
      <c r="A531" t="s">
        <v>556</v>
      </c>
      <c r="B531">
        <v>1784.8223877</v>
      </c>
      <c r="C531">
        <v>1767.8599853999999</v>
      </c>
      <c r="D531">
        <v>1611.6739502</v>
      </c>
      <c r="E531">
        <v>1630.2913818</v>
      </c>
      <c r="F531">
        <v>1701.7199707</v>
      </c>
      <c r="G531">
        <v>1764.5400391000001</v>
      </c>
      <c r="H531">
        <v>1767.8599853999999</v>
      </c>
      <c r="I531">
        <v>1859.8000488</v>
      </c>
      <c r="J531">
        <v>1715.1898193</v>
      </c>
      <c r="L531" t="str">
        <f t="shared" si="62"/>
        <v>23JAN2023:02:00:00</v>
      </c>
      <c r="M531">
        <v>2</v>
      </c>
      <c r="N531">
        <f t="shared" si="63"/>
        <v>-16.962402300000122</v>
      </c>
      <c r="O531">
        <f t="shared" si="65"/>
        <v>-16.962402300000122</v>
      </c>
      <c r="P531" t="str">
        <f t="shared" si="66"/>
        <v/>
      </c>
      <c r="Q531">
        <f t="shared" si="67"/>
        <v>1</v>
      </c>
      <c r="R531" t="str">
        <f t="shared" si="68"/>
        <v/>
      </c>
      <c r="S531">
        <f t="shared" si="64"/>
        <v>0.95036920294677674</v>
      </c>
    </row>
    <row r="532" spans="1:19" x14ac:dyDescent="0.3">
      <c r="A532" t="s">
        <v>557</v>
      </c>
      <c r="B532">
        <v>1816.0673827999999</v>
      </c>
      <c r="C532">
        <v>1779.5799560999999</v>
      </c>
      <c r="D532">
        <v>1605.6477050999999</v>
      </c>
      <c r="E532">
        <v>1631.9951172000001</v>
      </c>
      <c r="F532">
        <v>1727.4100341999999</v>
      </c>
      <c r="G532">
        <v>1771.0400391000001</v>
      </c>
      <c r="H532">
        <v>1779.5799560999999</v>
      </c>
      <c r="I532">
        <v>1877.0600586</v>
      </c>
      <c r="J532">
        <v>1719.2788086</v>
      </c>
      <c r="L532" t="str">
        <f t="shared" si="62"/>
        <v>23JAN2023:03:00:00</v>
      </c>
      <c r="M532">
        <v>3</v>
      </c>
      <c r="N532">
        <f t="shared" si="63"/>
        <v>-36.487426700000015</v>
      </c>
      <c r="O532">
        <f t="shared" si="65"/>
        <v>-36.487426700000015</v>
      </c>
      <c r="P532" t="str">
        <f t="shared" si="66"/>
        <v/>
      </c>
      <c r="Q532">
        <f t="shared" si="67"/>
        <v>1</v>
      </c>
      <c r="R532" t="str">
        <f t="shared" si="68"/>
        <v/>
      </c>
      <c r="S532">
        <f t="shared" si="64"/>
        <v>2.0091449824809891</v>
      </c>
    </row>
    <row r="533" spans="1:19" x14ac:dyDescent="0.3">
      <c r="A533" t="s">
        <v>558</v>
      </c>
      <c r="B533">
        <v>1850.8000488</v>
      </c>
      <c r="C533">
        <v>1828.6199951000001</v>
      </c>
      <c r="D533">
        <v>1696.2645264</v>
      </c>
      <c r="E533">
        <v>1671.6910399999999</v>
      </c>
      <c r="F533">
        <v>1783.2299805</v>
      </c>
      <c r="G533">
        <v>1816.1400146000001</v>
      </c>
      <c r="H533">
        <v>1828.6199951000001</v>
      </c>
      <c r="I533">
        <v>1926.9799805</v>
      </c>
      <c r="J533">
        <v>1780.6994629000001</v>
      </c>
      <c r="L533" t="str">
        <f t="shared" si="62"/>
        <v>23JAN2023:04:00:00</v>
      </c>
      <c r="M533">
        <v>4</v>
      </c>
      <c r="N533">
        <f t="shared" si="63"/>
        <v>-22.180053699999917</v>
      </c>
      <c r="O533">
        <f t="shared" si="65"/>
        <v>-22.180053699999917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1.1984035614425643</v>
      </c>
    </row>
    <row r="534" spans="1:19" x14ac:dyDescent="0.3">
      <c r="A534" t="s">
        <v>559</v>
      </c>
      <c r="B534">
        <v>1951.1293945</v>
      </c>
      <c r="C534">
        <v>1901.3100586</v>
      </c>
      <c r="D534">
        <v>1769.5058594</v>
      </c>
      <c r="E534">
        <v>1739.6279297000001</v>
      </c>
      <c r="F534">
        <v>1865.0600586</v>
      </c>
      <c r="G534">
        <v>1873.6700439000001</v>
      </c>
      <c r="H534">
        <v>1901.3100586</v>
      </c>
      <c r="I534">
        <v>1999.2399902</v>
      </c>
      <c r="J534">
        <v>1848.4172363</v>
      </c>
      <c r="L534" t="str">
        <f t="shared" si="62"/>
        <v>23JAN2023:05:00:00</v>
      </c>
      <c r="M534">
        <v>5</v>
      </c>
      <c r="N534">
        <f t="shared" si="63"/>
        <v>-49.819335899999942</v>
      </c>
      <c r="O534">
        <f t="shared" si="65"/>
        <v>-49.819335899999942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2.5533588925693333</v>
      </c>
    </row>
    <row r="535" spans="1:19" x14ac:dyDescent="0.3">
      <c r="A535" t="s">
        <v>560</v>
      </c>
      <c r="B535">
        <v>2094.7631836</v>
      </c>
      <c r="C535">
        <v>2040.9100341999999</v>
      </c>
      <c r="D535">
        <v>1922.9266356999999</v>
      </c>
      <c r="E535">
        <v>1848.0955810999999</v>
      </c>
      <c r="F535">
        <v>2017.5100098</v>
      </c>
      <c r="G535">
        <v>1993.0600586</v>
      </c>
      <c r="H535">
        <v>2040.9100341999999</v>
      </c>
      <c r="I535">
        <v>2138.1899414</v>
      </c>
      <c r="J535">
        <v>1985.7066649999999</v>
      </c>
      <c r="L535" t="str">
        <f t="shared" si="62"/>
        <v>23JAN2023:06:00:00</v>
      </c>
      <c r="M535">
        <v>6</v>
      </c>
      <c r="N535">
        <f t="shared" si="63"/>
        <v>-53.85314940000012</v>
      </c>
      <c r="O535">
        <f t="shared" si="65"/>
        <v>-53.85314940000012</v>
      </c>
      <c r="P535" t="str">
        <f t="shared" si="66"/>
        <v/>
      </c>
      <c r="Q535">
        <f t="shared" si="67"/>
        <v>1</v>
      </c>
      <c r="R535" t="str">
        <f t="shared" si="68"/>
        <v/>
      </c>
      <c r="S535">
        <f t="shared" si="64"/>
        <v>2.570846662840887</v>
      </c>
    </row>
    <row r="536" spans="1:19" x14ac:dyDescent="0.3">
      <c r="A536" t="s">
        <v>561</v>
      </c>
      <c r="B536">
        <v>2360.5490722999998</v>
      </c>
      <c r="C536">
        <v>2224.9499512000002</v>
      </c>
      <c r="D536">
        <v>2159.7795409999999</v>
      </c>
      <c r="E536">
        <v>2061.5800780999998</v>
      </c>
      <c r="F536">
        <v>2220.2700195000002</v>
      </c>
      <c r="G536">
        <v>2155.3898926000002</v>
      </c>
      <c r="H536">
        <v>2224.9499512000002</v>
      </c>
      <c r="I536">
        <v>2317.6398926000002</v>
      </c>
      <c r="J536">
        <v>2179.7934570000002</v>
      </c>
      <c r="L536" t="str">
        <f t="shared" si="62"/>
        <v>23JAN2023:07:00:00</v>
      </c>
      <c r="M536">
        <v>7</v>
      </c>
      <c r="N536">
        <f t="shared" si="63"/>
        <v>-135.59912109999959</v>
      </c>
      <c r="O536">
        <f t="shared" si="65"/>
        <v>-135.59912109999959</v>
      </c>
      <c r="P536" t="str">
        <f t="shared" si="66"/>
        <v/>
      </c>
      <c r="Q536">
        <f t="shared" si="67"/>
        <v>1</v>
      </c>
      <c r="R536" t="str">
        <f t="shared" si="68"/>
        <v/>
      </c>
      <c r="S536">
        <f t="shared" si="64"/>
        <v>5.7443889936962274</v>
      </c>
    </row>
    <row r="537" spans="1:19" x14ac:dyDescent="0.3">
      <c r="A537" t="s">
        <v>562</v>
      </c>
      <c r="B537">
        <v>2420.0473633000001</v>
      </c>
      <c r="C537">
        <v>2308.8500976999999</v>
      </c>
      <c r="D537">
        <v>2258.2724609000002</v>
      </c>
      <c r="E537">
        <v>2156.5166015999998</v>
      </c>
      <c r="F537">
        <v>2319.4299316000001</v>
      </c>
      <c r="G537">
        <v>2222.2600097999998</v>
      </c>
      <c r="H537">
        <v>2308.8500976999999</v>
      </c>
      <c r="I537">
        <v>2400.3400879000001</v>
      </c>
      <c r="J537">
        <v>2262.71875</v>
      </c>
      <c r="L537" t="str">
        <f t="shared" si="62"/>
        <v>23JAN2023:08:00:00</v>
      </c>
      <c r="M537">
        <v>8</v>
      </c>
      <c r="N537">
        <f t="shared" si="63"/>
        <v>-111.19726560000026</v>
      </c>
      <c r="O537">
        <f t="shared" si="65"/>
        <v>-111.19726560000026</v>
      </c>
      <c r="P537" t="str">
        <f t="shared" si="66"/>
        <v/>
      </c>
      <c r="Q537">
        <f t="shared" si="67"/>
        <v>1</v>
      </c>
      <c r="R537" t="str">
        <f t="shared" si="68"/>
        <v/>
      </c>
      <c r="S537">
        <f t="shared" si="64"/>
        <v>4.5948384021860873</v>
      </c>
    </row>
    <row r="538" spans="1:19" x14ac:dyDescent="0.3">
      <c r="A538" t="s">
        <v>563</v>
      </c>
      <c r="B538">
        <v>2311.2731933999999</v>
      </c>
      <c r="C538">
        <v>2247.6000976999999</v>
      </c>
      <c r="D538">
        <v>2243.0019530999998</v>
      </c>
      <c r="E538">
        <v>2195.1430664</v>
      </c>
      <c r="F538">
        <v>2266.4399414</v>
      </c>
      <c r="G538">
        <v>2183.0200195000002</v>
      </c>
      <c r="H538">
        <v>2247.6000976999999</v>
      </c>
      <c r="I538">
        <v>2340.8898926000002</v>
      </c>
      <c r="J538">
        <v>2224.1254883000001</v>
      </c>
      <c r="L538" t="str">
        <f t="shared" si="62"/>
        <v>23JAN2023:09:00:00</v>
      </c>
      <c r="M538">
        <v>9</v>
      </c>
      <c r="N538">
        <f t="shared" si="63"/>
        <v>-63.673095699999976</v>
      </c>
      <c r="O538">
        <f t="shared" si="65"/>
        <v>-63.673095699999976</v>
      </c>
      <c r="P538" t="str">
        <f t="shared" si="66"/>
        <v/>
      </c>
      <c r="Q538">
        <f t="shared" si="67"/>
        <v>1</v>
      </c>
      <c r="R538" t="str">
        <f t="shared" si="68"/>
        <v/>
      </c>
      <c r="S538">
        <f t="shared" si="64"/>
        <v>2.7548926661643849</v>
      </c>
    </row>
    <row r="539" spans="1:19" x14ac:dyDescent="0.3">
      <c r="A539" t="s">
        <v>564</v>
      </c>
      <c r="B539">
        <v>2128.8125</v>
      </c>
      <c r="C539">
        <v>2122.8400879000001</v>
      </c>
      <c r="D539">
        <v>2160.3227539</v>
      </c>
      <c r="E539">
        <v>2167.9865722999998</v>
      </c>
      <c r="F539">
        <v>2134.9599609000002</v>
      </c>
      <c r="G539">
        <v>2061.1000976999999</v>
      </c>
      <c r="H539">
        <v>2122.8400879000001</v>
      </c>
      <c r="I539">
        <v>2212.8100586</v>
      </c>
      <c r="J539">
        <v>2114.2177734000002</v>
      </c>
      <c r="L539" t="str">
        <f t="shared" si="62"/>
        <v>23JAN2023:10:00:00</v>
      </c>
      <c r="M539">
        <v>10</v>
      </c>
      <c r="N539">
        <f t="shared" si="63"/>
        <v>-5.9724120999999286</v>
      </c>
      <c r="O539">
        <f t="shared" si="65"/>
        <v>-5.9724120999999286</v>
      </c>
      <c r="P539" t="str">
        <f t="shared" si="66"/>
        <v/>
      </c>
      <c r="Q539">
        <f t="shared" si="67"/>
        <v>1</v>
      </c>
      <c r="R539" t="str">
        <f t="shared" si="68"/>
        <v/>
      </c>
      <c r="S539">
        <f t="shared" si="64"/>
        <v>0.28055134493995731</v>
      </c>
    </row>
    <row r="540" spans="1:19" x14ac:dyDescent="0.3">
      <c r="A540" t="s">
        <v>565</v>
      </c>
      <c r="B540">
        <v>2037.9854736</v>
      </c>
      <c r="C540">
        <v>1981.5</v>
      </c>
      <c r="D540">
        <v>2075.4775390999998</v>
      </c>
      <c r="E540">
        <v>2112.2890625</v>
      </c>
      <c r="F540">
        <v>1986.2199707</v>
      </c>
      <c r="G540">
        <v>1945.8599853999999</v>
      </c>
      <c r="H540">
        <v>1981.5</v>
      </c>
      <c r="I540">
        <v>2071.3400879000001</v>
      </c>
      <c r="J540">
        <v>2000.3950195</v>
      </c>
      <c r="L540" t="str">
        <f t="shared" si="62"/>
        <v>23JAN2023:11:00:00</v>
      </c>
      <c r="M540">
        <v>11</v>
      </c>
      <c r="N540">
        <f t="shared" si="63"/>
        <v>-56.485473599999978</v>
      </c>
      <c r="O540">
        <f t="shared" si="65"/>
        <v>-56.485473599999978</v>
      </c>
      <c r="P540" t="str">
        <f t="shared" si="66"/>
        <v/>
      </c>
      <c r="Q540">
        <f t="shared" si="67"/>
        <v>1</v>
      </c>
      <c r="R540" t="str">
        <f t="shared" si="68"/>
        <v/>
      </c>
      <c r="S540">
        <f t="shared" si="64"/>
        <v>2.7716327879521732</v>
      </c>
    </row>
    <row r="541" spans="1:19" x14ac:dyDescent="0.3">
      <c r="A541" t="s">
        <v>566</v>
      </c>
      <c r="B541">
        <v>1838.2611084</v>
      </c>
      <c r="C541">
        <v>1861.3499756000001</v>
      </c>
      <c r="D541">
        <v>1959.9428711</v>
      </c>
      <c r="E541">
        <v>2042.3000488</v>
      </c>
      <c r="F541">
        <v>1859.8699951000001</v>
      </c>
      <c r="G541">
        <v>1837.3599853999999</v>
      </c>
      <c r="H541">
        <v>1861.3499756000001</v>
      </c>
      <c r="I541">
        <v>1951.5300293</v>
      </c>
      <c r="J541">
        <v>1885.7292480000001</v>
      </c>
      <c r="L541" t="str">
        <f t="shared" si="62"/>
        <v>23JAN2023:12:00:00</v>
      </c>
      <c r="M541">
        <v>12</v>
      </c>
      <c r="N541">
        <f t="shared" si="63"/>
        <v>23.088867200000095</v>
      </c>
      <c r="O541" t="str">
        <f t="shared" si="65"/>
        <v/>
      </c>
      <c r="P541">
        <f t="shared" si="66"/>
        <v>23.088867200000095</v>
      </c>
      <c r="Q541" t="str">
        <f t="shared" si="67"/>
        <v/>
      </c>
      <c r="R541">
        <f t="shared" si="68"/>
        <v>1</v>
      </c>
      <c r="S541">
        <f t="shared" si="64"/>
        <v>1.2560167374751436</v>
      </c>
    </row>
    <row r="542" spans="1:19" x14ac:dyDescent="0.3">
      <c r="A542" t="s">
        <v>567</v>
      </c>
      <c r="B542">
        <v>1711.4281006000001</v>
      </c>
      <c r="C542">
        <v>1753.3299560999999</v>
      </c>
      <c r="D542">
        <v>1849.1099853999999</v>
      </c>
      <c r="E542">
        <v>1912.7438964999999</v>
      </c>
      <c r="F542">
        <v>1740.6400146000001</v>
      </c>
      <c r="G542">
        <v>1734.6199951000001</v>
      </c>
      <c r="H542">
        <v>1753.3299560999999</v>
      </c>
      <c r="I542">
        <v>1839.8900146000001</v>
      </c>
      <c r="J542">
        <v>1778.5759277</v>
      </c>
      <c r="L542" t="str">
        <f t="shared" si="62"/>
        <v>23JAN2023:13:00:00</v>
      </c>
      <c r="M542">
        <v>13</v>
      </c>
      <c r="N542">
        <f t="shared" si="63"/>
        <v>41.901855499999783</v>
      </c>
      <c r="O542" t="str">
        <f t="shared" si="65"/>
        <v/>
      </c>
      <c r="P542">
        <f t="shared" si="66"/>
        <v>41.901855499999783</v>
      </c>
      <c r="Q542" t="str">
        <f t="shared" si="67"/>
        <v/>
      </c>
      <c r="R542">
        <f t="shared" si="68"/>
        <v>1</v>
      </c>
      <c r="S542">
        <f t="shared" si="64"/>
        <v>2.448356170224717</v>
      </c>
    </row>
    <row r="543" spans="1:19" x14ac:dyDescent="0.3">
      <c r="A543" t="s">
        <v>568</v>
      </c>
      <c r="B543">
        <v>1635.6236572</v>
      </c>
      <c r="C543">
        <v>1676.6700439000001</v>
      </c>
      <c r="D543">
        <v>1764.6578368999999</v>
      </c>
      <c r="E543">
        <v>1832.8450928</v>
      </c>
      <c r="F543">
        <v>1657.7399902</v>
      </c>
      <c r="G543">
        <v>1656.0799560999999</v>
      </c>
      <c r="H543">
        <v>1676.6700439000001</v>
      </c>
      <c r="I543">
        <v>1761.6300048999999</v>
      </c>
      <c r="J543">
        <v>1698.7054443</v>
      </c>
      <c r="L543" t="str">
        <f t="shared" si="62"/>
        <v>23JAN2023:14:00:00</v>
      </c>
      <c r="M543">
        <v>14</v>
      </c>
      <c r="N543">
        <f t="shared" si="63"/>
        <v>41.046386700000085</v>
      </c>
      <c r="O543" t="str">
        <f t="shared" si="65"/>
        <v/>
      </c>
      <c r="P543">
        <f t="shared" si="66"/>
        <v>41.046386700000085</v>
      </c>
      <c r="Q543" t="str">
        <f t="shared" si="67"/>
        <v/>
      </c>
      <c r="R543">
        <f t="shared" si="68"/>
        <v>1</v>
      </c>
      <c r="S543">
        <f t="shared" si="64"/>
        <v>2.5095251294094627</v>
      </c>
    </row>
    <row r="544" spans="1:19" x14ac:dyDescent="0.3">
      <c r="A544" t="s">
        <v>569</v>
      </c>
      <c r="B544">
        <v>1589.0546875</v>
      </c>
      <c r="C544">
        <v>1611.9599608999999</v>
      </c>
      <c r="D544">
        <v>1686.9731445</v>
      </c>
      <c r="E544">
        <v>1777.9971923999999</v>
      </c>
      <c r="F544">
        <v>1582.5100098</v>
      </c>
      <c r="G544">
        <v>1582.1099853999999</v>
      </c>
      <c r="H544">
        <v>1611.9599608999999</v>
      </c>
      <c r="I544">
        <v>1698.3100586</v>
      </c>
      <c r="J544">
        <v>1626.5654297000001</v>
      </c>
      <c r="L544" t="str">
        <f t="shared" si="62"/>
        <v>23JAN2023:15:00:00</v>
      </c>
      <c r="M544">
        <v>15</v>
      </c>
      <c r="N544">
        <f t="shared" si="63"/>
        <v>22.905273399999942</v>
      </c>
      <c r="O544" t="str">
        <f t="shared" si="65"/>
        <v/>
      </c>
      <c r="P544">
        <f t="shared" si="66"/>
        <v>22.905273399999942</v>
      </c>
      <c r="Q544" t="str">
        <f t="shared" si="67"/>
        <v/>
      </c>
      <c r="R544">
        <f t="shared" si="68"/>
        <v>1</v>
      </c>
      <c r="S544">
        <f t="shared" si="64"/>
        <v>1.4414402210433643</v>
      </c>
    </row>
    <row r="545" spans="1:19" x14ac:dyDescent="0.3">
      <c r="A545" t="s">
        <v>570</v>
      </c>
      <c r="B545">
        <v>1529.9334716999999</v>
      </c>
      <c r="C545">
        <v>1579.7800293</v>
      </c>
      <c r="D545">
        <v>1625.4345702999999</v>
      </c>
      <c r="E545">
        <v>1747.7137451000001</v>
      </c>
      <c r="F545">
        <v>1549.6400146000001</v>
      </c>
      <c r="G545">
        <v>1538.6300048999999</v>
      </c>
      <c r="H545">
        <v>1579.7800293</v>
      </c>
      <c r="I545">
        <v>1668.2099608999999</v>
      </c>
      <c r="J545">
        <v>1580.8549805</v>
      </c>
      <c r="L545" t="str">
        <f t="shared" si="62"/>
        <v>23JAN2023:16:00:00</v>
      </c>
      <c r="M545">
        <v>16</v>
      </c>
      <c r="N545">
        <f t="shared" si="63"/>
        <v>49.846557600000096</v>
      </c>
      <c r="O545" t="str">
        <f t="shared" si="65"/>
        <v/>
      </c>
      <c r="P545">
        <f t="shared" si="66"/>
        <v>49.846557600000096</v>
      </c>
      <c r="Q545" t="str">
        <f t="shared" si="67"/>
        <v/>
      </c>
      <c r="R545">
        <f t="shared" si="68"/>
        <v>1</v>
      </c>
      <c r="S545">
        <f t="shared" si="64"/>
        <v>3.2580866110872542</v>
      </c>
    </row>
    <row r="546" spans="1:19" x14ac:dyDescent="0.3">
      <c r="A546" t="s">
        <v>571</v>
      </c>
      <c r="B546">
        <v>1568.1954346</v>
      </c>
      <c r="C546">
        <v>1598.9699707</v>
      </c>
      <c r="D546">
        <v>1596.5540771000001</v>
      </c>
      <c r="E546">
        <v>1746.2170410000001</v>
      </c>
      <c r="F546">
        <v>1567.5100098</v>
      </c>
      <c r="G546">
        <v>1559</v>
      </c>
      <c r="H546">
        <v>1598.9699707</v>
      </c>
      <c r="I546">
        <v>1703.5500488</v>
      </c>
      <c r="J546">
        <v>1584.5830077999999</v>
      </c>
      <c r="L546" t="str">
        <f t="shared" si="62"/>
        <v>23JAN2023:17:00:00</v>
      </c>
      <c r="M546">
        <v>17</v>
      </c>
      <c r="N546">
        <f t="shared" si="63"/>
        <v>30.774536099999978</v>
      </c>
      <c r="O546" t="str">
        <f t="shared" si="65"/>
        <v/>
      </c>
      <c r="P546">
        <f t="shared" si="66"/>
        <v>30.774536099999978</v>
      </c>
      <c r="Q546" t="str">
        <f t="shared" si="67"/>
        <v/>
      </c>
      <c r="R546">
        <f t="shared" si="68"/>
        <v>1</v>
      </c>
      <c r="S546">
        <f t="shared" si="64"/>
        <v>1.9624171465496993</v>
      </c>
    </row>
    <row r="547" spans="1:19" x14ac:dyDescent="0.3">
      <c r="A547" t="s">
        <v>572</v>
      </c>
      <c r="B547">
        <v>1677.7216797000001</v>
      </c>
      <c r="C547">
        <v>1680.7900391000001</v>
      </c>
      <c r="D547">
        <v>1636.5559082</v>
      </c>
      <c r="E547">
        <v>1803.3229980000001</v>
      </c>
      <c r="F547">
        <v>1658.9499512</v>
      </c>
      <c r="G547">
        <v>1628.8299560999999</v>
      </c>
      <c r="H547">
        <v>1680.7900391000001</v>
      </c>
      <c r="I547">
        <v>1814.5799560999999</v>
      </c>
      <c r="J547">
        <v>1648.5263672000001</v>
      </c>
      <c r="L547" t="str">
        <f t="shared" si="62"/>
        <v>23JAN2023:18:00:00</v>
      </c>
      <c r="M547">
        <v>18</v>
      </c>
      <c r="N547">
        <f t="shared" si="63"/>
        <v>3.068359399999963</v>
      </c>
      <c r="O547" t="str">
        <f t="shared" si="65"/>
        <v/>
      </c>
      <c r="P547">
        <f t="shared" si="66"/>
        <v>3.068359399999963</v>
      </c>
      <c r="Q547" t="str">
        <f t="shared" si="67"/>
        <v/>
      </c>
      <c r="R547">
        <f t="shared" si="68"/>
        <v>1</v>
      </c>
      <c r="S547">
        <f t="shared" si="64"/>
        <v>0.18288846339212997</v>
      </c>
    </row>
    <row r="548" spans="1:19" x14ac:dyDescent="0.3">
      <c r="A548" t="s">
        <v>573</v>
      </c>
      <c r="B548">
        <v>1832.1007079999999</v>
      </c>
      <c r="C548">
        <v>1820.4100341999999</v>
      </c>
      <c r="D548">
        <v>1719.7082519999999</v>
      </c>
      <c r="E548">
        <v>1906.5863036999999</v>
      </c>
      <c r="F548">
        <v>1820.7800293</v>
      </c>
      <c r="G548">
        <v>1779.3800048999999</v>
      </c>
      <c r="H548">
        <v>1820.4100341999999</v>
      </c>
      <c r="I548">
        <v>1959.3499756000001</v>
      </c>
      <c r="J548">
        <v>1773.2282714999999</v>
      </c>
      <c r="L548" t="str">
        <f t="shared" si="62"/>
        <v>23JAN2023:19:00:00</v>
      </c>
      <c r="M548">
        <v>19</v>
      </c>
      <c r="N548">
        <f t="shared" si="63"/>
        <v>-11.690673800000013</v>
      </c>
      <c r="O548">
        <f t="shared" si="65"/>
        <v>-11.690673800000013</v>
      </c>
      <c r="P548" t="str">
        <f t="shared" si="66"/>
        <v/>
      </c>
      <c r="Q548">
        <f t="shared" si="67"/>
        <v>1</v>
      </c>
      <c r="R548" t="str">
        <f t="shared" si="68"/>
        <v/>
      </c>
      <c r="S548">
        <f t="shared" si="64"/>
        <v>0.63810213865164955</v>
      </c>
    </row>
    <row r="549" spans="1:19" x14ac:dyDescent="0.3">
      <c r="A549" t="s">
        <v>574</v>
      </c>
      <c r="B549">
        <v>1888.4567870999999</v>
      </c>
      <c r="C549">
        <v>1865.7399902</v>
      </c>
      <c r="D549">
        <v>1782.1533202999999</v>
      </c>
      <c r="E549">
        <v>1975.8612060999999</v>
      </c>
      <c r="F549">
        <v>1864.6300048999999</v>
      </c>
      <c r="G549">
        <v>1846.7399902</v>
      </c>
      <c r="H549">
        <v>1865.7399902</v>
      </c>
      <c r="I549">
        <v>1997.4499512</v>
      </c>
      <c r="J549">
        <v>1831.6964111</v>
      </c>
      <c r="L549" t="str">
        <f t="shared" si="62"/>
        <v>23JAN2023:20:00:00</v>
      </c>
      <c r="M549">
        <v>20</v>
      </c>
      <c r="N549">
        <f t="shared" si="63"/>
        <v>-22.716796899999963</v>
      </c>
      <c r="O549">
        <f t="shared" si="65"/>
        <v>-22.716796899999963</v>
      </c>
      <c r="P549" t="str">
        <f t="shared" si="66"/>
        <v/>
      </c>
      <c r="Q549">
        <f t="shared" si="67"/>
        <v>1</v>
      </c>
      <c r="R549" t="str">
        <f t="shared" si="68"/>
        <v/>
      </c>
      <c r="S549">
        <f t="shared" si="64"/>
        <v>1.2029291353224401</v>
      </c>
    </row>
    <row r="550" spans="1:19" x14ac:dyDescent="0.3">
      <c r="A550" t="s">
        <v>575</v>
      </c>
      <c r="B550">
        <v>1885.3190918</v>
      </c>
      <c r="C550">
        <v>1884.2399902</v>
      </c>
      <c r="D550">
        <v>1807.2539062999999</v>
      </c>
      <c r="E550">
        <v>1982.9921875</v>
      </c>
      <c r="F550">
        <v>1875.6300048999999</v>
      </c>
      <c r="G550">
        <v>1867.3199463000001</v>
      </c>
      <c r="H550">
        <v>1884.2399902</v>
      </c>
      <c r="I550">
        <v>2005.1700439000001</v>
      </c>
      <c r="J550">
        <v>1853.0817870999999</v>
      </c>
      <c r="L550" t="str">
        <f t="shared" si="62"/>
        <v>23JAN2023:21:00:00</v>
      </c>
      <c r="M550">
        <v>21</v>
      </c>
      <c r="N550">
        <f t="shared" si="63"/>
        <v>-1.0791016000000582</v>
      </c>
      <c r="O550">
        <f t="shared" si="65"/>
        <v>-1.0791016000000582</v>
      </c>
      <c r="P550" t="str">
        <f t="shared" si="66"/>
        <v/>
      </c>
      <c r="Q550">
        <f t="shared" si="67"/>
        <v>1</v>
      </c>
      <c r="R550" t="str">
        <f t="shared" si="68"/>
        <v/>
      </c>
      <c r="S550">
        <f t="shared" si="64"/>
        <v>5.7237080168205938E-2</v>
      </c>
    </row>
    <row r="551" spans="1:19" x14ac:dyDescent="0.3">
      <c r="A551" t="s">
        <v>576</v>
      </c>
      <c r="B551">
        <v>1824.9387207</v>
      </c>
      <c r="C551">
        <v>1855.3900146000001</v>
      </c>
      <c r="D551">
        <v>1768.1186522999999</v>
      </c>
      <c r="E551">
        <v>1926.3972168</v>
      </c>
      <c r="F551">
        <v>1842.3399658000001</v>
      </c>
      <c r="G551">
        <v>1822.9899902</v>
      </c>
      <c r="H551">
        <v>1855.3900146000001</v>
      </c>
      <c r="I551">
        <v>1970.5300293</v>
      </c>
      <c r="J551">
        <v>1815.5744629000001</v>
      </c>
      <c r="L551" t="str">
        <f t="shared" si="62"/>
        <v>23JAN2023:22:00:00</v>
      </c>
      <c r="M551">
        <v>22</v>
      </c>
      <c r="N551">
        <f t="shared" si="63"/>
        <v>30.45129390000011</v>
      </c>
      <c r="O551" t="str">
        <f t="shared" si="65"/>
        <v/>
      </c>
      <c r="P551">
        <f t="shared" si="66"/>
        <v>30.45129390000011</v>
      </c>
      <c r="Q551" t="str">
        <f t="shared" si="67"/>
        <v/>
      </c>
      <c r="R551">
        <f t="shared" si="68"/>
        <v>1</v>
      </c>
      <c r="S551">
        <f t="shared" si="64"/>
        <v>1.6686200777371731</v>
      </c>
    </row>
    <row r="552" spans="1:19" x14ac:dyDescent="0.3">
      <c r="A552" t="s">
        <v>577</v>
      </c>
      <c r="B552">
        <v>1701.776001</v>
      </c>
      <c r="C552">
        <v>1786.9100341999999</v>
      </c>
      <c r="D552">
        <v>1718.4750977000001</v>
      </c>
      <c r="E552">
        <v>1862.4421387</v>
      </c>
      <c r="F552">
        <v>1773.4100341999999</v>
      </c>
      <c r="G552">
        <v>1734.2399902</v>
      </c>
      <c r="H552">
        <v>1786.9100341999999</v>
      </c>
      <c r="I552">
        <v>1883.3499756000001</v>
      </c>
      <c r="J552">
        <v>1746.4187012</v>
      </c>
      <c r="L552" t="str">
        <f t="shared" ref="L552:L615" si="69">A552</f>
        <v>23JAN2023:23:00:00</v>
      </c>
      <c r="M552">
        <v>23</v>
      </c>
      <c r="N552">
        <f t="shared" ref="N552:N615" si="70">C552-B552</f>
        <v>85.134033199999976</v>
      </c>
      <c r="O552" t="str">
        <f t="shared" si="65"/>
        <v/>
      </c>
      <c r="P552">
        <f t="shared" si="66"/>
        <v>85.134033199999976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5.0026579967030562</v>
      </c>
    </row>
    <row r="553" spans="1:19" x14ac:dyDescent="0.3">
      <c r="A553" t="s">
        <v>578</v>
      </c>
      <c r="B553">
        <v>1623.2495117000001</v>
      </c>
      <c r="C553">
        <v>1722.9899902</v>
      </c>
      <c r="D553">
        <v>1624.8458252</v>
      </c>
      <c r="E553">
        <v>1734.5087891000001</v>
      </c>
      <c r="F553">
        <v>1712.5300293</v>
      </c>
      <c r="G553">
        <v>1649.7299805</v>
      </c>
      <c r="H553">
        <v>1722.9899902</v>
      </c>
      <c r="I553">
        <v>1804.8599853999999</v>
      </c>
      <c r="J553">
        <v>1665.6940918</v>
      </c>
      <c r="L553" t="str">
        <f t="shared" si="69"/>
        <v>24JAN2023:00:00:00</v>
      </c>
      <c r="M553">
        <v>24</v>
      </c>
      <c r="N553">
        <f t="shared" si="70"/>
        <v>99.740478499999881</v>
      </c>
      <c r="O553" t="str">
        <f t="shared" si="65"/>
        <v/>
      </c>
      <c r="P553">
        <f t="shared" si="66"/>
        <v>99.740478499999881</v>
      </c>
      <c r="Q553" t="str">
        <f t="shared" si="67"/>
        <v/>
      </c>
      <c r="R553">
        <f t="shared" si="68"/>
        <v>1</v>
      </c>
      <c r="S553">
        <f t="shared" si="71"/>
        <v>6.1444945943980889</v>
      </c>
    </row>
    <row r="554" spans="1:19" x14ac:dyDescent="0.3">
      <c r="A554" t="s">
        <v>579</v>
      </c>
      <c r="B554">
        <v>1559.8864745999999</v>
      </c>
      <c r="C554">
        <v>1673.3599853999999</v>
      </c>
      <c r="D554">
        <v>1553.2777100000001</v>
      </c>
      <c r="E554">
        <v>1670.6000977000001</v>
      </c>
      <c r="F554">
        <v>1671.8399658000001</v>
      </c>
      <c r="G554">
        <v>1555.9300536999999</v>
      </c>
      <c r="H554">
        <v>1673.3599853999999</v>
      </c>
      <c r="I554">
        <v>1731.3399658000001</v>
      </c>
      <c r="J554">
        <v>1593.8066406</v>
      </c>
      <c r="L554" t="str">
        <f t="shared" si="69"/>
        <v>24JAN2023:01:00:00</v>
      </c>
      <c r="M554">
        <v>1</v>
      </c>
      <c r="N554">
        <f t="shared" si="70"/>
        <v>113.47351079999999</v>
      </c>
      <c r="O554" t="str">
        <f t="shared" si="65"/>
        <v/>
      </c>
      <c r="P554">
        <f t="shared" si="66"/>
        <v>113.47351079999999</v>
      </c>
      <c r="Q554" t="str">
        <f t="shared" si="67"/>
        <v/>
      </c>
      <c r="R554">
        <f t="shared" si="68"/>
        <v>1</v>
      </c>
      <c r="S554">
        <f t="shared" si="71"/>
        <v>7.2744723829404236</v>
      </c>
    </row>
    <row r="555" spans="1:19" x14ac:dyDescent="0.3">
      <c r="A555" t="s">
        <v>580</v>
      </c>
      <c r="B555">
        <v>1548.8067627</v>
      </c>
      <c r="C555">
        <v>1647.8399658000001</v>
      </c>
      <c r="D555">
        <v>1525.6873779</v>
      </c>
      <c r="E555">
        <v>1616.7471923999999</v>
      </c>
      <c r="F555">
        <v>1650.6600341999999</v>
      </c>
      <c r="G555">
        <v>1495.1600341999999</v>
      </c>
      <c r="H555">
        <v>1647.8399658000001</v>
      </c>
      <c r="I555">
        <v>1696.7900391000001</v>
      </c>
      <c r="J555">
        <v>1555.6185303</v>
      </c>
      <c r="L555" t="str">
        <f t="shared" si="69"/>
        <v>24JAN2023:02:00:00</v>
      </c>
      <c r="M555">
        <v>2</v>
      </c>
      <c r="N555">
        <f t="shared" si="70"/>
        <v>99.033203100000037</v>
      </c>
      <c r="O555" t="str">
        <f t="shared" si="65"/>
        <v/>
      </c>
      <c r="P555">
        <f t="shared" si="66"/>
        <v>99.033203100000037</v>
      </c>
      <c r="Q555" t="str">
        <f t="shared" si="67"/>
        <v/>
      </c>
      <c r="R555">
        <f t="shared" si="68"/>
        <v>1</v>
      </c>
      <c r="S555">
        <f t="shared" si="71"/>
        <v>6.3941613301944571</v>
      </c>
    </row>
    <row r="556" spans="1:19" x14ac:dyDescent="0.3">
      <c r="A556" t="s">
        <v>581</v>
      </c>
      <c r="B556">
        <v>1560.6076660000001</v>
      </c>
      <c r="C556">
        <v>1632.8699951000001</v>
      </c>
      <c r="D556">
        <v>1523.1785889</v>
      </c>
      <c r="E556">
        <v>1602.7647704999999</v>
      </c>
      <c r="F556">
        <v>1635.5600586</v>
      </c>
      <c r="G556">
        <v>1462.4499512</v>
      </c>
      <c r="H556">
        <v>1632.8699951000001</v>
      </c>
      <c r="I556">
        <v>1679.5400391000001</v>
      </c>
      <c r="J556">
        <v>1538.7290039</v>
      </c>
      <c r="L556" t="str">
        <f t="shared" si="69"/>
        <v>24JAN2023:03:00:00</v>
      </c>
      <c r="M556">
        <v>3</v>
      </c>
      <c r="N556">
        <f t="shared" si="70"/>
        <v>72.262329099999988</v>
      </c>
      <c r="O556" t="str">
        <f t="shared" si="65"/>
        <v/>
      </c>
      <c r="P556">
        <f t="shared" si="66"/>
        <v>72.262329099999988</v>
      </c>
      <c r="Q556" t="str">
        <f t="shared" si="67"/>
        <v/>
      </c>
      <c r="R556">
        <f t="shared" si="68"/>
        <v>1</v>
      </c>
      <c r="S556">
        <f t="shared" si="71"/>
        <v>4.630396907200633</v>
      </c>
    </row>
    <row r="557" spans="1:19" x14ac:dyDescent="0.3">
      <c r="A557" t="s">
        <v>582</v>
      </c>
      <c r="B557">
        <v>1569.0788574000001</v>
      </c>
      <c r="C557">
        <v>1643.4100341999999</v>
      </c>
      <c r="D557">
        <v>1541.7711182</v>
      </c>
      <c r="E557">
        <v>1591.8898925999999</v>
      </c>
      <c r="F557">
        <v>1655.1400146000001</v>
      </c>
      <c r="G557">
        <v>1476.8100586</v>
      </c>
      <c r="H557">
        <v>1643.4100341999999</v>
      </c>
      <c r="I557">
        <v>1691.3399658000001</v>
      </c>
      <c r="J557">
        <v>1553.2252197</v>
      </c>
      <c r="L557" t="str">
        <f t="shared" si="69"/>
        <v>24JAN2023:04:00:00</v>
      </c>
      <c r="M557">
        <v>4</v>
      </c>
      <c r="N557">
        <f t="shared" si="70"/>
        <v>74.331176799999866</v>
      </c>
      <c r="O557" t="str">
        <f t="shared" si="65"/>
        <v/>
      </c>
      <c r="P557">
        <f t="shared" si="66"/>
        <v>74.331176799999866</v>
      </c>
      <c r="Q557" t="str">
        <f t="shared" si="67"/>
        <v/>
      </c>
      <c r="R557">
        <f t="shared" si="68"/>
        <v>1</v>
      </c>
      <c r="S557">
        <f t="shared" si="71"/>
        <v>4.7372492752319886</v>
      </c>
    </row>
    <row r="558" spans="1:19" x14ac:dyDescent="0.3">
      <c r="A558" t="s">
        <v>583</v>
      </c>
      <c r="B558">
        <v>1599.6392822</v>
      </c>
      <c r="C558">
        <v>1687.2800293</v>
      </c>
      <c r="D558">
        <v>1589.671875</v>
      </c>
      <c r="E558">
        <v>1636.2517089999999</v>
      </c>
      <c r="F558">
        <v>1704.2700195</v>
      </c>
      <c r="G558">
        <v>1524.8599853999999</v>
      </c>
      <c r="H558">
        <v>1687.2800293</v>
      </c>
      <c r="I558">
        <v>1737.6199951000001</v>
      </c>
      <c r="J558">
        <v>1599.8466797000001</v>
      </c>
      <c r="L558" t="str">
        <f t="shared" si="69"/>
        <v>24JAN2023:05:00:00</v>
      </c>
      <c r="M558">
        <v>5</v>
      </c>
      <c r="N558">
        <f t="shared" si="70"/>
        <v>87.640747099999999</v>
      </c>
      <c r="O558" t="str">
        <f t="shared" si="65"/>
        <v/>
      </c>
      <c r="P558">
        <f t="shared" si="66"/>
        <v>87.640747099999999</v>
      </c>
      <c r="Q558" t="str">
        <f t="shared" si="67"/>
        <v/>
      </c>
      <c r="R558">
        <f t="shared" si="68"/>
        <v>1</v>
      </c>
      <c r="S558">
        <f t="shared" si="71"/>
        <v>5.4787818775909773</v>
      </c>
    </row>
    <row r="559" spans="1:19" x14ac:dyDescent="0.3">
      <c r="A559" t="s">
        <v>584</v>
      </c>
      <c r="B559">
        <v>1646.6961670000001</v>
      </c>
      <c r="C559">
        <v>1799.9799805</v>
      </c>
      <c r="D559">
        <v>1696.7745361</v>
      </c>
      <c r="E559">
        <v>1747.3341064000001</v>
      </c>
      <c r="F559">
        <v>1837.3199463000001</v>
      </c>
      <c r="G559">
        <v>1680.0799560999999</v>
      </c>
      <c r="H559">
        <v>1799.9799805</v>
      </c>
      <c r="I559">
        <v>1859.5799560999999</v>
      </c>
      <c r="J559">
        <v>1725.15625</v>
      </c>
      <c r="L559" t="str">
        <f t="shared" si="69"/>
        <v>24JAN2023:06:00:00</v>
      </c>
      <c r="M559">
        <v>6</v>
      </c>
      <c r="N559">
        <f t="shared" si="70"/>
        <v>153.28381349999995</v>
      </c>
      <c r="O559" t="str">
        <f t="shared" si="65"/>
        <v/>
      </c>
      <c r="P559">
        <f t="shared" si="66"/>
        <v>153.28381349999995</v>
      </c>
      <c r="Q559" t="str">
        <f t="shared" si="67"/>
        <v/>
      </c>
      <c r="R559">
        <f t="shared" si="68"/>
        <v>1</v>
      </c>
      <c r="S559">
        <f t="shared" si="71"/>
        <v>9.3085668486893347</v>
      </c>
    </row>
    <row r="560" spans="1:19" x14ac:dyDescent="0.3">
      <c r="A560" t="s">
        <v>585</v>
      </c>
      <c r="B560">
        <v>1836.1307373</v>
      </c>
      <c r="C560">
        <v>1952.9300536999999</v>
      </c>
      <c r="D560">
        <v>1882.9416504000001</v>
      </c>
      <c r="E560">
        <v>1925.7713623</v>
      </c>
      <c r="F560">
        <v>2027.1899414</v>
      </c>
      <c r="G560">
        <v>1912.8100586</v>
      </c>
      <c r="H560">
        <v>1952.9300536999999</v>
      </c>
      <c r="I560">
        <v>2023.9100341999999</v>
      </c>
      <c r="J560">
        <v>1916.1931152</v>
      </c>
      <c r="L560" t="str">
        <f t="shared" si="69"/>
        <v>24JAN2023:07:00:00</v>
      </c>
      <c r="M560">
        <v>7</v>
      </c>
      <c r="N560">
        <f t="shared" si="70"/>
        <v>116.79931639999995</v>
      </c>
      <c r="O560" t="str">
        <f t="shared" si="65"/>
        <v/>
      </c>
      <c r="P560">
        <f t="shared" si="66"/>
        <v>116.79931639999995</v>
      </c>
      <c r="Q560" t="str">
        <f t="shared" si="67"/>
        <v/>
      </c>
      <c r="R560">
        <f t="shared" si="68"/>
        <v>1</v>
      </c>
      <c r="S560">
        <f t="shared" si="71"/>
        <v>6.3611655764638755</v>
      </c>
    </row>
    <row r="561" spans="1:19" x14ac:dyDescent="0.3">
      <c r="A561" t="s">
        <v>586</v>
      </c>
      <c r="B561">
        <v>1957.4244385</v>
      </c>
      <c r="C561">
        <v>2028.3199463000001</v>
      </c>
      <c r="D561">
        <v>1971.2774658000001</v>
      </c>
      <c r="E561">
        <v>2029.9022216999999</v>
      </c>
      <c r="F561">
        <v>2113.6101073999998</v>
      </c>
      <c r="G561">
        <v>2021.6300048999999</v>
      </c>
      <c r="H561">
        <v>2028.3199463000001</v>
      </c>
      <c r="I561">
        <v>2093.5900879000001</v>
      </c>
      <c r="J561">
        <v>2007.2213135</v>
      </c>
      <c r="L561" t="str">
        <f t="shared" si="69"/>
        <v>24JAN2023:08:00:00</v>
      </c>
      <c r="M561">
        <v>8</v>
      </c>
      <c r="N561">
        <f t="shared" si="70"/>
        <v>70.895507800000132</v>
      </c>
      <c r="O561" t="str">
        <f t="shared" si="65"/>
        <v/>
      </c>
      <c r="P561">
        <f t="shared" si="66"/>
        <v>70.895507800000132</v>
      </c>
      <c r="Q561" t="str">
        <f t="shared" si="67"/>
        <v/>
      </c>
      <c r="R561">
        <f t="shared" si="68"/>
        <v>1</v>
      </c>
      <c r="S561">
        <f t="shared" si="71"/>
        <v>3.6218771159477448</v>
      </c>
    </row>
    <row r="562" spans="1:19" x14ac:dyDescent="0.3">
      <c r="A562" t="s">
        <v>587</v>
      </c>
      <c r="B562">
        <v>1989.4949951000001</v>
      </c>
      <c r="C562">
        <v>2074.8400879000001</v>
      </c>
      <c r="D562">
        <v>1946.0838623</v>
      </c>
      <c r="E562">
        <v>2015.9681396000001</v>
      </c>
      <c r="F562">
        <v>2169.0100097999998</v>
      </c>
      <c r="G562">
        <v>2023.0699463000001</v>
      </c>
      <c r="H562">
        <v>2074.8400879000001</v>
      </c>
      <c r="I562">
        <v>2133.5800780999998</v>
      </c>
      <c r="J562">
        <v>2014.7487793</v>
      </c>
      <c r="L562" t="str">
        <f t="shared" si="69"/>
        <v>24JAN2023:09:00:00</v>
      </c>
      <c r="M562">
        <v>9</v>
      </c>
      <c r="N562">
        <f t="shared" si="70"/>
        <v>85.345092799999975</v>
      </c>
      <c r="O562" t="str">
        <f t="shared" si="65"/>
        <v/>
      </c>
      <c r="P562">
        <f t="shared" si="66"/>
        <v>85.345092799999975</v>
      </c>
      <c r="Q562" t="str">
        <f t="shared" si="67"/>
        <v/>
      </c>
      <c r="R562">
        <f t="shared" si="68"/>
        <v>1</v>
      </c>
      <c r="S562">
        <f t="shared" si="71"/>
        <v>4.2897867554429405</v>
      </c>
    </row>
    <row r="563" spans="1:19" x14ac:dyDescent="0.3">
      <c r="A563" t="s">
        <v>588</v>
      </c>
      <c r="B563">
        <v>2048.6857909999999</v>
      </c>
      <c r="C563">
        <v>2083.0400390999998</v>
      </c>
      <c r="D563">
        <v>1925.0233154</v>
      </c>
      <c r="E563">
        <v>2021.9681396000001</v>
      </c>
      <c r="F563">
        <v>2179.2900390999998</v>
      </c>
      <c r="G563">
        <v>2012.9000243999999</v>
      </c>
      <c r="H563">
        <v>2083.0400390999998</v>
      </c>
      <c r="I563">
        <v>2140.5300293</v>
      </c>
      <c r="J563">
        <v>2007.046875</v>
      </c>
      <c r="L563" t="str">
        <f t="shared" si="69"/>
        <v>24JAN2023:10:00:00</v>
      </c>
      <c r="M563">
        <v>10</v>
      </c>
      <c r="N563">
        <f t="shared" si="70"/>
        <v>34.35424809999995</v>
      </c>
      <c r="O563" t="str">
        <f t="shared" si="65"/>
        <v/>
      </c>
      <c r="P563">
        <f t="shared" si="66"/>
        <v>34.35424809999995</v>
      </c>
      <c r="Q563" t="str">
        <f t="shared" si="67"/>
        <v/>
      </c>
      <c r="R563">
        <f t="shared" si="68"/>
        <v>1</v>
      </c>
      <c r="S563">
        <f t="shared" si="71"/>
        <v>1.6768919983201052</v>
      </c>
    </row>
    <row r="564" spans="1:19" x14ac:dyDescent="0.3">
      <c r="A564" t="s">
        <v>589</v>
      </c>
      <c r="B564">
        <v>2074.4785155999998</v>
      </c>
      <c r="C564">
        <v>2089.7399902000002</v>
      </c>
      <c r="D564">
        <v>1936.5749512</v>
      </c>
      <c r="E564">
        <v>1996.0279541</v>
      </c>
      <c r="F564">
        <v>2174.8400879000001</v>
      </c>
      <c r="G564">
        <v>2007.8900146000001</v>
      </c>
      <c r="H564">
        <v>2089.7399902000002</v>
      </c>
      <c r="I564">
        <v>2137.4899902000002</v>
      </c>
      <c r="J564">
        <v>2011.3666992000001</v>
      </c>
      <c r="L564" t="str">
        <f t="shared" si="69"/>
        <v>24JAN2023:11:00:00</v>
      </c>
      <c r="M564">
        <v>11</v>
      </c>
      <c r="N564">
        <f t="shared" si="70"/>
        <v>15.261474600000383</v>
      </c>
      <c r="O564" t="str">
        <f t="shared" si="65"/>
        <v/>
      </c>
      <c r="P564">
        <f t="shared" si="66"/>
        <v>15.261474600000383</v>
      </c>
      <c r="Q564" t="str">
        <f t="shared" si="67"/>
        <v/>
      </c>
      <c r="R564">
        <f t="shared" si="68"/>
        <v>1</v>
      </c>
      <c r="S564">
        <f t="shared" si="71"/>
        <v>0.73567764068100361</v>
      </c>
    </row>
    <row r="565" spans="1:19" x14ac:dyDescent="0.3">
      <c r="A565" t="s">
        <v>590</v>
      </c>
      <c r="B565">
        <v>2103.7177734000002</v>
      </c>
      <c r="C565">
        <v>2088.4899902000002</v>
      </c>
      <c r="D565">
        <v>1918.2904053</v>
      </c>
      <c r="E565">
        <v>1984.7899170000001</v>
      </c>
      <c r="F565">
        <v>2166.7700195000002</v>
      </c>
      <c r="G565">
        <v>1990.8199463000001</v>
      </c>
      <c r="H565">
        <v>2088.4899902000002</v>
      </c>
      <c r="I565">
        <v>2136.5600586</v>
      </c>
      <c r="J565">
        <v>1999.1164550999999</v>
      </c>
      <c r="L565" t="str">
        <f t="shared" si="69"/>
        <v>24JAN2023:12:00:00</v>
      </c>
      <c r="M565">
        <v>12</v>
      </c>
      <c r="N565">
        <f t="shared" si="70"/>
        <v>-15.227783199999976</v>
      </c>
      <c r="O565">
        <f t="shared" si="65"/>
        <v>-15.227783199999976</v>
      </c>
      <c r="P565" t="str">
        <f t="shared" si="66"/>
        <v/>
      </c>
      <c r="Q565">
        <f t="shared" si="67"/>
        <v>1</v>
      </c>
      <c r="R565" t="str">
        <f t="shared" si="68"/>
        <v/>
      </c>
      <c r="S565">
        <f t="shared" si="71"/>
        <v>0.72385105039014053</v>
      </c>
    </row>
    <row r="566" spans="1:19" x14ac:dyDescent="0.3">
      <c r="A566" t="s">
        <v>591</v>
      </c>
      <c r="B566">
        <v>2111.9116211</v>
      </c>
      <c r="C566">
        <v>2084.8300780999998</v>
      </c>
      <c r="D566">
        <v>1869.0446777</v>
      </c>
      <c r="E566">
        <v>1874.8488769999999</v>
      </c>
      <c r="F566">
        <v>2160.9199219000002</v>
      </c>
      <c r="G566">
        <v>1937.2800293</v>
      </c>
      <c r="H566">
        <v>2084.8300780999998</v>
      </c>
      <c r="I566">
        <v>2137.8100586</v>
      </c>
      <c r="J566">
        <v>1963.4538574000001</v>
      </c>
      <c r="L566" t="str">
        <f t="shared" si="69"/>
        <v>24JAN2023:13:00:00</v>
      </c>
      <c r="M566">
        <v>13</v>
      </c>
      <c r="N566">
        <f t="shared" si="70"/>
        <v>-27.081543000000238</v>
      </c>
      <c r="O566">
        <f t="shared" si="65"/>
        <v>-27.081543000000238</v>
      </c>
      <c r="P566" t="str">
        <f t="shared" si="66"/>
        <v/>
      </c>
      <c r="Q566">
        <f t="shared" si="67"/>
        <v>1</v>
      </c>
      <c r="R566" t="str">
        <f t="shared" si="68"/>
        <v/>
      </c>
      <c r="S566">
        <f t="shared" si="71"/>
        <v>1.2823236886160356</v>
      </c>
    </row>
    <row r="567" spans="1:19" x14ac:dyDescent="0.3">
      <c r="A567" t="s">
        <v>592</v>
      </c>
      <c r="B567">
        <v>2042.2150879000001</v>
      </c>
      <c r="C567">
        <v>2075.7299804999998</v>
      </c>
      <c r="D567">
        <v>1832.3514404</v>
      </c>
      <c r="E567">
        <v>1821.5266113</v>
      </c>
      <c r="F567">
        <v>2152.9699707</v>
      </c>
      <c r="G567">
        <v>1905.0600586</v>
      </c>
      <c r="H567">
        <v>2075.7299804999998</v>
      </c>
      <c r="I567">
        <v>2132.7900390999998</v>
      </c>
      <c r="J567">
        <v>1937.3874512</v>
      </c>
      <c r="L567" t="str">
        <f t="shared" si="69"/>
        <v>24JAN2023:14:00:00</v>
      </c>
      <c r="M567">
        <v>14</v>
      </c>
      <c r="N567">
        <f t="shared" si="70"/>
        <v>33.514892599999712</v>
      </c>
      <c r="O567" t="str">
        <f t="shared" si="65"/>
        <v/>
      </c>
      <c r="P567">
        <f t="shared" si="66"/>
        <v>33.514892599999712</v>
      </c>
      <c r="Q567" t="str">
        <f t="shared" si="67"/>
        <v/>
      </c>
      <c r="R567">
        <f t="shared" si="68"/>
        <v>1</v>
      </c>
      <c r="S567">
        <f t="shared" si="71"/>
        <v>1.6411049354484457</v>
      </c>
    </row>
    <row r="568" spans="1:19" x14ac:dyDescent="0.3">
      <c r="A568" t="s">
        <v>593</v>
      </c>
      <c r="B568">
        <v>2028.6722411999999</v>
      </c>
      <c r="C568">
        <v>2066.1799316000001</v>
      </c>
      <c r="D568">
        <v>1820.0843506000001</v>
      </c>
      <c r="E568">
        <v>1791.3186035000001</v>
      </c>
      <c r="F568">
        <v>2126.8100586</v>
      </c>
      <c r="G568">
        <v>1882.1099853999999</v>
      </c>
      <c r="H568">
        <v>2066.1799316000001</v>
      </c>
      <c r="I568">
        <v>2124.0400390999998</v>
      </c>
      <c r="J568">
        <v>1922.3847656</v>
      </c>
      <c r="L568" t="str">
        <f t="shared" si="69"/>
        <v>24JAN2023:15:00:00</v>
      </c>
      <c r="M568">
        <v>15</v>
      </c>
      <c r="N568">
        <f t="shared" si="70"/>
        <v>37.507690400000229</v>
      </c>
      <c r="O568" t="str">
        <f t="shared" si="65"/>
        <v/>
      </c>
      <c r="P568">
        <f t="shared" si="66"/>
        <v>37.507690400000229</v>
      </c>
      <c r="Q568" t="str">
        <f t="shared" si="67"/>
        <v/>
      </c>
      <c r="R568">
        <f t="shared" si="68"/>
        <v>1</v>
      </c>
      <c r="S568">
        <f t="shared" si="71"/>
        <v>1.8488787709646819</v>
      </c>
    </row>
    <row r="569" spans="1:19" x14ac:dyDescent="0.3">
      <c r="A569" t="s">
        <v>594</v>
      </c>
      <c r="B569">
        <v>1949.9106445</v>
      </c>
      <c r="C569">
        <v>2072.0500487999998</v>
      </c>
      <c r="D569">
        <v>1790.7200928</v>
      </c>
      <c r="E569">
        <v>1769.4841309000001</v>
      </c>
      <c r="F569">
        <v>2124.3000487999998</v>
      </c>
      <c r="G569">
        <v>1873.6999512</v>
      </c>
      <c r="H569">
        <v>2072.0500487999998</v>
      </c>
      <c r="I569">
        <v>2134.6101073999998</v>
      </c>
      <c r="J569">
        <v>1911.7722168</v>
      </c>
      <c r="L569" t="str">
        <f t="shared" si="69"/>
        <v>24JAN2023:16:00:00</v>
      </c>
      <c r="M569">
        <v>16</v>
      </c>
      <c r="N569">
        <f t="shared" si="70"/>
        <v>122.1394042999998</v>
      </c>
      <c r="O569" t="str">
        <f t="shared" si="65"/>
        <v/>
      </c>
      <c r="P569">
        <f t="shared" si="66"/>
        <v>122.1394042999998</v>
      </c>
      <c r="Q569" t="str">
        <f t="shared" si="67"/>
        <v/>
      </c>
      <c r="R569">
        <f t="shared" si="68"/>
        <v>1</v>
      </c>
      <c r="S569">
        <f t="shared" si="71"/>
        <v>6.2638462251853095</v>
      </c>
    </row>
    <row r="570" spans="1:19" x14ac:dyDescent="0.3">
      <c r="A570" t="s">
        <v>595</v>
      </c>
      <c r="B570">
        <v>1991.0916748</v>
      </c>
      <c r="C570">
        <v>2092.0300293</v>
      </c>
      <c r="D570">
        <v>1768.1251221</v>
      </c>
      <c r="E570">
        <v>1760.8139647999999</v>
      </c>
      <c r="F570">
        <v>2147.1499023000001</v>
      </c>
      <c r="G570">
        <v>1892.3100586</v>
      </c>
      <c r="H570">
        <v>2092.0300293</v>
      </c>
      <c r="I570">
        <v>2165.4299316000001</v>
      </c>
      <c r="J570">
        <v>1917.2365723</v>
      </c>
      <c r="L570" t="str">
        <f t="shared" si="69"/>
        <v>24JAN2023:17:00:00</v>
      </c>
      <c r="M570">
        <v>17</v>
      </c>
      <c r="N570">
        <f t="shared" si="70"/>
        <v>100.93835450000006</v>
      </c>
      <c r="O570" t="str">
        <f t="shared" si="65"/>
        <v/>
      </c>
      <c r="P570">
        <f t="shared" si="66"/>
        <v>100.93835450000006</v>
      </c>
      <c r="Q570" t="str">
        <f t="shared" si="67"/>
        <v/>
      </c>
      <c r="R570">
        <f t="shared" si="68"/>
        <v>1</v>
      </c>
      <c r="S570">
        <f t="shared" si="71"/>
        <v>5.0694980938102239</v>
      </c>
    </row>
    <row r="571" spans="1:19" x14ac:dyDescent="0.3">
      <c r="A571" t="s">
        <v>596</v>
      </c>
      <c r="B571">
        <v>2047.5578613</v>
      </c>
      <c r="C571">
        <v>2159.8400879000001</v>
      </c>
      <c r="D571">
        <v>1808.6213379000001</v>
      </c>
      <c r="E571">
        <v>1814.3182373</v>
      </c>
      <c r="F571">
        <v>2222.0100097999998</v>
      </c>
      <c r="G571">
        <v>1948.6199951000001</v>
      </c>
      <c r="H571">
        <v>2159.8400879000001</v>
      </c>
      <c r="I571">
        <v>2246.4799804999998</v>
      </c>
      <c r="J571">
        <v>1972.1232910000001</v>
      </c>
      <c r="L571" t="str">
        <f t="shared" si="69"/>
        <v>24JAN2023:18:00:00</v>
      </c>
      <c r="M571">
        <v>18</v>
      </c>
      <c r="N571">
        <f t="shared" si="70"/>
        <v>112.28222660000006</v>
      </c>
      <c r="O571" t="str">
        <f t="shared" si="65"/>
        <v/>
      </c>
      <c r="P571">
        <f t="shared" si="66"/>
        <v>112.28222660000006</v>
      </c>
      <c r="Q571" t="str">
        <f t="shared" si="67"/>
        <v/>
      </c>
      <c r="R571">
        <f t="shared" si="68"/>
        <v>1</v>
      </c>
      <c r="S571">
        <f t="shared" si="71"/>
        <v>5.4837144640548408</v>
      </c>
    </row>
    <row r="572" spans="1:19" x14ac:dyDescent="0.3">
      <c r="A572" t="s">
        <v>597</v>
      </c>
      <c r="B572">
        <v>2101.0041504000001</v>
      </c>
      <c r="C572">
        <v>2230.3701172000001</v>
      </c>
      <c r="D572">
        <v>1875.6889647999999</v>
      </c>
      <c r="E572">
        <v>1874.9685059000001</v>
      </c>
      <c r="F572">
        <v>2281.6699219000002</v>
      </c>
      <c r="G572">
        <v>2055.3300780999998</v>
      </c>
      <c r="H572">
        <v>2230.3701172000001</v>
      </c>
      <c r="I572">
        <v>2304.0500487999998</v>
      </c>
      <c r="J572">
        <v>2053.8117676000002</v>
      </c>
      <c r="L572" t="str">
        <f t="shared" si="69"/>
        <v>24JAN2023:19:00:00</v>
      </c>
      <c r="M572">
        <v>19</v>
      </c>
      <c r="N572">
        <f t="shared" si="70"/>
        <v>129.36596680000002</v>
      </c>
      <c r="O572" t="str">
        <f t="shared" si="65"/>
        <v/>
      </c>
      <c r="P572">
        <f t="shared" si="66"/>
        <v>129.36596680000002</v>
      </c>
      <c r="Q572" t="str">
        <f t="shared" si="67"/>
        <v/>
      </c>
      <c r="R572">
        <f t="shared" si="68"/>
        <v>1</v>
      </c>
      <c r="S572">
        <f t="shared" si="71"/>
        <v>6.157339897466203</v>
      </c>
    </row>
    <row r="573" spans="1:19" x14ac:dyDescent="0.3">
      <c r="A573" t="s">
        <v>598</v>
      </c>
      <c r="B573">
        <v>2117.40625</v>
      </c>
      <c r="C573">
        <v>2229.9699707</v>
      </c>
      <c r="D573">
        <v>1905.7121582</v>
      </c>
      <c r="E573">
        <v>1912.5042725000001</v>
      </c>
      <c r="F573">
        <v>2267.7299804999998</v>
      </c>
      <c r="G573">
        <v>2068.5700683999999</v>
      </c>
      <c r="H573">
        <v>2229.9699707</v>
      </c>
      <c r="I573">
        <v>2264.5800780999998</v>
      </c>
      <c r="J573">
        <v>2068.0888672000001</v>
      </c>
      <c r="L573" t="str">
        <f t="shared" si="69"/>
        <v>24JAN2023:20:00:00</v>
      </c>
      <c r="M573">
        <v>20</v>
      </c>
      <c r="N573">
        <f t="shared" si="70"/>
        <v>112.56372069999998</v>
      </c>
      <c r="O573" t="str">
        <f t="shared" si="65"/>
        <v/>
      </c>
      <c r="P573">
        <f t="shared" si="66"/>
        <v>112.56372069999998</v>
      </c>
      <c r="Q573" t="str">
        <f t="shared" si="67"/>
        <v/>
      </c>
      <c r="R573">
        <f t="shared" si="68"/>
        <v>1</v>
      </c>
      <c r="S573">
        <f t="shared" si="71"/>
        <v>5.316113556385317</v>
      </c>
    </row>
    <row r="574" spans="1:19" x14ac:dyDescent="0.3">
      <c r="A574" t="s">
        <v>599</v>
      </c>
      <c r="B574">
        <v>2072.0585937999999</v>
      </c>
      <c r="C574">
        <v>2215.6999512000002</v>
      </c>
      <c r="D574">
        <v>1897.0771483999999</v>
      </c>
      <c r="E574">
        <v>1976.9332274999999</v>
      </c>
      <c r="F574">
        <v>2230.0100097999998</v>
      </c>
      <c r="G574">
        <v>2070.6201172000001</v>
      </c>
      <c r="H574">
        <v>2215.6999512000002</v>
      </c>
      <c r="I574">
        <v>2244.3701172000001</v>
      </c>
      <c r="J574">
        <v>2061.2275390999998</v>
      </c>
      <c r="L574" t="str">
        <f t="shared" si="69"/>
        <v>24JAN2023:21:00:00</v>
      </c>
      <c r="M574">
        <v>21</v>
      </c>
      <c r="N574">
        <f t="shared" si="70"/>
        <v>143.64135740000029</v>
      </c>
      <c r="O574" t="str">
        <f t="shared" si="65"/>
        <v/>
      </c>
      <c r="P574">
        <f t="shared" si="66"/>
        <v>143.64135740000029</v>
      </c>
      <c r="Q574" t="str">
        <f t="shared" si="67"/>
        <v/>
      </c>
      <c r="R574">
        <f t="shared" si="68"/>
        <v>1</v>
      </c>
      <c r="S574">
        <f t="shared" si="71"/>
        <v>6.9323019064134099</v>
      </c>
    </row>
    <row r="575" spans="1:19" x14ac:dyDescent="0.3">
      <c r="A575" t="s">
        <v>600</v>
      </c>
      <c r="B575">
        <v>2028.4913329999999</v>
      </c>
      <c r="C575">
        <v>2163.7700195000002</v>
      </c>
      <c r="D575">
        <v>1843.7641602000001</v>
      </c>
      <c r="E575">
        <v>1934.9715576000001</v>
      </c>
      <c r="F575">
        <v>2153.0400390999998</v>
      </c>
      <c r="G575">
        <v>1965.2900391000001</v>
      </c>
      <c r="H575">
        <v>2163.7700195000002</v>
      </c>
      <c r="I575">
        <v>2180.3999023000001</v>
      </c>
      <c r="J575">
        <v>1990.6850586</v>
      </c>
      <c r="L575" t="str">
        <f t="shared" si="69"/>
        <v>24JAN2023:22:00:00</v>
      </c>
      <c r="M575">
        <v>22</v>
      </c>
      <c r="N575">
        <f t="shared" si="70"/>
        <v>135.27868650000028</v>
      </c>
      <c r="O575" t="str">
        <f t="shared" si="65"/>
        <v/>
      </c>
      <c r="P575">
        <f t="shared" si="66"/>
        <v>135.27868650000028</v>
      </c>
      <c r="Q575" t="str">
        <f t="shared" si="67"/>
        <v/>
      </c>
      <c r="R575">
        <f t="shared" si="68"/>
        <v>1</v>
      </c>
      <c r="S575">
        <f t="shared" si="71"/>
        <v>6.6689309586515391</v>
      </c>
    </row>
    <row r="576" spans="1:19" x14ac:dyDescent="0.3">
      <c r="A576" t="s">
        <v>601</v>
      </c>
      <c r="B576">
        <v>1933.1101074000001</v>
      </c>
      <c r="C576">
        <v>2049.0300293</v>
      </c>
      <c r="D576">
        <v>1786.5192870999999</v>
      </c>
      <c r="E576">
        <v>1859.8592529</v>
      </c>
      <c r="F576">
        <v>2000.9699707</v>
      </c>
      <c r="G576">
        <v>1831.75</v>
      </c>
      <c r="H576">
        <v>2049.0300293</v>
      </c>
      <c r="I576">
        <v>2060.5900879000001</v>
      </c>
      <c r="J576">
        <v>1888.5263672000001</v>
      </c>
      <c r="L576" t="str">
        <f t="shared" si="69"/>
        <v>24JAN2023:23:00:00</v>
      </c>
      <c r="M576">
        <v>23</v>
      </c>
      <c r="N576">
        <f t="shared" si="70"/>
        <v>115.91992189999996</v>
      </c>
      <c r="O576" t="str">
        <f t="shared" si="65"/>
        <v/>
      </c>
      <c r="P576">
        <f t="shared" si="66"/>
        <v>115.91992189999996</v>
      </c>
      <c r="Q576" t="str">
        <f t="shared" si="67"/>
        <v/>
      </c>
      <c r="R576">
        <f t="shared" si="68"/>
        <v>1</v>
      </c>
      <c r="S576">
        <f t="shared" si="71"/>
        <v>5.9965504011517625</v>
      </c>
    </row>
    <row r="577" spans="1:19" x14ac:dyDescent="0.3">
      <c r="A577" t="s">
        <v>602</v>
      </c>
      <c r="B577">
        <v>1863.3298339999999</v>
      </c>
      <c r="C577">
        <v>1950.5799560999999</v>
      </c>
      <c r="D577">
        <v>1724.8515625</v>
      </c>
      <c r="E577">
        <v>1794.3859863</v>
      </c>
      <c r="F577">
        <v>1869.8800048999999</v>
      </c>
      <c r="G577">
        <v>1711.7199707</v>
      </c>
      <c r="H577">
        <v>1950.5799560999999</v>
      </c>
      <c r="I577">
        <v>1962.4599608999999</v>
      </c>
      <c r="J577">
        <v>1794.8771973</v>
      </c>
      <c r="L577" t="str">
        <f t="shared" si="69"/>
        <v>25JAN2023:00:00:00</v>
      </c>
      <c r="M577">
        <v>24</v>
      </c>
      <c r="N577">
        <f t="shared" si="70"/>
        <v>87.250122099999999</v>
      </c>
      <c r="O577" t="str">
        <f t="shared" si="65"/>
        <v/>
      </c>
      <c r="P577">
        <f t="shared" si="66"/>
        <v>87.250122099999999</v>
      </c>
      <c r="Q577" t="str">
        <f t="shared" si="67"/>
        <v/>
      </c>
      <c r="R577">
        <f t="shared" si="68"/>
        <v>1</v>
      </c>
      <c r="S577">
        <f t="shared" si="71"/>
        <v>4.6824840405576849</v>
      </c>
    </row>
    <row r="578" spans="1:19" x14ac:dyDescent="0.3">
      <c r="A578" t="s">
        <v>603</v>
      </c>
      <c r="B578">
        <v>1832.6278076000001</v>
      </c>
      <c r="C578">
        <v>1875.9399414</v>
      </c>
      <c r="D578">
        <v>1821.7358397999999</v>
      </c>
      <c r="E578">
        <v>1742.7907714999999</v>
      </c>
      <c r="F578">
        <v>1757.6899414</v>
      </c>
      <c r="G578">
        <v>1684.0200195</v>
      </c>
      <c r="H578">
        <v>1875.9399414</v>
      </c>
      <c r="I578">
        <v>1862.9399414</v>
      </c>
      <c r="J578">
        <v>1792.7999268000001</v>
      </c>
      <c r="L578" t="str">
        <f t="shared" si="69"/>
        <v>25JAN2023:01:00:00</v>
      </c>
      <c r="M578">
        <v>1</v>
      </c>
      <c r="N578">
        <f t="shared" si="70"/>
        <v>43.312133799999856</v>
      </c>
      <c r="O578" t="str">
        <f t="shared" si="65"/>
        <v/>
      </c>
      <c r="P578">
        <f t="shared" si="66"/>
        <v>43.312133799999856</v>
      </c>
      <c r="Q578" t="str">
        <f t="shared" si="67"/>
        <v/>
      </c>
      <c r="R578">
        <f t="shared" si="68"/>
        <v>1</v>
      </c>
      <c r="S578">
        <f t="shared" si="71"/>
        <v>2.3633895338912922</v>
      </c>
    </row>
    <row r="579" spans="1:19" x14ac:dyDescent="0.3">
      <c r="A579" t="s">
        <v>604</v>
      </c>
      <c r="B579">
        <v>1830.4162598</v>
      </c>
      <c r="C579">
        <v>1823.2700195</v>
      </c>
      <c r="D579">
        <v>1797.7408447</v>
      </c>
      <c r="E579">
        <v>1734.2130127</v>
      </c>
      <c r="F579">
        <v>1690.6199951000001</v>
      </c>
      <c r="G579">
        <v>1629.1800536999999</v>
      </c>
      <c r="H579">
        <v>1823.2700195</v>
      </c>
      <c r="I579">
        <v>1810.6400146000001</v>
      </c>
      <c r="J579">
        <v>1748.8549805</v>
      </c>
      <c r="L579" t="str">
        <f t="shared" si="69"/>
        <v>25JAN2023:02:00:00</v>
      </c>
      <c r="M579">
        <v>2</v>
      </c>
      <c r="N579">
        <f t="shared" si="70"/>
        <v>-7.146240300000045</v>
      </c>
      <c r="O579">
        <f t="shared" ref="O579:O642" si="72">IF(N579&lt;0,N579,"")</f>
        <v>-7.146240300000045</v>
      </c>
      <c r="P579" t="str">
        <f t="shared" ref="P579:P642" si="73">IF(N579&gt;0,N579,"")</f>
        <v/>
      </c>
      <c r="Q579">
        <f t="shared" ref="Q579:Q642" si="74">IF(O579&lt;0,1,"")</f>
        <v>1</v>
      </c>
      <c r="R579" t="str">
        <f t="shared" ref="R579:R642" si="75">IF(AND(P579&gt;0,P579&lt;&gt;""),1,"")</f>
        <v/>
      </c>
      <c r="S579">
        <f t="shared" si="71"/>
        <v>0.3904161286668682</v>
      </c>
    </row>
    <row r="580" spans="1:19" x14ac:dyDescent="0.3">
      <c r="A580" t="s">
        <v>605</v>
      </c>
      <c r="B580">
        <v>1825.7456055</v>
      </c>
      <c r="C580">
        <v>1793.2299805</v>
      </c>
      <c r="D580">
        <v>1805.2947998</v>
      </c>
      <c r="E580">
        <v>1752.4471435999999</v>
      </c>
      <c r="F580">
        <v>1661.0600586</v>
      </c>
      <c r="G580">
        <v>1594.8599853999999</v>
      </c>
      <c r="H580">
        <v>1793.2299805</v>
      </c>
      <c r="I580">
        <v>1792.7399902</v>
      </c>
      <c r="J580">
        <v>1729.765625</v>
      </c>
      <c r="L580" t="str">
        <f t="shared" si="69"/>
        <v>25JAN2023:03:00:00</v>
      </c>
      <c r="M580">
        <v>3</v>
      </c>
      <c r="N580">
        <f t="shared" si="70"/>
        <v>-32.515625</v>
      </c>
      <c r="O580">
        <f t="shared" si="72"/>
        <v>-32.515625</v>
      </c>
      <c r="P580" t="str">
        <f t="shared" si="73"/>
        <v/>
      </c>
      <c r="Q580">
        <f t="shared" si="74"/>
        <v>1</v>
      </c>
      <c r="R580" t="str">
        <f t="shared" si="75"/>
        <v/>
      </c>
      <c r="S580">
        <f t="shared" si="71"/>
        <v>1.7809504731682073</v>
      </c>
    </row>
    <row r="581" spans="1:19" x14ac:dyDescent="0.3">
      <c r="A581" t="s">
        <v>606</v>
      </c>
      <c r="B581">
        <v>1793.6895752</v>
      </c>
      <c r="C581">
        <v>1828.2600098</v>
      </c>
      <c r="D581">
        <v>1824.4631348</v>
      </c>
      <c r="E581">
        <v>1773.7843018000001</v>
      </c>
      <c r="F581">
        <v>1693.5100098</v>
      </c>
      <c r="G581">
        <v>1635.1800536999999</v>
      </c>
      <c r="H581">
        <v>1828.2600098</v>
      </c>
      <c r="I581">
        <v>1824.6300048999999</v>
      </c>
      <c r="J581">
        <v>1761.3599853999999</v>
      </c>
      <c r="L581" t="str">
        <f t="shared" si="69"/>
        <v>25JAN2023:04:00:00</v>
      </c>
      <c r="M581">
        <v>4</v>
      </c>
      <c r="N581">
        <f t="shared" si="70"/>
        <v>34.570434599999999</v>
      </c>
      <c r="O581" t="str">
        <f t="shared" si="72"/>
        <v/>
      </c>
      <c r="P581">
        <f t="shared" si="73"/>
        <v>34.570434599999999</v>
      </c>
      <c r="Q581" t="str">
        <f t="shared" si="74"/>
        <v/>
      </c>
      <c r="R581">
        <f t="shared" si="75"/>
        <v>1</v>
      </c>
      <c r="S581">
        <f t="shared" si="71"/>
        <v>1.9273365401672318</v>
      </c>
    </row>
    <row r="582" spans="1:19" x14ac:dyDescent="0.3">
      <c r="A582" t="s">
        <v>607</v>
      </c>
      <c r="B582">
        <v>1856.2282714999999</v>
      </c>
      <c r="C582">
        <v>1885.4100341999999</v>
      </c>
      <c r="D582">
        <v>1869.2517089999999</v>
      </c>
      <c r="E582">
        <v>1851.2584228999999</v>
      </c>
      <c r="F582">
        <v>1751.9699707</v>
      </c>
      <c r="G582">
        <v>1697.2099608999999</v>
      </c>
      <c r="H582">
        <v>1885.4100341999999</v>
      </c>
      <c r="I582">
        <v>1878.3599853999999</v>
      </c>
      <c r="J582">
        <v>1816.0898437999999</v>
      </c>
      <c r="L582" t="str">
        <f t="shared" si="69"/>
        <v>25JAN2023:05:00:00</v>
      </c>
      <c r="M582">
        <v>5</v>
      </c>
      <c r="N582">
        <f t="shared" si="70"/>
        <v>29.181762700000036</v>
      </c>
      <c r="O582" t="str">
        <f t="shared" si="72"/>
        <v/>
      </c>
      <c r="P582">
        <f t="shared" si="73"/>
        <v>29.181762700000036</v>
      </c>
      <c r="Q582" t="str">
        <f t="shared" si="74"/>
        <v/>
      </c>
      <c r="R582">
        <f t="shared" si="75"/>
        <v>1</v>
      </c>
      <c r="S582">
        <f t="shared" si="71"/>
        <v>1.5720998946114821</v>
      </c>
    </row>
    <row r="583" spans="1:19" x14ac:dyDescent="0.3">
      <c r="A583" t="s">
        <v>608</v>
      </c>
      <c r="B583">
        <v>1958.3302002</v>
      </c>
      <c r="C583">
        <v>2040.2099608999999</v>
      </c>
      <c r="D583">
        <v>1990.0306396000001</v>
      </c>
      <c r="E583">
        <v>1985.5573730000001</v>
      </c>
      <c r="F583">
        <v>1915.7800293</v>
      </c>
      <c r="G583">
        <v>1843.8399658000001</v>
      </c>
      <c r="H583">
        <v>2040.2099608999999</v>
      </c>
      <c r="I583">
        <v>2024.0400391000001</v>
      </c>
      <c r="J583">
        <v>1956.8850098</v>
      </c>
      <c r="L583" t="str">
        <f t="shared" si="69"/>
        <v>25JAN2023:06:00:00</v>
      </c>
      <c r="M583">
        <v>6</v>
      </c>
      <c r="N583">
        <f t="shared" si="70"/>
        <v>81.879760699999906</v>
      </c>
      <c r="O583" t="str">
        <f t="shared" si="72"/>
        <v/>
      </c>
      <c r="P583">
        <f t="shared" si="73"/>
        <v>81.879760699999906</v>
      </c>
      <c r="Q583" t="str">
        <f t="shared" si="74"/>
        <v/>
      </c>
      <c r="R583">
        <f t="shared" si="75"/>
        <v>1</v>
      </c>
      <c r="S583">
        <f t="shared" si="71"/>
        <v>4.1811008527386093</v>
      </c>
    </row>
    <row r="584" spans="1:19" x14ac:dyDescent="0.3">
      <c r="A584" t="s">
        <v>609</v>
      </c>
      <c r="B584">
        <v>2122.0920409999999</v>
      </c>
      <c r="C584">
        <v>2250.6799316000001</v>
      </c>
      <c r="D584">
        <v>2225.3947754000001</v>
      </c>
      <c r="E584">
        <v>2184.6298827999999</v>
      </c>
      <c r="F584">
        <v>2132.2099609000002</v>
      </c>
      <c r="G584">
        <v>2074.75</v>
      </c>
      <c r="H584">
        <v>2250.6799316000001</v>
      </c>
      <c r="I584">
        <v>2222.7099609000002</v>
      </c>
      <c r="J584">
        <v>2182.5197754000001</v>
      </c>
      <c r="L584" t="str">
        <f t="shared" si="69"/>
        <v>25JAN2023:07:00:00</v>
      </c>
      <c r="M584">
        <v>7</v>
      </c>
      <c r="N584">
        <f t="shared" si="70"/>
        <v>128.58789060000026</v>
      </c>
      <c r="O584" t="str">
        <f t="shared" si="72"/>
        <v/>
      </c>
      <c r="P584">
        <f t="shared" si="73"/>
        <v>128.58789060000026</v>
      </c>
      <c r="Q584" t="str">
        <f t="shared" si="74"/>
        <v/>
      </c>
      <c r="R584">
        <f t="shared" si="75"/>
        <v>1</v>
      </c>
      <c r="S584">
        <f t="shared" si="71"/>
        <v>6.0594869645430363</v>
      </c>
    </row>
    <row r="585" spans="1:19" x14ac:dyDescent="0.3">
      <c r="A585" t="s">
        <v>610</v>
      </c>
      <c r="B585">
        <v>2191.2075195000002</v>
      </c>
      <c r="C585">
        <v>2336.4299316000001</v>
      </c>
      <c r="D585">
        <v>2292.6320801000002</v>
      </c>
      <c r="E585">
        <v>2263.9907226999999</v>
      </c>
      <c r="F585">
        <v>2231.8999023000001</v>
      </c>
      <c r="G585">
        <v>2173.6101073999998</v>
      </c>
      <c r="H585">
        <v>2336.4299316000001</v>
      </c>
      <c r="I585">
        <v>2303.5600586</v>
      </c>
      <c r="J585">
        <v>2266.6179198999998</v>
      </c>
      <c r="L585" t="str">
        <f t="shared" si="69"/>
        <v>25JAN2023:08:00:00</v>
      </c>
      <c r="M585">
        <v>8</v>
      </c>
      <c r="N585">
        <f t="shared" si="70"/>
        <v>145.22241209999993</v>
      </c>
      <c r="O585" t="str">
        <f t="shared" si="72"/>
        <v/>
      </c>
      <c r="P585">
        <f t="shared" si="73"/>
        <v>145.22241209999993</v>
      </c>
      <c r="Q585" t="str">
        <f t="shared" si="74"/>
        <v/>
      </c>
      <c r="R585">
        <f t="shared" si="75"/>
        <v>1</v>
      </c>
      <c r="S585">
        <f t="shared" si="71"/>
        <v>6.6275061037184386</v>
      </c>
    </row>
    <row r="586" spans="1:19" x14ac:dyDescent="0.3">
      <c r="A586" t="s">
        <v>611</v>
      </c>
      <c r="B586">
        <v>2198.4841308999999</v>
      </c>
      <c r="C586">
        <v>2347.5300293</v>
      </c>
      <c r="D586">
        <v>2235.7326659999999</v>
      </c>
      <c r="E586">
        <v>2201.2402344000002</v>
      </c>
      <c r="F586">
        <v>2266.1999512000002</v>
      </c>
      <c r="G586">
        <v>2159.8798827999999</v>
      </c>
      <c r="H586">
        <v>2347.5300293</v>
      </c>
      <c r="I586">
        <v>2330.75</v>
      </c>
      <c r="J586">
        <v>2246.8359375</v>
      </c>
      <c r="L586" t="str">
        <f t="shared" si="69"/>
        <v>25JAN2023:09:00:00</v>
      </c>
      <c r="M586">
        <v>9</v>
      </c>
      <c r="N586">
        <f t="shared" si="70"/>
        <v>149.04589840000017</v>
      </c>
      <c r="O586" t="str">
        <f t="shared" si="72"/>
        <v/>
      </c>
      <c r="P586">
        <f t="shared" si="73"/>
        <v>149.04589840000017</v>
      </c>
      <c r="Q586" t="str">
        <f t="shared" si="74"/>
        <v/>
      </c>
      <c r="R586">
        <f t="shared" si="75"/>
        <v>1</v>
      </c>
      <c r="S586">
        <f t="shared" si="71"/>
        <v>6.77948484162971</v>
      </c>
    </row>
    <row r="587" spans="1:19" x14ac:dyDescent="0.3">
      <c r="A587" t="s">
        <v>612</v>
      </c>
      <c r="B587">
        <v>2180.4353027000002</v>
      </c>
      <c r="C587">
        <v>2277.4799804999998</v>
      </c>
      <c r="D587">
        <v>2207.9780273000001</v>
      </c>
      <c r="E587">
        <v>2135.7832030999998</v>
      </c>
      <c r="F587">
        <v>2228.7800293</v>
      </c>
      <c r="G587">
        <v>2105.1999512000002</v>
      </c>
      <c r="H587">
        <v>2277.4799804999998</v>
      </c>
      <c r="I587">
        <v>2300.4199219000002</v>
      </c>
      <c r="J587">
        <v>2195.9692383000001</v>
      </c>
      <c r="L587" t="str">
        <f t="shared" si="69"/>
        <v>25JAN2023:10:00:00</v>
      </c>
      <c r="M587">
        <v>10</v>
      </c>
      <c r="N587">
        <f t="shared" si="70"/>
        <v>97.04467779999959</v>
      </c>
      <c r="O587" t="str">
        <f t="shared" si="72"/>
        <v/>
      </c>
      <c r="P587">
        <f t="shared" si="73"/>
        <v>97.04467779999959</v>
      </c>
      <c r="Q587" t="str">
        <f t="shared" si="74"/>
        <v/>
      </c>
      <c r="R587">
        <f t="shared" si="75"/>
        <v>1</v>
      </c>
      <c r="S587">
        <f t="shared" si="71"/>
        <v>4.450702007981187</v>
      </c>
    </row>
    <row r="588" spans="1:19" x14ac:dyDescent="0.3">
      <c r="A588" t="s">
        <v>613</v>
      </c>
      <c r="B588">
        <v>2167.1513672000001</v>
      </c>
      <c r="C588">
        <v>2197.6499023000001</v>
      </c>
      <c r="D588">
        <v>2198.7092284999999</v>
      </c>
      <c r="E588">
        <v>2109.1721191000001</v>
      </c>
      <c r="F588">
        <v>2180.25</v>
      </c>
      <c r="G588">
        <v>2037.6899414</v>
      </c>
      <c r="H588">
        <v>2197.6499023000001</v>
      </c>
      <c r="I588">
        <v>2253.0700683999999</v>
      </c>
      <c r="J588">
        <v>2143.6132812999999</v>
      </c>
      <c r="L588" t="str">
        <f t="shared" si="69"/>
        <v>25JAN2023:11:00:00</v>
      </c>
      <c r="M588">
        <v>11</v>
      </c>
      <c r="N588">
        <f t="shared" si="70"/>
        <v>30.498535100000026</v>
      </c>
      <c r="O588" t="str">
        <f t="shared" si="72"/>
        <v/>
      </c>
      <c r="P588">
        <f t="shared" si="73"/>
        <v>30.498535100000026</v>
      </c>
      <c r="Q588" t="str">
        <f t="shared" si="74"/>
        <v/>
      </c>
      <c r="R588">
        <f t="shared" si="75"/>
        <v>1</v>
      </c>
      <c r="S588">
        <f t="shared" si="71"/>
        <v>1.4073098705331644</v>
      </c>
    </row>
    <row r="589" spans="1:19" x14ac:dyDescent="0.3">
      <c r="A589" t="s">
        <v>614</v>
      </c>
      <c r="B589">
        <v>2091.1528320000002</v>
      </c>
      <c r="C589">
        <v>2138.8999023000001</v>
      </c>
      <c r="D589">
        <v>2111.7504883000001</v>
      </c>
      <c r="E589">
        <v>2000.7430420000001</v>
      </c>
      <c r="F589">
        <v>2133.1599120999999</v>
      </c>
      <c r="G589">
        <v>1970.9899902</v>
      </c>
      <c r="H589">
        <v>2138.8999023000001</v>
      </c>
      <c r="I589">
        <v>2220.5500487999998</v>
      </c>
      <c r="J589">
        <v>2072.8513183999999</v>
      </c>
      <c r="L589" t="str">
        <f t="shared" si="69"/>
        <v>25JAN2023:12:00:00</v>
      </c>
      <c r="M589">
        <v>12</v>
      </c>
      <c r="N589">
        <f t="shared" si="70"/>
        <v>47.747070299999905</v>
      </c>
      <c r="O589" t="str">
        <f t="shared" si="72"/>
        <v/>
      </c>
      <c r="P589">
        <f t="shared" si="73"/>
        <v>47.747070299999905</v>
      </c>
      <c r="Q589" t="str">
        <f t="shared" si="74"/>
        <v/>
      </c>
      <c r="R589">
        <f t="shared" si="75"/>
        <v>1</v>
      </c>
      <c r="S589">
        <f t="shared" si="71"/>
        <v>2.283289368875737</v>
      </c>
    </row>
    <row r="590" spans="1:19" x14ac:dyDescent="0.3">
      <c r="A590" t="s">
        <v>615</v>
      </c>
      <c r="B590">
        <v>2016.5689697</v>
      </c>
      <c r="C590">
        <v>2067.5800780999998</v>
      </c>
      <c r="D590">
        <v>2026.8964844</v>
      </c>
      <c r="E590">
        <v>1932.3441161999999</v>
      </c>
      <c r="F590">
        <v>2079.9699707</v>
      </c>
      <c r="G590">
        <v>1876.4399414</v>
      </c>
      <c r="H590">
        <v>2067.5800780999998</v>
      </c>
      <c r="I590">
        <v>2173.6000976999999</v>
      </c>
      <c r="J590">
        <v>1989.1669922000001</v>
      </c>
      <c r="L590" t="str">
        <f t="shared" si="69"/>
        <v>25JAN2023:13:00:00</v>
      </c>
      <c r="M590">
        <v>13</v>
      </c>
      <c r="N590">
        <f t="shared" si="70"/>
        <v>51.011108399999785</v>
      </c>
      <c r="O590" t="str">
        <f t="shared" si="72"/>
        <v/>
      </c>
      <c r="P590">
        <f t="shared" si="73"/>
        <v>51.011108399999785</v>
      </c>
      <c r="Q590" t="str">
        <f t="shared" si="74"/>
        <v/>
      </c>
      <c r="R590">
        <f t="shared" si="75"/>
        <v>1</v>
      </c>
      <c r="S590">
        <f t="shared" si="71"/>
        <v>2.5295989954456446</v>
      </c>
    </row>
    <row r="591" spans="1:19" x14ac:dyDescent="0.3">
      <c r="A591" t="s">
        <v>616</v>
      </c>
      <c r="B591">
        <v>1952.0911865</v>
      </c>
      <c r="C591">
        <v>2014.3599853999999</v>
      </c>
      <c r="D591">
        <v>1967.3699951000001</v>
      </c>
      <c r="E591">
        <v>1874.1174315999999</v>
      </c>
      <c r="F591">
        <v>2034.2700195</v>
      </c>
      <c r="G591">
        <v>1793.7900391000001</v>
      </c>
      <c r="H591">
        <v>2014.3599853999999</v>
      </c>
      <c r="I591">
        <v>2125.5500487999998</v>
      </c>
      <c r="J591">
        <v>1923.8596190999999</v>
      </c>
      <c r="L591" t="str">
        <f t="shared" si="69"/>
        <v>25JAN2023:14:00:00</v>
      </c>
      <c r="M591">
        <v>14</v>
      </c>
      <c r="N591">
        <f t="shared" si="70"/>
        <v>62.268798899999865</v>
      </c>
      <c r="O591" t="str">
        <f t="shared" si="72"/>
        <v/>
      </c>
      <c r="P591">
        <f t="shared" si="73"/>
        <v>62.268798899999865</v>
      </c>
      <c r="Q591" t="str">
        <f t="shared" si="74"/>
        <v/>
      </c>
      <c r="R591">
        <f t="shared" si="75"/>
        <v>1</v>
      </c>
      <c r="S591">
        <f t="shared" si="71"/>
        <v>3.1898509316895507</v>
      </c>
    </row>
    <row r="592" spans="1:19" x14ac:dyDescent="0.3">
      <c r="A592" t="s">
        <v>617</v>
      </c>
      <c r="B592">
        <v>1932.0616454999999</v>
      </c>
      <c r="C592">
        <v>1959.6999512</v>
      </c>
      <c r="D592">
        <v>1907.5720214999999</v>
      </c>
      <c r="E592">
        <v>1841.4473877</v>
      </c>
      <c r="F592">
        <v>1975.0500488</v>
      </c>
      <c r="G592">
        <v>1730.2399902</v>
      </c>
      <c r="H592">
        <v>1959.6999512</v>
      </c>
      <c r="I592">
        <v>2081.25</v>
      </c>
      <c r="J592">
        <v>1864.4814452999999</v>
      </c>
      <c r="L592" t="str">
        <f t="shared" si="69"/>
        <v>25JAN2023:15:00:00</v>
      </c>
      <c r="M592">
        <v>15</v>
      </c>
      <c r="N592">
        <f t="shared" si="70"/>
        <v>27.638305700000046</v>
      </c>
      <c r="O592" t="str">
        <f t="shared" si="72"/>
        <v/>
      </c>
      <c r="P592">
        <f t="shared" si="73"/>
        <v>27.638305700000046</v>
      </c>
      <c r="Q592" t="str">
        <f t="shared" si="74"/>
        <v/>
      </c>
      <c r="R592">
        <f t="shared" si="75"/>
        <v>1</v>
      </c>
      <c r="S592">
        <f t="shared" si="71"/>
        <v>1.430508481153949</v>
      </c>
    </row>
    <row r="593" spans="1:19" x14ac:dyDescent="0.3">
      <c r="A593" t="s">
        <v>618</v>
      </c>
      <c r="B593">
        <v>1894.2625731999999</v>
      </c>
      <c r="C593">
        <v>1951.7299805</v>
      </c>
      <c r="D593">
        <v>1851.9624022999999</v>
      </c>
      <c r="E593">
        <v>1806.7189940999999</v>
      </c>
      <c r="F593">
        <v>1959.9799805</v>
      </c>
      <c r="G593">
        <v>1712.0300293</v>
      </c>
      <c r="H593">
        <v>1951.7299805</v>
      </c>
      <c r="I593">
        <v>2079.1101073999998</v>
      </c>
      <c r="J593">
        <v>1837.3087158000001</v>
      </c>
      <c r="L593" t="str">
        <f t="shared" si="69"/>
        <v>25JAN2023:16:00:00</v>
      </c>
      <c r="M593">
        <v>16</v>
      </c>
      <c r="N593">
        <f t="shared" si="70"/>
        <v>57.467407300000104</v>
      </c>
      <c r="O593" t="str">
        <f t="shared" si="72"/>
        <v/>
      </c>
      <c r="P593">
        <f t="shared" si="73"/>
        <v>57.467407300000104</v>
      </c>
      <c r="Q593" t="str">
        <f t="shared" si="74"/>
        <v/>
      </c>
      <c r="R593">
        <f t="shared" si="75"/>
        <v>1</v>
      </c>
      <c r="S593">
        <f t="shared" si="71"/>
        <v>3.0337614284866401</v>
      </c>
    </row>
    <row r="594" spans="1:19" x14ac:dyDescent="0.3">
      <c r="A594" t="s">
        <v>619</v>
      </c>
      <c r="B594">
        <v>1970.1518555</v>
      </c>
      <c r="C594">
        <v>1989.8900146000001</v>
      </c>
      <c r="D594">
        <v>1858.3900146000001</v>
      </c>
      <c r="E594">
        <v>1811.8459473</v>
      </c>
      <c r="F594">
        <v>1985.1700439000001</v>
      </c>
      <c r="G594">
        <v>1750.4399414</v>
      </c>
      <c r="H594">
        <v>1989.8900146000001</v>
      </c>
      <c r="I594">
        <v>2119.5300293</v>
      </c>
      <c r="J594">
        <v>1865.0820312999999</v>
      </c>
      <c r="L594" t="str">
        <f t="shared" si="69"/>
        <v>25JAN2023:17:00:00</v>
      </c>
      <c r="M594">
        <v>17</v>
      </c>
      <c r="N594">
        <f t="shared" si="70"/>
        <v>19.738159100000075</v>
      </c>
      <c r="O594" t="str">
        <f t="shared" si="72"/>
        <v/>
      </c>
      <c r="P594">
        <f t="shared" si="73"/>
        <v>19.738159100000075</v>
      </c>
      <c r="Q594" t="str">
        <f t="shared" si="74"/>
        <v/>
      </c>
      <c r="R594">
        <f t="shared" si="75"/>
        <v>1</v>
      </c>
      <c r="S594">
        <f t="shared" si="71"/>
        <v>1.001859782782621</v>
      </c>
    </row>
    <row r="595" spans="1:19" x14ac:dyDescent="0.3">
      <c r="A595" t="s">
        <v>620</v>
      </c>
      <c r="B595">
        <v>2047.4136963000001</v>
      </c>
      <c r="C595">
        <v>2105.7700195000002</v>
      </c>
      <c r="D595">
        <v>1918.3819579999999</v>
      </c>
      <c r="E595">
        <v>1906.6677245999999</v>
      </c>
      <c r="F595">
        <v>2066.9199219000002</v>
      </c>
      <c r="G595">
        <v>1838.4200439000001</v>
      </c>
      <c r="H595">
        <v>2105.7700195000002</v>
      </c>
      <c r="I595">
        <v>2235.4099120999999</v>
      </c>
      <c r="J595">
        <v>1953.0329589999999</v>
      </c>
      <c r="L595" t="str">
        <f t="shared" si="69"/>
        <v>25JAN2023:18:00:00</v>
      </c>
      <c r="M595">
        <v>18</v>
      </c>
      <c r="N595">
        <f t="shared" si="70"/>
        <v>58.356323200000134</v>
      </c>
      <c r="O595" t="str">
        <f t="shared" si="72"/>
        <v/>
      </c>
      <c r="P595">
        <f t="shared" si="73"/>
        <v>58.356323200000134</v>
      </c>
      <c r="Q595" t="str">
        <f t="shared" si="74"/>
        <v/>
      </c>
      <c r="R595">
        <f t="shared" si="75"/>
        <v>1</v>
      </c>
      <c r="S595">
        <f t="shared" si="71"/>
        <v>2.850245815267292</v>
      </c>
    </row>
    <row r="596" spans="1:19" x14ac:dyDescent="0.3">
      <c r="A596" t="s">
        <v>621</v>
      </c>
      <c r="B596">
        <v>2169.8640137000002</v>
      </c>
      <c r="C596">
        <v>2210.9599609000002</v>
      </c>
      <c r="D596">
        <v>2010.4053954999999</v>
      </c>
      <c r="E596">
        <v>2012.1347656</v>
      </c>
      <c r="F596">
        <v>2157.6499023000001</v>
      </c>
      <c r="G596">
        <v>1981.1899414</v>
      </c>
      <c r="H596">
        <v>2210.9599609000002</v>
      </c>
      <c r="I596">
        <v>2337.3300780999998</v>
      </c>
      <c r="J596">
        <v>2066.6552734000002</v>
      </c>
      <c r="L596" t="str">
        <f t="shared" si="69"/>
        <v>25JAN2023:19:00:00</v>
      </c>
      <c r="M596">
        <v>19</v>
      </c>
      <c r="N596">
        <f t="shared" si="70"/>
        <v>41.095947199999955</v>
      </c>
      <c r="O596" t="str">
        <f t="shared" si="72"/>
        <v/>
      </c>
      <c r="P596">
        <f t="shared" si="73"/>
        <v>41.095947199999955</v>
      </c>
      <c r="Q596" t="str">
        <f t="shared" si="74"/>
        <v/>
      </c>
      <c r="R596">
        <f t="shared" si="75"/>
        <v>1</v>
      </c>
      <c r="S596">
        <f t="shared" si="71"/>
        <v>1.8939411382708784</v>
      </c>
    </row>
    <row r="597" spans="1:19" x14ac:dyDescent="0.3">
      <c r="A597" t="s">
        <v>622</v>
      </c>
      <c r="B597">
        <v>2177.6247558999999</v>
      </c>
      <c r="C597">
        <v>2202.3701172000001</v>
      </c>
      <c r="D597">
        <v>2043.7889404</v>
      </c>
      <c r="E597">
        <v>2007.4888916</v>
      </c>
      <c r="F597">
        <v>2157.0300293</v>
      </c>
      <c r="G597">
        <v>2019.1300048999999</v>
      </c>
      <c r="H597">
        <v>2202.3701172000001</v>
      </c>
      <c r="I597">
        <v>2316.3999023000001</v>
      </c>
      <c r="J597">
        <v>2087.7368164</v>
      </c>
      <c r="L597" t="str">
        <f t="shared" si="69"/>
        <v>25JAN2023:20:00:00</v>
      </c>
      <c r="M597">
        <v>20</v>
      </c>
      <c r="N597">
        <f t="shared" si="70"/>
        <v>24.745361300000241</v>
      </c>
      <c r="O597" t="str">
        <f t="shared" si="72"/>
        <v/>
      </c>
      <c r="P597">
        <f t="shared" si="73"/>
        <v>24.745361300000241</v>
      </c>
      <c r="Q597" t="str">
        <f t="shared" si="74"/>
        <v/>
      </c>
      <c r="R597">
        <f t="shared" si="75"/>
        <v>1</v>
      </c>
      <c r="S597">
        <f t="shared" si="71"/>
        <v>1.136346435856582</v>
      </c>
    </row>
    <row r="598" spans="1:19" x14ac:dyDescent="0.3">
      <c r="A598" t="s">
        <v>623</v>
      </c>
      <c r="B598">
        <v>2145.7980957</v>
      </c>
      <c r="C598">
        <v>2195.25</v>
      </c>
      <c r="D598">
        <v>2032.3125</v>
      </c>
      <c r="E598">
        <v>2034.0308838000001</v>
      </c>
      <c r="F598">
        <v>2151.3898926000002</v>
      </c>
      <c r="G598">
        <v>2036.0500488</v>
      </c>
      <c r="H598">
        <v>2195.25</v>
      </c>
      <c r="I598">
        <v>2309.3500976999999</v>
      </c>
      <c r="J598">
        <v>2087.3527832</v>
      </c>
      <c r="L598" t="str">
        <f t="shared" si="69"/>
        <v>25JAN2023:21:00:00</v>
      </c>
      <c r="M598">
        <v>21</v>
      </c>
      <c r="N598">
        <f t="shared" si="70"/>
        <v>49.451904300000024</v>
      </c>
      <c r="O598" t="str">
        <f t="shared" si="72"/>
        <v/>
      </c>
      <c r="P598">
        <f t="shared" si="73"/>
        <v>49.451904300000024</v>
      </c>
      <c r="Q598" t="str">
        <f t="shared" si="74"/>
        <v/>
      </c>
      <c r="R598">
        <f t="shared" si="75"/>
        <v>1</v>
      </c>
      <c r="S598">
        <f t="shared" si="71"/>
        <v>2.3045926081814274</v>
      </c>
    </row>
    <row r="599" spans="1:19" x14ac:dyDescent="0.3">
      <c r="A599" t="s">
        <v>624</v>
      </c>
      <c r="B599">
        <v>2111.0976562999999</v>
      </c>
      <c r="C599">
        <v>2140.6201172000001</v>
      </c>
      <c r="D599">
        <v>1975.3057861</v>
      </c>
      <c r="E599">
        <v>2011.2570800999999</v>
      </c>
      <c r="F599">
        <v>2092.1999512000002</v>
      </c>
      <c r="G599">
        <v>1951.2600098</v>
      </c>
      <c r="H599">
        <v>2140.6201172000001</v>
      </c>
      <c r="I599">
        <v>2250.6201172000001</v>
      </c>
      <c r="J599">
        <v>2021.6839600000001</v>
      </c>
      <c r="L599" t="str">
        <f t="shared" si="69"/>
        <v>25JAN2023:22:00:00</v>
      </c>
      <c r="M599">
        <v>22</v>
      </c>
      <c r="N599">
        <f t="shared" si="70"/>
        <v>29.522460900000169</v>
      </c>
      <c r="O599" t="str">
        <f t="shared" si="72"/>
        <v/>
      </c>
      <c r="P599">
        <f t="shared" si="73"/>
        <v>29.522460900000169</v>
      </c>
      <c r="Q599" t="str">
        <f t="shared" si="74"/>
        <v/>
      </c>
      <c r="R599">
        <f t="shared" si="75"/>
        <v>1</v>
      </c>
      <c r="S599">
        <f t="shared" si="71"/>
        <v>1.3984412711509753</v>
      </c>
    </row>
    <row r="600" spans="1:19" x14ac:dyDescent="0.3">
      <c r="A600" t="s">
        <v>625</v>
      </c>
      <c r="B600">
        <v>2015.6470947</v>
      </c>
      <c r="C600">
        <v>2028.5200195</v>
      </c>
      <c r="D600">
        <v>1900.2569579999999</v>
      </c>
      <c r="E600">
        <v>1878.1760254000001</v>
      </c>
      <c r="F600">
        <v>1944.6899414</v>
      </c>
      <c r="G600">
        <v>1861.9000243999999</v>
      </c>
      <c r="H600">
        <v>2028.5200195</v>
      </c>
      <c r="I600">
        <v>2118.2900390999998</v>
      </c>
      <c r="J600">
        <v>1929.5424805</v>
      </c>
      <c r="L600" t="str">
        <f t="shared" si="69"/>
        <v>25JAN2023:23:00:00</v>
      </c>
      <c r="M600">
        <v>23</v>
      </c>
      <c r="N600">
        <f t="shared" si="70"/>
        <v>12.872924799999964</v>
      </c>
      <c r="O600" t="str">
        <f t="shared" si="72"/>
        <v/>
      </c>
      <c r="P600">
        <f t="shared" si="73"/>
        <v>12.872924799999964</v>
      </c>
      <c r="Q600" t="str">
        <f t="shared" si="74"/>
        <v/>
      </c>
      <c r="R600">
        <f t="shared" si="75"/>
        <v>1</v>
      </c>
      <c r="S600">
        <f t="shared" si="71"/>
        <v>0.63864973356935351</v>
      </c>
    </row>
    <row r="601" spans="1:19" x14ac:dyDescent="0.3">
      <c r="A601" t="s">
        <v>626</v>
      </c>
      <c r="B601">
        <v>1933.6912841999999</v>
      </c>
      <c r="C601">
        <v>1942.8800048999999</v>
      </c>
      <c r="D601">
        <v>1852.8552245999999</v>
      </c>
      <c r="E601">
        <v>1822.958374</v>
      </c>
      <c r="F601">
        <v>1832.1800536999999</v>
      </c>
      <c r="G601">
        <v>1787.5400391000001</v>
      </c>
      <c r="H601">
        <v>1942.8800048999999</v>
      </c>
      <c r="I601">
        <v>2016.7199707</v>
      </c>
      <c r="J601">
        <v>1860.3562012</v>
      </c>
      <c r="L601" t="str">
        <f t="shared" si="69"/>
        <v>26JAN2023:00:00:00</v>
      </c>
      <c r="M601">
        <v>24</v>
      </c>
      <c r="N601">
        <f t="shared" si="70"/>
        <v>9.1887206999999762</v>
      </c>
      <c r="O601" t="str">
        <f t="shared" si="72"/>
        <v/>
      </c>
      <c r="P601">
        <f t="shared" si="73"/>
        <v>9.1887206999999762</v>
      </c>
      <c r="Q601" t="str">
        <f t="shared" si="74"/>
        <v/>
      </c>
      <c r="R601">
        <f t="shared" si="75"/>
        <v>1</v>
      </c>
      <c r="S601">
        <f t="shared" si="71"/>
        <v>0.47519067676831889</v>
      </c>
    </row>
    <row r="602" spans="1:19" x14ac:dyDescent="0.3">
      <c r="A602" t="s">
        <v>627</v>
      </c>
      <c r="B602">
        <v>1945.0412598</v>
      </c>
      <c r="C602">
        <v>1936.7099608999999</v>
      </c>
      <c r="D602">
        <v>1839.9898682</v>
      </c>
      <c r="E602">
        <v>1791.6014404</v>
      </c>
      <c r="F602">
        <v>1743.3399658000001</v>
      </c>
      <c r="G602">
        <v>1809.1999512</v>
      </c>
      <c r="H602">
        <v>1936.7099608999999</v>
      </c>
      <c r="I602">
        <v>1936.7099608999999</v>
      </c>
      <c r="J602">
        <v>1861.4389647999999</v>
      </c>
      <c r="L602" t="str">
        <f t="shared" si="69"/>
        <v>26JAN2023:01:00:00</v>
      </c>
      <c r="M602">
        <v>1</v>
      </c>
      <c r="N602">
        <f t="shared" si="70"/>
        <v>-8.3312989000000925</v>
      </c>
      <c r="O602">
        <f t="shared" si="72"/>
        <v>-8.3312989000000925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0.42833533006167501</v>
      </c>
    </row>
    <row r="603" spans="1:19" x14ac:dyDescent="0.3">
      <c r="A603" t="s">
        <v>628</v>
      </c>
      <c r="B603">
        <v>1949.2924805</v>
      </c>
      <c r="C603">
        <v>1921.6700439000001</v>
      </c>
      <c r="D603">
        <v>1819.5646973</v>
      </c>
      <c r="E603">
        <v>1776.4703368999999</v>
      </c>
      <c r="F603">
        <v>1714.3900146000001</v>
      </c>
      <c r="G603">
        <v>1819.7199707</v>
      </c>
      <c r="H603">
        <v>1921.6700439000001</v>
      </c>
      <c r="I603">
        <v>1921.6700439000001</v>
      </c>
      <c r="J603">
        <v>1853.3122559000001</v>
      </c>
      <c r="L603" t="str">
        <f t="shared" si="69"/>
        <v>26JAN2023:02:00:00</v>
      </c>
      <c r="M603">
        <v>2</v>
      </c>
      <c r="N603">
        <f t="shared" si="70"/>
        <v>-27.622436599999901</v>
      </c>
      <c r="O603">
        <f t="shared" si="72"/>
        <v>-27.622436599999901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1.4170493590020239</v>
      </c>
    </row>
    <row r="604" spans="1:19" x14ac:dyDescent="0.3">
      <c r="A604" t="s">
        <v>629</v>
      </c>
      <c r="B604">
        <v>1992.4061279</v>
      </c>
      <c r="C604">
        <v>1913.0400391000001</v>
      </c>
      <c r="D604">
        <v>1838.0167236</v>
      </c>
      <c r="E604">
        <v>1807.2990723</v>
      </c>
      <c r="F604">
        <v>1702.4799805</v>
      </c>
      <c r="G604">
        <v>1836.2800293</v>
      </c>
      <c r="H604">
        <v>1913.0400391000001</v>
      </c>
      <c r="I604">
        <v>1913.0400391000001</v>
      </c>
      <c r="J604">
        <v>1862.1839600000001</v>
      </c>
      <c r="L604" t="str">
        <f t="shared" si="69"/>
        <v>26JAN2023:03:00:00</v>
      </c>
      <c r="M604">
        <v>3</v>
      </c>
      <c r="N604">
        <f t="shared" si="70"/>
        <v>-79.366088799999943</v>
      </c>
      <c r="O604">
        <f t="shared" si="72"/>
        <v>-79.366088799999943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3.9834292661833941</v>
      </c>
    </row>
    <row r="605" spans="1:19" x14ac:dyDescent="0.3">
      <c r="A605" t="s">
        <v>630</v>
      </c>
      <c r="B605">
        <v>2015.7779541</v>
      </c>
      <c r="C605">
        <v>1959.8599853999999</v>
      </c>
      <c r="D605">
        <v>1869.8829346</v>
      </c>
      <c r="E605">
        <v>1822.1788329999999</v>
      </c>
      <c r="F605">
        <v>1759.7299805</v>
      </c>
      <c r="G605">
        <v>1877.9699707</v>
      </c>
      <c r="H605">
        <v>1959.8599853999999</v>
      </c>
      <c r="I605">
        <v>1959.8599853999999</v>
      </c>
      <c r="J605">
        <v>1902.3251952999999</v>
      </c>
      <c r="L605" t="str">
        <f t="shared" si="69"/>
        <v>26JAN2023:04:00:00</v>
      </c>
      <c r="M605">
        <v>4</v>
      </c>
      <c r="N605">
        <f t="shared" si="70"/>
        <v>-55.917968700000074</v>
      </c>
      <c r="O605">
        <f t="shared" si="72"/>
        <v>-55.917968700000074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2.7740142998520989</v>
      </c>
    </row>
    <row r="606" spans="1:19" x14ac:dyDescent="0.3">
      <c r="A606" t="s">
        <v>631</v>
      </c>
      <c r="B606">
        <v>2119.1145019999999</v>
      </c>
      <c r="C606">
        <v>2032.3599853999999</v>
      </c>
      <c r="D606">
        <v>1920.0206298999999</v>
      </c>
      <c r="E606">
        <v>1880.9001464999999</v>
      </c>
      <c r="F606">
        <v>1846.8599853999999</v>
      </c>
      <c r="G606">
        <v>1929.4899902</v>
      </c>
      <c r="H606">
        <v>2032.3599853999999</v>
      </c>
      <c r="I606">
        <v>2032.3599853999999</v>
      </c>
      <c r="J606">
        <v>1960.3122559000001</v>
      </c>
      <c r="L606" t="str">
        <f t="shared" si="69"/>
        <v>26JAN2023:05:00:00</v>
      </c>
      <c r="M606">
        <v>5</v>
      </c>
      <c r="N606">
        <f t="shared" si="70"/>
        <v>-86.754516599999988</v>
      </c>
      <c r="O606">
        <f t="shared" si="72"/>
        <v>-86.754516599999988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4.0939041528016498</v>
      </c>
    </row>
    <row r="607" spans="1:19" x14ac:dyDescent="0.3">
      <c r="A607" t="s">
        <v>632</v>
      </c>
      <c r="B607">
        <v>2261.7873534999999</v>
      </c>
      <c r="C607">
        <v>2171.0600586</v>
      </c>
      <c r="D607">
        <v>2039.9024658000001</v>
      </c>
      <c r="E607">
        <v>1981.1414795000001</v>
      </c>
      <c r="F607">
        <v>2007.1600341999999</v>
      </c>
      <c r="G607">
        <v>2049.0300293</v>
      </c>
      <c r="H607">
        <v>2171.0600586</v>
      </c>
      <c r="I607">
        <v>2171.0600586</v>
      </c>
      <c r="J607">
        <v>2086.2880859000002</v>
      </c>
      <c r="L607" t="str">
        <f t="shared" si="69"/>
        <v>26JAN2023:06:00:00</v>
      </c>
      <c r="M607">
        <v>6</v>
      </c>
      <c r="N607">
        <f t="shared" si="70"/>
        <v>-90.727294899999833</v>
      </c>
      <c r="O607">
        <f t="shared" si="72"/>
        <v>-90.727294899999833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4.011309673281354</v>
      </c>
    </row>
    <row r="608" spans="1:19" x14ac:dyDescent="0.3">
      <c r="A608" t="s">
        <v>633</v>
      </c>
      <c r="B608">
        <v>2481.5549316000001</v>
      </c>
      <c r="C608">
        <v>2365.0500487999998</v>
      </c>
      <c r="D608">
        <v>2293.7167969000002</v>
      </c>
      <c r="E608">
        <v>2202.8322754000001</v>
      </c>
      <c r="F608">
        <v>2238.4099120999999</v>
      </c>
      <c r="G608">
        <v>2216.7800293</v>
      </c>
      <c r="H608">
        <v>2365.0500487999998</v>
      </c>
      <c r="I608">
        <v>2365.0500487999998</v>
      </c>
      <c r="J608">
        <v>2291.0983887000002</v>
      </c>
      <c r="L608" t="str">
        <f t="shared" si="69"/>
        <v>26JAN2023:07:00:00</v>
      </c>
      <c r="M608">
        <v>7</v>
      </c>
      <c r="N608">
        <f t="shared" si="70"/>
        <v>-116.50488280000036</v>
      </c>
      <c r="O608">
        <f t="shared" si="72"/>
        <v>-116.50488280000036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4.6948339251504301</v>
      </c>
    </row>
    <row r="609" spans="1:19" x14ac:dyDescent="0.3">
      <c r="A609" t="s">
        <v>634</v>
      </c>
      <c r="B609">
        <v>2562.4729004000001</v>
      </c>
      <c r="C609">
        <v>2449.75</v>
      </c>
      <c r="D609">
        <v>2407.7478027000002</v>
      </c>
      <c r="E609">
        <v>2323.2426758000001</v>
      </c>
      <c r="F609">
        <v>2350.6599120999999</v>
      </c>
      <c r="G609">
        <v>2278.9399414</v>
      </c>
      <c r="H609">
        <v>2449.75</v>
      </c>
      <c r="I609">
        <v>2449.75</v>
      </c>
      <c r="J609">
        <v>2377.8139648000001</v>
      </c>
      <c r="L609" t="str">
        <f t="shared" si="69"/>
        <v>26JAN2023:08:00:00</v>
      </c>
      <c r="M609">
        <v>8</v>
      </c>
      <c r="N609">
        <f t="shared" si="70"/>
        <v>-112.72290040000007</v>
      </c>
      <c r="O609">
        <f t="shared" si="72"/>
        <v>-112.72290040000007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4.3989889759382086</v>
      </c>
    </row>
    <row r="610" spans="1:19" x14ac:dyDescent="0.3">
      <c r="A610" t="s">
        <v>635</v>
      </c>
      <c r="B610">
        <v>2414.7634277000002</v>
      </c>
      <c r="C610">
        <v>2395.2399902000002</v>
      </c>
      <c r="D610">
        <v>2333.3701172000001</v>
      </c>
      <c r="E610">
        <v>2273.3090820000002</v>
      </c>
      <c r="F610">
        <v>2311.9799804999998</v>
      </c>
      <c r="G610">
        <v>2244.0100097999998</v>
      </c>
      <c r="H610">
        <v>2395.2399902000002</v>
      </c>
      <c r="I610">
        <v>2395.2399902000002</v>
      </c>
      <c r="J610">
        <v>2323.4047851999999</v>
      </c>
      <c r="L610" t="str">
        <f t="shared" si="69"/>
        <v>26JAN2023:09:00:00</v>
      </c>
      <c r="M610">
        <v>9</v>
      </c>
      <c r="N610">
        <f t="shared" si="70"/>
        <v>-19.5234375</v>
      </c>
      <c r="O610">
        <f t="shared" si="72"/>
        <v>-19.5234375</v>
      </c>
      <c r="P610" t="str">
        <f t="shared" si="73"/>
        <v/>
      </c>
      <c r="Q610">
        <f t="shared" si="74"/>
        <v>1</v>
      </c>
      <c r="R610" t="str">
        <f t="shared" si="75"/>
        <v/>
      </c>
      <c r="S610">
        <f t="shared" si="71"/>
        <v>0.80850311364022809</v>
      </c>
    </row>
    <row r="611" spans="1:19" x14ac:dyDescent="0.3">
      <c r="A611" t="s">
        <v>636</v>
      </c>
      <c r="B611">
        <v>2192.1794433999999</v>
      </c>
      <c r="C611">
        <v>2262.1499023000001</v>
      </c>
      <c r="D611">
        <v>2286.9016112999998</v>
      </c>
      <c r="E611">
        <v>2235.3845215000001</v>
      </c>
      <c r="F611">
        <v>2175.2399902000002</v>
      </c>
      <c r="G611">
        <v>2121.6000976999999</v>
      </c>
      <c r="H611">
        <v>2262.1499023000001</v>
      </c>
      <c r="I611">
        <v>2262.1499023000001</v>
      </c>
      <c r="J611">
        <v>2222.53125</v>
      </c>
      <c r="L611" t="str">
        <f t="shared" si="69"/>
        <v>26JAN2023:10:00:00</v>
      </c>
      <c r="M611">
        <v>10</v>
      </c>
      <c r="N611">
        <f t="shared" si="70"/>
        <v>69.970458900000267</v>
      </c>
      <c r="O611" t="str">
        <f t="shared" si="72"/>
        <v/>
      </c>
      <c r="P611">
        <f t="shared" si="73"/>
        <v>69.970458900000267</v>
      </c>
      <c r="Q611" t="str">
        <f t="shared" si="74"/>
        <v/>
      </c>
      <c r="R611">
        <f t="shared" si="75"/>
        <v>1</v>
      </c>
      <c r="S611">
        <f t="shared" si="71"/>
        <v>3.1918216873468319</v>
      </c>
    </row>
    <row r="612" spans="1:19" x14ac:dyDescent="0.3">
      <c r="A612" t="s">
        <v>637</v>
      </c>
      <c r="B612">
        <v>2056.1037597999998</v>
      </c>
      <c r="C612">
        <v>2126.9699707</v>
      </c>
      <c r="D612">
        <v>2220.5048827999999</v>
      </c>
      <c r="E612">
        <v>2201.6196289</v>
      </c>
      <c r="F612">
        <v>2037.6500243999999</v>
      </c>
      <c r="G612">
        <v>2015.0999756000001</v>
      </c>
      <c r="H612">
        <v>2126.9699707</v>
      </c>
      <c r="I612">
        <v>2126.9699707</v>
      </c>
      <c r="J612">
        <v>2119.8007812999999</v>
      </c>
      <c r="L612" t="str">
        <f t="shared" si="69"/>
        <v>26JAN2023:11:00:00</v>
      </c>
      <c r="M612">
        <v>11</v>
      </c>
      <c r="N612">
        <f t="shared" si="70"/>
        <v>70.866210900000169</v>
      </c>
      <c r="O612" t="str">
        <f t="shared" si="72"/>
        <v/>
      </c>
      <c r="P612">
        <f t="shared" si="73"/>
        <v>70.866210900000169</v>
      </c>
      <c r="Q612" t="str">
        <f t="shared" si="74"/>
        <v/>
      </c>
      <c r="R612">
        <f t="shared" si="75"/>
        <v>1</v>
      </c>
      <c r="S612">
        <f t="shared" si="71"/>
        <v>3.4466262007562025</v>
      </c>
    </row>
    <row r="613" spans="1:19" x14ac:dyDescent="0.3">
      <c r="A613" t="s">
        <v>638</v>
      </c>
      <c r="B613">
        <v>1893.4536132999999</v>
      </c>
      <c r="C613">
        <v>1998.0400391000001</v>
      </c>
      <c r="D613">
        <v>2112.2653808999999</v>
      </c>
      <c r="E613">
        <v>2129.5278320000002</v>
      </c>
      <c r="F613">
        <v>1902.8599853999999</v>
      </c>
      <c r="G613">
        <v>1905.4499512</v>
      </c>
      <c r="H613">
        <v>1998.0400391000001</v>
      </c>
      <c r="I613">
        <v>1998.0400391000001</v>
      </c>
      <c r="J613">
        <v>2004.2539062999999</v>
      </c>
      <c r="L613" t="str">
        <f t="shared" si="69"/>
        <v>26JAN2023:12:00:00</v>
      </c>
      <c r="M613">
        <v>12</v>
      </c>
      <c r="N613">
        <f t="shared" si="70"/>
        <v>104.58642580000014</v>
      </c>
      <c r="O613" t="str">
        <f t="shared" si="72"/>
        <v/>
      </c>
      <c r="P613">
        <f t="shared" si="73"/>
        <v>104.58642580000014</v>
      </c>
      <c r="Q613" t="str">
        <f t="shared" si="74"/>
        <v/>
      </c>
      <c r="R613">
        <f t="shared" si="75"/>
        <v>1</v>
      </c>
      <c r="S613">
        <f t="shared" si="71"/>
        <v>5.5235800373119259</v>
      </c>
    </row>
    <row r="614" spans="1:19" x14ac:dyDescent="0.3">
      <c r="A614" t="s">
        <v>639</v>
      </c>
      <c r="B614">
        <v>1735.9932861</v>
      </c>
      <c r="C614">
        <v>1881.7099608999999</v>
      </c>
      <c r="D614">
        <v>1980.6009521000001</v>
      </c>
      <c r="E614">
        <v>2067.9252929999998</v>
      </c>
      <c r="F614">
        <v>1781.3000488</v>
      </c>
      <c r="G614">
        <v>1805.8800048999999</v>
      </c>
      <c r="H614">
        <v>1881.7099608999999</v>
      </c>
      <c r="I614">
        <v>1881.7099608999999</v>
      </c>
      <c r="J614">
        <v>1888.5617675999999</v>
      </c>
      <c r="L614" t="str">
        <f t="shared" si="69"/>
        <v>26JAN2023:13:00:00</v>
      </c>
      <c r="M614">
        <v>13</v>
      </c>
      <c r="N614">
        <f t="shared" si="70"/>
        <v>145.71667479999996</v>
      </c>
      <c r="O614" t="str">
        <f t="shared" si="72"/>
        <v/>
      </c>
      <c r="P614">
        <f t="shared" si="73"/>
        <v>145.71667479999996</v>
      </c>
      <c r="Q614" t="str">
        <f t="shared" si="74"/>
        <v/>
      </c>
      <c r="R614">
        <f t="shared" si="75"/>
        <v>1</v>
      </c>
      <c r="S614">
        <f t="shared" si="71"/>
        <v>8.393850135639644</v>
      </c>
    </row>
    <row r="615" spans="1:19" x14ac:dyDescent="0.3">
      <c r="A615" t="s">
        <v>640</v>
      </c>
      <c r="B615">
        <v>1648.3522949000001</v>
      </c>
      <c r="C615">
        <v>1806.3000488</v>
      </c>
      <c r="D615">
        <v>1873.8273925999999</v>
      </c>
      <c r="E615">
        <v>1955.9715576000001</v>
      </c>
      <c r="F615">
        <v>1698.3800048999999</v>
      </c>
      <c r="G615">
        <v>1734.4200439000001</v>
      </c>
      <c r="H615">
        <v>1806.3000488</v>
      </c>
      <c r="I615">
        <v>1806.3000488</v>
      </c>
      <c r="J615">
        <v>1804.1450195</v>
      </c>
      <c r="L615" t="str">
        <f t="shared" si="69"/>
        <v>26JAN2023:14:00:00</v>
      </c>
      <c r="M615">
        <v>14</v>
      </c>
      <c r="N615">
        <f t="shared" si="70"/>
        <v>157.94775389999995</v>
      </c>
      <c r="O615" t="str">
        <f t="shared" si="72"/>
        <v/>
      </c>
      <c r="P615">
        <f t="shared" si="73"/>
        <v>157.94775389999995</v>
      </c>
      <c r="Q615" t="str">
        <f t="shared" si="74"/>
        <v/>
      </c>
      <c r="R615">
        <f t="shared" si="75"/>
        <v>1</v>
      </c>
      <c r="S615">
        <f t="shared" si="71"/>
        <v>9.5821599780999556</v>
      </c>
    </row>
    <row r="616" spans="1:19" x14ac:dyDescent="0.3">
      <c r="A616" t="s">
        <v>641</v>
      </c>
      <c r="B616">
        <v>1613.6303711</v>
      </c>
      <c r="C616">
        <v>1748.5799560999999</v>
      </c>
      <c r="D616">
        <v>1793.7615966999999</v>
      </c>
      <c r="E616">
        <v>1912.8220214999999</v>
      </c>
      <c r="F616">
        <v>1639.8199463000001</v>
      </c>
      <c r="G616">
        <v>1671.8000488</v>
      </c>
      <c r="H616">
        <v>1748.5799560999999</v>
      </c>
      <c r="I616">
        <v>1748.5799560999999</v>
      </c>
      <c r="J616">
        <v>1737.3847656</v>
      </c>
      <c r="L616" t="str">
        <f t="shared" ref="L616:L679" si="76">A616</f>
        <v>26JAN2023:15:00:00</v>
      </c>
      <c r="M616">
        <v>15</v>
      </c>
      <c r="N616">
        <f t="shared" ref="N616:N674" si="77">C616-B616</f>
        <v>134.94958499999984</v>
      </c>
      <c r="O616" t="str">
        <f t="shared" si="72"/>
        <v/>
      </c>
      <c r="P616">
        <f t="shared" si="73"/>
        <v>134.94958499999984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8.3631039311689257</v>
      </c>
    </row>
    <row r="617" spans="1:19" x14ac:dyDescent="0.3">
      <c r="A617" t="s">
        <v>642</v>
      </c>
      <c r="B617">
        <v>1585.8553466999999</v>
      </c>
      <c r="C617">
        <v>1725.5200195</v>
      </c>
      <c r="D617">
        <v>1709.1298827999999</v>
      </c>
      <c r="E617">
        <v>1835.8757324000001</v>
      </c>
      <c r="F617">
        <v>1607.5200195</v>
      </c>
      <c r="G617">
        <v>1642.7700195</v>
      </c>
      <c r="H617">
        <v>1725.5200195</v>
      </c>
      <c r="I617">
        <v>1725.5200195</v>
      </c>
      <c r="J617">
        <v>1691.9763184000001</v>
      </c>
      <c r="L617" t="str">
        <f t="shared" si="76"/>
        <v>26JAN2023:16:00:00</v>
      </c>
      <c r="M617">
        <v>16</v>
      </c>
      <c r="N617">
        <f t="shared" si="77"/>
        <v>139.66467280000006</v>
      </c>
      <c r="O617" t="str">
        <f t="shared" si="72"/>
        <v/>
      </c>
      <c r="P617">
        <f t="shared" si="73"/>
        <v>139.66467280000006</v>
      </c>
      <c r="Q617" t="str">
        <f t="shared" si="74"/>
        <v/>
      </c>
      <c r="R617">
        <f t="shared" si="75"/>
        <v>1</v>
      </c>
      <c r="S617">
        <f t="shared" si="78"/>
        <v>8.8068986298547163</v>
      </c>
    </row>
    <row r="618" spans="1:19" x14ac:dyDescent="0.3">
      <c r="A618" t="s">
        <v>643</v>
      </c>
      <c r="B618">
        <v>1632.5029297000001</v>
      </c>
      <c r="C618">
        <v>1765.7399902</v>
      </c>
      <c r="D618">
        <v>1710.5300293</v>
      </c>
      <c r="E618">
        <v>1867.5963135</v>
      </c>
      <c r="F618">
        <v>1648.9599608999999</v>
      </c>
      <c r="G618">
        <v>1680.9200439000001</v>
      </c>
      <c r="H618">
        <v>1765.7399902</v>
      </c>
      <c r="I618">
        <v>1765.7399902</v>
      </c>
      <c r="J618">
        <v>1718.6820068</v>
      </c>
      <c r="L618" t="str">
        <f t="shared" si="76"/>
        <v>26JAN2023:17:00:00</v>
      </c>
      <c r="M618">
        <v>17</v>
      </c>
      <c r="N618">
        <f t="shared" si="77"/>
        <v>133.23706049999987</v>
      </c>
      <c r="O618" t="str">
        <f t="shared" si="72"/>
        <v/>
      </c>
      <c r="P618">
        <f t="shared" si="73"/>
        <v>133.23706049999987</v>
      </c>
      <c r="Q618" t="str">
        <f t="shared" si="74"/>
        <v/>
      </c>
      <c r="R618">
        <f t="shared" si="75"/>
        <v>1</v>
      </c>
      <c r="S618">
        <f t="shared" si="78"/>
        <v>8.1615204527984773</v>
      </c>
    </row>
    <row r="619" spans="1:19" x14ac:dyDescent="0.3">
      <c r="A619" t="s">
        <v>644</v>
      </c>
      <c r="B619">
        <v>1731.9420166</v>
      </c>
      <c r="C619">
        <v>1868.2600098</v>
      </c>
      <c r="D619">
        <v>1800.8022461</v>
      </c>
      <c r="E619">
        <v>1932.1287841999999</v>
      </c>
      <c r="F619">
        <v>1757.5200195</v>
      </c>
      <c r="G619">
        <v>1746.5999756000001</v>
      </c>
      <c r="H619">
        <v>1868.2600098</v>
      </c>
      <c r="I619">
        <v>1868.2600098</v>
      </c>
      <c r="J619">
        <v>1804.6345214999999</v>
      </c>
      <c r="L619" t="str">
        <f t="shared" si="76"/>
        <v>26JAN2023:18:00:00</v>
      </c>
      <c r="M619">
        <v>18</v>
      </c>
      <c r="N619">
        <f t="shared" si="77"/>
        <v>136.31799320000005</v>
      </c>
      <c r="O619" t="str">
        <f t="shared" si="72"/>
        <v/>
      </c>
      <c r="P619">
        <f t="shared" si="73"/>
        <v>136.31799320000005</v>
      </c>
      <c r="Q619" t="str">
        <f t="shared" si="74"/>
        <v/>
      </c>
      <c r="R619">
        <f t="shared" si="75"/>
        <v>1</v>
      </c>
      <c r="S619">
        <f t="shared" si="78"/>
        <v>7.8708173768777687</v>
      </c>
    </row>
    <row r="620" spans="1:19" x14ac:dyDescent="0.3">
      <c r="A620" t="s">
        <v>645</v>
      </c>
      <c r="B620">
        <v>1938.5233154</v>
      </c>
      <c r="C620">
        <v>2026.75</v>
      </c>
      <c r="D620">
        <v>1913.6544189000001</v>
      </c>
      <c r="E620">
        <v>2076.6181640999998</v>
      </c>
      <c r="F620">
        <v>1938.4599608999999</v>
      </c>
      <c r="G620">
        <v>1914.5400391000001</v>
      </c>
      <c r="H620">
        <v>2026.75</v>
      </c>
      <c r="I620">
        <v>2026.75</v>
      </c>
      <c r="J620">
        <v>1951.2770995999999</v>
      </c>
      <c r="L620" t="str">
        <f t="shared" si="76"/>
        <v>26JAN2023:19:00:00</v>
      </c>
      <c r="M620">
        <v>19</v>
      </c>
      <c r="N620">
        <f t="shared" si="77"/>
        <v>88.226684599999999</v>
      </c>
      <c r="O620" t="str">
        <f t="shared" si="72"/>
        <v/>
      </c>
      <c r="P620">
        <f t="shared" si="73"/>
        <v>88.226684599999999</v>
      </c>
      <c r="Q620" t="str">
        <f t="shared" si="74"/>
        <v/>
      </c>
      <c r="R620">
        <f t="shared" si="75"/>
        <v>1</v>
      </c>
      <c r="S620">
        <f t="shared" si="78"/>
        <v>4.5512315430570442</v>
      </c>
    </row>
    <row r="621" spans="1:19" x14ac:dyDescent="0.3">
      <c r="A621" t="s">
        <v>646</v>
      </c>
      <c r="B621">
        <v>2023.4908447</v>
      </c>
      <c r="C621">
        <v>2084.1000976999999</v>
      </c>
      <c r="D621">
        <v>1969.2067870999999</v>
      </c>
      <c r="E621">
        <v>2093.6003418</v>
      </c>
      <c r="F621">
        <v>2001.2399902</v>
      </c>
      <c r="G621">
        <v>1981.6600341999999</v>
      </c>
      <c r="H621">
        <v>2084.1000976999999</v>
      </c>
      <c r="I621">
        <v>2084.1000976999999</v>
      </c>
      <c r="J621">
        <v>2011.3557129000001</v>
      </c>
      <c r="L621" t="str">
        <f t="shared" si="76"/>
        <v>26JAN2023:20:00:00</v>
      </c>
      <c r="M621">
        <v>20</v>
      </c>
      <c r="N621">
        <f t="shared" si="77"/>
        <v>60.609252999999853</v>
      </c>
      <c r="O621" t="str">
        <f t="shared" si="72"/>
        <v/>
      </c>
      <c r="P621">
        <f t="shared" si="73"/>
        <v>60.609252999999853</v>
      </c>
      <c r="Q621" t="str">
        <f t="shared" si="74"/>
        <v/>
      </c>
      <c r="R621">
        <f t="shared" si="75"/>
        <v>1</v>
      </c>
      <c r="S621">
        <f t="shared" si="78"/>
        <v>2.9952818001993826</v>
      </c>
    </row>
    <row r="622" spans="1:19" x14ac:dyDescent="0.3">
      <c r="A622" t="s">
        <v>647</v>
      </c>
      <c r="B622">
        <v>2039.4741211</v>
      </c>
      <c r="C622">
        <v>2112.0400390999998</v>
      </c>
      <c r="D622">
        <v>1976.0289307</v>
      </c>
      <c r="E622">
        <v>2085.3833008000001</v>
      </c>
      <c r="F622">
        <v>2025.2900391000001</v>
      </c>
      <c r="G622">
        <v>2004.1899414</v>
      </c>
      <c r="H622">
        <v>2112.0400390999998</v>
      </c>
      <c r="I622">
        <v>2112.0400390999998</v>
      </c>
      <c r="J622">
        <v>2030.4874268000001</v>
      </c>
      <c r="L622" t="str">
        <f t="shared" si="76"/>
        <v>26JAN2023:21:00:00</v>
      </c>
      <c r="M622">
        <v>21</v>
      </c>
      <c r="N622">
        <f t="shared" si="77"/>
        <v>72.565917999999783</v>
      </c>
      <c r="O622" t="str">
        <f t="shared" si="72"/>
        <v/>
      </c>
      <c r="P622">
        <f t="shared" si="73"/>
        <v>72.565917999999783</v>
      </c>
      <c r="Q622" t="str">
        <f t="shared" si="74"/>
        <v/>
      </c>
      <c r="R622">
        <f t="shared" si="75"/>
        <v>1</v>
      </c>
      <c r="S622">
        <f t="shared" si="78"/>
        <v>3.5580700558662159</v>
      </c>
    </row>
    <row r="623" spans="1:19" x14ac:dyDescent="0.3">
      <c r="A623" t="s">
        <v>648</v>
      </c>
      <c r="B623">
        <v>1982.3668213000001</v>
      </c>
      <c r="C623">
        <v>2102.5800780999998</v>
      </c>
      <c r="D623">
        <v>1923.7292480000001</v>
      </c>
      <c r="E623">
        <v>2062.3051758000001</v>
      </c>
      <c r="F623">
        <v>2010.4000243999999</v>
      </c>
      <c r="G623">
        <v>1967.2299805</v>
      </c>
      <c r="H623">
        <v>2102.5800780999998</v>
      </c>
      <c r="I623">
        <v>2102.5800780999998</v>
      </c>
      <c r="J623">
        <v>1997.5404053</v>
      </c>
      <c r="L623" t="str">
        <f t="shared" si="76"/>
        <v>26JAN2023:22:00:00</v>
      </c>
      <c r="M623">
        <v>22</v>
      </c>
      <c r="N623">
        <f t="shared" si="77"/>
        <v>120.21325679999973</v>
      </c>
      <c r="O623" t="str">
        <f t="shared" si="72"/>
        <v/>
      </c>
      <c r="P623">
        <f t="shared" si="73"/>
        <v>120.21325679999973</v>
      </c>
      <c r="Q623" t="str">
        <f t="shared" si="74"/>
        <v/>
      </c>
      <c r="R623">
        <f t="shared" si="75"/>
        <v>1</v>
      </c>
      <c r="S623">
        <f t="shared" si="78"/>
        <v>6.0641277642634304</v>
      </c>
    </row>
    <row r="624" spans="1:19" x14ac:dyDescent="0.3">
      <c r="A624" t="s">
        <v>649</v>
      </c>
      <c r="B624">
        <v>1959.8153076000001</v>
      </c>
      <c r="C624">
        <v>2005.0799560999999</v>
      </c>
      <c r="D624">
        <v>1813.3641356999999</v>
      </c>
      <c r="E624">
        <v>1958.5969238</v>
      </c>
      <c r="F624">
        <v>1925.2700195</v>
      </c>
      <c r="G624">
        <v>1904.2900391000001</v>
      </c>
      <c r="H624">
        <v>2005.0799560999999</v>
      </c>
      <c r="I624">
        <v>2005.0799560999999</v>
      </c>
      <c r="J624">
        <v>1907.5452881000001</v>
      </c>
      <c r="L624" t="str">
        <f t="shared" si="76"/>
        <v>26JAN2023:23:00:00</v>
      </c>
      <c r="M624">
        <v>23</v>
      </c>
      <c r="N624">
        <f t="shared" si="77"/>
        <v>45.264648499999794</v>
      </c>
      <c r="O624" t="str">
        <f t="shared" si="72"/>
        <v/>
      </c>
      <c r="P624">
        <f t="shared" si="73"/>
        <v>45.264648499999794</v>
      </c>
      <c r="Q624" t="str">
        <f t="shared" si="74"/>
        <v/>
      </c>
      <c r="R624">
        <f t="shared" si="75"/>
        <v>1</v>
      </c>
      <c r="S624">
        <f t="shared" si="78"/>
        <v>2.3096384809562038</v>
      </c>
    </row>
    <row r="625" spans="1:19" x14ac:dyDescent="0.3">
      <c r="A625" t="s">
        <v>650</v>
      </c>
      <c r="B625">
        <v>1918.0183105000001</v>
      </c>
      <c r="C625">
        <v>1927.8199463000001</v>
      </c>
      <c r="D625">
        <v>1756.1058350000001</v>
      </c>
      <c r="E625">
        <v>1908.9200439000001</v>
      </c>
      <c r="F625">
        <v>1859.2600098</v>
      </c>
      <c r="G625">
        <v>1855.0899658000001</v>
      </c>
      <c r="H625">
        <v>1927.8199463000001</v>
      </c>
      <c r="I625">
        <v>1927.8199463000001</v>
      </c>
      <c r="J625">
        <v>1846.4262695</v>
      </c>
      <c r="L625" t="str">
        <f t="shared" si="76"/>
        <v>27JAN2023:00:00:00</v>
      </c>
      <c r="M625">
        <v>24</v>
      </c>
      <c r="N625">
        <f t="shared" si="77"/>
        <v>9.8016357999999855</v>
      </c>
      <c r="O625" t="str">
        <f t="shared" si="72"/>
        <v/>
      </c>
      <c r="P625">
        <f t="shared" si="73"/>
        <v>9.8016357999999855</v>
      </c>
      <c r="Q625" t="str">
        <f t="shared" si="74"/>
        <v/>
      </c>
      <c r="R625">
        <f t="shared" si="75"/>
        <v>1</v>
      </c>
      <c r="S625">
        <f t="shared" si="78"/>
        <v>0.51102931324179268</v>
      </c>
    </row>
    <row r="626" spans="1:19" x14ac:dyDescent="0.3">
      <c r="A626" t="s">
        <v>651</v>
      </c>
      <c r="B626">
        <v>1908.8231201000001</v>
      </c>
      <c r="C626">
        <v>1831.0100098</v>
      </c>
      <c r="D626">
        <v>1736.0007324000001</v>
      </c>
      <c r="E626">
        <v>1842.8308105000001</v>
      </c>
      <c r="F626">
        <v>1831.0100098</v>
      </c>
      <c r="G626">
        <v>1842.2600098</v>
      </c>
      <c r="H626">
        <v>1936.8599853999999</v>
      </c>
      <c r="I626">
        <v>1874.4200439000001</v>
      </c>
      <c r="J626">
        <v>1838.4124756000001</v>
      </c>
      <c r="L626" t="str">
        <f t="shared" si="76"/>
        <v>27JAN2023:01:00:00</v>
      </c>
      <c r="M626">
        <v>1</v>
      </c>
      <c r="N626">
        <f t="shared" si="77"/>
        <v>-77.813110300000062</v>
      </c>
      <c r="O626">
        <f t="shared" si="72"/>
        <v>-77.813110300000062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4.0764966371490488</v>
      </c>
    </row>
    <row r="627" spans="1:19" x14ac:dyDescent="0.3">
      <c r="A627" t="s">
        <v>652</v>
      </c>
      <c r="B627">
        <v>1939.4975586</v>
      </c>
      <c r="C627">
        <v>1822.9899902</v>
      </c>
      <c r="D627">
        <v>1731.2191161999999</v>
      </c>
      <c r="E627">
        <v>1831.5144043</v>
      </c>
      <c r="F627">
        <v>1822.9899902</v>
      </c>
      <c r="G627">
        <v>1833.7299805</v>
      </c>
      <c r="H627">
        <v>1919.4200439000001</v>
      </c>
      <c r="I627">
        <v>1843.3399658000001</v>
      </c>
      <c r="J627">
        <v>1828.1791992000001</v>
      </c>
      <c r="L627" t="str">
        <f t="shared" si="76"/>
        <v>27JAN2023:02:00:00</v>
      </c>
      <c r="M627">
        <v>2</v>
      </c>
      <c r="N627">
        <f t="shared" si="77"/>
        <v>-116.50756840000008</v>
      </c>
      <c r="O627">
        <f t="shared" si="72"/>
        <v>-116.50756840000008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6.007100544333734</v>
      </c>
    </row>
    <row r="628" spans="1:19" x14ac:dyDescent="0.3">
      <c r="A628" t="s">
        <v>653</v>
      </c>
      <c r="B628">
        <v>1963.3751221</v>
      </c>
      <c r="C628">
        <v>1832.8000488</v>
      </c>
      <c r="D628">
        <v>1732.7966309000001</v>
      </c>
      <c r="E628">
        <v>1837.5739745999999</v>
      </c>
      <c r="F628">
        <v>1832.8000488</v>
      </c>
      <c r="G628">
        <v>1838.3100586</v>
      </c>
      <c r="H628">
        <v>1915.6700439000001</v>
      </c>
      <c r="I628">
        <v>1823.2700195</v>
      </c>
      <c r="J628">
        <v>1829.0195312999999</v>
      </c>
      <c r="L628" t="str">
        <f t="shared" si="76"/>
        <v>27JAN2023:03:00:00</v>
      </c>
      <c r="M628">
        <v>3</v>
      </c>
      <c r="N628">
        <f t="shared" si="77"/>
        <v>-130.57507329999999</v>
      </c>
      <c r="O628">
        <f t="shared" si="72"/>
        <v>-130.57507329999999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6.650541296476173</v>
      </c>
    </row>
    <row r="629" spans="1:19" x14ac:dyDescent="0.3">
      <c r="A629" t="s">
        <v>654</v>
      </c>
      <c r="B629">
        <v>2002.8411865</v>
      </c>
      <c r="C629">
        <v>1876.2099608999999</v>
      </c>
      <c r="D629">
        <v>1753.6591797000001</v>
      </c>
      <c r="E629">
        <v>1812.3612060999999</v>
      </c>
      <c r="F629">
        <v>1876.2099608999999</v>
      </c>
      <c r="G629">
        <v>1870.0200195</v>
      </c>
      <c r="H629">
        <v>1950.6999512</v>
      </c>
      <c r="I629">
        <v>1864.2900391000001</v>
      </c>
      <c r="J629">
        <v>1858.2453613</v>
      </c>
      <c r="L629" t="str">
        <f t="shared" si="76"/>
        <v>27JAN2023:04:00:00</v>
      </c>
      <c r="M629">
        <v>4</v>
      </c>
      <c r="N629">
        <f t="shared" si="77"/>
        <v>-126.63122560000011</v>
      </c>
      <c r="O629">
        <f t="shared" si="72"/>
        <v>-126.63122560000011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6.3225794662876087</v>
      </c>
    </row>
    <row r="630" spans="1:19" x14ac:dyDescent="0.3">
      <c r="A630" t="s">
        <v>655</v>
      </c>
      <c r="B630">
        <v>2077.7546387000002</v>
      </c>
      <c r="C630">
        <v>1946.3900146000001</v>
      </c>
      <c r="D630">
        <v>1808.4483643000001</v>
      </c>
      <c r="E630">
        <v>1881.5072021000001</v>
      </c>
      <c r="F630">
        <v>1946.3900146000001</v>
      </c>
      <c r="G630">
        <v>1919.2299805</v>
      </c>
      <c r="H630">
        <v>2011.75</v>
      </c>
      <c r="I630">
        <v>1936.6600341999999</v>
      </c>
      <c r="J630">
        <v>1913.2036132999999</v>
      </c>
      <c r="L630" t="str">
        <f t="shared" si="76"/>
        <v>27JAN2023:05:00:00</v>
      </c>
      <c r="M630">
        <v>5</v>
      </c>
      <c r="N630">
        <f t="shared" si="77"/>
        <v>-131.36462410000013</v>
      </c>
      <c r="O630">
        <f t="shared" si="72"/>
        <v>-131.36462410000013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6.3224319971770946</v>
      </c>
    </row>
    <row r="631" spans="1:19" x14ac:dyDescent="0.3">
      <c r="A631" t="s">
        <v>656</v>
      </c>
      <c r="B631">
        <v>2230.6154784999999</v>
      </c>
      <c r="C631">
        <v>2078.5</v>
      </c>
      <c r="D631">
        <v>1916.4090576000001</v>
      </c>
      <c r="E631">
        <v>1987.4862060999999</v>
      </c>
      <c r="F631">
        <v>2078.5</v>
      </c>
      <c r="G631">
        <v>2021.8699951000001</v>
      </c>
      <c r="H631">
        <v>2130.6899414</v>
      </c>
      <c r="I631">
        <v>2072.4299316000001</v>
      </c>
      <c r="J631">
        <v>2022.9785156</v>
      </c>
      <c r="L631" t="str">
        <f t="shared" si="76"/>
        <v>27JAN2023:06:00:00</v>
      </c>
      <c r="M631">
        <v>6</v>
      </c>
      <c r="N631">
        <f t="shared" si="77"/>
        <v>-152.11547849999988</v>
      </c>
      <c r="O631">
        <f t="shared" si="72"/>
        <v>-152.11547849999988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6.8194397450470259</v>
      </c>
    </row>
    <row r="632" spans="1:19" x14ac:dyDescent="0.3">
      <c r="A632" t="s">
        <v>657</v>
      </c>
      <c r="B632">
        <v>2410.2211914</v>
      </c>
      <c r="C632">
        <v>2254.2299804999998</v>
      </c>
      <c r="D632">
        <v>2137.2082519999999</v>
      </c>
      <c r="E632">
        <v>2176.1794433999999</v>
      </c>
      <c r="F632">
        <v>2254.2299804999998</v>
      </c>
      <c r="G632">
        <v>2172.9299316000001</v>
      </c>
      <c r="H632">
        <v>2289.3999023000001</v>
      </c>
      <c r="I632">
        <v>2255.2399902000002</v>
      </c>
      <c r="J632">
        <v>2199.5769043</v>
      </c>
      <c r="L632" t="str">
        <f t="shared" si="76"/>
        <v>27JAN2023:07:00:00</v>
      </c>
      <c r="M632">
        <v>7</v>
      </c>
      <c r="N632">
        <f t="shared" si="77"/>
        <v>-155.99121090000017</v>
      </c>
      <c r="O632">
        <f t="shared" si="72"/>
        <v>-155.99121090000017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6.4720703417843239</v>
      </c>
    </row>
    <row r="633" spans="1:19" x14ac:dyDescent="0.3">
      <c r="A633" t="s">
        <v>658</v>
      </c>
      <c r="B633">
        <v>2467.2209472999998</v>
      </c>
      <c r="C633">
        <v>2338.5300293</v>
      </c>
      <c r="D633">
        <v>2234.1145019999999</v>
      </c>
      <c r="E633">
        <v>2254.9799804999998</v>
      </c>
      <c r="F633">
        <v>2338.5300293</v>
      </c>
      <c r="G633">
        <v>2229.6799316000001</v>
      </c>
      <c r="H633">
        <v>2355.6999512000002</v>
      </c>
      <c r="I633">
        <v>2337.7099609000002</v>
      </c>
      <c r="J633">
        <v>2272.7299804999998</v>
      </c>
      <c r="L633" t="str">
        <f t="shared" si="76"/>
        <v>27JAN2023:08:00:00</v>
      </c>
      <c r="M633">
        <v>8</v>
      </c>
      <c r="N633">
        <f t="shared" si="77"/>
        <v>-128.69091799999978</v>
      </c>
      <c r="O633">
        <f t="shared" si="72"/>
        <v>-128.69091799999978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5.216027293414176</v>
      </c>
    </row>
    <row r="634" spans="1:19" x14ac:dyDescent="0.3">
      <c r="A634" t="s">
        <v>659</v>
      </c>
      <c r="B634">
        <v>2372.0837402000002</v>
      </c>
      <c r="C634">
        <v>2280.3898926000002</v>
      </c>
      <c r="D634">
        <v>2163.0581054999998</v>
      </c>
      <c r="E634">
        <v>2218.4606933999999</v>
      </c>
      <c r="F634">
        <v>2280.3898926000002</v>
      </c>
      <c r="G634">
        <v>2174.0200195000002</v>
      </c>
      <c r="H634">
        <v>2308.4799804999998</v>
      </c>
      <c r="I634">
        <v>2278.8200683999999</v>
      </c>
      <c r="J634">
        <v>2214.7744140999998</v>
      </c>
      <c r="L634" t="str">
        <f t="shared" si="76"/>
        <v>27JAN2023:09:00:00</v>
      </c>
      <c r="M634">
        <v>9</v>
      </c>
      <c r="N634">
        <f t="shared" si="77"/>
        <v>-91.693847600000026</v>
      </c>
      <c r="O634">
        <f t="shared" si="72"/>
        <v>-91.693847600000026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3.8655400754219977</v>
      </c>
    </row>
    <row r="635" spans="1:19" x14ac:dyDescent="0.3">
      <c r="A635" t="s">
        <v>660</v>
      </c>
      <c r="B635">
        <v>2227.5646972999998</v>
      </c>
      <c r="C635">
        <v>2156.1201172000001</v>
      </c>
      <c r="D635">
        <v>2085.6547851999999</v>
      </c>
      <c r="E635">
        <v>2172.4450683999999</v>
      </c>
      <c r="F635">
        <v>2156.1201172000001</v>
      </c>
      <c r="G635">
        <v>2056.1699219000002</v>
      </c>
      <c r="H635">
        <v>2175.2099609000002</v>
      </c>
      <c r="I635">
        <v>2152.8999023000001</v>
      </c>
      <c r="J635">
        <v>2105.1831054999998</v>
      </c>
      <c r="L635" t="str">
        <f t="shared" si="76"/>
        <v>27JAN2023:10:00:00</v>
      </c>
      <c r="M635">
        <v>10</v>
      </c>
      <c r="N635">
        <f t="shared" si="77"/>
        <v>-71.444580099999712</v>
      </c>
      <c r="O635">
        <f t="shared" si="72"/>
        <v>-71.444580099999712</v>
      </c>
      <c r="P635" t="str">
        <f t="shared" si="73"/>
        <v/>
      </c>
      <c r="Q635">
        <f t="shared" si="74"/>
        <v>1</v>
      </c>
      <c r="R635" t="str">
        <f t="shared" si="75"/>
        <v/>
      </c>
      <c r="S635">
        <f t="shared" si="78"/>
        <v>3.2072954014128836</v>
      </c>
    </row>
    <row r="636" spans="1:19" x14ac:dyDescent="0.3">
      <c r="A636" t="s">
        <v>661</v>
      </c>
      <c r="B636">
        <v>2049.5246582</v>
      </c>
      <c r="C636">
        <v>2012.6099853999999</v>
      </c>
      <c r="D636">
        <v>1972.074707</v>
      </c>
      <c r="E636">
        <v>2100.7338866999999</v>
      </c>
      <c r="F636">
        <v>2012.6099853999999</v>
      </c>
      <c r="G636">
        <v>1927.8900146000001</v>
      </c>
      <c r="H636">
        <v>2042.9100341999999</v>
      </c>
      <c r="I636">
        <v>2017.5699463000001</v>
      </c>
      <c r="J636">
        <v>1980.4277344</v>
      </c>
      <c r="L636" t="str">
        <f t="shared" si="76"/>
        <v>27JAN2023:11:00:00</v>
      </c>
      <c r="M636">
        <v>11</v>
      </c>
      <c r="N636">
        <f t="shared" si="77"/>
        <v>-36.914672800000062</v>
      </c>
      <c r="O636">
        <f t="shared" si="72"/>
        <v>-36.914672800000062</v>
      </c>
      <c r="P636" t="str">
        <f t="shared" si="73"/>
        <v/>
      </c>
      <c r="Q636">
        <f t="shared" si="74"/>
        <v>1</v>
      </c>
      <c r="R636" t="str">
        <f t="shared" si="75"/>
        <v/>
      </c>
      <c r="S636">
        <f t="shared" si="78"/>
        <v>1.8011333824312445</v>
      </c>
    </row>
    <row r="637" spans="1:19" x14ac:dyDescent="0.3">
      <c r="A637" t="s">
        <v>662</v>
      </c>
      <c r="B637">
        <v>1897.5682373</v>
      </c>
      <c r="C637">
        <v>1881.5699463000001</v>
      </c>
      <c r="D637">
        <v>1813.7503661999999</v>
      </c>
      <c r="E637">
        <v>1941.4234618999999</v>
      </c>
      <c r="F637">
        <v>1881.5699463000001</v>
      </c>
      <c r="G637">
        <v>1807.8000488</v>
      </c>
      <c r="H637">
        <v>1920.6199951000001</v>
      </c>
      <c r="I637">
        <v>1896.0100098</v>
      </c>
      <c r="J637">
        <v>1846.9943848</v>
      </c>
      <c r="L637" t="str">
        <f t="shared" si="76"/>
        <v>27JAN2023:12:00:00</v>
      </c>
      <c r="M637">
        <v>12</v>
      </c>
      <c r="N637">
        <f t="shared" si="77"/>
        <v>-15.998290999999881</v>
      </c>
      <c r="O637">
        <f t="shared" si="72"/>
        <v>-15.998290999999881</v>
      </c>
      <c r="P637" t="str">
        <f t="shared" si="73"/>
        <v/>
      </c>
      <c r="Q637">
        <f t="shared" si="74"/>
        <v>1</v>
      </c>
      <c r="R637" t="str">
        <f t="shared" si="75"/>
        <v/>
      </c>
      <c r="S637">
        <f t="shared" si="78"/>
        <v>0.84309437128666476</v>
      </c>
    </row>
    <row r="638" spans="1:19" x14ac:dyDescent="0.3">
      <c r="A638" t="s">
        <v>663</v>
      </c>
      <c r="B638">
        <v>1423.6433105000001</v>
      </c>
      <c r="C638">
        <v>1773.6500243999999</v>
      </c>
      <c r="D638">
        <v>1693.3242187999999</v>
      </c>
      <c r="E638">
        <v>1842.6925048999999</v>
      </c>
      <c r="F638">
        <v>1773.6500243999999</v>
      </c>
      <c r="G638">
        <v>1704.7099608999999</v>
      </c>
      <c r="H638">
        <v>1814.9399414</v>
      </c>
      <c r="I638">
        <v>1795.0300293</v>
      </c>
      <c r="J638">
        <v>1737.3286132999999</v>
      </c>
      <c r="L638" t="str">
        <f t="shared" si="76"/>
        <v>27JAN2023:13:00:00</v>
      </c>
      <c r="M638">
        <v>13</v>
      </c>
      <c r="N638">
        <f t="shared" si="77"/>
        <v>350.0067138999998</v>
      </c>
      <c r="O638" t="str">
        <f t="shared" si="72"/>
        <v/>
      </c>
      <c r="P638">
        <f t="shared" si="73"/>
        <v>350.0067138999998</v>
      </c>
      <c r="Q638" t="str">
        <f t="shared" si="74"/>
        <v/>
      </c>
      <c r="R638">
        <f t="shared" si="75"/>
        <v>1</v>
      </c>
      <c r="S638">
        <f t="shared" si="78"/>
        <v>24.585281391662171</v>
      </c>
    </row>
    <row r="639" spans="1:19" x14ac:dyDescent="0.3">
      <c r="A639" t="s">
        <v>664</v>
      </c>
      <c r="B639">
        <v>1254.8094481999999</v>
      </c>
      <c r="C639">
        <v>1686.0600586</v>
      </c>
      <c r="D639">
        <v>1595.2009277</v>
      </c>
      <c r="E639">
        <v>1731.0439452999999</v>
      </c>
      <c r="F639">
        <v>1686.0600586</v>
      </c>
      <c r="G639">
        <v>1624.5200195</v>
      </c>
      <c r="H639">
        <v>1727.8800048999999</v>
      </c>
      <c r="I639">
        <v>1712.7800293</v>
      </c>
      <c r="J639">
        <v>1648.9536132999999</v>
      </c>
      <c r="L639" t="str">
        <f t="shared" si="76"/>
        <v>27JAN2023:14:00:00</v>
      </c>
      <c r="M639">
        <v>14</v>
      </c>
      <c r="N639">
        <f t="shared" si="77"/>
        <v>431.25061040000014</v>
      </c>
      <c r="O639" t="str">
        <f t="shared" si="72"/>
        <v/>
      </c>
      <c r="P639">
        <f t="shared" si="73"/>
        <v>431.25061040000014</v>
      </c>
      <c r="Q639" t="str">
        <f t="shared" si="74"/>
        <v/>
      </c>
      <c r="R639">
        <f t="shared" si="75"/>
        <v>1</v>
      </c>
      <c r="S639">
        <f t="shared" si="78"/>
        <v>34.367816644879497</v>
      </c>
    </row>
    <row r="640" spans="1:19" x14ac:dyDescent="0.3">
      <c r="A640" t="s">
        <v>665</v>
      </c>
      <c r="B640">
        <v>1640.4576416</v>
      </c>
      <c r="C640">
        <v>1619.5699463000001</v>
      </c>
      <c r="D640">
        <v>1554.6278076000001</v>
      </c>
      <c r="E640">
        <v>1699.6655272999999</v>
      </c>
      <c r="F640">
        <v>1619.5699463000001</v>
      </c>
      <c r="G640">
        <v>1556.3100586</v>
      </c>
      <c r="H640">
        <v>1662.6800536999999</v>
      </c>
      <c r="I640">
        <v>1651.0300293</v>
      </c>
      <c r="J640">
        <v>1590.8570557</v>
      </c>
      <c r="L640" t="str">
        <f t="shared" si="76"/>
        <v>27JAN2023:15:00:00</v>
      </c>
      <c r="M640">
        <v>15</v>
      </c>
      <c r="N640">
        <f t="shared" si="77"/>
        <v>-20.887695299999905</v>
      </c>
      <c r="O640">
        <f t="shared" si="72"/>
        <v>-20.887695299999905</v>
      </c>
      <c r="P640" t="str">
        <f t="shared" si="73"/>
        <v/>
      </c>
      <c r="Q640">
        <f t="shared" si="74"/>
        <v>1</v>
      </c>
      <c r="R640" t="str">
        <f t="shared" si="75"/>
        <v/>
      </c>
      <c r="S640">
        <f t="shared" si="78"/>
        <v>1.2732846475467268</v>
      </c>
    </row>
    <row r="641" spans="1:19" x14ac:dyDescent="0.3">
      <c r="A641" t="s">
        <v>666</v>
      </c>
      <c r="B641">
        <v>1600.5666504000001</v>
      </c>
      <c r="C641">
        <v>1597.3900146000001</v>
      </c>
      <c r="D641">
        <v>1538.8164062999999</v>
      </c>
      <c r="E641">
        <v>1648.8741454999999</v>
      </c>
      <c r="F641">
        <v>1597.3900146000001</v>
      </c>
      <c r="G641">
        <v>1519.8900146000001</v>
      </c>
      <c r="H641">
        <v>1634.6099853999999</v>
      </c>
      <c r="I641">
        <v>1625.3800048999999</v>
      </c>
      <c r="J641">
        <v>1563.9934082</v>
      </c>
      <c r="L641" t="str">
        <f t="shared" si="76"/>
        <v>27JAN2023:16:00:00</v>
      </c>
      <c r="M641">
        <v>16</v>
      </c>
      <c r="N641">
        <f t="shared" si="77"/>
        <v>-3.1766357999999855</v>
      </c>
      <c r="O641">
        <f t="shared" si="72"/>
        <v>-3.1766357999999855</v>
      </c>
      <c r="P641" t="str">
        <f t="shared" si="73"/>
        <v/>
      </c>
      <c r="Q641">
        <f t="shared" si="74"/>
        <v>1</v>
      </c>
      <c r="R641" t="str">
        <f t="shared" si="75"/>
        <v/>
      </c>
      <c r="S641">
        <f t="shared" si="78"/>
        <v>0.19846944825484819</v>
      </c>
    </row>
    <row r="642" spans="1:19" x14ac:dyDescent="0.3">
      <c r="A642" t="s">
        <v>667</v>
      </c>
      <c r="B642">
        <v>1618.1572266000001</v>
      </c>
      <c r="C642">
        <v>1613.9100341999999</v>
      </c>
      <c r="D642">
        <v>1569.0703125</v>
      </c>
      <c r="E642">
        <v>1706.1340332</v>
      </c>
      <c r="F642">
        <v>1613.9100341999999</v>
      </c>
      <c r="G642">
        <v>1546.8000488</v>
      </c>
      <c r="H642">
        <v>1657.8000488</v>
      </c>
      <c r="I642">
        <v>1645.6500243999999</v>
      </c>
      <c r="J642">
        <v>1590.7792969</v>
      </c>
      <c r="L642" t="str">
        <f t="shared" si="76"/>
        <v>27JAN2023:17:00:00</v>
      </c>
      <c r="M642">
        <v>17</v>
      </c>
      <c r="N642">
        <f t="shared" si="77"/>
        <v>-4.2471924000001309</v>
      </c>
      <c r="O642">
        <f t="shared" si="72"/>
        <v>-4.2471924000001309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0.26247093485001716</v>
      </c>
    </row>
    <row r="643" spans="1:19" x14ac:dyDescent="0.3">
      <c r="A643" t="s">
        <v>668</v>
      </c>
      <c r="B643">
        <v>1692.7598877</v>
      </c>
      <c r="C643">
        <v>1695.6999512</v>
      </c>
      <c r="D643">
        <v>1636.1627197</v>
      </c>
      <c r="E643">
        <v>1779.1070557</v>
      </c>
      <c r="F643">
        <v>1695.6999512</v>
      </c>
      <c r="G643">
        <v>1618.8599853999999</v>
      </c>
      <c r="H643">
        <v>1744.5200195</v>
      </c>
      <c r="I643">
        <v>1733.3199463000001</v>
      </c>
      <c r="J643">
        <v>1666.0378418</v>
      </c>
      <c r="L643" t="str">
        <f t="shared" si="76"/>
        <v>27JAN2023:18:00:00</v>
      </c>
      <c r="M643">
        <v>18</v>
      </c>
      <c r="N643">
        <f t="shared" si="77"/>
        <v>2.9400634999999511</v>
      </c>
      <c r="O643" t="str">
        <f t="shared" ref="O643:O706" si="79">IF(N643&lt;0,N643,"")</f>
        <v/>
      </c>
      <c r="P643">
        <f t="shared" ref="P643:P706" si="80">IF(N643&gt;0,N643,"")</f>
        <v>2.9400634999999511</v>
      </c>
      <c r="Q643" t="str">
        <f t="shared" ref="Q643:Q706" si="81">IF(O643&lt;0,1,"")</f>
        <v/>
      </c>
      <c r="R643">
        <f t="shared" ref="R643:R706" si="82">IF(AND(P643&gt;0,P643&lt;&gt;""),1,"")</f>
        <v>1</v>
      </c>
      <c r="S643">
        <f t="shared" si="78"/>
        <v>0.17368461536471644</v>
      </c>
    </row>
    <row r="644" spans="1:19" x14ac:dyDescent="0.3">
      <c r="A644" t="s">
        <v>669</v>
      </c>
      <c r="B644">
        <v>1783.5963135</v>
      </c>
      <c r="C644">
        <v>1808.4300536999999</v>
      </c>
      <c r="D644">
        <v>1689.265625</v>
      </c>
      <c r="E644">
        <v>1895.3928223</v>
      </c>
      <c r="F644">
        <v>1808.4300536999999</v>
      </c>
      <c r="G644">
        <v>1719.5100098</v>
      </c>
      <c r="H644">
        <v>1853.4499512</v>
      </c>
      <c r="I644">
        <v>1856.8000488</v>
      </c>
      <c r="J644">
        <v>1753.7294922000001</v>
      </c>
      <c r="L644" t="str">
        <f t="shared" si="76"/>
        <v>27JAN2023:19:00:00</v>
      </c>
      <c r="M644">
        <v>19</v>
      </c>
      <c r="N644">
        <f t="shared" si="77"/>
        <v>24.833740199999966</v>
      </c>
      <c r="O644" t="str">
        <f t="shared" si="79"/>
        <v/>
      </c>
      <c r="P644">
        <f t="shared" si="80"/>
        <v>24.833740199999966</v>
      </c>
      <c r="Q644" t="str">
        <f t="shared" si="81"/>
        <v/>
      </c>
      <c r="R644">
        <f t="shared" si="82"/>
        <v>1</v>
      </c>
      <c r="S644">
        <f t="shared" si="78"/>
        <v>1.3923408571790574</v>
      </c>
    </row>
    <row r="645" spans="1:19" x14ac:dyDescent="0.3">
      <c r="A645" t="s">
        <v>670</v>
      </c>
      <c r="B645">
        <v>1802.5032959</v>
      </c>
      <c r="C645">
        <v>1835.8000488</v>
      </c>
      <c r="D645">
        <v>1722.9857178</v>
      </c>
      <c r="E645">
        <v>1964.1352539</v>
      </c>
      <c r="F645">
        <v>1835.8000488</v>
      </c>
      <c r="G645">
        <v>1778.4599608999999</v>
      </c>
      <c r="H645">
        <v>1884.6400146000001</v>
      </c>
      <c r="I645">
        <v>1893.5</v>
      </c>
      <c r="J645">
        <v>1795.1928711</v>
      </c>
      <c r="L645" t="str">
        <f t="shared" si="76"/>
        <v>27JAN2023:20:00:00</v>
      </c>
      <c r="M645">
        <v>20</v>
      </c>
      <c r="N645">
        <f t="shared" si="77"/>
        <v>33.296752900000001</v>
      </c>
      <c r="O645" t="str">
        <f t="shared" si="79"/>
        <v/>
      </c>
      <c r="P645">
        <f t="shared" si="80"/>
        <v>33.296752900000001</v>
      </c>
      <c r="Q645" t="str">
        <f t="shared" si="81"/>
        <v/>
      </c>
      <c r="R645">
        <f t="shared" si="82"/>
        <v>1</v>
      </c>
      <c r="S645">
        <f t="shared" si="78"/>
        <v>1.8472505973074933</v>
      </c>
    </row>
    <row r="646" spans="1:19" x14ac:dyDescent="0.3">
      <c r="A646" t="s">
        <v>671</v>
      </c>
      <c r="B646">
        <v>1830.6088867000001</v>
      </c>
      <c r="C646">
        <v>1841.1099853999999</v>
      </c>
      <c r="D646">
        <v>1766.6329346</v>
      </c>
      <c r="E646">
        <v>1943.1181641000001</v>
      </c>
      <c r="F646">
        <v>1841.1099853999999</v>
      </c>
      <c r="G646">
        <v>1793.9000243999999</v>
      </c>
      <c r="H646">
        <v>1889.25</v>
      </c>
      <c r="I646">
        <v>1904.7800293</v>
      </c>
      <c r="J646">
        <v>1816.3674315999999</v>
      </c>
      <c r="L646" t="str">
        <f t="shared" si="76"/>
        <v>27JAN2023:21:00:00</v>
      </c>
      <c r="M646">
        <v>21</v>
      </c>
      <c r="N646">
        <f t="shared" si="77"/>
        <v>10.501098699999829</v>
      </c>
      <c r="O646" t="str">
        <f t="shared" si="79"/>
        <v/>
      </c>
      <c r="P646">
        <f t="shared" si="80"/>
        <v>10.501098699999829</v>
      </c>
      <c r="Q646" t="str">
        <f t="shared" si="81"/>
        <v/>
      </c>
      <c r="R646">
        <f t="shared" si="82"/>
        <v>1</v>
      </c>
      <c r="S646">
        <f t="shared" si="78"/>
        <v>0.57363966581250125</v>
      </c>
    </row>
    <row r="647" spans="1:19" x14ac:dyDescent="0.3">
      <c r="A647" t="s">
        <v>672</v>
      </c>
      <c r="B647">
        <v>1812.4608154</v>
      </c>
      <c r="C647">
        <v>1828.8299560999999</v>
      </c>
      <c r="D647">
        <v>1746.3863524999999</v>
      </c>
      <c r="E647">
        <v>1902.4377440999999</v>
      </c>
      <c r="F647">
        <v>1828.8299560999999</v>
      </c>
      <c r="G647">
        <v>1759.3399658000001</v>
      </c>
      <c r="H647">
        <v>1880.6800536999999</v>
      </c>
      <c r="I647">
        <v>1897.0400391000001</v>
      </c>
      <c r="J647">
        <v>1795.1076660000001</v>
      </c>
      <c r="L647" t="str">
        <f t="shared" si="76"/>
        <v>27JAN2023:22:00:00</v>
      </c>
      <c r="M647">
        <v>22</v>
      </c>
      <c r="N647">
        <f t="shared" si="77"/>
        <v>16.369140699999889</v>
      </c>
      <c r="O647" t="str">
        <f t="shared" si="79"/>
        <v/>
      </c>
      <c r="P647">
        <f t="shared" si="80"/>
        <v>16.369140699999889</v>
      </c>
      <c r="Q647" t="str">
        <f t="shared" si="81"/>
        <v/>
      </c>
      <c r="R647">
        <f t="shared" si="82"/>
        <v>1</v>
      </c>
      <c r="S647">
        <f t="shared" si="78"/>
        <v>0.90314452930047551</v>
      </c>
    </row>
    <row r="648" spans="1:19" x14ac:dyDescent="0.3">
      <c r="A648" t="s">
        <v>673</v>
      </c>
      <c r="B648">
        <v>1740.8673096</v>
      </c>
      <c r="C648">
        <v>1749.7299805</v>
      </c>
      <c r="D648">
        <v>1689.7698975000001</v>
      </c>
      <c r="E648">
        <v>1822.4652100000001</v>
      </c>
      <c r="F648">
        <v>1749.7299805</v>
      </c>
      <c r="G648">
        <v>1702.6199951000001</v>
      </c>
      <c r="H648">
        <v>1807.6800536999999</v>
      </c>
      <c r="I648">
        <v>1822.0799560999999</v>
      </c>
      <c r="J648">
        <v>1733.0493164</v>
      </c>
      <c r="L648" t="str">
        <f t="shared" si="76"/>
        <v>27JAN2023:23:00:00</v>
      </c>
      <c r="M648">
        <v>23</v>
      </c>
      <c r="N648">
        <f t="shared" si="77"/>
        <v>8.8626709000000119</v>
      </c>
      <c r="O648" t="str">
        <f t="shared" si="79"/>
        <v/>
      </c>
      <c r="P648">
        <f t="shared" si="80"/>
        <v>8.8626709000000119</v>
      </c>
      <c r="Q648" t="str">
        <f t="shared" si="81"/>
        <v/>
      </c>
      <c r="R648">
        <f t="shared" si="82"/>
        <v>1</v>
      </c>
      <c r="S648">
        <f t="shared" si="78"/>
        <v>0.50909514189432348</v>
      </c>
    </row>
    <row r="649" spans="1:19" x14ac:dyDescent="0.3">
      <c r="A649" t="s">
        <v>674</v>
      </c>
      <c r="B649">
        <v>1635.5837402</v>
      </c>
      <c r="C649">
        <v>1668.9799805</v>
      </c>
      <c r="D649">
        <v>1642.7631836</v>
      </c>
      <c r="E649">
        <v>1748.5535889</v>
      </c>
      <c r="F649">
        <v>1668.9799805</v>
      </c>
      <c r="G649">
        <v>1643.0999756000001</v>
      </c>
      <c r="H649">
        <v>1738.3100586</v>
      </c>
      <c r="I649">
        <v>1754.7299805</v>
      </c>
      <c r="J649">
        <v>1674.4082031</v>
      </c>
      <c r="L649" t="str">
        <f t="shared" si="76"/>
        <v>28JAN2023:00:00:00</v>
      </c>
      <c r="M649">
        <v>24</v>
      </c>
      <c r="N649">
        <f t="shared" si="77"/>
        <v>33.396240300000045</v>
      </c>
      <c r="O649" t="str">
        <f t="shared" si="79"/>
        <v/>
      </c>
      <c r="P649">
        <f t="shared" si="80"/>
        <v>33.396240300000045</v>
      </c>
      <c r="Q649" t="str">
        <f t="shared" si="81"/>
        <v/>
      </c>
      <c r="R649">
        <f t="shared" si="82"/>
        <v>1</v>
      </c>
      <c r="S649">
        <f t="shared" si="78"/>
        <v>2.041854506080889</v>
      </c>
    </row>
    <row r="650" spans="1:19" x14ac:dyDescent="0.3">
      <c r="A650" t="s">
        <v>675</v>
      </c>
      <c r="B650">
        <v>1522.4293213000001</v>
      </c>
      <c r="C650">
        <v>1651.0400391000001</v>
      </c>
      <c r="D650">
        <v>1654.0661620999999</v>
      </c>
      <c r="E650">
        <v>1771.0650635</v>
      </c>
      <c r="F650">
        <v>1631.8299560999999</v>
      </c>
      <c r="G650">
        <v>1615.0999756000001</v>
      </c>
      <c r="H650">
        <v>1651.0400391000001</v>
      </c>
      <c r="I650">
        <v>1678.9599608999999</v>
      </c>
      <c r="J650">
        <v>1639.8190918</v>
      </c>
      <c r="L650" t="str">
        <f t="shared" si="76"/>
        <v>28JAN2023:01:00:00</v>
      </c>
      <c r="M650">
        <v>1</v>
      </c>
      <c r="N650">
        <f t="shared" si="77"/>
        <v>128.61071779999997</v>
      </c>
      <c r="O650" t="str">
        <f t="shared" si="79"/>
        <v/>
      </c>
      <c r="P650">
        <f t="shared" si="80"/>
        <v>128.61071779999997</v>
      </c>
      <c r="Q650" t="str">
        <f t="shared" si="81"/>
        <v/>
      </c>
      <c r="R650">
        <f t="shared" si="82"/>
        <v>1</v>
      </c>
      <c r="S650">
        <f t="shared" si="78"/>
        <v>8.4477299537412662</v>
      </c>
    </row>
    <row r="651" spans="1:19" x14ac:dyDescent="0.3">
      <c r="A651" t="s">
        <v>676</v>
      </c>
      <c r="B651">
        <v>1478.5842285000001</v>
      </c>
      <c r="C651">
        <v>1602.0799560999999</v>
      </c>
      <c r="D651">
        <v>1627.7261963000001</v>
      </c>
      <c r="E651">
        <v>1741.3029785000001</v>
      </c>
      <c r="F651">
        <v>1582.5</v>
      </c>
      <c r="G651">
        <v>1531.0400391000001</v>
      </c>
      <c r="H651">
        <v>1602.0799560999999</v>
      </c>
      <c r="I651">
        <v>1623.0600586</v>
      </c>
      <c r="J651">
        <v>1586.3896483999999</v>
      </c>
      <c r="L651" t="str">
        <f t="shared" si="76"/>
        <v>28JAN2023:02:00:00</v>
      </c>
      <c r="M651">
        <v>2</v>
      </c>
      <c r="N651">
        <f t="shared" si="77"/>
        <v>123.49572759999978</v>
      </c>
      <c r="O651" t="str">
        <f t="shared" si="79"/>
        <v/>
      </c>
      <c r="P651">
        <f t="shared" si="80"/>
        <v>123.49572759999978</v>
      </c>
      <c r="Q651" t="str">
        <f t="shared" si="81"/>
        <v/>
      </c>
      <c r="R651">
        <f t="shared" si="82"/>
        <v>1</v>
      </c>
      <c r="S651">
        <f t="shared" si="78"/>
        <v>8.3522957447804114</v>
      </c>
    </row>
    <row r="652" spans="1:19" x14ac:dyDescent="0.3">
      <c r="A652" t="s">
        <v>677</v>
      </c>
      <c r="B652">
        <v>1483.1763916</v>
      </c>
      <c r="C652">
        <v>1556.9499512</v>
      </c>
      <c r="D652">
        <v>1623.3494873</v>
      </c>
      <c r="E652">
        <v>1760.434082</v>
      </c>
      <c r="F652">
        <v>1537.9899902</v>
      </c>
      <c r="G652">
        <v>1471.0899658000001</v>
      </c>
      <c r="H652">
        <v>1556.9499512</v>
      </c>
      <c r="I652">
        <v>1572.9599608999999</v>
      </c>
      <c r="J652">
        <v>1549.6694336</v>
      </c>
      <c r="L652" t="str">
        <f t="shared" si="76"/>
        <v>28JAN2023:03:00:00</v>
      </c>
      <c r="M652">
        <v>3</v>
      </c>
      <c r="N652">
        <f t="shared" si="77"/>
        <v>73.773559599999999</v>
      </c>
      <c r="O652" t="str">
        <f t="shared" si="79"/>
        <v/>
      </c>
      <c r="P652">
        <f t="shared" si="80"/>
        <v>73.773559599999999</v>
      </c>
      <c r="Q652" t="str">
        <f t="shared" si="81"/>
        <v/>
      </c>
      <c r="R652">
        <f t="shared" si="82"/>
        <v>1</v>
      </c>
      <c r="S652">
        <f t="shared" si="78"/>
        <v>4.9740246687998857</v>
      </c>
    </row>
    <row r="653" spans="1:19" x14ac:dyDescent="0.3">
      <c r="A653" t="s">
        <v>678</v>
      </c>
      <c r="B653">
        <v>1503.4694824000001</v>
      </c>
      <c r="C653">
        <v>1539.6400146000001</v>
      </c>
      <c r="D653">
        <v>1589.9348144999999</v>
      </c>
      <c r="E653">
        <v>1700.3178711</v>
      </c>
      <c r="F653">
        <v>1527.3499756000001</v>
      </c>
      <c r="G653">
        <v>1441.4300536999999</v>
      </c>
      <c r="H653">
        <v>1539.6400146000001</v>
      </c>
      <c r="I653">
        <v>1564.4599608999999</v>
      </c>
      <c r="J653">
        <v>1522.8459473</v>
      </c>
      <c r="L653" t="str">
        <f t="shared" si="76"/>
        <v>28JAN2023:04:00:00</v>
      </c>
      <c r="M653">
        <v>4</v>
      </c>
      <c r="N653">
        <f t="shared" si="77"/>
        <v>36.170532200000025</v>
      </c>
      <c r="O653" t="str">
        <f t="shared" si="79"/>
        <v/>
      </c>
      <c r="P653">
        <f t="shared" si="80"/>
        <v>36.170532200000025</v>
      </c>
      <c r="Q653" t="str">
        <f t="shared" si="81"/>
        <v/>
      </c>
      <c r="R653">
        <f t="shared" si="82"/>
        <v>1</v>
      </c>
      <c r="S653">
        <f t="shared" si="78"/>
        <v>2.405804216408884</v>
      </c>
    </row>
    <row r="654" spans="1:19" x14ac:dyDescent="0.3">
      <c r="A654" t="s">
        <v>679</v>
      </c>
      <c r="B654">
        <v>1476.682251</v>
      </c>
      <c r="C654">
        <v>1548.1199951000001</v>
      </c>
      <c r="D654">
        <v>1595.8022461</v>
      </c>
      <c r="E654">
        <v>1731.7979736</v>
      </c>
      <c r="F654">
        <v>1539.2099608999999</v>
      </c>
      <c r="G654">
        <v>1440.0300293</v>
      </c>
      <c r="H654">
        <v>1548.1199951000001</v>
      </c>
      <c r="I654">
        <v>1575.0699463000001</v>
      </c>
      <c r="J654">
        <v>1527.1046143000001</v>
      </c>
      <c r="L654" t="str">
        <f t="shared" si="76"/>
        <v>28JAN2023:05:00:00</v>
      </c>
      <c r="M654">
        <v>5</v>
      </c>
      <c r="N654">
        <f t="shared" si="77"/>
        <v>71.437744100000145</v>
      </c>
      <c r="O654" t="str">
        <f t="shared" si="79"/>
        <v/>
      </c>
      <c r="P654">
        <f t="shared" si="80"/>
        <v>71.437744100000145</v>
      </c>
      <c r="Q654" t="str">
        <f t="shared" si="81"/>
        <v/>
      </c>
      <c r="R654">
        <f t="shared" si="82"/>
        <v>1</v>
      </c>
      <c r="S654">
        <f t="shared" si="78"/>
        <v>4.8377194248541251</v>
      </c>
    </row>
    <row r="655" spans="1:19" x14ac:dyDescent="0.3">
      <c r="A655" t="s">
        <v>680</v>
      </c>
      <c r="B655">
        <v>1522.4238281</v>
      </c>
      <c r="C655">
        <v>1594.3499756000001</v>
      </c>
      <c r="D655">
        <v>1598.5235596</v>
      </c>
      <c r="E655">
        <v>1764.6982422000001</v>
      </c>
      <c r="F655">
        <v>1574.6500243999999</v>
      </c>
      <c r="G655">
        <v>1527.9799805</v>
      </c>
      <c r="H655">
        <v>1594.3499756000001</v>
      </c>
      <c r="I655">
        <v>1621.3100586</v>
      </c>
      <c r="J655">
        <v>1573.161499</v>
      </c>
      <c r="L655" t="str">
        <f t="shared" si="76"/>
        <v>28JAN2023:06:00:00</v>
      </c>
      <c r="M655">
        <v>6</v>
      </c>
      <c r="N655">
        <f t="shared" si="77"/>
        <v>71.92614750000007</v>
      </c>
      <c r="O655" t="str">
        <f t="shared" si="79"/>
        <v/>
      </c>
      <c r="P655">
        <f t="shared" si="80"/>
        <v>71.92614750000007</v>
      </c>
      <c r="Q655" t="str">
        <f t="shared" si="81"/>
        <v/>
      </c>
      <c r="R655">
        <f t="shared" si="82"/>
        <v>1</v>
      </c>
      <c r="S655">
        <f t="shared" si="78"/>
        <v>4.7244496685108119</v>
      </c>
    </row>
    <row r="656" spans="1:19" x14ac:dyDescent="0.3">
      <c r="A656" t="s">
        <v>681</v>
      </c>
      <c r="B656">
        <v>1570.7878418</v>
      </c>
      <c r="C656">
        <v>1659.0100098</v>
      </c>
      <c r="D656">
        <v>1637.0839844</v>
      </c>
      <c r="E656">
        <v>1807.7551269999999</v>
      </c>
      <c r="F656">
        <v>1629.1700439000001</v>
      </c>
      <c r="G656">
        <v>1634.5600586</v>
      </c>
      <c r="H656">
        <v>1659.0100098</v>
      </c>
      <c r="I656">
        <v>1687.5200195</v>
      </c>
      <c r="J656">
        <v>1643.4614257999999</v>
      </c>
      <c r="L656" t="str">
        <f t="shared" si="76"/>
        <v>28JAN2023:07:00:00</v>
      </c>
      <c r="M656">
        <v>7</v>
      </c>
      <c r="N656">
        <f t="shared" si="77"/>
        <v>88.222168000000011</v>
      </c>
      <c r="O656" t="str">
        <f t="shared" si="79"/>
        <v/>
      </c>
      <c r="P656">
        <f t="shared" si="80"/>
        <v>88.222168000000011</v>
      </c>
      <c r="Q656" t="str">
        <f t="shared" si="81"/>
        <v/>
      </c>
      <c r="R656">
        <f t="shared" si="82"/>
        <v>1</v>
      </c>
      <c r="S656">
        <f t="shared" si="78"/>
        <v>5.6164279893396873</v>
      </c>
    </row>
    <row r="657" spans="1:19" x14ac:dyDescent="0.3">
      <c r="A657" t="s">
        <v>682</v>
      </c>
      <c r="B657">
        <v>1636.5567627</v>
      </c>
      <c r="C657">
        <v>1711.5400391000001</v>
      </c>
      <c r="D657">
        <v>1700.4337158000001</v>
      </c>
      <c r="E657">
        <v>1793.8643798999999</v>
      </c>
      <c r="F657">
        <v>1679.1999512</v>
      </c>
      <c r="G657">
        <v>1708.3199463000001</v>
      </c>
      <c r="H657">
        <v>1711.5400391000001</v>
      </c>
      <c r="I657">
        <v>1735.9100341999999</v>
      </c>
      <c r="J657">
        <v>1706.7801514</v>
      </c>
      <c r="L657" t="str">
        <f t="shared" si="76"/>
        <v>28JAN2023:08:00:00</v>
      </c>
      <c r="M657">
        <v>8</v>
      </c>
      <c r="N657">
        <f t="shared" si="77"/>
        <v>74.983276400000022</v>
      </c>
      <c r="O657" t="str">
        <f t="shared" si="79"/>
        <v/>
      </c>
      <c r="P657">
        <f t="shared" si="80"/>
        <v>74.983276400000022</v>
      </c>
      <c r="Q657" t="str">
        <f t="shared" si="81"/>
        <v/>
      </c>
      <c r="R657">
        <f t="shared" si="82"/>
        <v>1</v>
      </c>
      <c r="S657">
        <f t="shared" si="78"/>
        <v>4.5817705874309071</v>
      </c>
    </row>
    <row r="658" spans="1:19" x14ac:dyDescent="0.3">
      <c r="A658" t="s">
        <v>683</v>
      </c>
      <c r="B658">
        <v>1682.1875</v>
      </c>
      <c r="C658">
        <v>1767.5300293</v>
      </c>
      <c r="D658">
        <v>1634.0228271000001</v>
      </c>
      <c r="E658">
        <v>1730.5495605000001</v>
      </c>
      <c r="F658">
        <v>1726</v>
      </c>
      <c r="G658">
        <v>1764.6700439000001</v>
      </c>
      <c r="H658">
        <v>1767.5300293</v>
      </c>
      <c r="I658">
        <v>1785.7299805</v>
      </c>
      <c r="J658">
        <v>1722.5002440999999</v>
      </c>
      <c r="L658" t="str">
        <f t="shared" si="76"/>
        <v>28JAN2023:09:00:00</v>
      </c>
      <c r="M658">
        <v>9</v>
      </c>
      <c r="N658">
        <f t="shared" si="77"/>
        <v>85.342529300000024</v>
      </c>
      <c r="O658" t="str">
        <f t="shared" si="79"/>
        <v/>
      </c>
      <c r="P658">
        <f t="shared" si="80"/>
        <v>85.342529300000024</v>
      </c>
      <c r="Q658" t="str">
        <f t="shared" si="81"/>
        <v/>
      </c>
      <c r="R658">
        <f t="shared" si="82"/>
        <v>1</v>
      </c>
      <c r="S658">
        <f t="shared" si="78"/>
        <v>5.073306590377114</v>
      </c>
    </row>
    <row r="659" spans="1:19" x14ac:dyDescent="0.3">
      <c r="A659" t="s">
        <v>684</v>
      </c>
      <c r="B659">
        <v>1695.5136719</v>
      </c>
      <c r="C659">
        <v>1785.5899658000001</v>
      </c>
      <c r="D659">
        <v>1517.9643555</v>
      </c>
      <c r="E659">
        <v>1611.3792725000001</v>
      </c>
      <c r="F659">
        <v>1746.1099853999999</v>
      </c>
      <c r="G659">
        <v>1768.0500488</v>
      </c>
      <c r="H659">
        <v>1785.5899658000001</v>
      </c>
      <c r="I659">
        <v>1816.8100586</v>
      </c>
      <c r="J659">
        <v>1691.3100586</v>
      </c>
      <c r="L659" t="str">
        <f t="shared" si="76"/>
        <v>28JAN2023:10:00:00</v>
      </c>
      <c r="M659">
        <v>10</v>
      </c>
      <c r="N659">
        <f t="shared" si="77"/>
        <v>90.07629390000011</v>
      </c>
      <c r="O659" t="str">
        <f t="shared" si="79"/>
        <v/>
      </c>
      <c r="P659">
        <f t="shared" si="80"/>
        <v>90.07629390000011</v>
      </c>
      <c r="Q659" t="str">
        <f t="shared" si="81"/>
        <v/>
      </c>
      <c r="R659">
        <f t="shared" si="82"/>
        <v>1</v>
      </c>
      <c r="S659">
        <f t="shared" si="78"/>
        <v>5.3126256303825743</v>
      </c>
    </row>
    <row r="660" spans="1:19" x14ac:dyDescent="0.3">
      <c r="A660" t="s">
        <v>685</v>
      </c>
      <c r="B660">
        <v>1695.5543213000001</v>
      </c>
      <c r="C660">
        <v>1768.6600341999999</v>
      </c>
      <c r="D660">
        <v>1464.7697754000001</v>
      </c>
      <c r="E660">
        <v>1544.9985352000001</v>
      </c>
      <c r="F660">
        <v>1737.0799560999999</v>
      </c>
      <c r="G660">
        <v>1739.4100341999999</v>
      </c>
      <c r="H660">
        <v>1768.6600341999999</v>
      </c>
      <c r="I660">
        <v>1809.3800048999999</v>
      </c>
      <c r="J660">
        <v>1658.4312743999999</v>
      </c>
      <c r="L660" t="str">
        <f t="shared" si="76"/>
        <v>28JAN2023:11:00:00</v>
      </c>
      <c r="M660">
        <v>11</v>
      </c>
      <c r="N660">
        <f t="shared" si="77"/>
        <v>73.105712899999844</v>
      </c>
      <c r="O660" t="str">
        <f t="shared" si="79"/>
        <v/>
      </c>
      <c r="P660">
        <f t="shared" si="80"/>
        <v>73.105712899999844</v>
      </c>
      <c r="Q660" t="str">
        <f t="shared" si="81"/>
        <v/>
      </c>
      <c r="R660">
        <f t="shared" si="82"/>
        <v>1</v>
      </c>
      <c r="S660">
        <f t="shared" si="78"/>
        <v>4.3116113698998975</v>
      </c>
    </row>
    <row r="661" spans="1:19" x14ac:dyDescent="0.3">
      <c r="A661" t="s">
        <v>686</v>
      </c>
      <c r="B661">
        <v>1659.8791504000001</v>
      </c>
      <c r="C661">
        <v>1756.1500243999999</v>
      </c>
      <c r="D661">
        <v>1406.5039062999999</v>
      </c>
      <c r="E661">
        <v>1405.2825928</v>
      </c>
      <c r="F661">
        <v>1722.8000488</v>
      </c>
      <c r="G661">
        <v>1699.7399902</v>
      </c>
      <c r="H661">
        <v>1756.1500243999999</v>
      </c>
      <c r="I661">
        <v>1802.8199463000001</v>
      </c>
      <c r="J661">
        <v>1621.5874022999999</v>
      </c>
      <c r="L661" t="str">
        <f t="shared" si="76"/>
        <v>28JAN2023:12:00:00</v>
      </c>
      <c r="M661">
        <v>12</v>
      </c>
      <c r="N661">
        <f t="shared" si="77"/>
        <v>96.270873999999822</v>
      </c>
      <c r="O661" t="str">
        <f t="shared" si="79"/>
        <v/>
      </c>
      <c r="P661">
        <f t="shared" si="80"/>
        <v>96.270873999999822</v>
      </c>
      <c r="Q661" t="str">
        <f t="shared" si="81"/>
        <v/>
      </c>
      <c r="R661">
        <f t="shared" si="82"/>
        <v>1</v>
      </c>
      <c r="S661">
        <f t="shared" si="78"/>
        <v>5.7998724772704282</v>
      </c>
    </row>
    <row r="662" spans="1:19" x14ac:dyDescent="0.3">
      <c r="A662" t="s">
        <v>687</v>
      </c>
      <c r="B662">
        <v>1629.2023925999999</v>
      </c>
      <c r="C662">
        <v>1733.9200439000001</v>
      </c>
      <c r="D662">
        <v>1340.8739014</v>
      </c>
      <c r="E662">
        <v>1303.3845214999999</v>
      </c>
      <c r="F662">
        <v>1696.3699951000001</v>
      </c>
      <c r="G662">
        <v>1630.7800293</v>
      </c>
      <c r="H662">
        <v>1733.9200439000001</v>
      </c>
      <c r="I662">
        <v>1786.2299805</v>
      </c>
      <c r="J662">
        <v>1569.1472168</v>
      </c>
      <c r="L662" t="str">
        <f t="shared" si="76"/>
        <v>28JAN2023:13:00:00</v>
      </c>
      <c r="M662">
        <v>13</v>
      </c>
      <c r="N662">
        <f t="shared" si="77"/>
        <v>104.71765130000017</v>
      </c>
      <c r="O662" t="str">
        <f t="shared" si="79"/>
        <v/>
      </c>
      <c r="P662">
        <f t="shared" si="80"/>
        <v>104.71765130000017</v>
      </c>
      <c r="Q662" t="str">
        <f t="shared" si="81"/>
        <v/>
      </c>
      <c r="R662">
        <f t="shared" si="82"/>
        <v>1</v>
      </c>
      <c r="S662">
        <f t="shared" si="78"/>
        <v>6.4275409719282406</v>
      </c>
    </row>
    <row r="663" spans="1:19" x14ac:dyDescent="0.3">
      <c r="A663" t="s">
        <v>688</v>
      </c>
      <c r="B663">
        <v>1579.1428223</v>
      </c>
      <c r="C663">
        <v>1697.4200439000001</v>
      </c>
      <c r="D663">
        <v>1288.3848877</v>
      </c>
      <c r="E663">
        <v>1210.1569824000001</v>
      </c>
      <c r="F663">
        <v>1665.0200195</v>
      </c>
      <c r="G663">
        <v>1546.2700195</v>
      </c>
      <c r="H663">
        <v>1697.4200439000001</v>
      </c>
      <c r="I663">
        <v>1756.6099853999999</v>
      </c>
      <c r="J663">
        <v>1511.0473632999999</v>
      </c>
      <c r="L663" t="str">
        <f t="shared" si="76"/>
        <v>28JAN2023:14:00:00</v>
      </c>
      <c r="M663">
        <v>14</v>
      </c>
      <c r="N663">
        <f t="shared" si="77"/>
        <v>118.27722160000008</v>
      </c>
      <c r="O663" t="str">
        <f t="shared" si="79"/>
        <v/>
      </c>
      <c r="P663">
        <f t="shared" si="80"/>
        <v>118.27722160000008</v>
      </c>
      <c r="Q663" t="str">
        <f t="shared" si="81"/>
        <v/>
      </c>
      <c r="R663">
        <f t="shared" si="82"/>
        <v>1</v>
      </c>
      <c r="S663">
        <f t="shared" si="78"/>
        <v>7.4899635377964682</v>
      </c>
    </row>
    <row r="664" spans="1:19" x14ac:dyDescent="0.3">
      <c r="A664" t="s">
        <v>689</v>
      </c>
      <c r="B664">
        <v>1566.6727295000001</v>
      </c>
      <c r="C664">
        <v>1658.8199463000001</v>
      </c>
      <c r="D664">
        <v>1277.5944824000001</v>
      </c>
      <c r="E664">
        <v>1173.6977539</v>
      </c>
      <c r="F664">
        <v>1629.5300293</v>
      </c>
      <c r="G664">
        <v>1498.4300536999999</v>
      </c>
      <c r="H664">
        <v>1658.8199463000001</v>
      </c>
      <c r="I664">
        <v>1717.1899414</v>
      </c>
      <c r="J664">
        <v>1478.4829102000001</v>
      </c>
      <c r="L664" t="str">
        <f t="shared" si="76"/>
        <v>28JAN2023:15:00:00</v>
      </c>
      <c r="M664">
        <v>15</v>
      </c>
      <c r="N664">
        <f t="shared" si="77"/>
        <v>92.147216800000024</v>
      </c>
      <c r="O664" t="str">
        <f t="shared" si="79"/>
        <v/>
      </c>
      <c r="P664">
        <f t="shared" si="80"/>
        <v>92.147216800000024</v>
      </c>
      <c r="Q664" t="str">
        <f t="shared" si="81"/>
        <v/>
      </c>
      <c r="R664">
        <f t="shared" si="82"/>
        <v>1</v>
      </c>
      <c r="S664">
        <f t="shared" si="78"/>
        <v>5.8817144809438657</v>
      </c>
    </row>
    <row r="665" spans="1:19" x14ac:dyDescent="0.3">
      <c r="A665" t="s">
        <v>690</v>
      </c>
      <c r="B665">
        <v>1559.5878906</v>
      </c>
      <c r="C665">
        <v>1658.3100586</v>
      </c>
      <c r="D665">
        <v>1284.7194824000001</v>
      </c>
      <c r="E665">
        <v>1177.6873779</v>
      </c>
      <c r="F665">
        <v>1624.9300536999999</v>
      </c>
      <c r="G665">
        <v>1492.4699707</v>
      </c>
      <c r="H665">
        <v>1658.3100586</v>
      </c>
      <c r="I665">
        <v>1715.9399414</v>
      </c>
      <c r="J665">
        <v>1478.6396483999999</v>
      </c>
      <c r="L665" t="str">
        <f t="shared" si="76"/>
        <v>28JAN2023:16:00:00</v>
      </c>
      <c r="M665">
        <v>16</v>
      </c>
      <c r="N665">
        <f t="shared" si="77"/>
        <v>98.722168000000011</v>
      </c>
      <c r="O665" t="str">
        <f t="shared" si="79"/>
        <v/>
      </c>
      <c r="P665">
        <f t="shared" si="80"/>
        <v>98.722168000000011</v>
      </c>
      <c r="Q665" t="str">
        <f t="shared" si="81"/>
        <v/>
      </c>
      <c r="R665">
        <f t="shared" si="82"/>
        <v>1</v>
      </c>
      <c r="S665">
        <f t="shared" si="78"/>
        <v>6.3300163200177133</v>
      </c>
    </row>
    <row r="666" spans="1:19" x14ac:dyDescent="0.3">
      <c r="A666" t="s">
        <v>691</v>
      </c>
      <c r="B666">
        <v>1506.6702881000001</v>
      </c>
      <c r="C666">
        <v>1669.2299805</v>
      </c>
      <c r="D666">
        <v>1335.3151855000001</v>
      </c>
      <c r="E666">
        <v>1235.6663818</v>
      </c>
      <c r="F666">
        <v>1632.3699951000001</v>
      </c>
      <c r="G666">
        <v>1535.7199707</v>
      </c>
      <c r="H666">
        <v>1669.2299805</v>
      </c>
      <c r="I666">
        <v>1720.1999512</v>
      </c>
      <c r="J666">
        <v>1513.6447754000001</v>
      </c>
      <c r="L666" t="str">
        <f t="shared" si="76"/>
        <v>28JAN2023:17:00:00</v>
      </c>
      <c r="M666">
        <v>17</v>
      </c>
      <c r="N666">
        <f t="shared" si="77"/>
        <v>162.5596923999999</v>
      </c>
      <c r="O666" t="str">
        <f t="shared" si="79"/>
        <v/>
      </c>
      <c r="P666">
        <f t="shared" si="80"/>
        <v>162.5596923999999</v>
      </c>
      <c r="Q666" t="str">
        <f t="shared" si="81"/>
        <v/>
      </c>
      <c r="R666">
        <f t="shared" si="82"/>
        <v>1</v>
      </c>
      <c r="S666">
        <f t="shared" si="78"/>
        <v>10.789334181733764</v>
      </c>
    </row>
    <row r="667" spans="1:19" x14ac:dyDescent="0.3">
      <c r="A667" t="s">
        <v>692</v>
      </c>
      <c r="B667">
        <v>1532.5330810999999</v>
      </c>
      <c r="C667">
        <v>1708.7399902</v>
      </c>
      <c r="D667">
        <v>1405.2303466999999</v>
      </c>
      <c r="E667">
        <v>1322.7276611</v>
      </c>
      <c r="F667">
        <v>1662.5200195</v>
      </c>
      <c r="G667">
        <v>1618.6899414</v>
      </c>
      <c r="H667">
        <v>1708.7399902</v>
      </c>
      <c r="I667">
        <v>1745.2199707</v>
      </c>
      <c r="J667">
        <v>1577.9648437999999</v>
      </c>
      <c r="L667" t="str">
        <f t="shared" si="76"/>
        <v>28JAN2023:18:00:00</v>
      </c>
      <c r="M667">
        <v>18</v>
      </c>
      <c r="N667">
        <f t="shared" si="77"/>
        <v>176.20690910000008</v>
      </c>
      <c r="O667" t="str">
        <f t="shared" si="79"/>
        <v/>
      </c>
      <c r="P667">
        <f t="shared" si="80"/>
        <v>176.20690910000008</v>
      </c>
      <c r="Q667" t="str">
        <f t="shared" si="81"/>
        <v/>
      </c>
      <c r="R667">
        <f t="shared" si="82"/>
        <v>1</v>
      </c>
      <c r="S667">
        <f t="shared" si="78"/>
        <v>11.49775566172606</v>
      </c>
    </row>
    <row r="668" spans="1:19" x14ac:dyDescent="0.3">
      <c r="A668" t="s">
        <v>693</v>
      </c>
      <c r="B668">
        <v>1546.3748779</v>
      </c>
      <c r="C668">
        <v>1724.5699463000001</v>
      </c>
      <c r="D668">
        <v>1488.6354980000001</v>
      </c>
      <c r="E668">
        <v>1435.395874</v>
      </c>
      <c r="F668">
        <v>1683.4100341999999</v>
      </c>
      <c r="G668">
        <v>1651.5400391000001</v>
      </c>
      <c r="H668">
        <v>1724.5699463000001</v>
      </c>
      <c r="I668">
        <v>1746.9100341999999</v>
      </c>
      <c r="J668">
        <v>1621.8813477000001</v>
      </c>
      <c r="L668" t="str">
        <f t="shared" si="76"/>
        <v>28JAN2023:19:00:00</v>
      </c>
      <c r="M668">
        <v>19</v>
      </c>
      <c r="N668">
        <f t="shared" si="77"/>
        <v>178.19506840000008</v>
      </c>
      <c r="O668" t="str">
        <f t="shared" si="79"/>
        <v/>
      </c>
      <c r="P668">
        <f t="shared" si="80"/>
        <v>178.19506840000008</v>
      </c>
      <c r="Q668" t="str">
        <f t="shared" si="81"/>
        <v/>
      </c>
      <c r="R668">
        <f t="shared" si="82"/>
        <v>1</v>
      </c>
      <c r="S668">
        <f t="shared" si="78"/>
        <v>11.523406836639225</v>
      </c>
    </row>
    <row r="669" spans="1:19" x14ac:dyDescent="0.3">
      <c r="A669" t="s">
        <v>694</v>
      </c>
      <c r="B669">
        <v>1546.7254639</v>
      </c>
      <c r="C669">
        <v>1677.4499512</v>
      </c>
      <c r="D669">
        <v>1508.0699463000001</v>
      </c>
      <c r="E669">
        <v>1442.4584961</v>
      </c>
      <c r="F669">
        <v>1649</v>
      </c>
      <c r="G669">
        <v>1585.0100098</v>
      </c>
      <c r="H669">
        <v>1677.4499512</v>
      </c>
      <c r="I669">
        <v>1694.0500488</v>
      </c>
      <c r="J669">
        <v>1590.125</v>
      </c>
      <c r="L669" t="str">
        <f t="shared" si="76"/>
        <v>28JAN2023:20:00:00</v>
      </c>
      <c r="M669">
        <v>20</v>
      </c>
      <c r="N669">
        <f t="shared" si="77"/>
        <v>130.72448729999996</v>
      </c>
      <c r="O669" t="str">
        <f t="shared" si="79"/>
        <v/>
      </c>
      <c r="P669">
        <f t="shared" si="80"/>
        <v>130.72448729999996</v>
      </c>
      <c r="Q669" t="str">
        <f t="shared" si="81"/>
        <v/>
      </c>
      <c r="R669">
        <f t="shared" si="82"/>
        <v>1</v>
      </c>
      <c r="S669">
        <f t="shared" si="78"/>
        <v>8.4516929701528234</v>
      </c>
    </row>
    <row r="670" spans="1:19" x14ac:dyDescent="0.3">
      <c r="A670" t="s">
        <v>695</v>
      </c>
      <c r="B670">
        <v>1491.0635986</v>
      </c>
      <c r="C670">
        <v>1626.4499512</v>
      </c>
      <c r="D670">
        <v>1486.4104004000001</v>
      </c>
      <c r="E670">
        <v>1414.5456543</v>
      </c>
      <c r="F670">
        <v>1607.9499512</v>
      </c>
      <c r="G670">
        <v>1553.6500243999999</v>
      </c>
      <c r="H670">
        <v>1626.4499512</v>
      </c>
      <c r="I670">
        <v>1639.6899414</v>
      </c>
      <c r="J670">
        <v>1555.4849853999999</v>
      </c>
      <c r="L670" t="str">
        <f t="shared" si="76"/>
        <v>28JAN2023:21:00:00</v>
      </c>
      <c r="M670">
        <v>21</v>
      </c>
      <c r="N670">
        <f t="shared" si="77"/>
        <v>135.38635260000001</v>
      </c>
      <c r="O670" t="str">
        <f t="shared" si="79"/>
        <v/>
      </c>
      <c r="P670">
        <f t="shared" si="80"/>
        <v>135.38635260000001</v>
      </c>
      <c r="Q670" t="str">
        <f t="shared" si="81"/>
        <v/>
      </c>
      <c r="R670">
        <f t="shared" si="82"/>
        <v>1</v>
      </c>
      <c r="S670">
        <f t="shared" si="78"/>
        <v>9.0798509686050899</v>
      </c>
    </row>
    <row r="671" spans="1:19" x14ac:dyDescent="0.3">
      <c r="A671" t="s">
        <v>696</v>
      </c>
      <c r="B671">
        <v>1443.8656006000001</v>
      </c>
      <c r="C671">
        <v>1571.4799805</v>
      </c>
      <c r="D671">
        <v>1410.7686768000001</v>
      </c>
      <c r="E671">
        <v>1359.3936768000001</v>
      </c>
      <c r="F671">
        <v>1560.8499756000001</v>
      </c>
      <c r="G671">
        <v>1456.1700439000001</v>
      </c>
      <c r="H671">
        <v>1571.4799805</v>
      </c>
      <c r="I671">
        <v>1582.6800536999999</v>
      </c>
      <c r="J671">
        <v>1479.2399902</v>
      </c>
      <c r="L671" t="str">
        <f t="shared" si="76"/>
        <v>28JAN2023:22:00:00</v>
      </c>
      <c r="M671">
        <v>22</v>
      </c>
      <c r="N671">
        <f t="shared" si="77"/>
        <v>127.6143798999999</v>
      </c>
      <c r="O671" t="str">
        <f t="shared" si="79"/>
        <v/>
      </c>
      <c r="P671">
        <f t="shared" si="80"/>
        <v>127.6143798999999</v>
      </c>
      <c r="Q671" t="str">
        <f t="shared" si="81"/>
        <v/>
      </c>
      <c r="R671">
        <f t="shared" si="82"/>
        <v>1</v>
      </c>
      <c r="S671">
        <f t="shared" si="78"/>
        <v>8.8383835619443794</v>
      </c>
    </row>
    <row r="672" spans="1:19" x14ac:dyDescent="0.3">
      <c r="A672" t="s">
        <v>697</v>
      </c>
      <c r="B672">
        <v>1361.4097899999999</v>
      </c>
      <c r="C672">
        <v>1506.6500243999999</v>
      </c>
      <c r="D672">
        <v>1351.7086182</v>
      </c>
      <c r="E672">
        <v>1337.0305175999999</v>
      </c>
      <c r="F672">
        <v>1477.7399902</v>
      </c>
      <c r="G672">
        <v>1370.0899658000001</v>
      </c>
      <c r="H672">
        <v>1506.6500243999999</v>
      </c>
      <c r="I672">
        <v>1513.1500243999999</v>
      </c>
      <c r="J672">
        <v>1409.0889893000001</v>
      </c>
      <c r="L672" t="str">
        <f t="shared" si="76"/>
        <v>28JAN2023:23:00:00</v>
      </c>
      <c r="M672">
        <v>23</v>
      </c>
      <c r="N672">
        <f t="shared" si="77"/>
        <v>145.24023439999996</v>
      </c>
      <c r="O672" t="str">
        <f t="shared" si="79"/>
        <v/>
      </c>
      <c r="P672">
        <f t="shared" si="80"/>
        <v>145.24023439999996</v>
      </c>
      <c r="Q672" t="str">
        <f t="shared" si="81"/>
        <v/>
      </c>
      <c r="R672">
        <f t="shared" si="82"/>
        <v>1</v>
      </c>
      <c r="S672">
        <f t="shared" si="78"/>
        <v>10.66837005777665</v>
      </c>
    </row>
    <row r="673" spans="1:19" x14ac:dyDescent="0.3">
      <c r="A673" t="s">
        <v>698</v>
      </c>
      <c r="B673">
        <v>1299.5479736</v>
      </c>
      <c r="C673">
        <v>1446.0500488</v>
      </c>
      <c r="D673">
        <v>1319.7705077999999</v>
      </c>
      <c r="E673">
        <v>1322.4284668</v>
      </c>
      <c r="F673">
        <v>1402.1199951000001</v>
      </c>
      <c r="G673">
        <v>1279.8199463000001</v>
      </c>
      <c r="H673">
        <v>1446.0500488</v>
      </c>
      <c r="I673">
        <v>1447.5500488</v>
      </c>
      <c r="J673">
        <v>1347.8596190999999</v>
      </c>
      <c r="L673" t="str">
        <f t="shared" si="76"/>
        <v>29JAN2023:00:00:00</v>
      </c>
      <c r="M673">
        <v>24</v>
      </c>
      <c r="N673">
        <f t="shared" si="77"/>
        <v>146.50207520000004</v>
      </c>
      <c r="O673" t="str">
        <f t="shared" si="79"/>
        <v/>
      </c>
      <c r="P673">
        <f t="shared" si="80"/>
        <v>146.50207520000004</v>
      </c>
      <c r="Q673" t="str">
        <f t="shared" si="81"/>
        <v/>
      </c>
      <c r="R673">
        <f t="shared" si="82"/>
        <v>1</v>
      </c>
      <c r="S673">
        <f t="shared" si="78"/>
        <v>11.273310272198792</v>
      </c>
    </row>
    <row r="674" spans="1:19" x14ac:dyDescent="0.3">
      <c r="A674" t="s">
        <v>699</v>
      </c>
      <c r="B674">
        <v>1230.1630858999999</v>
      </c>
      <c r="C674">
        <v>1387.1999512</v>
      </c>
      <c r="D674">
        <v>1305.5957031</v>
      </c>
      <c r="E674">
        <v>1325.9881591999999</v>
      </c>
      <c r="F674">
        <v>1332.8399658000001</v>
      </c>
      <c r="G674">
        <v>1271.3000488</v>
      </c>
      <c r="H674">
        <v>1373.5999756000001</v>
      </c>
      <c r="I674">
        <v>1387.1999512</v>
      </c>
      <c r="J674">
        <v>1316.3767089999999</v>
      </c>
      <c r="L674" t="str">
        <f t="shared" si="76"/>
        <v>29JAN2023:01:00:00</v>
      </c>
      <c r="M674">
        <v>1</v>
      </c>
      <c r="N674">
        <f t="shared" si="77"/>
        <v>157.03686530000004</v>
      </c>
      <c r="O674" t="str">
        <f t="shared" si="79"/>
        <v/>
      </c>
      <c r="P674">
        <f t="shared" si="80"/>
        <v>157.03686530000004</v>
      </c>
      <c r="Q674" t="str">
        <f t="shared" si="81"/>
        <v/>
      </c>
      <c r="R674">
        <f t="shared" si="82"/>
        <v>1</v>
      </c>
      <c r="S674">
        <f t="shared" si="78"/>
        <v>12.765532237143196</v>
      </c>
    </row>
    <row r="675" spans="1:19" x14ac:dyDescent="0.3">
      <c r="A675" t="s">
        <v>700</v>
      </c>
      <c r="B675">
        <v>1167.2698975000001</v>
      </c>
      <c r="C675">
        <v>1337.1899414</v>
      </c>
      <c r="D675">
        <v>1296.0489502</v>
      </c>
      <c r="E675">
        <v>1346.3481445</v>
      </c>
      <c r="F675">
        <v>1241.5400391000001</v>
      </c>
      <c r="G675">
        <v>1222.8299560999999</v>
      </c>
      <c r="H675">
        <v>1310.1700439000001</v>
      </c>
      <c r="I675">
        <v>1337.1899414</v>
      </c>
      <c r="J675">
        <v>1275.8144531</v>
      </c>
      <c r="L675" t="str">
        <f t="shared" si="76"/>
        <v>29JAN2023:02:00:00</v>
      </c>
      <c r="M675">
        <v>2</v>
      </c>
      <c r="N675">
        <f t="shared" ref="N675:N721" si="83">C675-B675</f>
        <v>169.92004389999988</v>
      </c>
      <c r="O675" t="str">
        <f t="shared" si="79"/>
        <v/>
      </c>
      <c r="P675">
        <f t="shared" si="80"/>
        <v>169.92004389999988</v>
      </c>
      <c r="Q675" t="str">
        <f t="shared" si="81"/>
        <v/>
      </c>
      <c r="R675">
        <f t="shared" si="82"/>
        <v>1</v>
      </c>
      <c r="S675">
        <f t="shared" ref="S675:S721" si="84">ABS((B675-C675)/B675)*100</f>
        <v>14.557048396769771</v>
      </c>
    </row>
    <row r="676" spans="1:19" x14ac:dyDescent="0.3">
      <c r="A676" t="s">
        <v>701</v>
      </c>
      <c r="B676">
        <v>1127.1014404</v>
      </c>
      <c r="C676">
        <v>1298.4000243999999</v>
      </c>
      <c r="D676">
        <v>1286.661499</v>
      </c>
      <c r="E676">
        <v>1374.2866211</v>
      </c>
      <c r="F676">
        <v>1181.9499512</v>
      </c>
      <c r="G676">
        <v>1194.8299560999999</v>
      </c>
      <c r="H676">
        <v>1265.4499512</v>
      </c>
      <c r="I676">
        <v>1298.4000243999999</v>
      </c>
      <c r="J676">
        <v>1248.4389647999999</v>
      </c>
      <c r="L676" t="str">
        <f t="shared" si="76"/>
        <v>29JAN2023:03:00:00</v>
      </c>
      <c r="M676">
        <v>3</v>
      </c>
      <c r="N676">
        <f t="shared" si="83"/>
        <v>171.29858399999989</v>
      </c>
      <c r="O676" t="str">
        <f t="shared" si="79"/>
        <v/>
      </c>
      <c r="P676">
        <f t="shared" si="80"/>
        <v>171.29858399999989</v>
      </c>
      <c r="Q676" t="str">
        <f t="shared" si="81"/>
        <v/>
      </c>
      <c r="R676">
        <f t="shared" si="82"/>
        <v>1</v>
      </c>
      <c r="S676">
        <f t="shared" si="84"/>
        <v>15.198151458240289</v>
      </c>
    </row>
    <row r="677" spans="1:19" x14ac:dyDescent="0.3">
      <c r="A677" t="s">
        <v>702</v>
      </c>
      <c r="B677">
        <v>1110.6423339999999</v>
      </c>
      <c r="C677">
        <v>1276.0799560999999</v>
      </c>
      <c r="D677">
        <v>1249.7362060999999</v>
      </c>
      <c r="E677">
        <v>1348.5524902</v>
      </c>
      <c r="F677">
        <v>1148.0899658000001</v>
      </c>
      <c r="G677">
        <v>1194.8000488</v>
      </c>
      <c r="H677">
        <v>1235.4799805</v>
      </c>
      <c r="I677">
        <v>1276.0799560999999</v>
      </c>
      <c r="J677">
        <v>1226.3533935999999</v>
      </c>
      <c r="L677" t="str">
        <f t="shared" si="76"/>
        <v>29JAN2023:04:00:00</v>
      </c>
      <c r="M677">
        <v>4</v>
      </c>
      <c r="N677">
        <f t="shared" si="83"/>
        <v>165.4376221</v>
      </c>
      <c r="O677" t="str">
        <f t="shared" si="79"/>
        <v/>
      </c>
      <c r="P677">
        <f t="shared" si="80"/>
        <v>165.4376221</v>
      </c>
      <c r="Q677" t="str">
        <f t="shared" si="81"/>
        <v/>
      </c>
      <c r="R677">
        <f t="shared" si="82"/>
        <v>1</v>
      </c>
      <c r="S677">
        <f t="shared" si="84"/>
        <v>14.89567046343112</v>
      </c>
    </row>
    <row r="678" spans="1:19" x14ac:dyDescent="0.3">
      <c r="A678" t="s">
        <v>703</v>
      </c>
      <c r="B678">
        <v>1106.4533690999999</v>
      </c>
      <c r="C678">
        <v>1276.7399902</v>
      </c>
      <c r="D678">
        <v>1263.6494141000001</v>
      </c>
      <c r="E678">
        <v>1396.7095947</v>
      </c>
      <c r="F678">
        <v>1144.7199707</v>
      </c>
      <c r="G678">
        <v>1218.1899414</v>
      </c>
      <c r="H678">
        <v>1236.2900391000001</v>
      </c>
      <c r="I678">
        <v>1276.7399902</v>
      </c>
      <c r="J678">
        <v>1239.1646728999999</v>
      </c>
      <c r="L678" t="str">
        <f t="shared" si="76"/>
        <v>29JAN2023:05:00:00</v>
      </c>
      <c r="M678">
        <v>5</v>
      </c>
      <c r="N678">
        <f t="shared" si="83"/>
        <v>170.28662110000005</v>
      </c>
      <c r="O678" t="str">
        <f t="shared" si="79"/>
        <v/>
      </c>
      <c r="P678">
        <f t="shared" si="80"/>
        <v>170.28662110000005</v>
      </c>
      <c r="Q678" t="str">
        <f t="shared" si="81"/>
        <v/>
      </c>
      <c r="R678">
        <f t="shared" si="82"/>
        <v>1</v>
      </c>
      <c r="S678">
        <f t="shared" si="84"/>
        <v>15.390311589770192</v>
      </c>
    </row>
    <row r="679" spans="1:19" x14ac:dyDescent="0.3">
      <c r="A679" t="s">
        <v>704</v>
      </c>
      <c r="B679">
        <v>1138.9156493999999</v>
      </c>
      <c r="C679">
        <v>1295.5200195</v>
      </c>
      <c r="D679">
        <v>1270.8001709</v>
      </c>
      <c r="E679">
        <v>1444.9475098</v>
      </c>
      <c r="F679">
        <v>1181.6400146000001</v>
      </c>
      <c r="G679">
        <v>1246.3599853999999</v>
      </c>
      <c r="H679">
        <v>1259.6700439000001</v>
      </c>
      <c r="I679">
        <v>1295.5200195</v>
      </c>
      <c r="J679">
        <v>1258.8176269999999</v>
      </c>
      <c r="L679" t="str">
        <f t="shared" si="76"/>
        <v>29JAN2023:06:00:00</v>
      </c>
      <c r="M679">
        <v>6</v>
      </c>
      <c r="N679">
        <f t="shared" si="83"/>
        <v>156.6043701000001</v>
      </c>
      <c r="O679" t="str">
        <f t="shared" si="79"/>
        <v/>
      </c>
      <c r="P679">
        <f t="shared" si="80"/>
        <v>156.6043701000001</v>
      </c>
      <c r="Q679" t="str">
        <f t="shared" si="81"/>
        <v/>
      </c>
      <c r="R679">
        <f t="shared" si="82"/>
        <v>1</v>
      </c>
      <c r="S679">
        <f t="shared" si="84"/>
        <v>13.750304527161598</v>
      </c>
    </row>
    <row r="680" spans="1:19" x14ac:dyDescent="0.3">
      <c r="A680" t="s">
        <v>705</v>
      </c>
      <c r="B680">
        <v>1162.4439697</v>
      </c>
      <c r="C680">
        <v>1325.1800536999999</v>
      </c>
      <c r="D680">
        <v>1297.5872803</v>
      </c>
      <c r="E680">
        <v>1443.5496826000001</v>
      </c>
      <c r="F680">
        <v>1239.6099853999999</v>
      </c>
      <c r="G680">
        <v>1296.4499512</v>
      </c>
      <c r="H680">
        <v>1301.3499756000001</v>
      </c>
      <c r="I680">
        <v>1325.1800536999999</v>
      </c>
      <c r="J680">
        <v>1298.4423827999999</v>
      </c>
      <c r="L680" t="str">
        <f t="shared" ref="L680:L721" si="85">A680</f>
        <v>29JAN2023:07:00:00</v>
      </c>
      <c r="M680">
        <v>7</v>
      </c>
      <c r="N680">
        <f t="shared" si="83"/>
        <v>162.73608399999989</v>
      </c>
      <c r="O680" t="str">
        <f t="shared" si="79"/>
        <v/>
      </c>
      <c r="P680">
        <f t="shared" si="80"/>
        <v>162.73608399999989</v>
      </c>
      <c r="Q680" t="str">
        <f t="shared" si="81"/>
        <v/>
      </c>
      <c r="R680">
        <f t="shared" si="82"/>
        <v>1</v>
      </c>
      <c r="S680">
        <f t="shared" si="84"/>
        <v>13.999477673061381</v>
      </c>
    </row>
    <row r="681" spans="1:19" x14ac:dyDescent="0.3">
      <c r="A681" t="s">
        <v>706</v>
      </c>
      <c r="B681">
        <v>1253.7316894999999</v>
      </c>
      <c r="C681">
        <v>1381.1800536999999</v>
      </c>
      <c r="D681">
        <v>1340.9182129000001</v>
      </c>
      <c r="E681">
        <v>1507.4796143000001</v>
      </c>
      <c r="F681">
        <v>1319.2700195</v>
      </c>
      <c r="G681">
        <v>1378.0400391000001</v>
      </c>
      <c r="H681">
        <v>1379.5999756000001</v>
      </c>
      <c r="I681">
        <v>1381.1800536999999</v>
      </c>
      <c r="J681">
        <v>1366.3046875</v>
      </c>
      <c r="L681" t="str">
        <f t="shared" si="85"/>
        <v>29JAN2023:08:00:00</v>
      </c>
      <c r="M681">
        <v>8</v>
      </c>
      <c r="N681">
        <f t="shared" si="83"/>
        <v>127.44836420000001</v>
      </c>
      <c r="O681" t="str">
        <f t="shared" si="79"/>
        <v/>
      </c>
      <c r="P681">
        <f t="shared" si="80"/>
        <v>127.44836420000001</v>
      </c>
      <c r="Q681" t="str">
        <f t="shared" si="81"/>
        <v/>
      </c>
      <c r="R681">
        <f t="shared" si="82"/>
        <v>1</v>
      </c>
      <c r="S681">
        <f t="shared" si="84"/>
        <v>10.165521480184299</v>
      </c>
    </row>
    <row r="682" spans="1:19" x14ac:dyDescent="0.3">
      <c r="A682" t="s">
        <v>707</v>
      </c>
      <c r="B682">
        <v>1286.0198975000001</v>
      </c>
      <c r="C682">
        <v>1457.7900391000001</v>
      </c>
      <c r="D682">
        <v>1303.8240966999999</v>
      </c>
      <c r="E682">
        <v>1467.9383545000001</v>
      </c>
      <c r="F682">
        <v>1438.5100098</v>
      </c>
      <c r="G682">
        <v>1501.7099608999999</v>
      </c>
      <c r="H682">
        <v>1477.5600586</v>
      </c>
      <c r="I682">
        <v>1457.7900391000001</v>
      </c>
      <c r="J682">
        <v>1428.4382324000001</v>
      </c>
      <c r="L682" t="str">
        <f t="shared" si="85"/>
        <v>29JAN2023:09:00:00</v>
      </c>
      <c r="M682">
        <v>9</v>
      </c>
      <c r="N682">
        <f t="shared" si="83"/>
        <v>171.77014159999999</v>
      </c>
      <c r="O682" t="str">
        <f t="shared" si="79"/>
        <v/>
      </c>
      <c r="P682">
        <f t="shared" si="80"/>
        <v>171.77014159999999</v>
      </c>
      <c r="Q682" t="str">
        <f t="shared" si="81"/>
        <v/>
      </c>
      <c r="R682">
        <f t="shared" si="82"/>
        <v>1</v>
      </c>
      <c r="S682">
        <f t="shared" si="84"/>
        <v>13.356725034652895</v>
      </c>
    </row>
    <row r="683" spans="1:19" x14ac:dyDescent="0.3">
      <c r="A683" t="s">
        <v>708</v>
      </c>
      <c r="B683">
        <v>1346.661499</v>
      </c>
      <c r="C683">
        <v>1487.5699463000001</v>
      </c>
      <c r="D683">
        <v>1249.5053711</v>
      </c>
      <c r="E683">
        <v>1362.8939209</v>
      </c>
      <c r="F683">
        <v>1490.0400391000001</v>
      </c>
      <c r="G683">
        <v>1494.7199707</v>
      </c>
      <c r="H683">
        <v>1509.4799805</v>
      </c>
      <c r="I683">
        <v>1487.5699463000001</v>
      </c>
      <c r="J683">
        <v>1418.6700439000001</v>
      </c>
      <c r="L683" t="str">
        <f t="shared" si="85"/>
        <v>29JAN2023:10:00:00</v>
      </c>
      <c r="M683">
        <v>10</v>
      </c>
      <c r="N683">
        <f t="shared" si="83"/>
        <v>140.90844730000003</v>
      </c>
      <c r="O683" t="str">
        <f t="shared" si="79"/>
        <v/>
      </c>
      <c r="P683">
        <f t="shared" si="80"/>
        <v>140.90844730000003</v>
      </c>
      <c r="Q683" t="str">
        <f t="shared" si="81"/>
        <v/>
      </c>
      <c r="R683">
        <f t="shared" si="82"/>
        <v>1</v>
      </c>
      <c r="S683">
        <f t="shared" si="84"/>
        <v>10.463538714416014</v>
      </c>
    </row>
    <row r="684" spans="1:19" x14ac:dyDescent="0.3">
      <c r="A684" t="s">
        <v>709</v>
      </c>
      <c r="B684">
        <v>1380.1801757999999</v>
      </c>
      <c r="C684">
        <v>1501.3299560999999</v>
      </c>
      <c r="D684">
        <v>1215.3930664</v>
      </c>
      <c r="E684">
        <v>1282.1547852000001</v>
      </c>
      <c r="F684">
        <v>1495.5300293</v>
      </c>
      <c r="G684">
        <v>1554.4799805</v>
      </c>
      <c r="H684">
        <v>1516.3499756000001</v>
      </c>
      <c r="I684">
        <v>1501.3299560999999</v>
      </c>
      <c r="J684">
        <v>1429.9984131000001</v>
      </c>
      <c r="L684" t="str">
        <f t="shared" si="85"/>
        <v>29JAN2023:11:00:00</v>
      </c>
      <c r="M684">
        <v>11</v>
      </c>
      <c r="N684">
        <f t="shared" si="83"/>
        <v>121.14978029999997</v>
      </c>
      <c r="O684" t="str">
        <f t="shared" si="79"/>
        <v/>
      </c>
      <c r="P684">
        <f t="shared" si="80"/>
        <v>121.14978029999997</v>
      </c>
      <c r="Q684" t="str">
        <f t="shared" si="81"/>
        <v/>
      </c>
      <c r="R684">
        <f t="shared" si="82"/>
        <v>1</v>
      </c>
      <c r="S684">
        <f t="shared" si="84"/>
        <v>8.7778235352335354</v>
      </c>
    </row>
    <row r="685" spans="1:19" x14ac:dyDescent="0.3">
      <c r="A685" t="s">
        <v>710</v>
      </c>
      <c r="B685">
        <v>1462.7642822</v>
      </c>
      <c r="C685">
        <v>1505.1500243999999</v>
      </c>
      <c r="D685">
        <v>1212.1546631000001</v>
      </c>
      <c r="E685">
        <v>1184.6638184000001</v>
      </c>
      <c r="F685">
        <v>1494.9699707</v>
      </c>
      <c r="G685">
        <v>1595.0300293</v>
      </c>
      <c r="H685">
        <v>1513.3800048999999</v>
      </c>
      <c r="I685">
        <v>1505.1500243999999</v>
      </c>
      <c r="J685">
        <v>1441.7366943</v>
      </c>
      <c r="L685" t="str">
        <f t="shared" si="85"/>
        <v>29JAN2023:12:00:00</v>
      </c>
      <c r="M685">
        <v>12</v>
      </c>
      <c r="N685">
        <f t="shared" si="83"/>
        <v>42.385742199999868</v>
      </c>
      <c r="O685" t="str">
        <f t="shared" si="79"/>
        <v/>
      </c>
      <c r="P685">
        <f t="shared" si="80"/>
        <v>42.385742199999868</v>
      </c>
      <c r="Q685" t="str">
        <f t="shared" si="81"/>
        <v/>
      </c>
      <c r="R685">
        <f t="shared" si="82"/>
        <v>1</v>
      </c>
      <c r="S685">
        <f t="shared" si="84"/>
        <v>2.8976467853215309</v>
      </c>
    </row>
    <row r="686" spans="1:19" x14ac:dyDescent="0.3">
      <c r="A686" t="s">
        <v>711</v>
      </c>
      <c r="B686">
        <v>1464.7252197</v>
      </c>
      <c r="C686">
        <v>1511.9799805</v>
      </c>
      <c r="D686">
        <v>1104.9289550999999</v>
      </c>
      <c r="E686">
        <v>961.20068359000004</v>
      </c>
      <c r="F686">
        <v>1496.1500243999999</v>
      </c>
      <c r="G686">
        <v>1599.9200439000001</v>
      </c>
      <c r="H686">
        <v>1523.5899658000001</v>
      </c>
      <c r="I686">
        <v>1511.9799805</v>
      </c>
      <c r="J686">
        <v>1411.3840332</v>
      </c>
      <c r="L686" t="str">
        <f t="shared" si="85"/>
        <v>29JAN2023:13:00:00</v>
      </c>
      <c r="M686">
        <v>13</v>
      </c>
      <c r="N686">
        <f t="shared" si="83"/>
        <v>47.254760799999985</v>
      </c>
      <c r="O686" t="str">
        <f t="shared" si="79"/>
        <v/>
      </c>
      <c r="P686">
        <f t="shared" si="80"/>
        <v>47.254760799999985</v>
      </c>
      <c r="Q686" t="str">
        <f t="shared" si="81"/>
        <v/>
      </c>
      <c r="R686">
        <f t="shared" si="82"/>
        <v>1</v>
      </c>
      <c r="S686">
        <f t="shared" si="84"/>
        <v>3.2261860562268834</v>
      </c>
    </row>
    <row r="687" spans="1:19" x14ac:dyDescent="0.3">
      <c r="A687" t="s">
        <v>712</v>
      </c>
      <c r="B687">
        <v>1516.9382324000001</v>
      </c>
      <c r="C687">
        <v>1490.8000488</v>
      </c>
      <c r="D687">
        <v>1076.8774414</v>
      </c>
      <c r="E687">
        <v>885.77185058999999</v>
      </c>
      <c r="F687">
        <v>1458.6899414</v>
      </c>
      <c r="G687">
        <v>1547.4499512</v>
      </c>
      <c r="H687">
        <v>1485.5999756000001</v>
      </c>
      <c r="I687">
        <v>1490.8000488</v>
      </c>
      <c r="J687">
        <v>1371.7506103999999</v>
      </c>
      <c r="L687" t="str">
        <f t="shared" si="85"/>
        <v>29JAN2023:14:00:00</v>
      </c>
      <c r="M687">
        <v>14</v>
      </c>
      <c r="N687">
        <f t="shared" si="83"/>
        <v>-26.138183600000048</v>
      </c>
      <c r="O687">
        <f t="shared" si="79"/>
        <v>-26.138183600000048</v>
      </c>
      <c r="P687" t="str">
        <f t="shared" si="80"/>
        <v/>
      </c>
      <c r="Q687">
        <f t="shared" si="81"/>
        <v>1</v>
      </c>
      <c r="R687" t="str">
        <f t="shared" si="82"/>
        <v/>
      </c>
      <c r="S687">
        <f t="shared" si="84"/>
        <v>1.7230881944774992</v>
      </c>
    </row>
    <row r="688" spans="1:19" x14ac:dyDescent="0.3">
      <c r="A688" t="s">
        <v>713</v>
      </c>
      <c r="B688">
        <v>1522.9926757999999</v>
      </c>
      <c r="C688">
        <v>1466.6500243999999</v>
      </c>
      <c r="D688">
        <v>1221.4985352000001</v>
      </c>
      <c r="E688">
        <v>1092.8408202999999</v>
      </c>
      <c r="F688">
        <v>1385.9300536999999</v>
      </c>
      <c r="G688">
        <v>1506.0400391000001</v>
      </c>
      <c r="H688">
        <v>1437.6400146000001</v>
      </c>
      <c r="I688">
        <v>1466.6500243999999</v>
      </c>
      <c r="J688">
        <v>1389.5693358999999</v>
      </c>
      <c r="L688" t="str">
        <f t="shared" si="85"/>
        <v>29JAN2023:15:00:00</v>
      </c>
      <c r="M688">
        <v>15</v>
      </c>
      <c r="N688">
        <f t="shared" si="83"/>
        <v>-56.342651400000022</v>
      </c>
      <c r="O688">
        <f t="shared" si="79"/>
        <v>-56.342651400000022</v>
      </c>
      <c r="P688" t="str">
        <f t="shared" si="80"/>
        <v/>
      </c>
      <c r="Q688">
        <f t="shared" si="81"/>
        <v>1</v>
      </c>
      <c r="R688" t="str">
        <f t="shared" si="82"/>
        <v/>
      </c>
      <c r="S688">
        <f t="shared" si="84"/>
        <v>3.6994696228860238</v>
      </c>
    </row>
    <row r="689" spans="1:19" x14ac:dyDescent="0.3">
      <c r="A689" t="s">
        <v>714</v>
      </c>
      <c r="B689">
        <v>1574.9063721</v>
      </c>
      <c r="C689">
        <v>1467.6300048999999</v>
      </c>
      <c r="D689">
        <v>1236.9532471</v>
      </c>
      <c r="E689">
        <v>1083.8552245999999</v>
      </c>
      <c r="F689">
        <v>1370.0200195</v>
      </c>
      <c r="G689">
        <v>1477.4899902</v>
      </c>
      <c r="H689">
        <v>1430.6800536999999</v>
      </c>
      <c r="I689">
        <v>1467.6300048999999</v>
      </c>
      <c r="J689">
        <v>1382.6655272999999</v>
      </c>
      <c r="L689" t="str">
        <f t="shared" si="85"/>
        <v>29JAN2023:16:00:00</v>
      </c>
      <c r="M689">
        <v>16</v>
      </c>
      <c r="N689">
        <f t="shared" si="83"/>
        <v>-107.2763672000001</v>
      </c>
      <c r="O689">
        <f t="shared" si="79"/>
        <v>-107.2763672000001</v>
      </c>
      <c r="P689" t="str">
        <f t="shared" si="80"/>
        <v/>
      </c>
      <c r="Q689">
        <f t="shared" si="81"/>
        <v>1</v>
      </c>
      <c r="R689" t="str">
        <f t="shared" si="82"/>
        <v/>
      </c>
      <c r="S689">
        <f t="shared" si="84"/>
        <v>6.8116028419490382</v>
      </c>
    </row>
    <row r="690" spans="1:19" x14ac:dyDescent="0.3">
      <c r="A690" t="s">
        <v>715</v>
      </c>
      <c r="B690">
        <v>1602.3015137</v>
      </c>
      <c r="C690">
        <v>1483.0300293</v>
      </c>
      <c r="D690">
        <v>1310.0795897999999</v>
      </c>
      <c r="E690">
        <v>1128.1860352000001</v>
      </c>
      <c r="F690">
        <v>1361.3000488</v>
      </c>
      <c r="G690">
        <v>1467.9799805</v>
      </c>
      <c r="H690">
        <v>1437.7700195</v>
      </c>
      <c r="I690">
        <v>1483.0300293</v>
      </c>
      <c r="J690">
        <v>1405.9035644999999</v>
      </c>
      <c r="L690" t="str">
        <f t="shared" si="85"/>
        <v>29JAN2023:17:00:00</v>
      </c>
      <c r="M690">
        <v>17</v>
      </c>
      <c r="N690">
        <f t="shared" si="83"/>
        <v>-119.27148439999996</v>
      </c>
      <c r="O690">
        <f t="shared" si="79"/>
        <v>-119.27148439999996</v>
      </c>
      <c r="P690" t="str">
        <f t="shared" si="80"/>
        <v/>
      </c>
      <c r="Q690">
        <f t="shared" si="81"/>
        <v>1</v>
      </c>
      <c r="R690" t="str">
        <f t="shared" si="82"/>
        <v/>
      </c>
      <c r="S690">
        <f t="shared" si="84"/>
        <v>7.4437603272670465</v>
      </c>
    </row>
    <row r="691" spans="1:19" x14ac:dyDescent="0.3">
      <c r="A691" t="s">
        <v>716</v>
      </c>
      <c r="B691">
        <v>1684.4224853999999</v>
      </c>
      <c r="C691">
        <v>1546.9599608999999</v>
      </c>
      <c r="D691">
        <v>1418.4101562999999</v>
      </c>
      <c r="E691">
        <v>1229.6374512</v>
      </c>
      <c r="F691">
        <v>1451.2199707</v>
      </c>
      <c r="G691">
        <v>1527.7299805</v>
      </c>
      <c r="H691">
        <v>1504.0899658000001</v>
      </c>
      <c r="I691">
        <v>1546.9599608999999</v>
      </c>
      <c r="J691">
        <v>1483.8532714999999</v>
      </c>
      <c r="L691" t="str">
        <f t="shared" si="85"/>
        <v>29JAN2023:18:00:00</v>
      </c>
      <c r="M691">
        <v>18</v>
      </c>
      <c r="N691">
        <f t="shared" si="83"/>
        <v>-137.46252449999997</v>
      </c>
      <c r="O691">
        <f t="shared" si="79"/>
        <v>-137.46252449999997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8.1608103484415739</v>
      </c>
    </row>
    <row r="692" spans="1:19" x14ac:dyDescent="0.3">
      <c r="A692" t="s">
        <v>717</v>
      </c>
      <c r="B692">
        <v>1778.0996094</v>
      </c>
      <c r="C692">
        <v>1613.9399414</v>
      </c>
      <c r="D692">
        <v>1523.7674560999999</v>
      </c>
      <c r="E692">
        <v>1331.3936768000001</v>
      </c>
      <c r="F692">
        <v>1548.4000243999999</v>
      </c>
      <c r="G692">
        <v>1637.1199951000001</v>
      </c>
      <c r="H692">
        <v>1593.2600098</v>
      </c>
      <c r="I692">
        <v>1613.9399414</v>
      </c>
      <c r="J692">
        <v>1585.2399902</v>
      </c>
      <c r="L692" t="str">
        <f t="shared" si="85"/>
        <v>29JAN2023:19:00:00</v>
      </c>
      <c r="M692">
        <v>19</v>
      </c>
      <c r="N692">
        <f t="shared" si="83"/>
        <v>-164.15966800000001</v>
      </c>
      <c r="O692">
        <f t="shared" si="79"/>
        <v>-164.15966800000001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9.2323099972669063</v>
      </c>
    </row>
    <row r="693" spans="1:19" x14ac:dyDescent="0.3">
      <c r="A693" t="s">
        <v>718</v>
      </c>
      <c r="B693">
        <v>1850.0649414</v>
      </c>
      <c r="C693">
        <v>1630.0899658000001</v>
      </c>
      <c r="D693">
        <v>1545.3748779</v>
      </c>
      <c r="E693">
        <v>1341.3182373</v>
      </c>
      <c r="F693">
        <v>1576.1300048999999</v>
      </c>
      <c r="G693">
        <v>1628.0100098</v>
      </c>
      <c r="H693">
        <v>1617.8599853999999</v>
      </c>
      <c r="I693">
        <v>1630.0899658000001</v>
      </c>
      <c r="J693">
        <v>1597.3909911999999</v>
      </c>
      <c r="L693" t="str">
        <f t="shared" si="85"/>
        <v>29JAN2023:20:00:00</v>
      </c>
      <c r="M693">
        <v>20</v>
      </c>
      <c r="N693">
        <f t="shared" si="83"/>
        <v>-219.97497559999988</v>
      </c>
      <c r="O693">
        <f t="shared" si="79"/>
        <v>-219.97497559999988</v>
      </c>
      <c r="P693" t="str">
        <f t="shared" si="80"/>
        <v/>
      </c>
      <c r="Q693">
        <f t="shared" si="81"/>
        <v>1</v>
      </c>
      <c r="R693" t="str">
        <f t="shared" si="82"/>
        <v/>
      </c>
      <c r="S693">
        <f t="shared" si="84"/>
        <v>11.890121837211735</v>
      </c>
    </row>
    <row r="694" spans="1:19" x14ac:dyDescent="0.3">
      <c r="A694" t="s">
        <v>719</v>
      </c>
      <c r="B694">
        <v>1894.5205077999999</v>
      </c>
      <c r="C694">
        <v>1636.6300048999999</v>
      </c>
      <c r="D694">
        <v>1542.4400635</v>
      </c>
      <c r="E694">
        <v>1346.2093506000001</v>
      </c>
      <c r="F694">
        <v>1561</v>
      </c>
      <c r="G694">
        <v>1627.5799560999999</v>
      </c>
      <c r="H694">
        <v>1619.9499512</v>
      </c>
      <c r="I694">
        <v>1636.6300048999999</v>
      </c>
      <c r="J694">
        <v>1596.9659423999999</v>
      </c>
      <c r="L694" t="str">
        <f t="shared" si="85"/>
        <v>29JAN2023:21:00:00</v>
      </c>
      <c r="M694">
        <v>21</v>
      </c>
      <c r="N694">
        <f t="shared" si="83"/>
        <v>-257.8905029</v>
      </c>
      <c r="O694">
        <f t="shared" si="79"/>
        <v>-257.8905029</v>
      </c>
      <c r="P694" t="str">
        <f t="shared" si="80"/>
        <v/>
      </c>
      <c r="Q694">
        <f t="shared" si="81"/>
        <v>1</v>
      </c>
      <c r="R694" t="str">
        <f t="shared" si="82"/>
        <v/>
      </c>
      <c r="S694">
        <f t="shared" si="84"/>
        <v>13.612441873193221</v>
      </c>
    </row>
    <row r="695" spans="1:19" x14ac:dyDescent="0.3">
      <c r="A695" t="s">
        <v>720</v>
      </c>
      <c r="B695">
        <v>1869.7536620999999</v>
      </c>
      <c r="C695">
        <v>1622.9000243999999</v>
      </c>
      <c r="D695">
        <v>1509.8985596</v>
      </c>
      <c r="E695">
        <v>1329.9243164</v>
      </c>
      <c r="F695">
        <v>1517.1899414</v>
      </c>
      <c r="G695">
        <v>1545.8100586</v>
      </c>
      <c r="H695">
        <v>1587.6300048999999</v>
      </c>
      <c r="I695">
        <v>1622.9000243999999</v>
      </c>
      <c r="J695">
        <v>1547.7598877</v>
      </c>
      <c r="L695" t="str">
        <f t="shared" si="85"/>
        <v>29JAN2023:22:00:00</v>
      </c>
      <c r="M695">
        <v>22</v>
      </c>
      <c r="N695">
        <f t="shared" si="83"/>
        <v>-246.85363770000004</v>
      </c>
      <c r="O695">
        <f t="shared" si="79"/>
        <v>-246.85363770000004</v>
      </c>
      <c r="P695" t="str">
        <f t="shared" si="80"/>
        <v/>
      </c>
      <c r="Q695">
        <f t="shared" si="81"/>
        <v>1</v>
      </c>
      <c r="R695" t="str">
        <f t="shared" si="82"/>
        <v/>
      </c>
      <c r="S695">
        <f t="shared" si="84"/>
        <v>13.202468469709972</v>
      </c>
    </row>
    <row r="696" spans="1:19" x14ac:dyDescent="0.3">
      <c r="A696" t="s">
        <v>721</v>
      </c>
      <c r="B696">
        <v>1837.4244385</v>
      </c>
      <c r="C696">
        <v>1580.1600341999999</v>
      </c>
      <c r="D696">
        <v>1445.7965088000001</v>
      </c>
      <c r="E696">
        <v>1289.0280762</v>
      </c>
      <c r="F696">
        <v>1459.3299560999999</v>
      </c>
      <c r="G696">
        <v>1432.6400146000001</v>
      </c>
      <c r="H696">
        <v>1506.1199951000001</v>
      </c>
      <c r="I696">
        <v>1580.1600341999999</v>
      </c>
      <c r="J696">
        <v>1461.2301024999999</v>
      </c>
      <c r="L696" t="str">
        <f t="shared" si="85"/>
        <v>29JAN2023:23:00:00</v>
      </c>
      <c r="M696">
        <v>23</v>
      </c>
      <c r="N696">
        <f t="shared" si="83"/>
        <v>-257.26440430000002</v>
      </c>
      <c r="O696">
        <f t="shared" si="79"/>
        <v>-257.26440430000002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14.001359670061882</v>
      </c>
    </row>
    <row r="697" spans="1:19" x14ac:dyDescent="0.3">
      <c r="A697" t="s">
        <v>722</v>
      </c>
      <c r="B697">
        <v>1788.5247803</v>
      </c>
      <c r="C697">
        <v>1556.1700439000001</v>
      </c>
      <c r="D697">
        <v>1425.7497559000001</v>
      </c>
      <c r="E697">
        <v>1250.7531738</v>
      </c>
      <c r="F697">
        <v>1423.4699707</v>
      </c>
      <c r="G697">
        <v>1357.3299560999999</v>
      </c>
      <c r="H697">
        <v>1448.7099608999999</v>
      </c>
      <c r="I697">
        <v>1556.1700439000001</v>
      </c>
      <c r="J697">
        <v>1410.0639647999999</v>
      </c>
      <c r="L697" t="str">
        <f t="shared" si="85"/>
        <v>30JAN2023:00:00:00</v>
      </c>
      <c r="M697">
        <v>24</v>
      </c>
      <c r="N697">
        <f t="shared" si="83"/>
        <v>-232.35473639999987</v>
      </c>
      <c r="O697">
        <f t="shared" si="79"/>
        <v>-232.35473639999987</v>
      </c>
      <c r="P697" t="str">
        <f t="shared" si="80"/>
        <v/>
      </c>
      <c r="Q697">
        <f t="shared" si="81"/>
        <v>1</v>
      </c>
      <c r="R697" t="str">
        <f t="shared" si="82"/>
        <v/>
      </c>
      <c r="S697">
        <f t="shared" si="84"/>
        <v>12.991418344286268</v>
      </c>
    </row>
    <row r="698" spans="1:19" x14ac:dyDescent="0.3">
      <c r="A698" t="s">
        <v>723</v>
      </c>
      <c r="B698">
        <v>1715.7868652</v>
      </c>
      <c r="C698">
        <v>1481.4499512</v>
      </c>
      <c r="D698">
        <v>1547.9406738</v>
      </c>
      <c r="E698">
        <v>1180.0291748</v>
      </c>
      <c r="F698">
        <v>1530.3499756000001</v>
      </c>
      <c r="G698">
        <v>1538.5799560999999</v>
      </c>
      <c r="H698">
        <v>2463.6699219000002</v>
      </c>
      <c r="I698">
        <v>1481.4499512</v>
      </c>
      <c r="J698">
        <v>1846.9487305</v>
      </c>
      <c r="L698" t="str">
        <f t="shared" si="85"/>
        <v>30JAN2023:01:00:00</v>
      </c>
      <c r="M698">
        <v>1</v>
      </c>
      <c r="N698">
        <f t="shared" si="83"/>
        <v>-234.33691399999998</v>
      </c>
      <c r="O698">
        <f t="shared" si="79"/>
        <v>-234.33691399999998</v>
      </c>
      <c r="P698" t="str">
        <f t="shared" si="80"/>
        <v/>
      </c>
      <c r="Q698">
        <f t="shared" si="81"/>
        <v>1</v>
      </c>
      <c r="R698" t="str">
        <f t="shared" si="82"/>
        <v/>
      </c>
      <c r="S698">
        <f t="shared" si="84"/>
        <v>13.657693665389179</v>
      </c>
    </row>
    <row r="699" spans="1:19" x14ac:dyDescent="0.3">
      <c r="A699" t="s">
        <v>724</v>
      </c>
      <c r="B699">
        <v>1743.9460449000001</v>
      </c>
      <c r="C699">
        <v>1468.9799805</v>
      </c>
      <c r="D699">
        <v>1562.234375</v>
      </c>
      <c r="E699">
        <v>1221.1312256000001</v>
      </c>
      <c r="F699">
        <v>1545.9599608999999</v>
      </c>
      <c r="G699">
        <v>1538.3399658000001</v>
      </c>
      <c r="H699">
        <v>2582.3000487999998</v>
      </c>
      <c r="I699">
        <v>1468.9799805</v>
      </c>
      <c r="J699">
        <v>1890.7320557</v>
      </c>
      <c r="L699" t="str">
        <f t="shared" si="85"/>
        <v>30JAN2023:02:00:00</v>
      </c>
      <c r="M699">
        <v>2</v>
      </c>
      <c r="N699">
        <f t="shared" si="83"/>
        <v>-274.96606440000005</v>
      </c>
      <c r="O699">
        <f t="shared" si="79"/>
        <v>-274.96606440000005</v>
      </c>
      <c r="P699" t="str">
        <f t="shared" si="80"/>
        <v/>
      </c>
      <c r="Q699">
        <f t="shared" si="81"/>
        <v>1</v>
      </c>
      <c r="R699" t="str">
        <f t="shared" si="82"/>
        <v/>
      </c>
      <c r="S699">
        <f t="shared" si="84"/>
        <v>15.766890564310257</v>
      </c>
    </row>
    <row r="700" spans="1:19" x14ac:dyDescent="0.3">
      <c r="A700" t="s">
        <v>725</v>
      </c>
      <c r="B700">
        <v>1776.9979248</v>
      </c>
      <c r="C700">
        <v>1474.9799805</v>
      </c>
      <c r="D700">
        <v>1608.4724120999999</v>
      </c>
      <c r="E700">
        <v>1299.675293</v>
      </c>
      <c r="F700">
        <v>1578.4000243999999</v>
      </c>
      <c r="G700">
        <v>1545.2900391000001</v>
      </c>
      <c r="H700">
        <v>2675.8400879000001</v>
      </c>
      <c r="I700">
        <v>1474.9799805</v>
      </c>
      <c r="J700">
        <v>1939.2219238</v>
      </c>
      <c r="L700" t="str">
        <f t="shared" si="85"/>
        <v>30JAN2023:03:00:00</v>
      </c>
      <c r="M700">
        <v>3</v>
      </c>
      <c r="N700">
        <f t="shared" si="83"/>
        <v>-302.01794429999995</v>
      </c>
      <c r="O700">
        <f t="shared" si="79"/>
        <v>-302.01794429999995</v>
      </c>
      <c r="P700" t="str">
        <f t="shared" si="80"/>
        <v/>
      </c>
      <c r="Q700">
        <f t="shared" si="81"/>
        <v>1</v>
      </c>
      <c r="R700" t="str">
        <f t="shared" si="82"/>
        <v/>
      </c>
      <c r="S700">
        <f t="shared" si="84"/>
        <v>16.995964940926527</v>
      </c>
    </row>
    <row r="701" spans="1:19" x14ac:dyDescent="0.3">
      <c r="A701" t="s">
        <v>726</v>
      </c>
      <c r="B701">
        <v>1830.5920410000001</v>
      </c>
      <c r="C701">
        <v>1508.2800293</v>
      </c>
      <c r="D701">
        <v>1651.8276367000001</v>
      </c>
      <c r="E701">
        <v>1341.6203613</v>
      </c>
      <c r="F701">
        <v>1603.3900146000001</v>
      </c>
      <c r="G701">
        <v>1577.5899658000001</v>
      </c>
      <c r="H701">
        <v>2624.8100586</v>
      </c>
      <c r="I701">
        <v>1508.2800293</v>
      </c>
      <c r="J701">
        <v>1947.6711425999999</v>
      </c>
      <c r="L701" t="str">
        <f t="shared" si="85"/>
        <v>30JAN2023:04:00:00</v>
      </c>
      <c r="M701">
        <v>4</v>
      </c>
      <c r="N701">
        <f t="shared" si="83"/>
        <v>-322.31201170000008</v>
      </c>
      <c r="O701">
        <f t="shared" si="79"/>
        <v>-322.31201170000008</v>
      </c>
      <c r="P701" t="str">
        <f t="shared" si="80"/>
        <v/>
      </c>
      <c r="Q701">
        <f t="shared" si="81"/>
        <v>1</v>
      </c>
      <c r="R701" t="str">
        <f t="shared" si="82"/>
        <v/>
      </c>
      <c r="S701">
        <f t="shared" si="84"/>
        <v>17.606982029919145</v>
      </c>
    </row>
    <row r="702" spans="1:19" x14ac:dyDescent="0.3">
      <c r="A702" t="s">
        <v>727</v>
      </c>
      <c r="B702">
        <v>1898.3989257999999</v>
      </c>
      <c r="C702">
        <v>1570.1800536999999</v>
      </c>
      <c r="D702">
        <v>1740.4860839999999</v>
      </c>
      <c r="E702">
        <v>1399.7319336</v>
      </c>
      <c r="F702">
        <v>1653.0699463000001</v>
      </c>
      <c r="G702">
        <v>1621.8800048999999</v>
      </c>
      <c r="H702">
        <v>2707.6999512000002</v>
      </c>
      <c r="I702">
        <v>1570.1800536999999</v>
      </c>
      <c r="J702">
        <v>2019.3405762</v>
      </c>
      <c r="L702" t="str">
        <f t="shared" si="85"/>
        <v>30JAN2023:05:00:00</v>
      </c>
      <c r="M702">
        <v>5</v>
      </c>
      <c r="N702">
        <f t="shared" si="83"/>
        <v>-328.2188721</v>
      </c>
      <c r="O702">
        <f t="shared" si="79"/>
        <v>-328.2188721</v>
      </c>
      <c r="P702" t="str">
        <f t="shared" si="80"/>
        <v/>
      </c>
      <c r="Q702">
        <f t="shared" si="81"/>
        <v>1</v>
      </c>
      <c r="R702" t="str">
        <f t="shared" si="82"/>
        <v/>
      </c>
      <c r="S702">
        <f t="shared" si="84"/>
        <v>17.289246619315595</v>
      </c>
    </row>
    <row r="703" spans="1:19" x14ac:dyDescent="0.3">
      <c r="A703" t="s">
        <v>728</v>
      </c>
      <c r="B703">
        <v>2092.8950195000002</v>
      </c>
      <c r="C703">
        <v>1698.1899414</v>
      </c>
      <c r="D703">
        <v>1859.2941894999999</v>
      </c>
      <c r="E703">
        <v>1538.5826416</v>
      </c>
      <c r="F703">
        <v>1771.6800536999999</v>
      </c>
      <c r="G703">
        <v>1747.3399658000001</v>
      </c>
      <c r="H703">
        <v>2986.2800293</v>
      </c>
      <c r="I703">
        <v>1698.1899414</v>
      </c>
      <c r="J703">
        <v>2193.1350097999998</v>
      </c>
      <c r="L703" t="str">
        <f t="shared" si="85"/>
        <v>30JAN2023:06:00:00</v>
      </c>
      <c r="M703">
        <v>6</v>
      </c>
      <c r="N703">
        <f t="shared" si="83"/>
        <v>-394.70507810000026</v>
      </c>
      <c r="O703">
        <f t="shared" si="79"/>
        <v>-394.70507810000026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18.859286988713684</v>
      </c>
    </row>
    <row r="704" spans="1:19" x14ac:dyDescent="0.3">
      <c r="A704" t="s">
        <v>729</v>
      </c>
      <c r="B704">
        <v>2333.8481445000002</v>
      </c>
      <c r="C704">
        <v>1880.2299805</v>
      </c>
      <c r="D704">
        <v>2060.3759765999998</v>
      </c>
      <c r="E704">
        <v>1651.4282227000001</v>
      </c>
      <c r="F704">
        <v>1930.3599853999999</v>
      </c>
      <c r="G704">
        <v>1929.6199951000001</v>
      </c>
      <c r="H704">
        <v>3294.5</v>
      </c>
      <c r="I704">
        <v>1880.2299805</v>
      </c>
      <c r="J704">
        <v>2423.1799316000001</v>
      </c>
      <c r="L704" t="str">
        <f t="shared" si="85"/>
        <v>30JAN2023:07:00:00</v>
      </c>
      <c r="M704">
        <v>7</v>
      </c>
      <c r="N704">
        <f t="shared" si="83"/>
        <v>-453.61816400000021</v>
      </c>
      <c r="O704">
        <f t="shared" si="79"/>
        <v>-453.61816400000021</v>
      </c>
      <c r="P704" t="str">
        <f t="shared" si="80"/>
        <v/>
      </c>
      <c r="Q704">
        <f t="shared" si="81"/>
        <v>1</v>
      </c>
      <c r="R704" t="str">
        <f t="shared" si="82"/>
        <v/>
      </c>
      <c r="S704">
        <f t="shared" si="84"/>
        <v>19.436490119076819</v>
      </c>
    </row>
    <row r="705" spans="1:19" x14ac:dyDescent="0.3">
      <c r="A705" t="s">
        <v>730</v>
      </c>
      <c r="B705">
        <v>2431.9377441000001</v>
      </c>
      <c r="C705">
        <v>1992.4100341999999</v>
      </c>
      <c r="D705">
        <v>2171.9055176000002</v>
      </c>
      <c r="E705">
        <v>1772.550293</v>
      </c>
      <c r="F705">
        <v>2018.3900146000001</v>
      </c>
      <c r="G705">
        <v>2025.9200439000001</v>
      </c>
      <c r="H705">
        <v>3432.2199707</v>
      </c>
      <c r="I705">
        <v>1992.4100341999999</v>
      </c>
      <c r="J705">
        <v>2538.1743164</v>
      </c>
      <c r="L705" t="str">
        <f t="shared" si="85"/>
        <v>30JAN2023:08:00:00</v>
      </c>
      <c r="M705">
        <v>8</v>
      </c>
      <c r="N705">
        <f t="shared" si="83"/>
        <v>-439.52770990000022</v>
      </c>
      <c r="O705">
        <f t="shared" si="79"/>
        <v>-439.52770990000022</v>
      </c>
      <c r="P705" t="str">
        <f t="shared" si="80"/>
        <v/>
      </c>
      <c r="Q705">
        <f t="shared" si="81"/>
        <v>1</v>
      </c>
      <c r="R705" t="str">
        <f t="shared" si="82"/>
        <v/>
      </c>
      <c r="S705">
        <f t="shared" si="84"/>
        <v>18.073148088034568</v>
      </c>
    </row>
    <row r="706" spans="1:19" x14ac:dyDescent="0.3">
      <c r="A706" t="s">
        <v>731</v>
      </c>
      <c r="B706">
        <v>2473.1489258000001</v>
      </c>
      <c r="C706">
        <v>2070.8601073999998</v>
      </c>
      <c r="D706">
        <v>2151.4895019999999</v>
      </c>
      <c r="E706">
        <v>1786.9156493999999</v>
      </c>
      <c r="F706">
        <v>2071.3798827999999</v>
      </c>
      <c r="G706">
        <v>2071.6398926000002</v>
      </c>
      <c r="H706">
        <v>3536.4599609000002</v>
      </c>
      <c r="I706">
        <v>2070.8601073999998</v>
      </c>
      <c r="J706">
        <v>2581.3808594000002</v>
      </c>
      <c r="L706" t="str">
        <f t="shared" si="85"/>
        <v>30JAN2023:09:00:00</v>
      </c>
      <c r="M706">
        <v>9</v>
      </c>
      <c r="N706">
        <f t="shared" si="83"/>
        <v>-402.28881840000031</v>
      </c>
      <c r="O706">
        <f t="shared" si="79"/>
        <v>-402.28881840000031</v>
      </c>
      <c r="P706" t="str">
        <f t="shared" si="80"/>
        <v/>
      </c>
      <c r="Q706">
        <f t="shared" si="81"/>
        <v>1</v>
      </c>
      <c r="R706" t="str">
        <f t="shared" si="82"/>
        <v/>
      </c>
      <c r="S706">
        <f t="shared" si="84"/>
        <v>16.266259350712986</v>
      </c>
    </row>
    <row r="707" spans="1:19" x14ac:dyDescent="0.3">
      <c r="A707" t="s">
        <v>732</v>
      </c>
      <c r="B707">
        <v>2527.5212402000002</v>
      </c>
      <c r="C707">
        <v>2085.9799804999998</v>
      </c>
      <c r="D707">
        <v>2141.6870116999999</v>
      </c>
      <c r="E707">
        <v>1773.8381348</v>
      </c>
      <c r="F707">
        <v>2073.7800293</v>
      </c>
      <c r="G707">
        <v>2078.7399902000002</v>
      </c>
      <c r="H707">
        <v>3507.5900879000001</v>
      </c>
      <c r="I707">
        <v>2085.9799804999998</v>
      </c>
      <c r="J707">
        <v>2571.0332030999998</v>
      </c>
      <c r="L707" t="str">
        <f t="shared" si="85"/>
        <v>30JAN2023:10:00:00</v>
      </c>
      <c r="M707">
        <v>10</v>
      </c>
      <c r="N707">
        <f t="shared" si="83"/>
        <v>-441.54125970000041</v>
      </c>
      <c r="O707">
        <f t="shared" ref="O707:O721" si="86">IF(N707&lt;0,N707,"")</f>
        <v>-441.54125970000041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4"/>
        <v>17.46933923550576</v>
      </c>
    </row>
    <row r="708" spans="1:19" x14ac:dyDescent="0.3">
      <c r="A708" t="s">
        <v>733</v>
      </c>
      <c r="B708">
        <v>2559.2888183999999</v>
      </c>
      <c r="C708">
        <v>2113.5</v>
      </c>
      <c r="D708">
        <v>2148.6650390999998</v>
      </c>
      <c r="E708">
        <v>1763.7060547000001</v>
      </c>
      <c r="F708">
        <v>2082.1599120999999</v>
      </c>
      <c r="G708">
        <v>2060.3601073999998</v>
      </c>
      <c r="H708">
        <v>3423.4799804999998</v>
      </c>
      <c r="I708">
        <v>2113.5</v>
      </c>
      <c r="J708">
        <v>2539.3305664</v>
      </c>
      <c r="L708" t="str">
        <f t="shared" si="85"/>
        <v>30JAN2023:11:00:00</v>
      </c>
      <c r="M708">
        <v>11</v>
      </c>
      <c r="N708">
        <f t="shared" si="83"/>
        <v>-445.78881839999985</v>
      </c>
      <c r="O708">
        <f t="shared" si="86"/>
        <v>-445.78881839999985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4"/>
        <v>17.41846466076835</v>
      </c>
    </row>
    <row r="709" spans="1:19" x14ac:dyDescent="0.3">
      <c r="A709" t="s">
        <v>734</v>
      </c>
      <c r="B709">
        <v>2580.4780273000001</v>
      </c>
      <c r="C709">
        <v>2112.6899414</v>
      </c>
      <c r="D709">
        <v>2142.5075683999999</v>
      </c>
      <c r="E709">
        <v>1723.9045410000001</v>
      </c>
      <c r="F709">
        <v>2081.4299316000001</v>
      </c>
      <c r="G709">
        <v>2062.6101073999998</v>
      </c>
      <c r="H709">
        <v>3410.4899902000002</v>
      </c>
      <c r="I709">
        <v>2112.6899414</v>
      </c>
      <c r="J709">
        <v>2533.7768554999998</v>
      </c>
      <c r="L709" t="str">
        <f t="shared" si="85"/>
        <v>30JAN2023:12:00:00</v>
      </c>
      <c r="M709">
        <v>12</v>
      </c>
      <c r="N709">
        <f t="shared" si="83"/>
        <v>-467.78808590000017</v>
      </c>
      <c r="O709">
        <f t="shared" si="86"/>
        <v>-467.78808590000017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4"/>
        <v>18.127962375616704</v>
      </c>
    </row>
    <row r="710" spans="1:19" x14ac:dyDescent="0.3">
      <c r="A710" t="s">
        <v>735</v>
      </c>
      <c r="B710">
        <v>2595.5141601999999</v>
      </c>
      <c r="C710">
        <v>2099.1101073999998</v>
      </c>
      <c r="D710">
        <v>2018.4388428</v>
      </c>
      <c r="E710">
        <v>1607.574707</v>
      </c>
      <c r="F710">
        <v>2061.6599120999999</v>
      </c>
      <c r="G710">
        <v>2032.6800536999999</v>
      </c>
      <c r="H710">
        <v>3392.5400390999998</v>
      </c>
      <c r="I710">
        <v>2099.1101073999998</v>
      </c>
      <c r="J710">
        <v>2476.734375</v>
      </c>
      <c r="L710" t="str">
        <f t="shared" si="85"/>
        <v>30JAN2023:13:00:00</v>
      </c>
      <c r="M710">
        <v>13</v>
      </c>
      <c r="N710">
        <f t="shared" si="83"/>
        <v>-496.40405280000004</v>
      </c>
      <c r="O710">
        <f t="shared" si="86"/>
        <v>-496.40405280000004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4"/>
        <v>19.125461167268266</v>
      </c>
    </row>
    <row r="711" spans="1:19" x14ac:dyDescent="0.3">
      <c r="A711" t="s">
        <v>736</v>
      </c>
      <c r="B711">
        <v>2582.1633301000002</v>
      </c>
      <c r="C711">
        <v>2078.1699219000002</v>
      </c>
      <c r="D711">
        <v>1977.9622803</v>
      </c>
      <c r="E711">
        <v>1572.1594238</v>
      </c>
      <c r="F711">
        <v>2041.6099853999999</v>
      </c>
      <c r="G711">
        <v>2008.2700195</v>
      </c>
      <c r="H711">
        <v>3361.9499512000002</v>
      </c>
      <c r="I711">
        <v>2078.1699219000002</v>
      </c>
      <c r="J711">
        <v>2444.9829101999999</v>
      </c>
      <c r="L711" t="str">
        <f t="shared" si="85"/>
        <v>30JAN2023:14:00:00</v>
      </c>
      <c r="M711">
        <v>14</v>
      </c>
      <c r="N711">
        <f t="shared" si="83"/>
        <v>-503.99340819999998</v>
      </c>
      <c r="O711">
        <f t="shared" si="86"/>
        <v>-503.99340819999998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4"/>
        <v>19.518262161227486</v>
      </c>
    </row>
    <row r="712" spans="1:19" x14ac:dyDescent="0.3">
      <c r="A712" t="s">
        <v>737</v>
      </c>
      <c r="B712">
        <v>2573.9675293</v>
      </c>
      <c r="C712">
        <v>2049.0800780999998</v>
      </c>
      <c r="D712">
        <v>2116.5646972999998</v>
      </c>
      <c r="E712">
        <v>1711.4237060999999</v>
      </c>
      <c r="F712">
        <v>2015.6500243999999</v>
      </c>
      <c r="G712">
        <v>1980.6999512</v>
      </c>
      <c r="H712">
        <v>3239.5100097999998</v>
      </c>
      <c r="I712">
        <v>2049.0800780999998</v>
      </c>
      <c r="J712">
        <v>2440.9426269999999</v>
      </c>
      <c r="L712" t="str">
        <f t="shared" si="85"/>
        <v>30JAN2023:15:00:00</v>
      </c>
      <c r="M712">
        <v>15</v>
      </c>
      <c r="N712">
        <f t="shared" si="83"/>
        <v>-524.88745120000021</v>
      </c>
      <c r="O712">
        <f t="shared" si="86"/>
        <v>-524.88745120000021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4"/>
        <v>20.392155115598733</v>
      </c>
    </row>
    <row r="713" spans="1:19" x14ac:dyDescent="0.3">
      <c r="A713" t="s">
        <v>738</v>
      </c>
      <c r="B713">
        <v>2575.6140137000002</v>
      </c>
      <c r="C713">
        <v>2052.7399902000002</v>
      </c>
      <c r="D713">
        <v>2073.0068359000002</v>
      </c>
      <c r="E713">
        <v>1666.7695312999999</v>
      </c>
      <c r="F713">
        <v>2015.3199463000001</v>
      </c>
      <c r="G713">
        <v>1967.6099853999999</v>
      </c>
      <c r="H713">
        <v>3237.7800293</v>
      </c>
      <c r="I713">
        <v>2052.7399902000002</v>
      </c>
      <c r="J713">
        <v>2421.5471191000001</v>
      </c>
      <c r="L713" t="str">
        <f t="shared" si="85"/>
        <v>30JAN2023:16:00:00</v>
      </c>
      <c r="M713">
        <v>16</v>
      </c>
      <c r="N713">
        <f t="shared" si="83"/>
        <v>-522.87402350000002</v>
      </c>
      <c r="O713">
        <f t="shared" si="86"/>
        <v>-522.87402350000002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4"/>
        <v>20.300946520665374</v>
      </c>
    </row>
    <row r="714" spans="1:19" x14ac:dyDescent="0.3">
      <c r="A714" t="s">
        <v>739</v>
      </c>
      <c r="B714">
        <v>2636.7995605000001</v>
      </c>
      <c r="C714">
        <v>2086.7800293</v>
      </c>
      <c r="D714">
        <v>2097.1254883000001</v>
      </c>
      <c r="E714">
        <v>1678.2834473</v>
      </c>
      <c r="F714">
        <v>2037.8800048999999</v>
      </c>
      <c r="G714">
        <v>1999.7600098</v>
      </c>
      <c r="H714">
        <v>3228.2199707</v>
      </c>
      <c r="I714">
        <v>2086.7800293</v>
      </c>
      <c r="J714">
        <v>2437.2824707</v>
      </c>
      <c r="L714" t="str">
        <f t="shared" si="85"/>
        <v>30JAN2023:17:00:00</v>
      </c>
      <c r="M714">
        <v>17</v>
      </c>
      <c r="N714">
        <f t="shared" si="83"/>
        <v>-550.01953120000007</v>
      </c>
      <c r="O714">
        <f t="shared" si="86"/>
        <v>-550.01953120000007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4"/>
        <v>20.8593606976976</v>
      </c>
    </row>
    <row r="715" spans="1:19" x14ac:dyDescent="0.3">
      <c r="A715" t="s">
        <v>740</v>
      </c>
      <c r="B715">
        <v>2691.1784668</v>
      </c>
      <c r="C715">
        <v>2197.4399414</v>
      </c>
      <c r="D715">
        <v>2193.4345702999999</v>
      </c>
      <c r="E715">
        <v>1745.8729248</v>
      </c>
      <c r="F715">
        <v>2119.7199707</v>
      </c>
      <c r="G715">
        <v>2040.2399902</v>
      </c>
      <c r="H715">
        <v>3382.6799316000001</v>
      </c>
      <c r="I715">
        <v>2197.4399414</v>
      </c>
      <c r="J715">
        <v>2533.7993164</v>
      </c>
      <c r="L715" t="str">
        <f t="shared" si="85"/>
        <v>30JAN2023:18:00:00</v>
      </c>
      <c r="M715">
        <v>18</v>
      </c>
      <c r="N715">
        <f t="shared" si="83"/>
        <v>-493.73852540000007</v>
      </c>
      <c r="O715">
        <f t="shared" si="86"/>
        <v>-493.73852540000007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18.346554548167511</v>
      </c>
    </row>
    <row r="716" spans="1:19" x14ac:dyDescent="0.3">
      <c r="A716" t="s">
        <v>741</v>
      </c>
      <c r="B716">
        <v>2751.7541504000001</v>
      </c>
      <c r="C716">
        <v>2301.8701172000001</v>
      </c>
      <c r="D716">
        <v>2314.6586914</v>
      </c>
      <c r="E716">
        <v>1885.776001</v>
      </c>
      <c r="F716">
        <v>2198.0800780999998</v>
      </c>
      <c r="G716">
        <v>2126.1599120999999</v>
      </c>
      <c r="H716">
        <v>3470.0100097999998</v>
      </c>
      <c r="I716">
        <v>2301.8701172000001</v>
      </c>
      <c r="J716">
        <v>2631.8349609000002</v>
      </c>
      <c r="L716" t="str">
        <f t="shared" si="85"/>
        <v>30JAN2023:19:00:00</v>
      </c>
      <c r="M716">
        <v>19</v>
      </c>
      <c r="N716">
        <f t="shared" si="83"/>
        <v>-449.88403319999998</v>
      </c>
      <c r="O716">
        <f t="shared" si="86"/>
        <v>-449.88403319999998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16.348990811355876</v>
      </c>
    </row>
    <row r="717" spans="1:19" x14ac:dyDescent="0.3">
      <c r="A717" t="s">
        <v>742</v>
      </c>
      <c r="B717">
        <v>2691.4040527000002</v>
      </c>
      <c r="C717">
        <v>2294.0500487999998</v>
      </c>
      <c r="D717">
        <v>2342.1501465000001</v>
      </c>
      <c r="E717">
        <v>1888.8553466999999</v>
      </c>
      <c r="F717">
        <v>2183.1599120999999</v>
      </c>
      <c r="G717">
        <v>2131.6000976999999</v>
      </c>
      <c r="H717">
        <v>3391.2099609000002</v>
      </c>
      <c r="I717">
        <v>2294.0500487999998</v>
      </c>
      <c r="J717">
        <v>2616.7529297000001</v>
      </c>
      <c r="L717" t="str">
        <f t="shared" si="85"/>
        <v>30JAN2023:20:00:00</v>
      </c>
      <c r="M717">
        <v>20</v>
      </c>
      <c r="N717">
        <f t="shared" si="83"/>
        <v>-397.35400390000041</v>
      </c>
      <c r="O717">
        <f t="shared" si="86"/>
        <v>-397.35400390000041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4"/>
        <v>14.763818294075067</v>
      </c>
    </row>
    <row r="718" spans="1:19" x14ac:dyDescent="0.3">
      <c r="A718" t="s">
        <v>743</v>
      </c>
      <c r="B718">
        <v>2621.4199219000002</v>
      </c>
      <c r="C718">
        <v>2251.3701172000001</v>
      </c>
      <c r="D718">
        <v>2312.8681640999998</v>
      </c>
      <c r="E718">
        <v>1868.2724608999999</v>
      </c>
      <c r="F718">
        <v>2142.1599120999999</v>
      </c>
      <c r="G718">
        <v>2101.25</v>
      </c>
      <c r="H718">
        <v>3248.6101073999998</v>
      </c>
      <c r="I718">
        <v>2251.3701172000001</v>
      </c>
      <c r="J718">
        <v>2549.7128905999998</v>
      </c>
      <c r="L718" t="str">
        <f t="shared" si="85"/>
        <v>30JAN2023:21:00:00</v>
      </c>
      <c r="M718">
        <v>21</v>
      </c>
      <c r="N718">
        <f t="shared" si="83"/>
        <v>-370.0498047000001</v>
      </c>
      <c r="O718">
        <f t="shared" si="86"/>
        <v>-370.0498047000001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4"/>
        <v>14.116387901400728</v>
      </c>
    </row>
    <row r="719" spans="1:19" x14ac:dyDescent="0.3">
      <c r="A719" t="s">
        <v>744</v>
      </c>
      <c r="B719">
        <v>2540.5300293</v>
      </c>
      <c r="C719">
        <v>2180.3898926000002</v>
      </c>
      <c r="D719">
        <v>2227.4450683999999</v>
      </c>
      <c r="E719">
        <v>1814.0341797000001</v>
      </c>
      <c r="F719">
        <v>2072.8200683999999</v>
      </c>
      <c r="G719">
        <v>2022.4499512</v>
      </c>
      <c r="H719">
        <v>3091.6599120999999</v>
      </c>
      <c r="I719">
        <v>2180.3898926000002</v>
      </c>
      <c r="J719">
        <v>2442.9377441000001</v>
      </c>
      <c r="L719" t="str">
        <f t="shared" si="85"/>
        <v>30JAN2023:22:00:00</v>
      </c>
      <c r="M719">
        <v>22</v>
      </c>
      <c r="N719">
        <f t="shared" si="83"/>
        <v>-360.14013669999986</v>
      </c>
      <c r="O719">
        <f t="shared" si="86"/>
        <v>-360.14013669999986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4"/>
        <v>14.175787435948173</v>
      </c>
    </row>
    <row r="720" spans="1:19" x14ac:dyDescent="0.3">
      <c r="A720" t="s">
        <v>745</v>
      </c>
      <c r="B720">
        <v>2433.2321777000002</v>
      </c>
      <c r="C720">
        <v>2059.3100586</v>
      </c>
      <c r="D720">
        <v>2109.8510741999999</v>
      </c>
      <c r="E720">
        <v>1729.3918457</v>
      </c>
      <c r="F720">
        <v>1950.3900146000001</v>
      </c>
      <c r="G720">
        <v>1932.8199463000001</v>
      </c>
      <c r="H720">
        <v>2856.3300780999998</v>
      </c>
      <c r="I720">
        <v>2059.3100586</v>
      </c>
      <c r="J720">
        <v>2295.9985351999999</v>
      </c>
      <c r="L720" t="str">
        <f t="shared" si="85"/>
        <v>30JAN2023:23:00:00</v>
      </c>
      <c r="M720">
        <v>23</v>
      </c>
      <c r="N720">
        <f t="shared" si="83"/>
        <v>-373.92211910000015</v>
      </c>
      <c r="O720">
        <f t="shared" si="86"/>
        <v>-373.92211910000015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4"/>
        <v>15.367301259900652</v>
      </c>
    </row>
    <row r="721" spans="1:19" x14ac:dyDescent="0.3">
      <c r="A721" t="s">
        <v>746</v>
      </c>
      <c r="B721">
        <v>2295.6848144999999</v>
      </c>
      <c r="C721">
        <v>1945.5500488</v>
      </c>
      <c r="D721">
        <v>2010.4123535000001</v>
      </c>
      <c r="E721">
        <v>1631.4428711</v>
      </c>
      <c r="F721">
        <v>1833.8000488</v>
      </c>
      <c r="G721">
        <v>1830.2099608999999</v>
      </c>
      <c r="H721">
        <v>2663.3999023000001</v>
      </c>
      <c r="I721">
        <v>1945.5500488</v>
      </c>
      <c r="J721">
        <v>2164.6293945000002</v>
      </c>
      <c r="L721" t="str">
        <f t="shared" si="85"/>
        <v>31JAN2023:00:00:00</v>
      </c>
      <c r="M721">
        <v>24</v>
      </c>
      <c r="N721">
        <f t="shared" si="83"/>
        <v>-350.13476569999989</v>
      </c>
      <c r="O721">
        <f t="shared" si="86"/>
        <v>-350.13476569999989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4"/>
        <v>15.251865739080531</v>
      </c>
    </row>
    <row r="722" spans="1:19" x14ac:dyDescent="0.3">
      <c r="A722" t="s">
        <v>747</v>
      </c>
      <c r="B722">
        <v>2240.5119629000001</v>
      </c>
      <c r="C722">
        <v>2182.0100097999998</v>
      </c>
      <c r="D722">
        <v>2205.4860840000001</v>
      </c>
      <c r="E722">
        <v>1814.4980469</v>
      </c>
      <c r="F722">
        <v>1972.1099853999999</v>
      </c>
      <c r="G722">
        <v>1914.8900146000001</v>
      </c>
      <c r="H722">
        <v>2182.0100097999998</v>
      </c>
      <c r="I722">
        <v>1979.8699951000001</v>
      </c>
      <c r="J722">
        <v>2098.9365234000002</v>
      </c>
      <c r="L722" t="str">
        <f t="shared" ref="L722:L745" si="90">A722</f>
        <v>31JAN2023:01:00:00</v>
      </c>
      <c r="M722">
        <v>1</v>
      </c>
      <c r="N722">
        <f t="shared" ref="N722:N745" si="91">C722-B722</f>
        <v>-58.501953100000264</v>
      </c>
      <c r="O722">
        <f t="shared" ref="O722:O745" si="92">IF(N722&lt;0,N722,"")</f>
        <v>-58.501953100000264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2.6110975557692822</v>
      </c>
    </row>
    <row r="723" spans="1:19" x14ac:dyDescent="0.3">
      <c r="A723" t="s">
        <v>748</v>
      </c>
      <c r="B723">
        <v>2213.6296387000002</v>
      </c>
      <c r="C723">
        <v>2171.5900879000001</v>
      </c>
      <c r="D723">
        <v>2152.5744629000001</v>
      </c>
      <c r="E723">
        <v>1766.2813721</v>
      </c>
      <c r="F723">
        <v>1941.1999512</v>
      </c>
      <c r="G723">
        <v>1878</v>
      </c>
      <c r="H723">
        <v>2171.5900879000001</v>
      </c>
      <c r="I723">
        <v>1949.8000488</v>
      </c>
      <c r="J723">
        <v>2065.4943847999998</v>
      </c>
      <c r="L723" t="str">
        <f t="shared" si="90"/>
        <v>31JAN2023:02:00:00</v>
      </c>
      <c r="M723">
        <v>2</v>
      </c>
      <c r="N723">
        <f t="shared" si="91"/>
        <v>-42.039550800000143</v>
      </c>
      <c r="O723">
        <f t="shared" si="92"/>
        <v>-42.039550800000143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1.8991230540574409</v>
      </c>
    </row>
    <row r="724" spans="1:19" x14ac:dyDescent="0.3">
      <c r="A724" t="s">
        <v>749</v>
      </c>
      <c r="B724">
        <v>2209.8537597999998</v>
      </c>
      <c r="C724">
        <v>2164.5800780999998</v>
      </c>
      <c r="D724">
        <v>2118.1901855000001</v>
      </c>
      <c r="E724">
        <v>1753.2219238</v>
      </c>
      <c r="F724">
        <v>1922.3499756000001</v>
      </c>
      <c r="G724">
        <v>1835.4399414</v>
      </c>
      <c r="H724">
        <v>2164.5800780999998</v>
      </c>
      <c r="I724">
        <v>1926.1099853999999</v>
      </c>
      <c r="J724">
        <v>2037.3637695</v>
      </c>
      <c r="L724" t="str">
        <f t="shared" si="90"/>
        <v>31JAN2023:03:00:00</v>
      </c>
      <c r="M724">
        <v>3</v>
      </c>
      <c r="N724">
        <f t="shared" si="91"/>
        <v>-45.273681699999997</v>
      </c>
      <c r="O724">
        <f t="shared" si="92"/>
        <v>-45.273681699999997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2.0487184502243911</v>
      </c>
    </row>
    <row r="725" spans="1:19" x14ac:dyDescent="0.3">
      <c r="A725" t="s">
        <v>750</v>
      </c>
      <c r="B725">
        <v>2222.7988280999998</v>
      </c>
      <c r="C725">
        <v>2194.7700195000002</v>
      </c>
      <c r="D725">
        <v>2109.1940918</v>
      </c>
      <c r="E725">
        <v>1764.4282227000001</v>
      </c>
      <c r="F725">
        <v>1939.2299805</v>
      </c>
      <c r="G725">
        <v>1870.0300293</v>
      </c>
      <c r="H725">
        <v>2194.7700195000002</v>
      </c>
      <c r="I725">
        <v>1947.6400146000001</v>
      </c>
      <c r="J725">
        <v>2056.1184082</v>
      </c>
      <c r="L725" t="str">
        <f t="shared" si="90"/>
        <v>31JAN2023:04:00:00</v>
      </c>
      <c r="M725">
        <v>4</v>
      </c>
      <c r="N725">
        <f t="shared" si="91"/>
        <v>-28.028808599999593</v>
      </c>
      <c r="O725">
        <f t="shared" si="92"/>
        <v>-28.028808599999593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1.2609691999863977</v>
      </c>
    </row>
    <row r="726" spans="1:19" x14ac:dyDescent="0.3">
      <c r="A726" t="s">
        <v>751</v>
      </c>
      <c r="B726">
        <v>2240.9238280999998</v>
      </c>
      <c r="C726">
        <v>2248.1899414</v>
      </c>
      <c r="D726">
        <v>2139.4829101999999</v>
      </c>
      <c r="E726">
        <v>1803.6470947</v>
      </c>
      <c r="F726">
        <v>1985.3800048999999</v>
      </c>
      <c r="G726">
        <v>1909.8100586</v>
      </c>
      <c r="H726">
        <v>2248.1899414</v>
      </c>
      <c r="I726">
        <v>1992.6600341999999</v>
      </c>
      <c r="J726">
        <v>2097.2675780999998</v>
      </c>
      <c r="L726" t="str">
        <f t="shared" si="90"/>
        <v>31JAN2023:05:00:00</v>
      </c>
      <c r="M726">
        <v>5</v>
      </c>
      <c r="N726">
        <f t="shared" si="91"/>
        <v>7.2661133000001428</v>
      </c>
      <c r="O726" t="str">
        <f t="shared" si="92"/>
        <v/>
      </c>
      <c r="P726">
        <f t="shared" si="93"/>
        <v>7.2661133000001428</v>
      </c>
      <c r="Q726" t="str">
        <f t="shared" si="94"/>
        <v/>
      </c>
      <c r="R726">
        <f t="shared" si="95"/>
        <v>1</v>
      </c>
      <c r="S726">
        <f t="shared" si="96"/>
        <v>0.32424633130706743</v>
      </c>
    </row>
    <row r="727" spans="1:19" x14ac:dyDescent="0.3">
      <c r="A727" t="s">
        <v>752</v>
      </c>
      <c r="B727">
        <v>2346.9907226999999</v>
      </c>
      <c r="C727">
        <v>2378.7299804999998</v>
      </c>
      <c r="D727">
        <v>2233.0761719000002</v>
      </c>
      <c r="E727">
        <v>1914.8411865</v>
      </c>
      <c r="F727">
        <v>2110.9299316000001</v>
      </c>
      <c r="G727">
        <v>2036.2199707</v>
      </c>
      <c r="H727">
        <v>2378.7299804999998</v>
      </c>
      <c r="I727">
        <v>2105.8300780999998</v>
      </c>
      <c r="J727">
        <v>2214.2109375</v>
      </c>
      <c r="L727" t="str">
        <f t="shared" si="90"/>
        <v>31JAN2023:06:00:00</v>
      </c>
      <c r="M727">
        <v>6</v>
      </c>
      <c r="N727">
        <f t="shared" si="91"/>
        <v>31.739257799999905</v>
      </c>
      <c r="O727" t="str">
        <f t="shared" si="92"/>
        <v/>
      </c>
      <c r="P727">
        <f t="shared" si="93"/>
        <v>31.739257799999905</v>
      </c>
      <c r="Q727" t="str">
        <f t="shared" si="94"/>
        <v/>
      </c>
      <c r="R727">
        <f t="shared" si="95"/>
        <v>1</v>
      </c>
      <c r="S727">
        <f t="shared" si="96"/>
        <v>1.3523384431399357</v>
      </c>
    </row>
    <row r="728" spans="1:19" x14ac:dyDescent="0.3">
      <c r="A728" t="s">
        <v>753</v>
      </c>
      <c r="B728">
        <v>2526.7231445000002</v>
      </c>
      <c r="C728">
        <v>2539.3200683999999</v>
      </c>
      <c r="D728">
        <v>2425.7243652000002</v>
      </c>
      <c r="E728">
        <v>2071.21875</v>
      </c>
      <c r="F728">
        <v>2270.1298827999999</v>
      </c>
      <c r="G728">
        <v>2221.9499512000002</v>
      </c>
      <c r="H728">
        <v>2539.3200683999999</v>
      </c>
      <c r="I728">
        <v>2248.1398926000002</v>
      </c>
      <c r="J728">
        <v>2393.9277344000002</v>
      </c>
      <c r="L728" t="str">
        <f t="shared" si="90"/>
        <v>31JAN2023:07:00:00</v>
      </c>
      <c r="M728">
        <v>7</v>
      </c>
      <c r="N728">
        <f t="shared" si="91"/>
        <v>12.596923899999638</v>
      </c>
      <c r="O728" t="str">
        <f t="shared" si="92"/>
        <v/>
      </c>
      <c r="P728">
        <f t="shared" si="93"/>
        <v>12.596923899999638</v>
      </c>
      <c r="Q728" t="str">
        <f t="shared" si="94"/>
        <v/>
      </c>
      <c r="R728">
        <f t="shared" si="95"/>
        <v>1</v>
      </c>
      <c r="S728">
        <f t="shared" si="96"/>
        <v>0.49854784951092757</v>
      </c>
    </row>
    <row r="729" spans="1:19" x14ac:dyDescent="0.3">
      <c r="A729" t="s">
        <v>754</v>
      </c>
      <c r="B729">
        <v>2621.8615722999998</v>
      </c>
      <c r="C729">
        <v>2614.2099609000002</v>
      </c>
      <c r="D729">
        <v>2521.7375487999998</v>
      </c>
      <c r="E729">
        <v>2185.6391601999999</v>
      </c>
      <c r="F729">
        <v>2339.8300780999998</v>
      </c>
      <c r="G729">
        <v>2298.0500487999998</v>
      </c>
      <c r="H729">
        <v>2614.2099609000002</v>
      </c>
      <c r="I729">
        <v>2314.9499512000002</v>
      </c>
      <c r="J729">
        <v>2476.1997070000002</v>
      </c>
      <c r="L729" t="str">
        <f t="shared" si="90"/>
        <v>31JAN2023:08:00:00</v>
      </c>
      <c r="M729">
        <v>8</v>
      </c>
      <c r="N729">
        <f t="shared" si="91"/>
        <v>-7.6516113999996378</v>
      </c>
      <c r="O729">
        <f t="shared" si="92"/>
        <v>-7.6516113999996378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0.29183887817873405</v>
      </c>
    </row>
    <row r="730" spans="1:19" x14ac:dyDescent="0.3">
      <c r="A730" t="s">
        <v>755</v>
      </c>
      <c r="B730">
        <v>2626.8698730000001</v>
      </c>
      <c r="C730">
        <v>2672.6699219000002</v>
      </c>
      <c r="D730">
        <v>2473.2502441000001</v>
      </c>
      <c r="E730">
        <v>2167.1938476999999</v>
      </c>
      <c r="F730">
        <v>2390.5600586</v>
      </c>
      <c r="G730">
        <v>2330.9299316000001</v>
      </c>
      <c r="H730">
        <v>2672.6699219000002</v>
      </c>
      <c r="I730">
        <v>2354.0300293</v>
      </c>
      <c r="J730">
        <v>2490.6699219000002</v>
      </c>
      <c r="L730" t="str">
        <f t="shared" si="90"/>
        <v>31JAN2023:09:00:00</v>
      </c>
      <c r="M730">
        <v>9</v>
      </c>
      <c r="N730">
        <f t="shared" si="91"/>
        <v>45.800048900000093</v>
      </c>
      <c r="O730" t="str">
        <f t="shared" si="92"/>
        <v/>
      </c>
      <c r="P730">
        <f t="shared" si="93"/>
        <v>45.800048900000093</v>
      </c>
      <c r="Q730" t="str">
        <f t="shared" si="94"/>
        <v/>
      </c>
      <c r="R730">
        <f t="shared" si="95"/>
        <v>1</v>
      </c>
      <c r="S730">
        <f t="shared" si="96"/>
        <v>1.7435218002517361</v>
      </c>
    </row>
    <row r="731" spans="1:19" x14ac:dyDescent="0.3">
      <c r="A731" t="s">
        <v>756</v>
      </c>
      <c r="B731">
        <v>2640.6896972999998</v>
      </c>
      <c r="C731">
        <v>2671.9599609000002</v>
      </c>
      <c r="D731">
        <v>2448.3317870999999</v>
      </c>
      <c r="E731">
        <v>2168.5568847999998</v>
      </c>
      <c r="F731">
        <v>2374.3200683999999</v>
      </c>
      <c r="G731">
        <v>2289.8798827999999</v>
      </c>
      <c r="H731">
        <v>2671.9599609000002</v>
      </c>
      <c r="I731">
        <v>2334.9899902000002</v>
      </c>
      <c r="J731">
        <v>2468.2553711</v>
      </c>
      <c r="L731" t="str">
        <f t="shared" si="90"/>
        <v>31JAN2023:10:00:00</v>
      </c>
      <c r="M731">
        <v>10</v>
      </c>
      <c r="N731">
        <f t="shared" si="91"/>
        <v>31.270263600000362</v>
      </c>
      <c r="O731" t="str">
        <f t="shared" si="92"/>
        <v/>
      </c>
      <c r="P731">
        <f t="shared" si="93"/>
        <v>31.270263600000362</v>
      </c>
      <c r="Q731" t="str">
        <f t="shared" si="94"/>
        <v/>
      </c>
      <c r="R731">
        <f t="shared" si="95"/>
        <v>1</v>
      </c>
      <c r="S731">
        <f t="shared" si="96"/>
        <v>1.1841703185335621</v>
      </c>
    </row>
    <row r="732" spans="1:19" x14ac:dyDescent="0.3">
      <c r="A732" t="s">
        <v>757</v>
      </c>
      <c r="B732">
        <v>2654.9953612999998</v>
      </c>
      <c r="C732">
        <v>2671.4899902000002</v>
      </c>
      <c r="D732">
        <v>2442.7998047000001</v>
      </c>
      <c r="E732">
        <v>2195.9968262000002</v>
      </c>
      <c r="F732">
        <v>2364.6999512000002</v>
      </c>
      <c r="G732">
        <v>2312.9199219000002</v>
      </c>
      <c r="H732">
        <v>2671.4899902000002</v>
      </c>
      <c r="I732">
        <v>2327.7399902000002</v>
      </c>
      <c r="J732">
        <v>2474.1083984000002</v>
      </c>
      <c r="L732" t="str">
        <f t="shared" si="90"/>
        <v>31JAN2023:11:00:00</v>
      </c>
      <c r="M732">
        <v>11</v>
      </c>
      <c r="N732">
        <f t="shared" si="91"/>
        <v>16.494628900000407</v>
      </c>
      <c r="O732" t="str">
        <f t="shared" si="92"/>
        <v/>
      </c>
      <c r="P732">
        <f t="shared" si="93"/>
        <v>16.494628900000407</v>
      </c>
      <c r="Q732" t="str">
        <f t="shared" si="94"/>
        <v/>
      </c>
      <c r="R732">
        <f t="shared" si="95"/>
        <v>1</v>
      </c>
      <c r="S732">
        <f t="shared" si="96"/>
        <v>0.62126771068722053</v>
      </c>
    </row>
    <row r="733" spans="1:19" x14ac:dyDescent="0.3">
      <c r="A733" t="s">
        <v>758</v>
      </c>
      <c r="B733">
        <v>2646.7729491999999</v>
      </c>
      <c r="C733">
        <v>2649.8200683999999</v>
      </c>
      <c r="D733">
        <v>2466.5559082</v>
      </c>
      <c r="E733">
        <v>2213.0141601999999</v>
      </c>
      <c r="F733">
        <v>2344.7299804999998</v>
      </c>
      <c r="G733">
        <v>2307.6899414</v>
      </c>
      <c r="H733">
        <v>2649.8200683999999</v>
      </c>
      <c r="I733">
        <v>2303.0400390999998</v>
      </c>
      <c r="J733">
        <v>2473.0187987999998</v>
      </c>
      <c r="L733" t="str">
        <f t="shared" si="90"/>
        <v>31JAN2023:12:00:00</v>
      </c>
      <c r="M733">
        <v>12</v>
      </c>
      <c r="N733">
        <f t="shared" si="91"/>
        <v>3.0471191999999974</v>
      </c>
      <c r="O733" t="str">
        <f t="shared" si="92"/>
        <v/>
      </c>
      <c r="P733">
        <f t="shared" si="93"/>
        <v>3.0471191999999974</v>
      </c>
      <c r="Q733" t="str">
        <f t="shared" si="94"/>
        <v/>
      </c>
      <c r="R733">
        <f t="shared" si="95"/>
        <v>1</v>
      </c>
      <c r="S733">
        <f t="shared" si="96"/>
        <v>0.11512582524016667</v>
      </c>
    </row>
    <row r="734" spans="1:19" x14ac:dyDescent="0.3">
      <c r="A734" t="s">
        <v>759</v>
      </c>
      <c r="B734">
        <v>2634.2238769999999</v>
      </c>
      <c r="C734">
        <v>2593.1699219000002</v>
      </c>
      <c r="D734">
        <v>2349.2705077999999</v>
      </c>
      <c r="E734">
        <v>2140.6503905999998</v>
      </c>
      <c r="F734">
        <v>2302.1899414</v>
      </c>
      <c r="G734">
        <v>2260.75</v>
      </c>
      <c r="H734">
        <v>2593.1699219000002</v>
      </c>
      <c r="I734">
        <v>2253.5800780999998</v>
      </c>
      <c r="J734">
        <v>2399.6604004000001</v>
      </c>
      <c r="L734" t="str">
        <f t="shared" si="90"/>
        <v>31JAN2023:13:00:00</v>
      </c>
      <c r="M734">
        <v>13</v>
      </c>
      <c r="N734">
        <f t="shared" si="91"/>
        <v>-41.053955099999712</v>
      </c>
      <c r="O734">
        <f t="shared" si="92"/>
        <v>-41.053955099999712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1.5584839033026392</v>
      </c>
    </row>
    <row r="735" spans="1:19" x14ac:dyDescent="0.3">
      <c r="A735" t="s">
        <v>760</v>
      </c>
      <c r="B735">
        <v>2627.9538573999998</v>
      </c>
      <c r="C735">
        <v>2547.0500487999998</v>
      </c>
      <c r="D735">
        <v>2328.6735840000001</v>
      </c>
      <c r="E735">
        <v>2143.2255859000002</v>
      </c>
      <c r="F735">
        <v>2258.3798827999999</v>
      </c>
      <c r="G735">
        <v>2239.5500487999998</v>
      </c>
      <c r="H735">
        <v>2547.0500487999998</v>
      </c>
      <c r="I735">
        <v>2212.4299316000001</v>
      </c>
      <c r="J735">
        <v>2370.4360351999999</v>
      </c>
      <c r="L735" t="str">
        <f t="shared" si="90"/>
        <v>31JAN2023:14:00:00</v>
      </c>
      <c r="M735">
        <v>14</v>
      </c>
      <c r="N735">
        <f t="shared" si="91"/>
        <v>-80.903808600000048</v>
      </c>
      <c r="O735">
        <f t="shared" si="92"/>
        <v>-80.903808600000048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3.078585583692222</v>
      </c>
    </row>
    <row r="736" spans="1:19" x14ac:dyDescent="0.3">
      <c r="A736" t="s">
        <v>761</v>
      </c>
      <c r="B736">
        <v>2618.3674316000001</v>
      </c>
      <c r="C736">
        <v>2500.4099120999999</v>
      </c>
      <c r="D736">
        <v>2430.1408691000001</v>
      </c>
      <c r="E736">
        <v>2205.8134765999998</v>
      </c>
      <c r="F736">
        <v>2226.6000976999999</v>
      </c>
      <c r="G736">
        <v>2215.6799316000001</v>
      </c>
      <c r="H736">
        <v>2500.4099120999999</v>
      </c>
      <c r="I736">
        <v>2177.6101073999998</v>
      </c>
      <c r="J736">
        <v>2380.4130859000002</v>
      </c>
      <c r="L736" t="str">
        <f t="shared" si="90"/>
        <v>31JAN2023:15:00:00</v>
      </c>
      <c r="M736">
        <v>15</v>
      </c>
      <c r="N736">
        <f t="shared" si="91"/>
        <v>-117.95751950000022</v>
      </c>
      <c r="O736">
        <f t="shared" si="92"/>
        <v>-117.95751950000022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4.5050025476340485</v>
      </c>
    </row>
    <row r="737" spans="1:19" x14ac:dyDescent="0.3">
      <c r="A737" t="s">
        <v>762</v>
      </c>
      <c r="B737">
        <v>2614.1198730000001</v>
      </c>
      <c r="C737">
        <v>2506.0100097999998</v>
      </c>
      <c r="D737">
        <v>2395.8100586</v>
      </c>
      <c r="E737">
        <v>2222.0319823999998</v>
      </c>
      <c r="F737">
        <v>2227.1000976999999</v>
      </c>
      <c r="G737">
        <v>2231.0200195000002</v>
      </c>
      <c r="H737">
        <v>2506.0100097999998</v>
      </c>
      <c r="I737">
        <v>2177.9399414</v>
      </c>
      <c r="J737">
        <v>2376.1474609000002</v>
      </c>
      <c r="L737" t="str">
        <f t="shared" si="90"/>
        <v>31JAN2023:16:00:00</v>
      </c>
      <c r="M737">
        <v>16</v>
      </c>
      <c r="N737">
        <f t="shared" si="91"/>
        <v>-108.10986320000029</v>
      </c>
      <c r="O737">
        <f t="shared" si="92"/>
        <v>-108.10986320000029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4.1356123074773894</v>
      </c>
    </row>
    <row r="738" spans="1:19" x14ac:dyDescent="0.3">
      <c r="A738" t="s">
        <v>763</v>
      </c>
      <c r="B738">
        <v>2624.1235351999999</v>
      </c>
      <c r="C738">
        <v>2520.8601073999998</v>
      </c>
      <c r="D738">
        <v>2435.1811523000001</v>
      </c>
      <c r="E738">
        <v>2248.5817870999999</v>
      </c>
      <c r="F738">
        <v>2241.2600097999998</v>
      </c>
      <c r="G738">
        <v>2262.1799316000001</v>
      </c>
      <c r="H738">
        <v>2520.8601073999998</v>
      </c>
      <c r="I738">
        <v>2196.4299316000001</v>
      </c>
      <c r="J738">
        <v>2404.6347655999998</v>
      </c>
      <c r="L738" t="str">
        <f t="shared" si="90"/>
        <v>31JAN2023:17:00:00</v>
      </c>
      <c r="M738">
        <v>17</v>
      </c>
      <c r="N738">
        <f t="shared" si="91"/>
        <v>-103.26342780000004</v>
      </c>
      <c r="O738">
        <f t="shared" si="92"/>
        <v>-103.26342780000004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3.935158784059674</v>
      </c>
    </row>
    <row r="739" spans="1:19" x14ac:dyDescent="0.3">
      <c r="A739" t="s">
        <v>764</v>
      </c>
      <c r="B739">
        <v>2652.9428711</v>
      </c>
      <c r="C739">
        <v>2615.6599120999999</v>
      </c>
      <c r="D739">
        <v>2527.5476073999998</v>
      </c>
      <c r="E739">
        <v>2335.7163086</v>
      </c>
      <c r="F739">
        <v>2328.25</v>
      </c>
      <c r="G739">
        <v>2332.6899414</v>
      </c>
      <c r="H739">
        <v>2615.6599120999999</v>
      </c>
      <c r="I739">
        <v>2284.2399902000002</v>
      </c>
      <c r="J739">
        <v>2490.3730469000002</v>
      </c>
      <c r="L739" t="str">
        <f t="shared" si="90"/>
        <v>31JAN2023:18:00:00</v>
      </c>
      <c r="M739">
        <v>18</v>
      </c>
      <c r="N739">
        <f t="shared" si="91"/>
        <v>-37.282959000000119</v>
      </c>
      <c r="O739">
        <f t="shared" si="92"/>
        <v>-37.282959000000119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1.4053434548532642</v>
      </c>
    </row>
    <row r="740" spans="1:19" x14ac:dyDescent="0.3">
      <c r="A740" t="s">
        <v>765</v>
      </c>
      <c r="B740">
        <v>2708.5629883000001</v>
      </c>
      <c r="C740">
        <v>2703.4499512000002</v>
      </c>
      <c r="D740">
        <v>2666.9165039</v>
      </c>
      <c r="E740">
        <v>2450.4709472999998</v>
      </c>
      <c r="F740">
        <v>2406.8000487999998</v>
      </c>
      <c r="G740">
        <v>2415.9599609000002</v>
      </c>
      <c r="H740">
        <v>2703.4499512000002</v>
      </c>
      <c r="I740">
        <v>2372.5600586</v>
      </c>
      <c r="J740">
        <v>2593.6474609000002</v>
      </c>
      <c r="L740" t="str">
        <f t="shared" si="90"/>
        <v>31JAN2023:19:00:00</v>
      </c>
      <c r="M740">
        <v>19</v>
      </c>
      <c r="N740">
        <f t="shared" si="91"/>
        <v>-5.1130370999999286</v>
      </c>
      <c r="O740">
        <f t="shared" si="92"/>
        <v>-5.1130370999999286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0.18877305501427791</v>
      </c>
    </row>
    <row r="741" spans="1:19" x14ac:dyDescent="0.3">
      <c r="A741" t="s">
        <v>766</v>
      </c>
      <c r="B741">
        <v>2667.8623047000001</v>
      </c>
      <c r="C741">
        <v>2695.6799316000001</v>
      </c>
      <c r="D741">
        <v>2685.1833495999999</v>
      </c>
      <c r="E741">
        <v>2479.0571289</v>
      </c>
      <c r="F741">
        <v>2404.7399902000002</v>
      </c>
      <c r="G741">
        <v>2396.0600586</v>
      </c>
      <c r="H741">
        <v>2695.6799316000001</v>
      </c>
      <c r="I741">
        <v>2375.6899414</v>
      </c>
      <c r="J741">
        <v>2590.3454590000001</v>
      </c>
      <c r="L741" t="str">
        <f t="shared" si="90"/>
        <v>31JAN2023:20:00:00</v>
      </c>
      <c r="M741">
        <v>20</v>
      </c>
      <c r="N741">
        <f t="shared" si="91"/>
        <v>27.81762690000005</v>
      </c>
      <c r="O741" t="str">
        <f t="shared" si="92"/>
        <v/>
      </c>
      <c r="P741">
        <f t="shared" si="93"/>
        <v>27.81762690000005</v>
      </c>
      <c r="Q741" t="str">
        <f t="shared" si="94"/>
        <v/>
      </c>
      <c r="R741">
        <f t="shared" si="95"/>
        <v>1</v>
      </c>
      <c r="S741">
        <f t="shared" si="96"/>
        <v>1.0426935022468533</v>
      </c>
    </row>
    <row r="742" spans="1:19" x14ac:dyDescent="0.3">
      <c r="A742" t="s">
        <v>767</v>
      </c>
      <c r="B742">
        <v>2644.8515625</v>
      </c>
      <c r="C742">
        <v>2659.2399902000002</v>
      </c>
      <c r="D742">
        <v>2654.9274902000002</v>
      </c>
      <c r="E742">
        <v>2473.6352539</v>
      </c>
      <c r="F742">
        <v>2375.6298827999999</v>
      </c>
      <c r="G742">
        <v>2379.6699219000002</v>
      </c>
      <c r="H742">
        <v>2659.2399902000002</v>
      </c>
      <c r="I742">
        <v>2351.7600097999998</v>
      </c>
      <c r="J742">
        <v>2562.7631836</v>
      </c>
      <c r="L742" t="str">
        <f t="shared" si="90"/>
        <v>31JAN2023:21:00:00</v>
      </c>
      <c r="M742">
        <v>21</v>
      </c>
      <c r="N742">
        <f t="shared" si="91"/>
        <v>14.388427700000193</v>
      </c>
      <c r="O742" t="str">
        <f t="shared" si="92"/>
        <v/>
      </c>
      <c r="P742">
        <f t="shared" si="93"/>
        <v>14.388427700000193</v>
      </c>
      <c r="Q742" t="str">
        <f t="shared" si="94"/>
        <v/>
      </c>
      <c r="R742">
        <f t="shared" si="95"/>
        <v>1</v>
      </c>
      <c r="S742">
        <f t="shared" si="96"/>
        <v>0.54401645460964099</v>
      </c>
    </row>
    <row r="743" spans="1:19" x14ac:dyDescent="0.3">
      <c r="A743" t="s">
        <v>768</v>
      </c>
      <c r="B743">
        <v>2565.2541504000001</v>
      </c>
      <c r="C743">
        <v>2583.0300293</v>
      </c>
      <c r="D743">
        <v>2556.2028808999999</v>
      </c>
      <c r="E743">
        <v>2418.5803222999998</v>
      </c>
      <c r="F743">
        <v>2308.9299316000001</v>
      </c>
      <c r="G743">
        <v>2289.2700195000002</v>
      </c>
      <c r="H743">
        <v>2583.0300293</v>
      </c>
      <c r="I743">
        <v>2294.6000976999999</v>
      </c>
      <c r="J743">
        <v>2474.2988280999998</v>
      </c>
      <c r="L743" t="str">
        <f t="shared" si="90"/>
        <v>31JAN2023:22:00:00</v>
      </c>
      <c r="M743">
        <v>22</v>
      </c>
      <c r="N743">
        <f t="shared" si="91"/>
        <v>17.775878899999952</v>
      </c>
      <c r="O743" t="str">
        <f t="shared" si="92"/>
        <v/>
      </c>
      <c r="P743">
        <f t="shared" si="93"/>
        <v>17.775878899999952</v>
      </c>
      <c r="Q743" t="str">
        <f t="shared" si="94"/>
        <v/>
      </c>
      <c r="R743">
        <f t="shared" si="95"/>
        <v>1</v>
      </c>
      <c r="S743">
        <f t="shared" si="96"/>
        <v>0.69294806119807506</v>
      </c>
    </row>
    <row r="744" spans="1:19" x14ac:dyDescent="0.3">
      <c r="A744" t="s">
        <v>769</v>
      </c>
      <c r="B744">
        <v>2464.2856445000002</v>
      </c>
      <c r="C744">
        <v>2427</v>
      </c>
      <c r="D744">
        <v>2397.1760254000001</v>
      </c>
      <c r="E744">
        <v>2278.5039062999999</v>
      </c>
      <c r="F744">
        <v>2152.6000976999999</v>
      </c>
      <c r="G744">
        <v>2140.9499512000002</v>
      </c>
      <c r="H744">
        <v>2427</v>
      </c>
      <c r="I744">
        <v>2161.3200683999999</v>
      </c>
      <c r="J744">
        <v>2319.9011230000001</v>
      </c>
      <c r="L744" t="str">
        <f t="shared" si="90"/>
        <v>31JAN2023:23:00:00</v>
      </c>
      <c r="M744">
        <v>23</v>
      </c>
      <c r="N744">
        <f t="shared" si="91"/>
        <v>-37.285644500000217</v>
      </c>
      <c r="O744">
        <f t="shared" si="92"/>
        <v>-37.285644500000217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1.5130406892243784</v>
      </c>
    </row>
    <row r="745" spans="1:19" x14ac:dyDescent="0.3">
      <c r="A745" t="s">
        <v>770</v>
      </c>
      <c r="B745">
        <v>2354.9028320000002</v>
      </c>
      <c r="C745">
        <v>2297.3000487999998</v>
      </c>
      <c r="D745">
        <v>2267.8903808999999</v>
      </c>
      <c r="E745">
        <v>2146.3303222999998</v>
      </c>
      <c r="F745">
        <v>2016.7800293</v>
      </c>
      <c r="G745">
        <v>2018.5400391000001</v>
      </c>
      <c r="H745">
        <v>2297.3000487999998</v>
      </c>
      <c r="I745">
        <v>2050.0900879000001</v>
      </c>
      <c r="J745">
        <v>2192.8166504000001</v>
      </c>
      <c r="L745" t="str">
        <f t="shared" si="90"/>
        <v>01FEB2023:00:00:00</v>
      </c>
      <c r="M745">
        <v>24</v>
      </c>
      <c r="N745">
        <f t="shared" si="91"/>
        <v>-57.602783200000431</v>
      </c>
      <c r="O745">
        <f t="shared" si="92"/>
        <v>-57.602783200000431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2.4460789811475512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Q1" workbookViewId="0">
      <selection activeCell="W15" sqref="W15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5287.7001952999999</v>
      </c>
      <c r="C2">
        <v>4028.4299316000001</v>
      </c>
      <c r="D2">
        <v>5240.9677733999997</v>
      </c>
      <c r="E2">
        <v>4988.3940430000002</v>
      </c>
      <c r="F2">
        <v>3958.4099120999999</v>
      </c>
      <c r="G2">
        <v>4225.3300780999998</v>
      </c>
      <c r="H2">
        <v>4052.7399902000002</v>
      </c>
      <c r="I2">
        <v>4028.4299316000001</v>
      </c>
      <c r="J2">
        <v>4503.5361327999999</v>
      </c>
      <c r="L2" t="str">
        <f>A2</f>
        <v>01JAN2023:01:00:00</v>
      </c>
      <c r="M2">
        <v>1</v>
      </c>
      <c r="N2">
        <f>C2-B2</f>
        <v>-1259.2702636999998</v>
      </c>
      <c r="O2">
        <f>IF(N2&lt;0,N2,"")</f>
        <v>-1259.2702636999998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23.815084388091986</v>
      </c>
      <c r="T2">
        <f>AVERAGE(S2:S721)</f>
        <v>5.1883291566516805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5246.5068358999997</v>
      </c>
      <c r="C3">
        <v>3911.9899902000002</v>
      </c>
      <c r="D3">
        <v>5211.9565430000002</v>
      </c>
      <c r="E3">
        <v>4941.2314452999999</v>
      </c>
      <c r="F3">
        <v>3819.3601073999998</v>
      </c>
      <c r="G3">
        <v>4100.6298827999999</v>
      </c>
      <c r="H3">
        <v>3941.5100097999998</v>
      </c>
      <c r="I3">
        <v>3911.9899902000002</v>
      </c>
      <c r="J3">
        <v>4414.8583983999997</v>
      </c>
      <c r="L3" t="str">
        <f t="shared" ref="L3:L66" si="0">A3</f>
        <v>01JAN2023:02:00:00</v>
      </c>
      <c r="M3">
        <v>2</v>
      </c>
      <c r="N3">
        <f t="shared" ref="N3:N66" si="1">C3-B3</f>
        <v>-1334.5168456999995</v>
      </c>
      <c r="O3">
        <f t="shared" ref="O3:O66" si="2">IF(N3&lt;0,N3,"")</f>
        <v>-1334.5168456999995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25.436292898131203</v>
      </c>
      <c r="V3" s="3">
        <v>1</v>
      </c>
      <c r="W3" s="4">
        <v>-296.80385741599997</v>
      </c>
      <c r="X3" s="4">
        <v>194.35976564000012</v>
      </c>
      <c r="Y3" s="4"/>
      <c r="Z3">
        <v>1</v>
      </c>
      <c r="AA3">
        <f>W3</f>
        <v>-296.80385741599997</v>
      </c>
      <c r="AB3">
        <f>X3</f>
        <v>194.35976564000012</v>
      </c>
    </row>
    <row r="4" spans="1:28" x14ac:dyDescent="0.3">
      <c r="A4" t="s">
        <v>29</v>
      </c>
      <c r="B4">
        <v>5245.3583983999997</v>
      </c>
      <c r="C4">
        <v>3855.3000487999998</v>
      </c>
      <c r="D4">
        <v>5219.1303711</v>
      </c>
      <c r="E4">
        <v>4927.6142577999999</v>
      </c>
      <c r="F4">
        <v>3808.0200195000002</v>
      </c>
      <c r="G4">
        <v>4004.8500976999999</v>
      </c>
      <c r="H4">
        <v>3888.8300780999998</v>
      </c>
      <c r="I4">
        <v>3855.3000487999998</v>
      </c>
      <c r="J4">
        <v>4367.2763672000001</v>
      </c>
      <c r="L4" t="str">
        <f t="shared" si="0"/>
        <v>01JAN2023:03:00:00</v>
      </c>
      <c r="M4">
        <v>3</v>
      </c>
      <c r="N4">
        <f t="shared" si="1"/>
        <v>-1390.0583495999999</v>
      </c>
      <c r="O4">
        <f t="shared" si="2"/>
        <v>-1390.0583495999999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26.500731580591552</v>
      </c>
      <c r="V4" s="3">
        <v>2</v>
      </c>
      <c r="W4" s="4">
        <v>-314.09973633200002</v>
      </c>
      <c r="X4" s="4">
        <v>189.81152344000003</v>
      </c>
      <c r="Y4" s="4"/>
      <c r="Z4">
        <v>2</v>
      </c>
      <c r="AA4">
        <f t="shared" ref="AA4:AB26" si="7">W4</f>
        <v>-314.09973633200002</v>
      </c>
      <c r="AB4">
        <f t="shared" si="7"/>
        <v>189.81152344000003</v>
      </c>
    </row>
    <row r="5" spans="1:28" x14ac:dyDescent="0.3">
      <c r="A5" t="s">
        <v>30</v>
      </c>
      <c r="B5">
        <v>5265.4931641000003</v>
      </c>
      <c r="C5">
        <v>3752.8898926000002</v>
      </c>
      <c r="D5">
        <v>5245.8164063000004</v>
      </c>
      <c r="E5">
        <v>4932.4091797000001</v>
      </c>
      <c r="F5">
        <v>3696.2099609000002</v>
      </c>
      <c r="G5">
        <v>3877.5</v>
      </c>
      <c r="H5">
        <v>3795.2299804999998</v>
      </c>
      <c r="I5">
        <v>3752.8898926000002</v>
      </c>
      <c r="J5">
        <v>4301.8955077999999</v>
      </c>
      <c r="L5" t="str">
        <f t="shared" si="0"/>
        <v>01JAN2023:04:00:00</v>
      </c>
      <c r="M5">
        <v>4</v>
      </c>
      <c r="N5">
        <f t="shared" si="1"/>
        <v>-1512.6032715000001</v>
      </c>
      <c r="O5">
        <f t="shared" si="2"/>
        <v>-1512.6032715000001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28.726716080706193</v>
      </c>
      <c r="V5" s="3">
        <v>3</v>
      </c>
      <c r="W5" s="4">
        <v>-345.12840685909083</v>
      </c>
      <c r="X5" s="4">
        <v>160.30847167499996</v>
      </c>
      <c r="Y5" s="4"/>
      <c r="Z5">
        <v>3</v>
      </c>
      <c r="AA5">
        <f t="shared" si="7"/>
        <v>-345.12840685909083</v>
      </c>
      <c r="AB5">
        <f t="shared" si="7"/>
        <v>160.30847167499996</v>
      </c>
    </row>
    <row r="6" spans="1:28" x14ac:dyDescent="0.3">
      <c r="A6" t="s">
        <v>31</v>
      </c>
      <c r="B6">
        <v>5251.7338866999999</v>
      </c>
      <c r="C6">
        <v>3777.8100586</v>
      </c>
      <c r="D6">
        <v>5235.5473633000001</v>
      </c>
      <c r="E6">
        <v>4930.4384766000003</v>
      </c>
      <c r="F6">
        <v>3637.9599609000002</v>
      </c>
      <c r="G6">
        <v>3846.7700195000002</v>
      </c>
      <c r="H6">
        <v>3825.3898926000002</v>
      </c>
      <c r="I6">
        <v>3777.8100586</v>
      </c>
      <c r="J6">
        <v>4298.0112305000002</v>
      </c>
      <c r="L6" t="str">
        <f t="shared" si="0"/>
        <v>01JAN2023:05:00:00</v>
      </c>
      <c r="M6">
        <v>5</v>
      </c>
      <c r="N6">
        <f t="shared" si="1"/>
        <v>-1473.9238280999998</v>
      </c>
      <c r="O6">
        <f t="shared" si="2"/>
        <v>-1473.9238280999998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28.065470564544547</v>
      </c>
      <c r="V6" s="3">
        <v>4</v>
      </c>
      <c r="W6" s="4">
        <v>-330.34163764347818</v>
      </c>
      <c r="X6" s="4">
        <v>167.50055804285719</v>
      </c>
      <c r="Y6" s="4"/>
      <c r="Z6">
        <v>4</v>
      </c>
      <c r="AA6">
        <f t="shared" si="7"/>
        <v>-330.34163764347818</v>
      </c>
      <c r="AB6">
        <f t="shared" si="7"/>
        <v>167.50055804285719</v>
      </c>
    </row>
    <row r="7" spans="1:28" x14ac:dyDescent="0.3">
      <c r="A7" t="s">
        <v>32</v>
      </c>
      <c r="B7">
        <v>5191.6645508000001</v>
      </c>
      <c r="C7">
        <v>3780.0900879000001</v>
      </c>
      <c r="D7">
        <v>5238.3920897999997</v>
      </c>
      <c r="E7">
        <v>4938.3974608999997</v>
      </c>
      <c r="F7">
        <v>3598.1201172000001</v>
      </c>
      <c r="G7">
        <v>3867.3601073999998</v>
      </c>
      <c r="H7">
        <v>3815.6499023000001</v>
      </c>
      <c r="I7">
        <v>3780.0900879000001</v>
      </c>
      <c r="J7">
        <v>4302.7363280999998</v>
      </c>
      <c r="L7" t="str">
        <f t="shared" si="0"/>
        <v>01JAN2023:06:00:00</v>
      </c>
      <c r="M7">
        <v>6</v>
      </c>
      <c r="N7">
        <f t="shared" si="1"/>
        <v>-1411.5744629000001</v>
      </c>
      <c r="O7">
        <f t="shared" si="2"/>
        <v>-1411.5744629000001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27.189246321442052</v>
      </c>
      <c r="V7" s="3">
        <v>5</v>
      </c>
      <c r="W7" s="4">
        <v>-320.57803623181826</v>
      </c>
      <c r="X7" s="4">
        <v>186.85852053750023</v>
      </c>
      <c r="Y7" s="4"/>
      <c r="Z7">
        <v>5</v>
      </c>
      <c r="AA7">
        <f t="shared" si="7"/>
        <v>-320.57803623181826</v>
      </c>
      <c r="AB7">
        <f t="shared" si="7"/>
        <v>186.85852053750023</v>
      </c>
    </row>
    <row r="8" spans="1:28" x14ac:dyDescent="0.3">
      <c r="A8" t="s">
        <v>33</v>
      </c>
      <c r="B8">
        <v>5203.3984375</v>
      </c>
      <c r="C8">
        <v>3733.4199219000002</v>
      </c>
      <c r="D8">
        <v>5187.1796875</v>
      </c>
      <c r="E8">
        <v>4947.8847655999998</v>
      </c>
      <c r="F8">
        <v>3583.1101073999998</v>
      </c>
      <c r="G8">
        <v>3812.6101073999998</v>
      </c>
      <c r="H8">
        <v>3764.1899414</v>
      </c>
      <c r="I8">
        <v>3733.4199219000002</v>
      </c>
      <c r="J8">
        <v>4250.2397461</v>
      </c>
      <c r="L8" t="str">
        <f t="shared" si="0"/>
        <v>01JAN2023:07:00:00</v>
      </c>
      <c r="M8">
        <v>7</v>
      </c>
      <c r="N8">
        <f t="shared" si="1"/>
        <v>-1469.9785155999998</v>
      </c>
      <c r="O8">
        <f t="shared" si="2"/>
        <v>-1469.9785155999998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28.250354710608299</v>
      </c>
      <c r="V8" s="3">
        <v>6</v>
      </c>
      <c r="W8" s="4">
        <v>-290.698642576</v>
      </c>
      <c r="X8" s="4">
        <v>260.40908204000004</v>
      </c>
      <c r="Y8" s="4"/>
      <c r="Z8">
        <v>6</v>
      </c>
      <c r="AA8">
        <f t="shared" si="7"/>
        <v>-290.698642576</v>
      </c>
      <c r="AB8">
        <f t="shared" si="7"/>
        <v>260.40908204000004</v>
      </c>
    </row>
    <row r="9" spans="1:28" x14ac:dyDescent="0.3">
      <c r="A9" t="s">
        <v>34</v>
      </c>
      <c r="B9">
        <v>5152.6264647999997</v>
      </c>
      <c r="C9">
        <v>3673.8500976999999</v>
      </c>
      <c r="D9">
        <v>5224.0649414</v>
      </c>
      <c r="E9">
        <v>5009.4438477000003</v>
      </c>
      <c r="F9">
        <v>3467.2199707</v>
      </c>
      <c r="G9">
        <v>3756.0700683999999</v>
      </c>
      <c r="H9">
        <v>3703.6101073999998</v>
      </c>
      <c r="I9">
        <v>3673.8500976999999</v>
      </c>
      <c r="J9">
        <v>4223.1967772999997</v>
      </c>
      <c r="L9" t="str">
        <f t="shared" si="0"/>
        <v>01JAN2023:08:00:00</v>
      </c>
      <c r="M9">
        <v>8</v>
      </c>
      <c r="N9">
        <f t="shared" si="1"/>
        <v>-1478.7763670999998</v>
      </c>
      <c r="O9">
        <f t="shared" si="2"/>
        <v>-1478.7763670999998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28.69946768317503</v>
      </c>
      <c r="V9" s="3">
        <v>7</v>
      </c>
      <c r="W9" s="4">
        <v>-307.18130769545445</v>
      </c>
      <c r="X9" s="4">
        <v>177.79089354999996</v>
      </c>
      <c r="Y9" s="4"/>
      <c r="Z9">
        <v>7</v>
      </c>
      <c r="AA9">
        <f t="shared" si="7"/>
        <v>-307.18130769545445</v>
      </c>
      <c r="AB9">
        <f t="shared" si="7"/>
        <v>177.79089354999996</v>
      </c>
    </row>
    <row r="10" spans="1:28" x14ac:dyDescent="0.3">
      <c r="A10" t="s">
        <v>35</v>
      </c>
      <c r="B10">
        <v>5203.3442383000001</v>
      </c>
      <c r="C10">
        <v>3692.0900879000001</v>
      </c>
      <c r="D10">
        <v>5343.0869141000003</v>
      </c>
      <c r="E10">
        <v>5175.2182616999999</v>
      </c>
      <c r="F10">
        <v>3535.0700683999999</v>
      </c>
      <c r="G10">
        <v>3690.4399414</v>
      </c>
      <c r="H10">
        <v>3732.3898926000002</v>
      </c>
      <c r="I10">
        <v>3692.0900879000001</v>
      </c>
      <c r="J10">
        <v>4249.6572266000003</v>
      </c>
      <c r="L10" t="str">
        <f t="shared" si="0"/>
        <v>01JAN2023:09:00:00</v>
      </c>
      <c r="M10">
        <v>9</v>
      </c>
      <c r="N10">
        <f t="shared" si="1"/>
        <v>-1511.2541504000001</v>
      </c>
      <c r="O10">
        <f t="shared" si="2"/>
        <v>-1511.2541504000001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29.04390102188869</v>
      </c>
      <c r="V10" s="3">
        <v>8</v>
      </c>
      <c r="W10" s="4">
        <v>-314.64941405499997</v>
      </c>
      <c r="X10" s="4">
        <v>177.52504881999994</v>
      </c>
      <c r="Y10" s="4"/>
      <c r="Z10">
        <v>8</v>
      </c>
      <c r="AA10">
        <f t="shared" si="7"/>
        <v>-314.64941405499997</v>
      </c>
      <c r="AB10">
        <f t="shared" si="7"/>
        <v>177.52504881999994</v>
      </c>
    </row>
    <row r="11" spans="1:28" x14ac:dyDescent="0.3">
      <c r="A11" t="s">
        <v>36</v>
      </c>
      <c r="B11">
        <v>5250.6616211</v>
      </c>
      <c r="C11">
        <v>3752.8701172000001</v>
      </c>
      <c r="D11">
        <v>5406.5268555000002</v>
      </c>
      <c r="E11">
        <v>5348.3935547000001</v>
      </c>
      <c r="F11">
        <v>3609.3999023000001</v>
      </c>
      <c r="G11">
        <v>3642.4699707</v>
      </c>
      <c r="H11">
        <v>3802.6101073999998</v>
      </c>
      <c r="I11">
        <v>3752.8701172000001</v>
      </c>
      <c r="J11">
        <v>4277.4550780999998</v>
      </c>
      <c r="L11" t="str">
        <f t="shared" si="0"/>
        <v>01JAN2023:10:00:00</v>
      </c>
      <c r="M11">
        <v>10</v>
      </c>
      <c r="N11">
        <f t="shared" si="1"/>
        <v>-1497.7915039</v>
      </c>
      <c r="O11">
        <f t="shared" si="2"/>
        <v>-1497.7915039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28.52576707440188</v>
      </c>
      <c r="V11" s="3">
        <v>9</v>
      </c>
      <c r="W11" s="4">
        <v>-358.49583742000016</v>
      </c>
      <c r="X11" s="4">
        <v>169.88505857999991</v>
      </c>
      <c r="Y11" s="4"/>
      <c r="Z11">
        <v>9</v>
      </c>
      <c r="AA11">
        <f t="shared" si="7"/>
        <v>-358.49583742000016</v>
      </c>
      <c r="AB11">
        <f t="shared" si="7"/>
        <v>169.88505857999991</v>
      </c>
    </row>
    <row r="12" spans="1:28" x14ac:dyDescent="0.3">
      <c r="A12" t="s">
        <v>37</v>
      </c>
      <c r="B12">
        <v>5155.1894530999998</v>
      </c>
      <c r="C12">
        <v>3797.8000487999998</v>
      </c>
      <c r="D12">
        <v>5242.3764647999997</v>
      </c>
      <c r="E12">
        <v>5205.3715819999998</v>
      </c>
      <c r="F12">
        <v>3609.5400390999998</v>
      </c>
      <c r="G12">
        <v>3699.8000487999998</v>
      </c>
      <c r="H12">
        <v>3847.5900879000001</v>
      </c>
      <c r="I12">
        <v>3797.8000487999998</v>
      </c>
      <c r="J12">
        <v>4257.6210938000004</v>
      </c>
      <c r="L12" t="str">
        <f t="shared" si="0"/>
        <v>01JAN2023:11:00:00</v>
      </c>
      <c r="M12">
        <v>11</v>
      </c>
      <c r="N12">
        <f t="shared" si="1"/>
        <v>-1357.3894043</v>
      </c>
      <c r="O12">
        <f t="shared" si="2"/>
        <v>-1357.3894043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26.330543555169506</v>
      </c>
      <c r="V12" s="3">
        <v>10</v>
      </c>
      <c r="W12" s="4">
        <v>-343.73533033043475</v>
      </c>
      <c r="X12" s="4">
        <v>141.84130858571422</v>
      </c>
      <c r="Y12" s="4"/>
      <c r="Z12">
        <v>10</v>
      </c>
      <c r="AA12">
        <f t="shared" si="7"/>
        <v>-343.73533033043475</v>
      </c>
      <c r="AB12">
        <f t="shared" si="7"/>
        <v>141.84130858571422</v>
      </c>
    </row>
    <row r="13" spans="1:28" x14ac:dyDescent="0.3">
      <c r="A13" t="s">
        <v>38</v>
      </c>
      <c r="B13">
        <v>5131.1655272999997</v>
      </c>
      <c r="C13">
        <v>3856.6298827999999</v>
      </c>
      <c r="D13">
        <v>5074.2724608999997</v>
      </c>
      <c r="E13">
        <v>5009.3422852000003</v>
      </c>
      <c r="F13">
        <v>3711.9599609000002</v>
      </c>
      <c r="G13">
        <v>3717.9299316000001</v>
      </c>
      <c r="H13">
        <v>3911.5700683999999</v>
      </c>
      <c r="I13">
        <v>3856.6298827999999</v>
      </c>
      <c r="J13">
        <v>4229.4243164</v>
      </c>
      <c r="L13" t="str">
        <f t="shared" si="0"/>
        <v>01JAN2023:12:00:00</v>
      </c>
      <c r="M13">
        <v>12</v>
      </c>
      <c r="N13">
        <f t="shared" si="1"/>
        <v>-1274.5356444999998</v>
      </c>
      <c r="O13">
        <f t="shared" si="2"/>
        <v>-1274.5356444999998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24.839106002699076</v>
      </c>
      <c r="V13" s="3">
        <v>11</v>
      </c>
      <c r="W13" s="4">
        <v>-305.78775025416672</v>
      </c>
      <c r="X13" s="4">
        <v>138.96459961666673</v>
      </c>
      <c r="Y13" s="4"/>
      <c r="Z13">
        <v>11</v>
      </c>
      <c r="AA13">
        <f t="shared" si="7"/>
        <v>-305.78775025416672</v>
      </c>
      <c r="AB13">
        <f t="shared" si="7"/>
        <v>138.96459961666673</v>
      </c>
    </row>
    <row r="14" spans="1:28" x14ac:dyDescent="0.3">
      <c r="A14" t="s">
        <v>39</v>
      </c>
      <c r="B14">
        <v>5130.3237305000002</v>
      </c>
      <c r="C14">
        <v>3892.1201172000001</v>
      </c>
      <c r="D14">
        <v>4978.8032227000003</v>
      </c>
      <c r="E14">
        <v>4969.3535155999998</v>
      </c>
      <c r="F14">
        <v>3798.0600586</v>
      </c>
      <c r="G14">
        <v>3759.1499023000001</v>
      </c>
      <c r="H14">
        <v>3946.2600097999998</v>
      </c>
      <c r="I14">
        <v>3892.1201172000001</v>
      </c>
      <c r="J14">
        <v>4223.3818358999997</v>
      </c>
      <c r="L14" t="str">
        <f t="shared" si="0"/>
        <v>01JAN2023:13:00:00</v>
      </c>
      <c r="M14">
        <v>13</v>
      </c>
      <c r="N14">
        <f t="shared" si="1"/>
        <v>-1238.2036133000001</v>
      </c>
      <c r="O14">
        <f t="shared" si="2"/>
        <v>-1238.2036133000001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24.134999628558042</v>
      </c>
      <c r="V14" s="3">
        <v>12</v>
      </c>
      <c r="W14" s="4">
        <v>-300.93363129999994</v>
      </c>
      <c r="X14" s="4">
        <v>144.92443850000018</v>
      </c>
      <c r="Y14" s="4"/>
      <c r="Z14">
        <v>12</v>
      </c>
      <c r="AA14">
        <f t="shared" si="7"/>
        <v>-300.93363129999994</v>
      </c>
      <c r="AB14">
        <f t="shared" si="7"/>
        <v>144.92443850000018</v>
      </c>
    </row>
    <row r="15" spans="1:28" x14ac:dyDescent="0.3">
      <c r="A15" t="s">
        <v>40</v>
      </c>
      <c r="B15">
        <v>4886.8315430000002</v>
      </c>
      <c r="C15">
        <v>3898.3100586</v>
      </c>
      <c r="D15">
        <v>4944.9038086</v>
      </c>
      <c r="E15">
        <v>4906.8955077999999</v>
      </c>
      <c r="F15">
        <v>3796.3100586</v>
      </c>
      <c r="G15">
        <v>3751.8898926000002</v>
      </c>
      <c r="H15">
        <v>3953.75</v>
      </c>
      <c r="I15">
        <v>3898.3100586</v>
      </c>
      <c r="J15">
        <v>4212.1982422000001</v>
      </c>
      <c r="L15" t="str">
        <f t="shared" si="0"/>
        <v>01JAN2023:14:00:00</v>
      </c>
      <c r="M15">
        <v>14</v>
      </c>
      <c r="N15">
        <f t="shared" si="1"/>
        <v>-988.52148440000019</v>
      </c>
      <c r="O15">
        <f t="shared" si="2"/>
        <v>-988.52148440000019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20.22827011125397</v>
      </c>
      <c r="V15" s="3">
        <v>13</v>
      </c>
      <c r="W15" s="4">
        <v>-330.05335411538459</v>
      </c>
      <c r="X15" s="4">
        <v>82.394897449999917</v>
      </c>
      <c r="Y15" s="4"/>
      <c r="Z15">
        <v>13</v>
      </c>
      <c r="AA15">
        <f t="shared" si="7"/>
        <v>-330.05335411538459</v>
      </c>
      <c r="AB15">
        <f t="shared" si="7"/>
        <v>82.394897449999917</v>
      </c>
    </row>
    <row r="16" spans="1:28" x14ac:dyDescent="0.3">
      <c r="A16" t="s">
        <v>41</v>
      </c>
      <c r="B16">
        <v>4958.8627930000002</v>
      </c>
      <c r="C16">
        <v>3854.3300780999998</v>
      </c>
      <c r="D16">
        <v>4884.7509766000003</v>
      </c>
      <c r="E16">
        <v>4813.1201172000001</v>
      </c>
      <c r="F16">
        <v>3677.1799316000001</v>
      </c>
      <c r="G16">
        <v>3681.9499512000002</v>
      </c>
      <c r="H16">
        <v>3914.0800780999998</v>
      </c>
      <c r="I16">
        <v>3854.3300780999998</v>
      </c>
      <c r="J16">
        <v>4155.4775391000003</v>
      </c>
      <c r="L16" t="str">
        <f t="shared" si="0"/>
        <v>01JAN2023:15:00:00</v>
      </c>
      <c r="M16">
        <v>15</v>
      </c>
      <c r="N16">
        <f t="shared" si="1"/>
        <v>-1104.5327149000004</v>
      </c>
      <c r="O16">
        <f t="shared" si="2"/>
        <v>-1104.5327149000004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22.273911600441419</v>
      </c>
      <c r="V16" s="3">
        <v>14</v>
      </c>
      <c r="W16" s="4">
        <v>-345.36285155999997</v>
      </c>
      <c r="X16" s="4">
        <v>63.927343719999769</v>
      </c>
      <c r="Y16" s="4"/>
      <c r="Z16">
        <v>14</v>
      </c>
      <c r="AA16">
        <f t="shared" si="7"/>
        <v>-345.36285155999997</v>
      </c>
      <c r="AB16">
        <f t="shared" si="7"/>
        <v>63.927343719999769</v>
      </c>
    </row>
    <row r="17" spans="1:28" x14ac:dyDescent="0.3">
      <c r="A17" t="s">
        <v>42</v>
      </c>
      <c r="B17">
        <v>5147.7822266000003</v>
      </c>
      <c r="C17">
        <v>3891.1499023000001</v>
      </c>
      <c r="D17">
        <v>4850.28125</v>
      </c>
      <c r="E17">
        <v>4857.7910155999998</v>
      </c>
      <c r="F17">
        <v>3677.9199219000002</v>
      </c>
      <c r="G17">
        <v>3683.5800780999998</v>
      </c>
      <c r="H17">
        <v>3945.1999512000002</v>
      </c>
      <c r="I17">
        <v>3891.1499023000001</v>
      </c>
      <c r="J17">
        <v>4154.9262694999998</v>
      </c>
      <c r="L17" t="str">
        <f t="shared" si="0"/>
        <v>01JAN2023:16:00:00</v>
      </c>
      <c r="M17">
        <v>16</v>
      </c>
      <c r="N17">
        <f t="shared" si="1"/>
        <v>-1256.6323243000002</v>
      </c>
      <c r="O17">
        <f t="shared" si="2"/>
        <v>-1256.6323243000002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24.411139962499519</v>
      </c>
      <c r="V17" s="3">
        <v>15</v>
      </c>
      <c r="W17" s="4">
        <v>-319.22373743571421</v>
      </c>
      <c r="X17" s="4">
        <v>46.896240199999738</v>
      </c>
      <c r="Y17" s="4"/>
      <c r="Z17">
        <v>15</v>
      </c>
      <c r="AA17">
        <f t="shared" si="7"/>
        <v>-319.22373743571421</v>
      </c>
      <c r="AB17">
        <f t="shared" si="7"/>
        <v>46.896240199999738</v>
      </c>
    </row>
    <row r="18" spans="1:28" x14ac:dyDescent="0.3">
      <c r="A18" t="s">
        <v>43</v>
      </c>
      <c r="B18">
        <v>4928.3188477000003</v>
      </c>
      <c r="C18">
        <v>3978.5800780999998</v>
      </c>
      <c r="D18">
        <v>4820.7602539</v>
      </c>
      <c r="E18">
        <v>4824.3203125</v>
      </c>
      <c r="F18">
        <v>3750.5200195000002</v>
      </c>
      <c r="G18">
        <v>3747.3000487999998</v>
      </c>
      <c r="H18">
        <v>4021.8100586</v>
      </c>
      <c r="I18">
        <v>3978.5800780999998</v>
      </c>
      <c r="J18">
        <v>4192.1303711</v>
      </c>
      <c r="L18" t="str">
        <f t="shared" si="0"/>
        <v>01JAN2023:17:00:00</v>
      </c>
      <c r="M18">
        <v>17</v>
      </c>
      <c r="N18">
        <f t="shared" si="1"/>
        <v>-949.73876960000052</v>
      </c>
      <c r="O18">
        <f t="shared" si="2"/>
        <v>-949.73876960000052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19.271049600275653</v>
      </c>
      <c r="V18" s="3">
        <v>16</v>
      </c>
      <c r="W18" s="4">
        <v>-335.77811372692304</v>
      </c>
      <c r="X18" s="4">
        <v>66.792480449999857</v>
      </c>
      <c r="Y18" s="4"/>
      <c r="Z18">
        <v>16</v>
      </c>
      <c r="AA18">
        <f t="shared" si="7"/>
        <v>-335.77811372692304</v>
      </c>
      <c r="AB18">
        <f t="shared" si="7"/>
        <v>66.792480449999857</v>
      </c>
    </row>
    <row r="19" spans="1:28" x14ac:dyDescent="0.3">
      <c r="A19" t="s">
        <v>44</v>
      </c>
      <c r="B19">
        <v>4845.1044922000001</v>
      </c>
      <c r="C19">
        <v>3994.3100586</v>
      </c>
      <c r="D19">
        <v>4815.8930664</v>
      </c>
      <c r="E19">
        <v>4777.2524414</v>
      </c>
      <c r="F19">
        <v>3765.9099120999999</v>
      </c>
      <c r="G19">
        <v>3773.6201172000001</v>
      </c>
      <c r="H19">
        <v>4029.5100097999998</v>
      </c>
      <c r="I19">
        <v>3994.3100586</v>
      </c>
      <c r="J19">
        <v>4202.0141602000003</v>
      </c>
      <c r="L19" t="str">
        <f t="shared" si="0"/>
        <v>01JAN2023:18:00:00</v>
      </c>
      <c r="M19">
        <v>18</v>
      </c>
      <c r="N19">
        <f t="shared" si="1"/>
        <v>-850.79443360000005</v>
      </c>
      <c r="O19">
        <f t="shared" si="2"/>
        <v>-850.79443360000005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17.55987791325596</v>
      </c>
      <c r="V19" s="3">
        <v>17</v>
      </c>
      <c r="W19" s="4">
        <v>-278.09685546399999</v>
      </c>
      <c r="X19" s="4">
        <v>123.92890626000008</v>
      </c>
      <c r="Y19" s="4"/>
      <c r="Z19">
        <v>17</v>
      </c>
      <c r="AA19">
        <f t="shared" si="7"/>
        <v>-278.09685546399999</v>
      </c>
      <c r="AB19">
        <f t="shared" si="7"/>
        <v>123.92890626000008</v>
      </c>
    </row>
    <row r="20" spans="1:28" x14ac:dyDescent="0.3">
      <c r="A20" t="s">
        <v>45</v>
      </c>
      <c r="B20">
        <v>5123.2724608999997</v>
      </c>
      <c r="C20">
        <v>4017.1599120999999</v>
      </c>
      <c r="D20">
        <v>4953.0146483999997</v>
      </c>
      <c r="E20">
        <v>4967.6621094000002</v>
      </c>
      <c r="F20">
        <v>3675</v>
      </c>
      <c r="G20">
        <v>3914.4299316000001</v>
      </c>
      <c r="H20">
        <v>4035.2600097999998</v>
      </c>
      <c r="I20">
        <v>4017.1599120999999</v>
      </c>
      <c r="J20">
        <v>4297.0371094000002</v>
      </c>
      <c r="L20" t="str">
        <f t="shared" si="0"/>
        <v>01JAN2023:19:00:00</v>
      </c>
      <c r="M20">
        <v>19</v>
      </c>
      <c r="N20">
        <f t="shared" si="1"/>
        <v>-1106.1125487999998</v>
      </c>
      <c r="O20">
        <f t="shared" si="2"/>
        <v>-1106.1125487999998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21.589961440498719</v>
      </c>
      <c r="V20" s="3">
        <v>18</v>
      </c>
      <c r="W20" s="4">
        <v>-336.38504832105269</v>
      </c>
      <c r="X20" s="4">
        <v>126.59423829090916</v>
      </c>
      <c r="Y20" s="4"/>
      <c r="Z20">
        <v>18</v>
      </c>
      <c r="AA20">
        <f t="shared" si="7"/>
        <v>-336.38504832105269</v>
      </c>
      <c r="AB20">
        <f t="shared" si="7"/>
        <v>126.59423829090916</v>
      </c>
    </row>
    <row r="21" spans="1:28" x14ac:dyDescent="0.3">
      <c r="A21" t="s">
        <v>46</v>
      </c>
      <c r="B21">
        <v>5171.3701172000001</v>
      </c>
      <c r="C21">
        <v>4109.25</v>
      </c>
      <c r="D21">
        <v>5010.6948241999999</v>
      </c>
      <c r="E21">
        <v>5038.2807616999999</v>
      </c>
      <c r="F21">
        <v>3714.3300780999998</v>
      </c>
      <c r="G21">
        <v>4039.8798827999999</v>
      </c>
      <c r="H21">
        <v>4111.1899414</v>
      </c>
      <c r="I21">
        <v>4109.25</v>
      </c>
      <c r="J21">
        <v>4383.78125</v>
      </c>
      <c r="L21" t="str">
        <f t="shared" si="0"/>
        <v>01JAN2023:20:00:00</v>
      </c>
      <c r="M21">
        <v>20</v>
      </c>
      <c r="N21">
        <f t="shared" si="1"/>
        <v>-1062.1201172000001</v>
      </c>
      <c r="O21">
        <f t="shared" si="2"/>
        <v>-1062.1201172000001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20.538466463024641</v>
      </c>
      <c r="V21" s="3">
        <v>19</v>
      </c>
      <c r="W21" s="4">
        <v>-303.47901676315797</v>
      </c>
      <c r="X21" s="4">
        <v>246.51136361818169</v>
      </c>
      <c r="Y21" s="4"/>
      <c r="Z21">
        <v>19</v>
      </c>
      <c r="AA21">
        <f t="shared" si="7"/>
        <v>-303.47901676315797</v>
      </c>
      <c r="AB21">
        <f t="shared" si="7"/>
        <v>246.51136361818169</v>
      </c>
    </row>
    <row r="22" spans="1:28" x14ac:dyDescent="0.3">
      <c r="A22" t="s">
        <v>47</v>
      </c>
      <c r="B22">
        <v>5186.5883789</v>
      </c>
      <c r="C22">
        <v>4133.1201172000001</v>
      </c>
      <c r="D22">
        <v>5084.515625</v>
      </c>
      <c r="E22">
        <v>5102.5600586</v>
      </c>
      <c r="F22">
        <v>3836.6599120999999</v>
      </c>
      <c r="G22">
        <v>4092.5500487999998</v>
      </c>
      <c r="H22">
        <v>4126.7402344000002</v>
      </c>
      <c r="I22">
        <v>4133.1201172000001</v>
      </c>
      <c r="J22">
        <v>4431.1816405999998</v>
      </c>
      <c r="L22" t="str">
        <f t="shared" si="0"/>
        <v>01JAN2023:21:00:00</v>
      </c>
      <c r="M22">
        <v>21</v>
      </c>
      <c r="N22">
        <f t="shared" si="1"/>
        <v>-1053.4682616999999</v>
      </c>
      <c r="O22">
        <f t="shared" si="2"/>
        <v>-1053.4682616999999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20.311391318148619</v>
      </c>
      <c r="V22" s="3">
        <v>20</v>
      </c>
      <c r="W22" s="4">
        <v>-307.20284230526312</v>
      </c>
      <c r="X22" s="4">
        <v>214.25097654545442</v>
      </c>
      <c r="Y22" s="4"/>
      <c r="Z22">
        <v>20</v>
      </c>
      <c r="AA22">
        <f t="shared" si="7"/>
        <v>-307.20284230526312</v>
      </c>
      <c r="AB22">
        <f t="shared" si="7"/>
        <v>214.25097654545442</v>
      </c>
    </row>
    <row r="23" spans="1:28" x14ac:dyDescent="0.3">
      <c r="A23" t="s">
        <v>48</v>
      </c>
      <c r="B23">
        <v>5144.3105469000002</v>
      </c>
      <c r="C23">
        <v>4193.4301758000001</v>
      </c>
      <c r="D23">
        <v>5140.9721680000002</v>
      </c>
      <c r="E23">
        <v>5156.8720702999999</v>
      </c>
      <c r="F23">
        <v>3997.6398926000002</v>
      </c>
      <c r="G23">
        <v>4197.7402344000002</v>
      </c>
      <c r="H23">
        <v>4182.0097655999998</v>
      </c>
      <c r="I23">
        <v>4193.4301758000001</v>
      </c>
      <c r="J23">
        <v>4503.8154297000001</v>
      </c>
      <c r="L23" t="str">
        <f t="shared" si="0"/>
        <v>01JAN2023:22:00:00</v>
      </c>
      <c r="M23">
        <v>22</v>
      </c>
      <c r="N23">
        <f t="shared" si="1"/>
        <v>-950.88037110000005</v>
      </c>
      <c r="O23">
        <f t="shared" si="2"/>
        <v>-950.88037110000005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18.484116820533078</v>
      </c>
      <c r="V23" s="3">
        <v>21</v>
      </c>
      <c r="W23" s="4">
        <v>-304.44503347619042</v>
      </c>
      <c r="X23" s="4">
        <v>152.3320312666668</v>
      </c>
      <c r="Y23" s="4"/>
      <c r="Z23">
        <v>21</v>
      </c>
      <c r="AA23">
        <f t="shared" si="7"/>
        <v>-304.44503347619042</v>
      </c>
      <c r="AB23">
        <f t="shared" si="7"/>
        <v>152.3320312666668</v>
      </c>
    </row>
    <row r="24" spans="1:28" x14ac:dyDescent="0.3">
      <c r="A24" t="s">
        <v>49</v>
      </c>
      <c r="B24">
        <v>5104.8530272999997</v>
      </c>
      <c r="C24">
        <v>4216.8999022999997</v>
      </c>
      <c r="D24">
        <v>5137.0473633000001</v>
      </c>
      <c r="E24">
        <v>5133.6176758000001</v>
      </c>
      <c r="F24">
        <v>4101.0097655999998</v>
      </c>
      <c r="G24">
        <v>4205.1000977000003</v>
      </c>
      <c r="H24">
        <v>4206.4399414</v>
      </c>
      <c r="I24">
        <v>4216.8999022999997</v>
      </c>
      <c r="J24">
        <v>4513.0849608999997</v>
      </c>
      <c r="L24" t="str">
        <f t="shared" si="0"/>
        <v>01JAN2023:23:00:00</v>
      </c>
      <c r="M24">
        <v>23</v>
      </c>
      <c r="N24">
        <f t="shared" si="1"/>
        <v>-887.953125</v>
      </c>
      <c r="O24">
        <f t="shared" si="2"/>
        <v>-887.953125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17.394293631008725</v>
      </c>
      <c r="V24" s="3">
        <v>22</v>
      </c>
      <c r="W24" s="4">
        <v>-265.9901413619047</v>
      </c>
      <c r="X24" s="4">
        <v>169.10205077777775</v>
      </c>
      <c r="Y24" s="4"/>
      <c r="Z24">
        <v>22</v>
      </c>
      <c r="AA24">
        <f t="shared" si="7"/>
        <v>-265.9901413619047</v>
      </c>
      <c r="AB24">
        <f t="shared" si="7"/>
        <v>169.10205077777775</v>
      </c>
    </row>
    <row r="25" spans="1:28" x14ac:dyDescent="0.3">
      <c r="A25" t="s">
        <v>50</v>
      </c>
      <c r="B25">
        <v>5099.5917969000002</v>
      </c>
      <c r="C25">
        <v>4274.1000977000003</v>
      </c>
      <c r="D25">
        <v>5127.6279297000001</v>
      </c>
      <c r="E25">
        <v>5117.2084961</v>
      </c>
      <c r="F25">
        <v>4141.8100586</v>
      </c>
      <c r="G25">
        <v>4233.0600586</v>
      </c>
      <c r="H25">
        <v>4259.4101563000004</v>
      </c>
      <c r="I25">
        <v>4274.1000977000003</v>
      </c>
      <c r="J25">
        <v>4536.9633789</v>
      </c>
      <c r="L25" t="str">
        <f t="shared" si="0"/>
        <v>02JAN2023:00:00:00</v>
      </c>
      <c r="M25">
        <v>24</v>
      </c>
      <c r="N25">
        <f t="shared" si="1"/>
        <v>-825.49169919999986</v>
      </c>
      <c r="O25">
        <f t="shared" si="2"/>
        <v>-825.49169919999986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16.1874073862502</v>
      </c>
      <c r="V25" s="3">
        <v>23</v>
      </c>
      <c r="W25" s="4">
        <v>-237.58980306250001</v>
      </c>
      <c r="X25" s="4">
        <v>139.92586263333337</v>
      </c>
      <c r="Y25" s="4"/>
      <c r="Z25">
        <v>23</v>
      </c>
      <c r="AA25">
        <f t="shared" si="7"/>
        <v>-237.58980306250001</v>
      </c>
      <c r="AB25">
        <f t="shared" si="7"/>
        <v>139.92586263333337</v>
      </c>
    </row>
    <row r="26" spans="1:28" x14ac:dyDescent="0.3">
      <c r="A26" t="s">
        <v>51</v>
      </c>
      <c r="B26">
        <v>5069.9877930000002</v>
      </c>
      <c r="C26">
        <v>4171.9599608999997</v>
      </c>
      <c r="D26">
        <v>5178.6040039</v>
      </c>
      <c r="E26">
        <v>5135.5815430000002</v>
      </c>
      <c r="F26">
        <v>4171.9599608999997</v>
      </c>
      <c r="G26">
        <v>4207.4501952999999</v>
      </c>
      <c r="H26">
        <v>4467.9301758000001</v>
      </c>
      <c r="I26">
        <v>4466.8901366999999</v>
      </c>
      <c r="J26">
        <v>4613.8896483999997</v>
      </c>
      <c r="L26" t="str">
        <f t="shared" si="0"/>
        <v>02JAN2023:01:00:00</v>
      </c>
      <c r="M26">
        <v>1</v>
      </c>
      <c r="N26">
        <f t="shared" si="1"/>
        <v>-898.02783210000052</v>
      </c>
      <c r="O26">
        <f t="shared" si="2"/>
        <v>-898.02783210000052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17.712623161339444</v>
      </c>
      <c r="V26" s="3">
        <v>24</v>
      </c>
      <c r="W26" s="4">
        <v>-250.03445311999997</v>
      </c>
      <c r="X26" s="4">
        <v>92.428906260000076</v>
      </c>
      <c r="Y26" s="4"/>
      <c r="Z26">
        <v>24</v>
      </c>
      <c r="AA26">
        <f t="shared" si="7"/>
        <v>-250.03445311999997</v>
      </c>
      <c r="AB26">
        <f t="shared" si="7"/>
        <v>92.428906260000076</v>
      </c>
    </row>
    <row r="27" spans="1:28" x14ac:dyDescent="0.3">
      <c r="A27" t="s">
        <v>52</v>
      </c>
      <c r="B27">
        <v>5083.8007813000004</v>
      </c>
      <c r="C27">
        <v>4163.3999022999997</v>
      </c>
      <c r="D27">
        <v>5155.8051758000001</v>
      </c>
      <c r="E27">
        <v>5116.4624022999997</v>
      </c>
      <c r="F27">
        <v>4163.3999022999997</v>
      </c>
      <c r="G27">
        <v>3935.2600097999998</v>
      </c>
      <c r="H27">
        <v>4197.4702147999997</v>
      </c>
      <c r="I27">
        <v>4195.2900391000003</v>
      </c>
      <c r="J27">
        <v>4424.5693358999997</v>
      </c>
      <c r="L27" t="str">
        <f t="shared" si="0"/>
        <v>02JAN2023:02:00:00</v>
      </c>
      <c r="M27">
        <v>2</v>
      </c>
      <c r="N27">
        <f t="shared" si="1"/>
        <v>-920.40087900000071</v>
      </c>
      <c r="O27">
        <f t="shared" si="2"/>
        <v>-920.40087900000071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18.104581957372474</v>
      </c>
      <c r="V27" s="3" t="s">
        <v>13</v>
      </c>
      <c r="W27" s="4">
        <v>-309.61485430522504</v>
      </c>
      <c r="X27" s="4">
        <v>162.18725141939393</v>
      </c>
      <c r="Y27" s="4"/>
    </row>
    <row r="28" spans="1:28" x14ac:dyDescent="0.3">
      <c r="A28" t="s">
        <v>53</v>
      </c>
      <c r="B28">
        <v>5086.6113280999998</v>
      </c>
      <c r="C28">
        <v>4157.0200194999998</v>
      </c>
      <c r="D28">
        <v>5150.8374022999997</v>
      </c>
      <c r="E28">
        <v>5125.3471680000002</v>
      </c>
      <c r="F28">
        <v>4157.0200194999998</v>
      </c>
      <c r="G28">
        <v>3962.8200683999999</v>
      </c>
      <c r="H28">
        <v>4261.6201172000001</v>
      </c>
      <c r="I28">
        <v>4261.9301758000001</v>
      </c>
      <c r="J28">
        <v>4453.4697266000003</v>
      </c>
      <c r="L28" t="str">
        <f t="shared" si="0"/>
        <v>02JAN2023:03:00:00</v>
      </c>
      <c r="M28">
        <v>3</v>
      </c>
      <c r="N28">
        <f t="shared" si="1"/>
        <v>-929.59130860000005</v>
      </c>
      <c r="O28">
        <f t="shared" si="2"/>
        <v>-929.59130860000005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18.275257310592082</v>
      </c>
    </row>
    <row r="29" spans="1:28" x14ac:dyDescent="0.3">
      <c r="A29" t="s">
        <v>54</v>
      </c>
      <c r="B29">
        <v>5116.3339844000002</v>
      </c>
      <c r="C29">
        <v>4154.5200194999998</v>
      </c>
      <c r="D29">
        <v>5132.4516602000003</v>
      </c>
      <c r="E29">
        <v>5116.9418944999998</v>
      </c>
      <c r="F29">
        <v>4154.5200194999998</v>
      </c>
      <c r="G29">
        <v>3858.3798827999999</v>
      </c>
      <c r="H29">
        <v>4164.7700194999998</v>
      </c>
      <c r="I29">
        <v>4170.6298827999999</v>
      </c>
      <c r="J29">
        <v>4379.9321289</v>
      </c>
      <c r="L29" t="str">
        <f t="shared" si="0"/>
        <v>02JAN2023:04:00:00</v>
      </c>
      <c r="M29">
        <v>4</v>
      </c>
      <c r="N29">
        <f t="shared" si="1"/>
        <v>-961.81396490000043</v>
      </c>
      <c r="O29">
        <f t="shared" si="2"/>
        <v>-961.81396490000043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18.798889357743789</v>
      </c>
    </row>
    <row r="30" spans="1:28" x14ac:dyDescent="0.3">
      <c r="A30" t="s">
        <v>55</v>
      </c>
      <c r="B30">
        <v>5135.2558594000002</v>
      </c>
      <c r="C30">
        <v>4148.9702147999997</v>
      </c>
      <c r="D30">
        <v>5096.7631836</v>
      </c>
      <c r="E30">
        <v>5124.4760741999999</v>
      </c>
      <c r="F30">
        <v>4148.9702147999997</v>
      </c>
      <c r="G30">
        <v>3063.3100586</v>
      </c>
      <c r="H30">
        <v>3332.8999023000001</v>
      </c>
      <c r="I30">
        <v>3350.4799804999998</v>
      </c>
      <c r="J30">
        <v>3823.3144530999998</v>
      </c>
      <c r="L30" t="str">
        <f t="shared" si="0"/>
        <v>02JAN2023:05:00:00</v>
      </c>
      <c r="M30">
        <v>5</v>
      </c>
      <c r="N30">
        <f t="shared" si="1"/>
        <v>-986.28564460000052</v>
      </c>
      <c r="O30">
        <f t="shared" si="2"/>
        <v>-986.28564460000052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19.206163657739101</v>
      </c>
    </row>
    <row r="31" spans="1:28" x14ac:dyDescent="0.3">
      <c r="A31" t="s">
        <v>56</v>
      </c>
      <c r="B31">
        <v>5163.3828125</v>
      </c>
      <c r="C31">
        <v>4145.3100586</v>
      </c>
      <c r="D31">
        <v>5152.0927733999997</v>
      </c>
      <c r="E31">
        <v>5109.7290039</v>
      </c>
      <c r="F31">
        <v>4145.3100586</v>
      </c>
      <c r="G31">
        <v>3348.9299316000001</v>
      </c>
      <c r="H31">
        <v>3631.8000487999998</v>
      </c>
      <c r="I31">
        <v>3658.8100586</v>
      </c>
      <c r="J31">
        <v>4037.3208008000001</v>
      </c>
      <c r="L31" t="str">
        <f t="shared" si="0"/>
        <v>02JAN2023:06:00:00</v>
      </c>
      <c r="M31">
        <v>6</v>
      </c>
      <c r="N31">
        <f t="shared" si="1"/>
        <v>-1018.0727539</v>
      </c>
      <c r="O31">
        <f t="shared" si="2"/>
        <v>-1018.0727539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19.717165874963875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5173.9946289</v>
      </c>
      <c r="C32">
        <v>4143.3300780999998</v>
      </c>
      <c r="D32">
        <v>5172.0346680000002</v>
      </c>
      <c r="E32">
        <v>5137.6064452999999</v>
      </c>
      <c r="F32">
        <v>4143.3300780999998</v>
      </c>
      <c r="G32">
        <v>3424.0700683999999</v>
      </c>
      <c r="H32">
        <v>3691.9399414</v>
      </c>
      <c r="I32">
        <v>3726.8300780999998</v>
      </c>
      <c r="J32">
        <v>4089.2954101999999</v>
      </c>
      <c r="L32" t="str">
        <f t="shared" si="0"/>
        <v>02JAN2023:07:00:00</v>
      </c>
      <c r="M32">
        <v>7</v>
      </c>
      <c r="N32">
        <f t="shared" si="1"/>
        <v>-1030.6645508000001</v>
      </c>
      <c r="O32">
        <f t="shared" si="2"/>
        <v>-1030.6645508000001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19.92009317217094</v>
      </c>
      <c r="V32" s="3">
        <v>1</v>
      </c>
      <c r="W32" s="4">
        <v>25</v>
      </c>
      <c r="X32" s="4">
        <v>5</v>
      </c>
      <c r="Z32">
        <v>1</v>
      </c>
      <c r="AA32">
        <f>W32</f>
        <v>25</v>
      </c>
      <c r="AB32">
        <f>X32</f>
        <v>5</v>
      </c>
    </row>
    <row r="33" spans="1:28" x14ac:dyDescent="0.3">
      <c r="A33" t="s">
        <v>58</v>
      </c>
      <c r="B33">
        <v>5232.0209961</v>
      </c>
      <c r="C33">
        <v>4144.2900391000003</v>
      </c>
      <c r="D33">
        <v>5203.4169922000001</v>
      </c>
      <c r="E33">
        <v>5191.171875</v>
      </c>
      <c r="F33">
        <v>4144.2900391000003</v>
      </c>
      <c r="G33">
        <v>3426.6899414</v>
      </c>
      <c r="H33">
        <v>3704.9299316000001</v>
      </c>
      <c r="I33">
        <v>3746.0400390999998</v>
      </c>
      <c r="J33">
        <v>4104.8291016000003</v>
      </c>
      <c r="L33" t="str">
        <f t="shared" si="0"/>
        <v>02JAN2023:08:00:00</v>
      </c>
      <c r="M33">
        <v>8</v>
      </c>
      <c r="N33">
        <f t="shared" si="1"/>
        <v>-1087.7309569999998</v>
      </c>
      <c r="O33">
        <f t="shared" si="2"/>
        <v>-1087.7309569999998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20.789881344337211</v>
      </c>
      <c r="V33" s="3">
        <v>2</v>
      </c>
      <c r="W33" s="4">
        <v>25</v>
      </c>
      <c r="X33" s="4">
        <v>5</v>
      </c>
      <c r="Z33">
        <v>2</v>
      </c>
      <c r="AA33">
        <f t="shared" ref="AA33:AA55" si="8">W33</f>
        <v>25</v>
      </c>
      <c r="AB33">
        <f t="shared" ref="AB33:AB55" si="9">X33</f>
        <v>5</v>
      </c>
    </row>
    <row r="34" spans="1:28" x14ac:dyDescent="0.3">
      <c r="A34" t="s">
        <v>59</v>
      </c>
      <c r="B34">
        <v>5220.1728516000003</v>
      </c>
      <c r="C34">
        <v>4139.4501952999999</v>
      </c>
      <c r="D34">
        <v>5253.9672852000003</v>
      </c>
      <c r="E34">
        <v>5257.7041016000003</v>
      </c>
      <c r="F34">
        <v>4139.4501952999999</v>
      </c>
      <c r="G34">
        <v>3509.7399902000002</v>
      </c>
      <c r="H34">
        <v>3837.1699219000002</v>
      </c>
      <c r="I34">
        <v>3878.5100097999998</v>
      </c>
      <c r="J34">
        <v>4193.3872069999998</v>
      </c>
      <c r="L34" t="str">
        <f t="shared" si="0"/>
        <v>02JAN2023:09:00:00</v>
      </c>
      <c r="M34">
        <v>9</v>
      </c>
      <c r="N34">
        <f t="shared" si="1"/>
        <v>-1080.7226563000004</v>
      </c>
      <c r="O34">
        <f t="shared" si="2"/>
        <v>-1080.7226563000004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20.702813623666795</v>
      </c>
      <c r="V34" s="3">
        <v>3</v>
      </c>
      <c r="W34" s="4">
        <v>22</v>
      </c>
      <c r="X34" s="4">
        <v>8</v>
      </c>
      <c r="Z34">
        <v>3</v>
      </c>
      <c r="AA34">
        <f t="shared" si="8"/>
        <v>22</v>
      </c>
      <c r="AB34">
        <f t="shared" si="9"/>
        <v>8</v>
      </c>
    </row>
    <row r="35" spans="1:28" x14ac:dyDescent="0.3">
      <c r="A35" t="s">
        <v>60</v>
      </c>
      <c r="B35">
        <v>5213.4086914</v>
      </c>
      <c r="C35">
        <v>4136.7001952999999</v>
      </c>
      <c r="D35">
        <v>5262.2119141000003</v>
      </c>
      <c r="E35">
        <v>5219.6943358999997</v>
      </c>
      <c r="F35">
        <v>4136.7001952999999</v>
      </c>
      <c r="G35">
        <v>3612.4499512000002</v>
      </c>
      <c r="H35">
        <v>3990.4099120999999</v>
      </c>
      <c r="I35">
        <v>4027.1999512000002</v>
      </c>
      <c r="J35">
        <v>4281.5986327999999</v>
      </c>
      <c r="L35" t="str">
        <f t="shared" si="0"/>
        <v>02JAN2023:10:00:00</v>
      </c>
      <c r="M35">
        <v>10</v>
      </c>
      <c r="N35">
        <f t="shared" si="1"/>
        <v>-1076.7084961</v>
      </c>
      <c r="O35">
        <f t="shared" si="2"/>
        <v>-1076.7084961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20.652677736087146</v>
      </c>
      <c r="V35" s="3">
        <v>4</v>
      </c>
      <c r="W35" s="4">
        <v>23</v>
      </c>
      <c r="X35" s="4">
        <v>7</v>
      </c>
      <c r="Z35">
        <v>4</v>
      </c>
      <c r="AA35">
        <f t="shared" si="8"/>
        <v>23</v>
      </c>
      <c r="AB35">
        <f t="shared" si="9"/>
        <v>7</v>
      </c>
    </row>
    <row r="36" spans="1:28" x14ac:dyDescent="0.3">
      <c r="A36" t="s">
        <v>61</v>
      </c>
      <c r="B36">
        <v>5194.2758789</v>
      </c>
      <c r="C36">
        <v>4136.3701172000001</v>
      </c>
      <c r="D36">
        <v>5149.8110352000003</v>
      </c>
      <c r="E36">
        <v>5136.1123047000001</v>
      </c>
      <c r="F36">
        <v>4136.3701172000001</v>
      </c>
      <c r="G36">
        <v>3765.5900879000001</v>
      </c>
      <c r="H36">
        <v>4148.3798827999999</v>
      </c>
      <c r="I36">
        <v>4184.0898438000004</v>
      </c>
      <c r="J36">
        <v>4348.7036133000001</v>
      </c>
      <c r="L36" t="str">
        <f t="shared" si="0"/>
        <v>02JAN2023:11:00:00</v>
      </c>
      <c r="M36">
        <v>11</v>
      </c>
      <c r="N36">
        <f t="shared" si="1"/>
        <v>-1057.9057616999999</v>
      </c>
      <c r="O36">
        <f t="shared" si="2"/>
        <v>-1057.9057616999999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20.36676114946814</v>
      </c>
      <c r="V36" s="3">
        <v>5</v>
      </c>
      <c r="W36" s="4">
        <v>22</v>
      </c>
      <c r="X36" s="4">
        <v>8</v>
      </c>
      <c r="Z36">
        <v>5</v>
      </c>
      <c r="AA36">
        <f t="shared" si="8"/>
        <v>22</v>
      </c>
      <c r="AB36">
        <f t="shared" si="9"/>
        <v>8</v>
      </c>
    </row>
    <row r="37" spans="1:28" x14ac:dyDescent="0.3">
      <c r="A37" t="s">
        <v>62</v>
      </c>
      <c r="B37">
        <v>5172.1704102000003</v>
      </c>
      <c r="C37">
        <v>4130.6699219000002</v>
      </c>
      <c r="D37">
        <v>5065.3090819999998</v>
      </c>
      <c r="E37">
        <v>5058.2592772999997</v>
      </c>
      <c r="F37">
        <v>4130.6699219000002</v>
      </c>
      <c r="G37">
        <v>3761.25</v>
      </c>
      <c r="H37">
        <v>4131.3500977000003</v>
      </c>
      <c r="I37">
        <v>4167.5800780999998</v>
      </c>
      <c r="J37">
        <v>4313.7226563000004</v>
      </c>
      <c r="L37" t="str">
        <f t="shared" si="0"/>
        <v>02JAN2023:12:00:00</v>
      </c>
      <c r="M37">
        <v>12</v>
      </c>
      <c r="N37">
        <f t="shared" si="1"/>
        <v>-1041.5004883000001</v>
      </c>
      <c r="O37">
        <f t="shared" si="2"/>
        <v>-1041.5004883000001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20.136623616384806</v>
      </c>
      <c r="V37" s="3">
        <v>6</v>
      </c>
      <c r="W37" s="4">
        <v>25</v>
      </c>
      <c r="X37" s="4">
        <v>5</v>
      </c>
      <c r="Z37">
        <v>6</v>
      </c>
      <c r="AA37">
        <f t="shared" si="8"/>
        <v>25</v>
      </c>
      <c r="AB37">
        <f t="shared" si="9"/>
        <v>5</v>
      </c>
    </row>
    <row r="38" spans="1:28" x14ac:dyDescent="0.3">
      <c r="A38" t="s">
        <v>63</v>
      </c>
      <c r="B38">
        <v>5166.0834961</v>
      </c>
      <c r="C38">
        <v>4127.5400391000003</v>
      </c>
      <c r="D38">
        <v>5079.8364258000001</v>
      </c>
      <c r="E38">
        <v>5073.6313477000003</v>
      </c>
      <c r="F38">
        <v>4127.5400391000003</v>
      </c>
      <c r="G38">
        <v>3736.8601073999998</v>
      </c>
      <c r="H38">
        <v>4060.4699707</v>
      </c>
      <c r="I38">
        <v>4097.6201172000001</v>
      </c>
      <c r="J38">
        <v>4286.8334961</v>
      </c>
      <c r="L38" t="str">
        <f t="shared" si="0"/>
        <v>02JAN2023:13:00:00</v>
      </c>
      <c r="M38">
        <v>13</v>
      </c>
      <c r="N38">
        <f t="shared" si="1"/>
        <v>-1038.5434569999998</v>
      </c>
      <c r="O38">
        <f t="shared" si="2"/>
        <v>-1038.5434569999998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20.103110175900586</v>
      </c>
      <c r="V38" s="3">
        <v>7</v>
      </c>
      <c r="W38" s="4">
        <v>22</v>
      </c>
      <c r="X38" s="4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3">
      <c r="A39" t="s">
        <v>64</v>
      </c>
      <c r="B39">
        <v>5102.8310547000001</v>
      </c>
      <c r="C39">
        <v>4125.9101563000004</v>
      </c>
      <c r="D39">
        <v>5073.0087891000003</v>
      </c>
      <c r="E39">
        <v>5067.7451172000001</v>
      </c>
      <c r="F39">
        <v>4125.9101563000004</v>
      </c>
      <c r="G39">
        <v>3647.5400390999998</v>
      </c>
      <c r="H39">
        <v>3973.3500976999999</v>
      </c>
      <c r="I39">
        <v>4013.1000976999999</v>
      </c>
      <c r="J39">
        <v>4225.4619141000003</v>
      </c>
      <c r="L39" t="str">
        <f t="shared" si="0"/>
        <v>02JAN2023:14:00:00</v>
      </c>
      <c r="M39">
        <v>14</v>
      </c>
      <c r="N39">
        <f t="shared" si="1"/>
        <v>-976.92089839999971</v>
      </c>
      <c r="O39">
        <f t="shared" si="2"/>
        <v>-976.92089839999971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19.144684351252419</v>
      </c>
      <c r="V39" s="3">
        <v>8</v>
      </c>
      <c r="W39" s="4">
        <v>20</v>
      </c>
      <c r="X39" s="4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3">
      <c r="A40" t="s">
        <v>65</v>
      </c>
      <c r="B40">
        <v>5055.0161133000001</v>
      </c>
      <c r="C40">
        <v>4120.5600586</v>
      </c>
      <c r="D40">
        <v>5029.9853516000003</v>
      </c>
      <c r="E40">
        <v>5053.0756836</v>
      </c>
      <c r="F40">
        <v>4120.5600586</v>
      </c>
      <c r="G40">
        <v>3583.3300780999998</v>
      </c>
      <c r="H40">
        <v>3931.3601073999998</v>
      </c>
      <c r="I40">
        <v>3972.5900879000001</v>
      </c>
      <c r="J40">
        <v>4175.5761719000002</v>
      </c>
      <c r="L40" t="str">
        <f t="shared" si="0"/>
        <v>02JAN2023:15:00:00</v>
      </c>
      <c r="M40">
        <v>15</v>
      </c>
      <c r="N40">
        <f t="shared" si="1"/>
        <v>-934.4560547000001</v>
      </c>
      <c r="O40">
        <f t="shared" si="2"/>
        <v>-934.4560547000001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18.485718616037634</v>
      </c>
      <c r="V40" s="3">
        <v>9</v>
      </c>
      <c r="W40" s="4">
        <v>20</v>
      </c>
      <c r="X40" s="4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3">
      <c r="A41" t="s">
        <v>66</v>
      </c>
      <c r="B41">
        <v>5100.2050780999998</v>
      </c>
      <c r="C41">
        <v>4116.6201172000001</v>
      </c>
      <c r="D41">
        <v>5018.2148438000004</v>
      </c>
      <c r="E41">
        <v>5091.6318358999997</v>
      </c>
      <c r="F41">
        <v>4116.6201172000001</v>
      </c>
      <c r="G41">
        <v>3566.2199707</v>
      </c>
      <c r="H41">
        <v>3939.9899902000002</v>
      </c>
      <c r="I41">
        <v>3985.4199219000002</v>
      </c>
      <c r="J41">
        <v>4168.7226563000004</v>
      </c>
      <c r="L41" t="str">
        <f t="shared" si="0"/>
        <v>02JAN2023:16:00:00</v>
      </c>
      <c r="M41">
        <v>16</v>
      </c>
      <c r="N41">
        <f t="shared" si="1"/>
        <v>-983.58496089999971</v>
      </c>
      <c r="O41">
        <f t="shared" si="2"/>
        <v>-983.58496089999971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19.285204140583669</v>
      </c>
      <c r="V41" s="3">
        <v>10</v>
      </c>
      <c r="W41" s="4">
        <v>23</v>
      </c>
      <c r="X41" s="4">
        <v>7</v>
      </c>
      <c r="Z41">
        <v>10</v>
      </c>
      <c r="AA41">
        <f t="shared" si="8"/>
        <v>23</v>
      </c>
      <c r="AB41">
        <f t="shared" si="9"/>
        <v>7</v>
      </c>
    </row>
    <row r="42" spans="1:28" x14ac:dyDescent="0.3">
      <c r="A42" t="s">
        <v>67</v>
      </c>
      <c r="B42">
        <v>5068.6049805000002</v>
      </c>
      <c r="C42">
        <v>4117.7900391000003</v>
      </c>
      <c r="D42">
        <v>4979.6523438000004</v>
      </c>
      <c r="E42">
        <v>5057.6997069999998</v>
      </c>
      <c r="F42">
        <v>4117.7900391000003</v>
      </c>
      <c r="G42">
        <v>3430.8200683999999</v>
      </c>
      <c r="H42">
        <v>3771.4599609000002</v>
      </c>
      <c r="I42">
        <v>3823.5500487999998</v>
      </c>
      <c r="J42">
        <v>4054.3459472999998</v>
      </c>
      <c r="L42" t="str">
        <f t="shared" si="0"/>
        <v>02JAN2023:17:00:00</v>
      </c>
      <c r="M42">
        <v>17</v>
      </c>
      <c r="N42">
        <f t="shared" si="1"/>
        <v>-950.81494139999995</v>
      </c>
      <c r="O42">
        <f t="shared" si="2"/>
        <v>-950.81494139999995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18.758907925513764</v>
      </c>
      <c r="V42" s="3">
        <v>11</v>
      </c>
      <c r="W42" s="4">
        <v>24</v>
      </c>
      <c r="X42" s="4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3">
      <c r="A43" t="s">
        <v>68</v>
      </c>
      <c r="B43">
        <v>5140.7211914</v>
      </c>
      <c r="C43">
        <v>4120.0800780999998</v>
      </c>
      <c r="D43">
        <v>4878.8525391000003</v>
      </c>
      <c r="E43">
        <v>4872.7314452999999</v>
      </c>
      <c r="F43">
        <v>4120.0800780999998</v>
      </c>
      <c r="G43">
        <v>3446.6201172000001</v>
      </c>
      <c r="H43">
        <v>3688.2900390999998</v>
      </c>
      <c r="I43">
        <v>3740.4799804999998</v>
      </c>
      <c r="J43">
        <v>3999.0078125</v>
      </c>
      <c r="L43" t="str">
        <f t="shared" si="0"/>
        <v>02JAN2023:18:00:00</v>
      </c>
      <c r="M43">
        <v>18</v>
      </c>
      <c r="N43">
        <f t="shared" si="1"/>
        <v>-1020.6411133000001</v>
      </c>
      <c r="O43">
        <f t="shared" si="2"/>
        <v>-1020.6411133000001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19.854045284685892</v>
      </c>
      <c r="V43" s="3">
        <v>12</v>
      </c>
      <c r="W43" s="4">
        <v>26</v>
      </c>
      <c r="X43" s="4">
        <v>4</v>
      </c>
      <c r="Z43">
        <v>12</v>
      </c>
      <c r="AA43">
        <f t="shared" si="8"/>
        <v>26</v>
      </c>
      <c r="AB43">
        <f t="shared" si="9"/>
        <v>4</v>
      </c>
    </row>
    <row r="44" spans="1:28" x14ac:dyDescent="0.3">
      <c r="A44" t="s">
        <v>69</v>
      </c>
      <c r="B44">
        <v>5146.1640625</v>
      </c>
      <c r="C44">
        <v>4132.2202147999997</v>
      </c>
      <c r="D44">
        <v>5055.6108397999997</v>
      </c>
      <c r="E44">
        <v>5106.0332030999998</v>
      </c>
      <c r="F44">
        <v>4132.2202147999997</v>
      </c>
      <c r="G44">
        <v>3607.1999512000002</v>
      </c>
      <c r="H44">
        <v>3901.8999023000001</v>
      </c>
      <c r="I44">
        <v>3955.8999023000001</v>
      </c>
      <c r="J44">
        <v>4182.4267577999999</v>
      </c>
      <c r="L44" t="str">
        <f t="shared" si="0"/>
        <v>02JAN2023:19:00:00</v>
      </c>
      <c r="M44">
        <v>19</v>
      </c>
      <c r="N44">
        <f t="shared" si="1"/>
        <v>-1013.9438477000003</v>
      </c>
      <c r="O44">
        <f t="shared" si="2"/>
        <v>-1013.9438477000003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19.702905608637508</v>
      </c>
      <c r="V44" s="3">
        <v>13</v>
      </c>
      <c r="W44" s="4">
        <v>26</v>
      </c>
      <c r="X44" s="4">
        <v>4</v>
      </c>
      <c r="Z44">
        <v>13</v>
      </c>
      <c r="AA44">
        <f t="shared" si="8"/>
        <v>26</v>
      </c>
      <c r="AB44">
        <f t="shared" si="9"/>
        <v>4</v>
      </c>
    </row>
    <row r="45" spans="1:28" x14ac:dyDescent="0.3">
      <c r="A45" t="s">
        <v>70</v>
      </c>
      <c r="B45">
        <v>5238.3095702999999</v>
      </c>
      <c r="C45">
        <v>4133.9799805000002</v>
      </c>
      <c r="D45">
        <v>5141.7919922000001</v>
      </c>
      <c r="E45">
        <v>5240.1464844000002</v>
      </c>
      <c r="F45">
        <v>4133.9799805000002</v>
      </c>
      <c r="G45">
        <v>3785.75</v>
      </c>
      <c r="H45">
        <v>4154.4799805000002</v>
      </c>
      <c r="I45">
        <v>4207.5400391000003</v>
      </c>
      <c r="J45">
        <v>4354.9248047000001</v>
      </c>
      <c r="L45" t="str">
        <f t="shared" si="0"/>
        <v>02JAN2023:20:00:00</v>
      </c>
      <c r="M45">
        <v>20</v>
      </c>
      <c r="N45">
        <f t="shared" si="1"/>
        <v>-1104.3295897999997</v>
      </c>
      <c r="O45">
        <f t="shared" si="2"/>
        <v>-1104.3295897999997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21.081793181168447</v>
      </c>
      <c r="V45" s="3">
        <v>14</v>
      </c>
      <c r="W45" s="4">
        <v>25</v>
      </c>
      <c r="X45" s="4">
        <v>5</v>
      </c>
      <c r="Z45">
        <v>14</v>
      </c>
      <c r="AA45">
        <f t="shared" si="8"/>
        <v>25</v>
      </c>
      <c r="AB45">
        <f t="shared" si="9"/>
        <v>5</v>
      </c>
    </row>
    <row r="46" spans="1:28" x14ac:dyDescent="0.3">
      <c r="A46" t="s">
        <v>71</v>
      </c>
      <c r="B46">
        <v>5283.0952147999997</v>
      </c>
      <c r="C46">
        <v>4138.7900391000003</v>
      </c>
      <c r="D46">
        <v>5166.9409180000002</v>
      </c>
      <c r="E46">
        <v>5252.5200194999998</v>
      </c>
      <c r="F46">
        <v>4138.7900391000003</v>
      </c>
      <c r="G46">
        <v>3955.5300293</v>
      </c>
      <c r="H46">
        <v>4315.5698241999999</v>
      </c>
      <c r="I46">
        <v>4366.0600586</v>
      </c>
      <c r="J46">
        <v>4474.1088866999999</v>
      </c>
      <c r="L46" t="str">
        <f t="shared" si="0"/>
        <v>02JAN2023:21:00:00</v>
      </c>
      <c r="M46">
        <v>21</v>
      </c>
      <c r="N46">
        <f t="shared" si="1"/>
        <v>-1144.3051756999994</v>
      </c>
      <c r="O46">
        <f t="shared" si="2"/>
        <v>-1144.3051756999994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21.659749241209141</v>
      </c>
      <c r="V46" s="3">
        <v>15</v>
      </c>
      <c r="W46" s="4">
        <v>28</v>
      </c>
      <c r="X46" s="4">
        <v>2</v>
      </c>
      <c r="Z46">
        <v>15</v>
      </c>
      <c r="AA46">
        <f t="shared" si="8"/>
        <v>28</v>
      </c>
      <c r="AB46">
        <f t="shared" si="9"/>
        <v>2</v>
      </c>
    </row>
    <row r="47" spans="1:28" x14ac:dyDescent="0.3">
      <c r="A47" t="s">
        <v>72</v>
      </c>
      <c r="B47">
        <v>5367.8793944999998</v>
      </c>
      <c r="C47">
        <v>4145.7299805000002</v>
      </c>
      <c r="D47">
        <v>5249.1997069999998</v>
      </c>
      <c r="E47">
        <v>5317.7460938000004</v>
      </c>
      <c r="F47">
        <v>4145.7299805000002</v>
      </c>
      <c r="G47">
        <v>4025.9699707</v>
      </c>
      <c r="H47">
        <v>4373.8198241999999</v>
      </c>
      <c r="I47">
        <v>4419.6201172000001</v>
      </c>
      <c r="J47">
        <v>4544.4267577999999</v>
      </c>
      <c r="L47" t="str">
        <f t="shared" si="0"/>
        <v>02JAN2023:22:00:00</v>
      </c>
      <c r="M47">
        <v>22</v>
      </c>
      <c r="N47">
        <f t="shared" si="1"/>
        <v>-1222.1494139999995</v>
      </c>
      <c r="O47">
        <f t="shared" si="2"/>
        <v>-1222.1494139999995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22.767825507633983</v>
      </c>
      <c r="V47" s="3">
        <v>16</v>
      </c>
      <c r="W47" s="4">
        <v>26</v>
      </c>
      <c r="X47" s="4">
        <v>4</v>
      </c>
      <c r="Z47">
        <v>16</v>
      </c>
      <c r="AA47">
        <f t="shared" si="8"/>
        <v>26</v>
      </c>
      <c r="AB47">
        <f t="shared" si="9"/>
        <v>4</v>
      </c>
    </row>
    <row r="48" spans="1:28" x14ac:dyDescent="0.3">
      <c r="A48" t="s">
        <v>73</v>
      </c>
      <c r="B48">
        <v>5290.0366211</v>
      </c>
      <c r="C48">
        <v>4305.8198241999999</v>
      </c>
      <c r="D48">
        <v>5289.7470702999999</v>
      </c>
      <c r="E48">
        <v>5382.2631836</v>
      </c>
      <c r="F48">
        <v>4305.8198241999999</v>
      </c>
      <c r="G48">
        <v>4049.0100097999998</v>
      </c>
      <c r="H48">
        <v>4460.4399414</v>
      </c>
      <c r="I48">
        <v>4499.7797852000003</v>
      </c>
      <c r="J48">
        <v>4594.2250977000003</v>
      </c>
      <c r="L48" t="str">
        <f t="shared" si="0"/>
        <v>02JAN2023:23:00:00</v>
      </c>
      <c r="M48">
        <v>23</v>
      </c>
      <c r="N48">
        <f t="shared" si="1"/>
        <v>-984.21679690000019</v>
      </c>
      <c r="O48">
        <f t="shared" si="2"/>
        <v>-984.21679690000019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18.605103657965678</v>
      </c>
      <c r="V48" s="3">
        <v>17</v>
      </c>
      <c r="W48" s="4">
        <v>25</v>
      </c>
      <c r="X48" s="4">
        <v>5</v>
      </c>
      <c r="Z48">
        <v>17</v>
      </c>
      <c r="AA48">
        <f t="shared" si="8"/>
        <v>25</v>
      </c>
      <c r="AB48">
        <f t="shared" si="9"/>
        <v>5</v>
      </c>
    </row>
    <row r="49" spans="1:28" x14ac:dyDescent="0.3">
      <c r="A49" t="s">
        <v>74</v>
      </c>
      <c r="B49">
        <v>5191.4130858999997</v>
      </c>
      <c r="C49">
        <v>4463.3701172000001</v>
      </c>
      <c r="D49">
        <v>5249.6020508000001</v>
      </c>
      <c r="E49">
        <v>5323.1948241999999</v>
      </c>
      <c r="F49">
        <v>4463.3701172000001</v>
      </c>
      <c r="G49">
        <v>4417.75</v>
      </c>
      <c r="H49">
        <v>4843.7998047000001</v>
      </c>
      <c r="I49">
        <v>4871.6201172000001</v>
      </c>
      <c r="J49">
        <v>4832.8579102000003</v>
      </c>
      <c r="L49" t="str">
        <f t="shared" si="0"/>
        <v>03JAN2023:00:00:00</v>
      </c>
      <c r="M49">
        <v>24</v>
      </c>
      <c r="N49">
        <f t="shared" si="1"/>
        <v>-728.04296869999962</v>
      </c>
      <c r="O49">
        <f t="shared" si="2"/>
        <v>-728.04296869999962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14.023984542424135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3">
      <c r="A50" t="s">
        <v>75</v>
      </c>
      <c r="B50">
        <v>5178.8842772999997</v>
      </c>
      <c r="C50">
        <v>4818.6801758000001</v>
      </c>
      <c r="D50">
        <v>5198.6557616999999</v>
      </c>
      <c r="E50">
        <v>5259.4101563000004</v>
      </c>
      <c r="F50">
        <v>4818.6801758000001</v>
      </c>
      <c r="G50">
        <v>4842.6601563000004</v>
      </c>
      <c r="H50">
        <v>5126.4599608999997</v>
      </c>
      <c r="I50">
        <v>5141.2700194999998</v>
      </c>
      <c r="J50">
        <v>5053.7929688000004</v>
      </c>
      <c r="L50" t="str">
        <f t="shared" si="0"/>
        <v>03JAN2023:01:00:00</v>
      </c>
      <c r="M50">
        <v>1</v>
      </c>
      <c r="N50">
        <f t="shared" si="1"/>
        <v>-360.20410149999952</v>
      </c>
      <c r="O50">
        <f t="shared" si="2"/>
        <v>-360.20410149999952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6.9552452268308098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3">
      <c r="A51" t="s">
        <v>76</v>
      </c>
      <c r="B51">
        <v>5182.8251952999999</v>
      </c>
      <c r="C51">
        <v>4988.1098633000001</v>
      </c>
      <c r="D51">
        <v>5177.4057616999999</v>
      </c>
      <c r="E51">
        <v>5249.2661133000001</v>
      </c>
      <c r="F51">
        <v>4988.1098633000001</v>
      </c>
      <c r="G51">
        <v>4920.9199219000002</v>
      </c>
      <c r="H51">
        <v>5228.2900391000003</v>
      </c>
      <c r="I51">
        <v>5246.0698241999999</v>
      </c>
      <c r="J51">
        <v>5106.9926758000001</v>
      </c>
      <c r="L51" t="str">
        <f t="shared" si="0"/>
        <v>03JAN2023:02:00:00</v>
      </c>
      <c r="M51">
        <v>2</v>
      </c>
      <c r="N51">
        <f t="shared" si="1"/>
        <v>-194.71533199999976</v>
      </c>
      <c r="O51">
        <f t="shared" si="2"/>
        <v>-194.71533199999976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3.7569341944346428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3">
      <c r="A52" t="s">
        <v>77</v>
      </c>
      <c r="B52">
        <v>5182.1474608999997</v>
      </c>
      <c r="C52">
        <v>5193.4301758000001</v>
      </c>
      <c r="D52">
        <v>5177.6596680000002</v>
      </c>
      <c r="E52">
        <v>5236.0683594000002</v>
      </c>
      <c r="F52">
        <v>5193.4301758000001</v>
      </c>
      <c r="G52">
        <v>5046.1000977000003</v>
      </c>
      <c r="H52">
        <v>5411.9702147999997</v>
      </c>
      <c r="I52">
        <v>5426.9902344000002</v>
      </c>
      <c r="J52">
        <v>5210.2519530999998</v>
      </c>
      <c r="L52" t="str">
        <f t="shared" si="0"/>
        <v>03JAN2023:03:00:00</v>
      </c>
      <c r="M52">
        <v>3</v>
      </c>
      <c r="N52">
        <f t="shared" si="1"/>
        <v>11.282714900000428</v>
      </c>
      <c r="O52" t="str">
        <f t="shared" si="2"/>
        <v/>
      </c>
      <c r="P52">
        <f t="shared" si="3"/>
        <v>11.282714900000428</v>
      </c>
      <c r="Q52" t="str">
        <f t="shared" si="4"/>
        <v/>
      </c>
      <c r="R52">
        <f t="shared" si="5"/>
        <v>1</v>
      </c>
      <c r="S52">
        <f t="shared" si="6"/>
        <v>0.21772276812132479</v>
      </c>
      <c r="V52" s="3">
        <v>21</v>
      </c>
      <c r="W52" s="4">
        <v>21</v>
      </c>
      <c r="X52" s="4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3">
      <c r="A53" t="s">
        <v>78</v>
      </c>
      <c r="B53">
        <v>5226.9931641000003</v>
      </c>
      <c r="C53">
        <v>5230.5</v>
      </c>
      <c r="D53">
        <v>5161.7988280999998</v>
      </c>
      <c r="E53">
        <v>5222.921875</v>
      </c>
      <c r="F53">
        <v>5230.5</v>
      </c>
      <c r="G53">
        <v>5063.1298827999999</v>
      </c>
      <c r="H53">
        <v>5446.1201172000001</v>
      </c>
      <c r="I53">
        <v>5472.8798827999999</v>
      </c>
      <c r="J53">
        <v>5222.0776366999999</v>
      </c>
      <c r="L53" t="str">
        <f t="shared" si="0"/>
        <v>03JAN2023:04:00:00</v>
      </c>
      <c r="M53">
        <v>4</v>
      </c>
      <c r="N53">
        <f t="shared" si="1"/>
        <v>3.5068358999997145</v>
      </c>
      <c r="O53" t="str">
        <f t="shared" si="2"/>
        <v/>
      </c>
      <c r="P53">
        <f t="shared" si="3"/>
        <v>3.5068358999997145</v>
      </c>
      <c r="Q53" t="str">
        <f t="shared" si="4"/>
        <v/>
      </c>
      <c r="R53">
        <f t="shared" si="5"/>
        <v>1</v>
      </c>
      <c r="S53">
        <f t="shared" si="6"/>
        <v>6.7090883609439961E-2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3">
      <c r="A54" t="s">
        <v>79</v>
      </c>
      <c r="B54">
        <v>5226.2416991999999</v>
      </c>
      <c r="C54">
        <v>5294.8198241999999</v>
      </c>
      <c r="D54">
        <v>5128.7622069999998</v>
      </c>
      <c r="E54">
        <v>5203.1020508000001</v>
      </c>
      <c r="F54">
        <v>5294.8198241999999</v>
      </c>
      <c r="G54">
        <v>5072.5898438000004</v>
      </c>
      <c r="H54">
        <v>5515.4902344000002</v>
      </c>
      <c r="I54">
        <v>5548.1201172000001</v>
      </c>
      <c r="J54">
        <v>5237.2841797000001</v>
      </c>
      <c r="L54" t="str">
        <f t="shared" si="0"/>
        <v>03JAN2023:05:00:00</v>
      </c>
      <c r="M54">
        <v>5</v>
      </c>
      <c r="N54">
        <f t="shared" si="1"/>
        <v>68.578125</v>
      </c>
      <c r="O54" t="str">
        <f t="shared" si="2"/>
        <v/>
      </c>
      <c r="P54">
        <f t="shared" si="3"/>
        <v>68.578125</v>
      </c>
      <c r="Q54" t="str">
        <f t="shared" si="4"/>
        <v/>
      </c>
      <c r="R54">
        <f t="shared" si="5"/>
        <v>1</v>
      </c>
      <c r="S54">
        <f t="shared" si="6"/>
        <v>1.3121881640203801</v>
      </c>
      <c r="V54" s="3">
        <v>23</v>
      </c>
      <c r="W54" s="4">
        <v>24</v>
      </c>
      <c r="X54" s="4">
        <v>6</v>
      </c>
      <c r="Z54">
        <v>23</v>
      </c>
      <c r="AA54">
        <f t="shared" si="8"/>
        <v>24</v>
      </c>
      <c r="AB54">
        <f t="shared" si="9"/>
        <v>6</v>
      </c>
    </row>
    <row r="55" spans="1:28" x14ac:dyDescent="0.3">
      <c r="A55" t="s">
        <v>80</v>
      </c>
      <c r="B55">
        <v>5244.7392577999999</v>
      </c>
      <c r="C55">
        <v>5315.7700194999998</v>
      </c>
      <c r="D55">
        <v>5175.2714844000002</v>
      </c>
      <c r="E55">
        <v>5227.6787108999997</v>
      </c>
      <c r="F55">
        <v>5315.7700194999998</v>
      </c>
      <c r="G55">
        <v>5085.4199219000002</v>
      </c>
      <c r="H55">
        <v>5538.1699219000002</v>
      </c>
      <c r="I55">
        <v>5555.9799805000002</v>
      </c>
      <c r="J55">
        <v>5264.4785155999998</v>
      </c>
      <c r="L55" t="str">
        <f t="shared" si="0"/>
        <v>03JAN2023:06:00:00</v>
      </c>
      <c r="M55">
        <v>6</v>
      </c>
      <c r="N55">
        <f t="shared" si="1"/>
        <v>71.030761699999857</v>
      </c>
      <c r="O55" t="str">
        <f t="shared" si="2"/>
        <v/>
      </c>
      <c r="P55">
        <f t="shared" si="3"/>
        <v>71.030761699999857</v>
      </c>
      <c r="Q55" t="str">
        <f t="shared" si="4"/>
        <v/>
      </c>
      <c r="R55">
        <f t="shared" si="5"/>
        <v>1</v>
      </c>
      <c r="S55">
        <f t="shared" si="6"/>
        <v>1.3543239846358919</v>
      </c>
      <c r="V55" s="3">
        <v>24</v>
      </c>
      <c r="W55" s="4">
        <v>25</v>
      </c>
      <c r="X55" s="4">
        <v>5</v>
      </c>
      <c r="Z55">
        <v>24</v>
      </c>
      <c r="AA55">
        <f t="shared" si="8"/>
        <v>25</v>
      </c>
      <c r="AB55">
        <f t="shared" si="9"/>
        <v>5</v>
      </c>
    </row>
    <row r="56" spans="1:28" x14ac:dyDescent="0.3">
      <c r="A56" t="s">
        <v>81</v>
      </c>
      <c r="B56">
        <v>5298.6293944999998</v>
      </c>
      <c r="C56">
        <v>5435.5097655999998</v>
      </c>
      <c r="D56">
        <v>5216.5390625</v>
      </c>
      <c r="E56">
        <v>5315.2563477000003</v>
      </c>
      <c r="F56">
        <v>5435.5097655999998</v>
      </c>
      <c r="G56">
        <v>5162.6899414</v>
      </c>
      <c r="H56">
        <v>5596.7001952999999</v>
      </c>
      <c r="I56">
        <v>5619.1801758000001</v>
      </c>
      <c r="J56">
        <v>5323.6835938000004</v>
      </c>
      <c r="L56" t="str">
        <f t="shared" si="0"/>
        <v>03JAN2023:07:00:00</v>
      </c>
      <c r="M56">
        <v>7</v>
      </c>
      <c r="N56">
        <f t="shared" si="1"/>
        <v>136.88037110000005</v>
      </c>
      <c r="O56" t="str">
        <f t="shared" si="2"/>
        <v/>
      </c>
      <c r="P56">
        <f t="shared" si="3"/>
        <v>136.88037110000005</v>
      </c>
      <c r="Q56" t="str">
        <f t="shared" si="4"/>
        <v/>
      </c>
      <c r="R56">
        <f t="shared" si="5"/>
        <v>1</v>
      </c>
      <c r="S56">
        <f t="shared" si="6"/>
        <v>2.5833165694147708</v>
      </c>
      <c r="V56" s="3" t="s">
        <v>13</v>
      </c>
      <c r="W56" s="4">
        <v>555</v>
      </c>
      <c r="X56" s="4">
        <v>165</v>
      </c>
    </row>
    <row r="57" spans="1:28" x14ac:dyDescent="0.3">
      <c r="A57" t="s">
        <v>82</v>
      </c>
      <c r="B57">
        <v>5309.0981444999998</v>
      </c>
      <c r="C57">
        <v>5483.4399414</v>
      </c>
      <c r="D57">
        <v>5231.9345702999999</v>
      </c>
      <c r="E57">
        <v>5289</v>
      </c>
      <c r="F57">
        <v>5483.4399414</v>
      </c>
      <c r="G57">
        <v>5213.5800780999998</v>
      </c>
      <c r="H57">
        <v>5673.9799805000002</v>
      </c>
      <c r="I57">
        <v>5699.4599608999997</v>
      </c>
      <c r="J57">
        <v>5371.5693358999997</v>
      </c>
      <c r="L57" t="str">
        <f t="shared" si="0"/>
        <v>03JAN2023:08:00:00</v>
      </c>
      <c r="M57">
        <v>8</v>
      </c>
      <c r="N57">
        <f t="shared" si="1"/>
        <v>174.34179690000019</v>
      </c>
      <c r="O57" t="str">
        <f t="shared" si="2"/>
        <v/>
      </c>
      <c r="P57">
        <f t="shared" si="3"/>
        <v>174.34179690000019</v>
      </c>
      <c r="Q57" t="str">
        <f t="shared" si="4"/>
        <v/>
      </c>
      <c r="R57">
        <f t="shared" si="5"/>
        <v>1</v>
      </c>
      <c r="S57">
        <f t="shared" si="6"/>
        <v>3.2838307402663274</v>
      </c>
    </row>
    <row r="58" spans="1:28" x14ac:dyDescent="0.3">
      <c r="A58" t="s">
        <v>83</v>
      </c>
      <c r="B58">
        <v>5275.6699219000002</v>
      </c>
      <c r="C58">
        <v>5402.5698241999999</v>
      </c>
      <c r="D58">
        <v>5273.6440430000002</v>
      </c>
      <c r="E58">
        <v>5283.9169922000001</v>
      </c>
      <c r="F58">
        <v>5402.5698241999999</v>
      </c>
      <c r="G58">
        <v>5147.7099608999997</v>
      </c>
      <c r="H58">
        <v>5667.4301758000001</v>
      </c>
      <c r="I58">
        <v>5688.5800780999998</v>
      </c>
      <c r="J58">
        <v>5360.7758789</v>
      </c>
      <c r="L58" t="str">
        <f t="shared" si="0"/>
        <v>03JAN2023:09:00:00</v>
      </c>
      <c r="M58">
        <v>9</v>
      </c>
      <c r="N58">
        <f t="shared" si="1"/>
        <v>126.89990229999967</v>
      </c>
      <c r="O58" t="str">
        <f t="shared" si="2"/>
        <v/>
      </c>
      <c r="P58">
        <f t="shared" si="3"/>
        <v>126.89990229999967</v>
      </c>
      <c r="Q58" t="str">
        <f t="shared" si="4"/>
        <v/>
      </c>
      <c r="R58">
        <f t="shared" si="5"/>
        <v>1</v>
      </c>
      <c r="S58">
        <f t="shared" si="6"/>
        <v>2.4053798698288813</v>
      </c>
    </row>
    <row r="59" spans="1:28" x14ac:dyDescent="0.3">
      <c r="A59" t="s">
        <v>84</v>
      </c>
      <c r="B59">
        <v>5181.6879883000001</v>
      </c>
      <c r="C59">
        <v>5314.8798827999999</v>
      </c>
      <c r="D59">
        <v>5284.8979491999999</v>
      </c>
      <c r="E59">
        <v>5292.7866211</v>
      </c>
      <c r="F59">
        <v>5314.8798827999999</v>
      </c>
      <c r="G59">
        <v>5066.8999022999997</v>
      </c>
      <c r="H59">
        <v>5638.7797852000003</v>
      </c>
      <c r="I59">
        <v>5648.6298827999999</v>
      </c>
      <c r="J59">
        <v>5327.5595702999999</v>
      </c>
      <c r="L59" t="str">
        <f t="shared" si="0"/>
        <v>03JAN2023:10:00:00</v>
      </c>
      <c r="M59">
        <v>10</v>
      </c>
      <c r="N59">
        <f t="shared" si="1"/>
        <v>133.19189449999976</v>
      </c>
      <c r="O59" t="str">
        <f t="shared" si="2"/>
        <v/>
      </c>
      <c r="P59">
        <f t="shared" si="3"/>
        <v>133.19189449999976</v>
      </c>
      <c r="Q59" t="str">
        <f t="shared" si="4"/>
        <v/>
      </c>
      <c r="R59">
        <f t="shared" si="5"/>
        <v>1</v>
      </c>
      <c r="S59">
        <f t="shared" si="6"/>
        <v>2.5704344761927116</v>
      </c>
    </row>
    <row r="60" spans="1:28" x14ac:dyDescent="0.3">
      <c r="A60" t="s">
        <v>85</v>
      </c>
      <c r="B60">
        <v>5208.9404297000001</v>
      </c>
      <c r="C60">
        <v>5334.6801758000001</v>
      </c>
      <c r="D60">
        <v>5175.2973633000001</v>
      </c>
      <c r="E60">
        <v>5211.7944336</v>
      </c>
      <c r="F60">
        <v>5334.6801758000001</v>
      </c>
      <c r="G60">
        <v>5058.3701172000001</v>
      </c>
      <c r="H60">
        <v>5592.9301758000001</v>
      </c>
      <c r="I60">
        <v>5620.5400391000003</v>
      </c>
      <c r="J60">
        <v>5273.3608397999997</v>
      </c>
      <c r="L60" t="str">
        <f t="shared" si="0"/>
        <v>03JAN2023:11:00:00</v>
      </c>
      <c r="M60">
        <v>11</v>
      </c>
      <c r="N60">
        <f t="shared" si="1"/>
        <v>125.73974610000005</v>
      </c>
      <c r="O60" t="str">
        <f t="shared" si="2"/>
        <v/>
      </c>
      <c r="P60">
        <f t="shared" si="3"/>
        <v>125.73974610000005</v>
      </c>
      <c r="Q60" t="str">
        <f t="shared" si="4"/>
        <v/>
      </c>
      <c r="R60">
        <f t="shared" si="5"/>
        <v>1</v>
      </c>
      <c r="S60">
        <f t="shared" si="6"/>
        <v>2.4139217523599479</v>
      </c>
    </row>
    <row r="61" spans="1:28" x14ac:dyDescent="0.3">
      <c r="A61" t="s">
        <v>86</v>
      </c>
      <c r="B61">
        <v>5258.9316405999998</v>
      </c>
      <c r="C61">
        <v>5235.2099608999997</v>
      </c>
      <c r="D61">
        <v>5109.8300780999998</v>
      </c>
      <c r="E61">
        <v>5177.1269530999998</v>
      </c>
      <c r="F61">
        <v>5235.2099608999997</v>
      </c>
      <c r="G61">
        <v>4997.5800780999998</v>
      </c>
      <c r="H61">
        <v>5512.1499022999997</v>
      </c>
      <c r="I61">
        <v>5537.4799805000002</v>
      </c>
      <c r="J61">
        <v>5204.4306641000003</v>
      </c>
      <c r="L61" t="str">
        <f t="shared" si="0"/>
        <v>03JAN2023:12:00:00</v>
      </c>
      <c r="M61">
        <v>12</v>
      </c>
      <c r="N61">
        <f t="shared" si="1"/>
        <v>-23.721679700000095</v>
      </c>
      <c r="O61">
        <f t="shared" si="2"/>
        <v>-23.721679700000095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0.45107412153571275</v>
      </c>
    </row>
    <row r="62" spans="1:28" x14ac:dyDescent="0.3">
      <c r="A62" t="s">
        <v>87</v>
      </c>
      <c r="B62">
        <v>5258.3901366999999</v>
      </c>
      <c r="C62">
        <v>5180.4199219000002</v>
      </c>
      <c r="D62">
        <v>5133.3666991999999</v>
      </c>
      <c r="E62">
        <v>5209.6235352000003</v>
      </c>
      <c r="F62">
        <v>5180.4199219000002</v>
      </c>
      <c r="G62">
        <v>4948.5498047000001</v>
      </c>
      <c r="H62">
        <v>5410.2099608999997</v>
      </c>
      <c r="I62">
        <v>5426.2797852000003</v>
      </c>
      <c r="J62">
        <v>5161.8876952999999</v>
      </c>
      <c r="L62" t="str">
        <f t="shared" si="0"/>
        <v>03JAN2023:13:00:00</v>
      </c>
      <c r="M62">
        <v>13</v>
      </c>
      <c r="N62">
        <f t="shared" si="1"/>
        <v>-77.970214799999667</v>
      </c>
      <c r="O62">
        <f t="shared" si="2"/>
        <v>-77.970214799999667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1.4827772906354058</v>
      </c>
    </row>
    <row r="63" spans="1:28" x14ac:dyDescent="0.3">
      <c r="A63" t="s">
        <v>88</v>
      </c>
      <c r="B63">
        <v>5313.1098633000001</v>
      </c>
      <c r="C63">
        <v>5197.2402344000002</v>
      </c>
      <c r="D63">
        <v>5071.1582030999998</v>
      </c>
      <c r="E63">
        <v>5064.8842772999997</v>
      </c>
      <c r="F63">
        <v>5197.2402344000002</v>
      </c>
      <c r="G63">
        <v>4927.6601563000004</v>
      </c>
      <c r="H63">
        <v>5403.3500977000003</v>
      </c>
      <c r="I63">
        <v>5421.5297852000003</v>
      </c>
      <c r="J63">
        <v>5131.9921875</v>
      </c>
      <c r="L63" t="str">
        <f t="shared" si="0"/>
        <v>03JAN2023:14:00:00</v>
      </c>
      <c r="M63">
        <v>14</v>
      </c>
      <c r="N63">
        <f t="shared" si="1"/>
        <v>-115.86962889999995</v>
      </c>
      <c r="O63">
        <f t="shared" si="2"/>
        <v>-115.86962889999995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2.1808250136207934</v>
      </c>
    </row>
    <row r="64" spans="1:28" x14ac:dyDescent="0.3">
      <c r="A64" t="s">
        <v>89</v>
      </c>
      <c r="B64">
        <v>5260.9135741999999</v>
      </c>
      <c r="C64">
        <v>5133.1601563000004</v>
      </c>
      <c r="D64">
        <v>5046.9985352000003</v>
      </c>
      <c r="E64">
        <v>5073.8833008000001</v>
      </c>
      <c r="F64">
        <v>5133.1601563000004</v>
      </c>
      <c r="G64">
        <v>4896.1601563000004</v>
      </c>
      <c r="H64">
        <v>5396.75</v>
      </c>
      <c r="I64">
        <v>5428.0297852000003</v>
      </c>
      <c r="J64">
        <v>5111.1318358999997</v>
      </c>
      <c r="L64" t="str">
        <f t="shared" si="0"/>
        <v>03JAN2023:15:00:00</v>
      </c>
      <c r="M64">
        <v>15</v>
      </c>
      <c r="N64">
        <f t="shared" si="1"/>
        <v>-127.75341789999948</v>
      </c>
      <c r="O64">
        <f t="shared" si="2"/>
        <v>-127.75341789999948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2.4283504394847673</v>
      </c>
    </row>
    <row r="65" spans="1:19" x14ac:dyDescent="0.3">
      <c r="A65" t="s">
        <v>90</v>
      </c>
      <c r="B65">
        <v>5258.3642577999999</v>
      </c>
      <c r="C65">
        <v>5146.8798827999999</v>
      </c>
      <c r="D65">
        <v>5076.4350586</v>
      </c>
      <c r="E65">
        <v>5178.2143555000002</v>
      </c>
      <c r="F65">
        <v>5146.8798827999999</v>
      </c>
      <c r="G65">
        <v>4896.6699219000002</v>
      </c>
      <c r="H65">
        <v>5430.6201172000001</v>
      </c>
      <c r="I65">
        <v>5472.25</v>
      </c>
      <c r="J65">
        <v>5132.1962891000003</v>
      </c>
      <c r="L65" t="str">
        <f t="shared" si="0"/>
        <v>03JAN2023:16:00:00</v>
      </c>
      <c r="M65">
        <v>16</v>
      </c>
      <c r="N65">
        <f t="shared" si="1"/>
        <v>-111.484375</v>
      </c>
      <c r="O65">
        <f t="shared" si="2"/>
        <v>-111.484375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2.1201341241172011</v>
      </c>
    </row>
    <row r="66" spans="1:19" x14ac:dyDescent="0.3">
      <c r="A66" t="s">
        <v>91</v>
      </c>
      <c r="B66">
        <v>5272.9707030999998</v>
      </c>
      <c r="C66">
        <v>5204.0498047000001</v>
      </c>
      <c r="D66">
        <v>4996.6254883000001</v>
      </c>
      <c r="E66">
        <v>5035.5175780999998</v>
      </c>
      <c r="F66">
        <v>5204.0498047000001</v>
      </c>
      <c r="G66">
        <v>4911.9799805000002</v>
      </c>
      <c r="H66">
        <v>5404.8398438000004</v>
      </c>
      <c r="I66">
        <v>5474.2700194999998</v>
      </c>
      <c r="J66">
        <v>5102.5566405999998</v>
      </c>
      <c r="L66" t="str">
        <f t="shared" si="0"/>
        <v>03JAN2023:17:00:00</v>
      </c>
      <c r="M66">
        <v>17</v>
      </c>
      <c r="N66">
        <f t="shared" si="1"/>
        <v>-68.920898399999714</v>
      </c>
      <c r="O66">
        <f t="shared" si="2"/>
        <v>-68.920898399999714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1.3070601427669768</v>
      </c>
    </row>
    <row r="67" spans="1:19" x14ac:dyDescent="0.3">
      <c r="A67" t="s">
        <v>92</v>
      </c>
      <c r="B67">
        <v>5028.5825194999998</v>
      </c>
      <c r="C67">
        <v>5172.6000977000003</v>
      </c>
      <c r="D67">
        <v>4892.3251952999999</v>
      </c>
      <c r="E67">
        <v>4892.3081055000002</v>
      </c>
      <c r="F67">
        <v>5172.6000977000003</v>
      </c>
      <c r="G67">
        <v>4897.9702147999997</v>
      </c>
      <c r="H67">
        <v>5271.0400391000003</v>
      </c>
      <c r="I67">
        <v>5315.5800780999998</v>
      </c>
      <c r="J67">
        <v>5019.2207030999998</v>
      </c>
      <c r="L67" t="str">
        <f t="shared" ref="L67:L130" si="10">A67</f>
        <v>03JAN2023:18:00:00</v>
      </c>
      <c r="M67">
        <v>18</v>
      </c>
      <c r="N67">
        <f t="shared" ref="N67:N130" si="11">C67-B67</f>
        <v>144.01757820000057</v>
      </c>
      <c r="O67" t="str">
        <f t="shared" ref="O67:O130" si="12">IF(N67&lt;0,N67,"")</f>
        <v/>
      </c>
      <c r="P67">
        <f t="shared" ref="P67:P130" si="13">IF(N67&gt;0,N67,"")</f>
        <v>144.01757820000057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2.8639796133706574</v>
      </c>
    </row>
    <row r="68" spans="1:19" x14ac:dyDescent="0.3">
      <c r="A68" t="s">
        <v>93</v>
      </c>
      <c r="B68">
        <v>5155.1030272999997</v>
      </c>
      <c r="C68">
        <v>5340.8300780999998</v>
      </c>
      <c r="D68">
        <v>5087.1069336</v>
      </c>
      <c r="E68">
        <v>5137.2333983999997</v>
      </c>
      <c r="F68">
        <v>5340.8300780999998</v>
      </c>
      <c r="G68">
        <v>5042.9799805000002</v>
      </c>
      <c r="H68">
        <v>5502.0498047000001</v>
      </c>
      <c r="I68">
        <v>5530.4599608999997</v>
      </c>
      <c r="J68">
        <v>5209.0351563000004</v>
      </c>
      <c r="L68" t="str">
        <f t="shared" si="10"/>
        <v>03JAN2023:19:00:00</v>
      </c>
      <c r="M68">
        <v>19</v>
      </c>
      <c r="N68">
        <f t="shared" si="11"/>
        <v>185.72705080000014</v>
      </c>
      <c r="O68" t="str">
        <f t="shared" si="12"/>
        <v/>
      </c>
      <c r="P68">
        <f t="shared" si="13"/>
        <v>185.72705080000014</v>
      </c>
      <c r="Q68" t="str">
        <f t="shared" si="14"/>
        <v/>
      </c>
      <c r="R68">
        <f t="shared" si="15"/>
        <v>1</v>
      </c>
      <c r="S68">
        <f t="shared" si="16"/>
        <v>3.6027805810367139</v>
      </c>
    </row>
    <row r="69" spans="1:19" x14ac:dyDescent="0.3">
      <c r="A69" t="s">
        <v>94</v>
      </c>
      <c r="B69">
        <v>5320.2719727000003</v>
      </c>
      <c r="C69">
        <v>5343.6499022999997</v>
      </c>
      <c r="D69">
        <v>5166.1611327999999</v>
      </c>
      <c r="E69">
        <v>5229.2314452999999</v>
      </c>
      <c r="F69">
        <v>5343.6499022999997</v>
      </c>
      <c r="G69">
        <v>5066.5898438000004</v>
      </c>
      <c r="H69">
        <v>5625.5800780999998</v>
      </c>
      <c r="I69">
        <v>5631.0800780999998</v>
      </c>
      <c r="J69">
        <v>5283.9155272999997</v>
      </c>
      <c r="L69" t="str">
        <f t="shared" si="10"/>
        <v>03JAN2023:20:00:00</v>
      </c>
      <c r="M69">
        <v>20</v>
      </c>
      <c r="N69">
        <f t="shared" si="11"/>
        <v>23.377929599999334</v>
      </c>
      <c r="O69" t="str">
        <f t="shared" si="12"/>
        <v/>
      </c>
      <c r="P69">
        <f t="shared" si="13"/>
        <v>23.377929599999334</v>
      </c>
      <c r="Q69" t="str">
        <f t="shared" si="14"/>
        <v/>
      </c>
      <c r="R69">
        <f t="shared" si="15"/>
        <v>1</v>
      </c>
      <c r="S69">
        <f t="shared" si="16"/>
        <v>0.43941230297922534</v>
      </c>
    </row>
    <row r="70" spans="1:19" x14ac:dyDescent="0.3">
      <c r="A70" t="s">
        <v>95</v>
      </c>
      <c r="B70">
        <v>5344.5874022999997</v>
      </c>
      <c r="C70">
        <v>5338.5</v>
      </c>
      <c r="D70">
        <v>5185.2207030999998</v>
      </c>
      <c r="E70">
        <v>5242.7319336</v>
      </c>
      <c r="F70">
        <v>5338.5</v>
      </c>
      <c r="G70">
        <v>5079.0200194999998</v>
      </c>
      <c r="H70">
        <v>5606.3500977000003</v>
      </c>
      <c r="I70">
        <v>5606.1601563000004</v>
      </c>
      <c r="J70">
        <v>5288.0854491999999</v>
      </c>
      <c r="L70" t="str">
        <f t="shared" si="10"/>
        <v>03JAN2023:21:00:00</v>
      </c>
      <c r="M70">
        <v>21</v>
      </c>
      <c r="N70">
        <f t="shared" si="11"/>
        <v>-6.0874022999996669</v>
      </c>
      <c r="O70">
        <f t="shared" si="12"/>
        <v>-6.0874022999996669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0.11389845168178939</v>
      </c>
    </row>
    <row r="71" spans="1:19" x14ac:dyDescent="0.3">
      <c r="A71" t="s">
        <v>96</v>
      </c>
      <c r="B71">
        <v>5358.8803711</v>
      </c>
      <c r="C71">
        <v>5418.3100586</v>
      </c>
      <c r="D71">
        <v>5250.8706055000002</v>
      </c>
      <c r="E71">
        <v>5277.4897461</v>
      </c>
      <c r="F71">
        <v>5418.3100586</v>
      </c>
      <c r="G71">
        <v>5155.3798827999999</v>
      </c>
      <c r="H71">
        <v>5649.3598633000001</v>
      </c>
      <c r="I71">
        <v>5659.4599608999997</v>
      </c>
      <c r="J71">
        <v>5349.9052733999997</v>
      </c>
      <c r="L71" t="str">
        <f t="shared" si="10"/>
        <v>03JAN2023:22:00:00</v>
      </c>
      <c r="M71">
        <v>22</v>
      </c>
      <c r="N71">
        <f t="shared" si="11"/>
        <v>59.4296875</v>
      </c>
      <c r="O71" t="str">
        <f t="shared" si="12"/>
        <v/>
      </c>
      <c r="P71">
        <f t="shared" si="13"/>
        <v>59.4296875</v>
      </c>
      <c r="Q71" t="str">
        <f t="shared" si="14"/>
        <v/>
      </c>
      <c r="R71">
        <f t="shared" si="15"/>
        <v>1</v>
      </c>
      <c r="S71">
        <f t="shared" si="16"/>
        <v>1.1089944799010518</v>
      </c>
    </row>
    <row r="72" spans="1:19" x14ac:dyDescent="0.3">
      <c r="A72" t="s">
        <v>97</v>
      </c>
      <c r="B72">
        <v>5305.8208008000001</v>
      </c>
      <c r="C72">
        <v>5386</v>
      </c>
      <c r="D72">
        <v>5278.3857422000001</v>
      </c>
      <c r="E72">
        <v>5290.7993164</v>
      </c>
      <c r="F72">
        <v>5386</v>
      </c>
      <c r="G72">
        <v>5158.3701172000001</v>
      </c>
      <c r="H72">
        <v>5734.25</v>
      </c>
      <c r="I72">
        <v>5752.2202147999997</v>
      </c>
      <c r="J72">
        <v>5388.015625</v>
      </c>
      <c r="L72" t="str">
        <f t="shared" si="10"/>
        <v>03JAN2023:23:00:00</v>
      </c>
      <c r="M72">
        <v>23</v>
      </c>
      <c r="N72">
        <f t="shared" si="11"/>
        <v>80.179199199999857</v>
      </c>
      <c r="O72" t="str">
        <f t="shared" si="12"/>
        <v/>
      </c>
      <c r="P72">
        <f t="shared" si="13"/>
        <v>80.179199199999857</v>
      </c>
      <c r="Q72" t="str">
        <f t="shared" si="14"/>
        <v/>
      </c>
      <c r="R72">
        <f t="shared" si="15"/>
        <v>1</v>
      </c>
      <c r="S72">
        <f t="shared" si="16"/>
        <v>1.5111554311806124</v>
      </c>
    </row>
    <row r="73" spans="1:19" x14ac:dyDescent="0.3">
      <c r="A73" t="s">
        <v>98</v>
      </c>
      <c r="B73">
        <v>5272.1835938000004</v>
      </c>
      <c r="C73">
        <v>5320.4902344000002</v>
      </c>
      <c r="D73">
        <v>5249.0288086</v>
      </c>
      <c r="E73">
        <v>5277.1645508000001</v>
      </c>
      <c r="F73">
        <v>5320.4902344000002</v>
      </c>
      <c r="G73">
        <v>5169.5498047000001</v>
      </c>
      <c r="H73">
        <v>5718.6000977000003</v>
      </c>
      <c r="I73">
        <v>5739.3598633000001</v>
      </c>
      <c r="J73">
        <v>5376.9648438000004</v>
      </c>
      <c r="L73" t="str">
        <f t="shared" si="10"/>
        <v>04JAN2023:00:00:00</v>
      </c>
      <c r="M73">
        <v>24</v>
      </c>
      <c r="N73">
        <f t="shared" si="11"/>
        <v>48.30664059999981</v>
      </c>
      <c r="O73" t="str">
        <f t="shared" si="12"/>
        <v/>
      </c>
      <c r="P73">
        <f t="shared" si="13"/>
        <v>48.30664059999981</v>
      </c>
      <c r="Q73" t="str">
        <f t="shared" si="14"/>
        <v/>
      </c>
      <c r="R73">
        <f t="shared" si="15"/>
        <v>1</v>
      </c>
      <c r="S73">
        <f t="shared" si="16"/>
        <v>0.9162549016086543</v>
      </c>
    </row>
    <row r="74" spans="1:19" x14ac:dyDescent="0.3">
      <c r="A74" t="s">
        <v>99</v>
      </c>
      <c r="B74">
        <v>5301.9765625</v>
      </c>
      <c r="C74">
        <v>5195.6801758000001</v>
      </c>
      <c r="D74">
        <v>5178.2207030999998</v>
      </c>
      <c r="E74">
        <v>5239.7753905999998</v>
      </c>
      <c r="F74">
        <v>5196.1499022999997</v>
      </c>
      <c r="G74">
        <v>5234.5097655999998</v>
      </c>
      <c r="H74">
        <v>5195.6801758000001</v>
      </c>
      <c r="I74">
        <v>5234.5097655999998</v>
      </c>
      <c r="J74">
        <v>5203.1210938000004</v>
      </c>
      <c r="L74" t="str">
        <f t="shared" si="10"/>
        <v>04JAN2023:01:00:00</v>
      </c>
      <c r="M74">
        <v>1</v>
      </c>
      <c r="N74">
        <f t="shared" si="11"/>
        <v>-106.29638669999986</v>
      </c>
      <c r="O74">
        <f t="shared" si="12"/>
        <v>-106.29638669999986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2.0048445225468661</v>
      </c>
    </row>
    <row r="75" spans="1:19" x14ac:dyDescent="0.3">
      <c r="A75" t="s">
        <v>100</v>
      </c>
      <c r="B75">
        <v>5309.2568358999997</v>
      </c>
      <c r="C75">
        <v>5184.0200194999998</v>
      </c>
      <c r="D75">
        <v>5170.1259766000003</v>
      </c>
      <c r="E75">
        <v>5252.8388672000001</v>
      </c>
      <c r="F75">
        <v>5155.1000977000003</v>
      </c>
      <c r="G75">
        <v>5219.6401366999999</v>
      </c>
      <c r="H75">
        <v>5184.0200194999998</v>
      </c>
      <c r="I75">
        <v>5219.6401366999999</v>
      </c>
      <c r="J75">
        <v>5191.5458983999997</v>
      </c>
      <c r="L75" t="str">
        <f t="shared" si="10"/>
        <v>04JAN2023:02:00:00</v>
      </c>
      <c r="M75">
        <v>2</v>
      </c>
      <c r="N75">
        <f t="shared" si="11"/>
        <v>-125.23681639999995</v>
      </c>
      <c r="O75">
        <f t="shared" si="12"/>
        <v>-125.23681639999995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2.3588389160828833</v>
      </c>
    </row>
    <row r="76" spans="1:19" x14ac:dyDescent="0.3">
      <c r="A76" t="s">
        <v>101</v>
      </c>
      <c r="B76">
        <v>5244.3798827999999</v>
      </c>
      <c r="C76">
        <v>5204.3398438000004</v>
      </c>
      <c r="D76">
        <v>5173.3056641000003</v>
      </c>
      <c r="E76">
        <v>5233.5825194999998</v>
      </c>
      <c r="F76">
        <v>5171.7700194999998</v>
      </c>
      <c r="G76">
        <v>5244.8701172000001</v>
      </c>
      <c r="H76">
        <v>5204.3398438000004</v>
      </c>
      <c r="I76">
        <v>5244.8701172000001</v>
      </c>
      <c r="J76">
        <v>5207.8789063000004</v>
      </c>
      <c r="L76" t="str">
        <f t="shared" si="10"/>
        <v>04JAN2023:03:00:00</v>
      </c>
      <c r="M76">
        <v>3</v>
      </c>
      <c r="N76">
        <f t="shared" si="11"/>
        <v>-40.040038999999524</v>
      </c>
      <c r="O76">
        <f t="shared" si="12"/>
        <v>-40.040038999999524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0.76348471878093538</v>
      </c>
    </row>
    <row r="77" spans="1:19" x14ac:dyDescent="0.3">
      <c r="A77" t="s">
        <v>102</v>
      </c>
      <c r="B77">
        <v>5240.9018555000002</v>
      </c>
      <c r="C77">
        <v>5209.5297852000003</v>
      </c>
      <c r="D77">
        <v>5175.5097655999998</v>
      </c>
      <c r="E77">
        <v>5236.9160155999998</v>
      </c>
      <c r="F77">
        <v>5179.4599608999997</v>
      </c>
      <c r="G77">
        <v>5252.8798827999999</v>
      </c>
      <c r="H77">
        <v>5209.5297852000003</v>
      </c>
      <c r="I77">
        <v>5252.8798827999999</v>
      </c>
      <c r="J77">
        <v>5213.0424805000002</v>
      </c>
      <c r="L77" t="str">
        <f t="shared" si="10"/>
        <v>04JAN2023:04:00:00</v>
      </c>
      <c r="M77">
        <v>4</v>
      </c>
      <c r="N77">
        <f t="shared" si="11"/>
        <v>-31.372070299999905</v>
      </c>
      <c r="O77">
        <f t="shared" si="12"/>
        <v>-31.372070299999905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0.59860060663179315</v>
      </c>
    </row>
    <row r="78" spans="1:19" x14ac:dyDescent="0.3">
      <c r="A78" t="s">
        <v>103</v>
      </c>
      <c r="B78">
        <v>5233.5825194999998</v>
      </c>
      <c r="C78">
        <v>5242.6000977000003</v>
      </c>
      <c r="D78">
        <v>5141.3110352000003</v>
      </c>
      <c r="E78">
        <v>5219.0942383000001</v>
      </c>
      <c r="F78">
        <v>5200.1201172000001</v>
      </c>
      <c r="G78">
        <v>5279.0297852000003</v>
      </c>
      <c r="H78">
        <v>5242.6000977000003</v>
      </c>
      <c r="I78">
        <v>5279.0297852000003</v>
      </c>
      <c r="J78">
        <v>5221.5610352000003</v>
      </c>
      <c r="L78" t="str">
        <f t="shared" si="10"/>
        <v>04JAN2023:05:00:00</v>
      </c>
      <c r="M78">
        <v>5</v>
      </c>
      <c r="N78">
        <f t="shared" si="11"/>
        <v>9.0175782000005711</v>
      </c>
      <c r="O78" t="str">
        <f t="shared" si="12"/>
        <v/>
      </c>
      <c r="P78">
        <f t="shared" si="13"/>
        <v>9.0175782000005711</v>
      </c>
      <c r="Q78" t="str">
        <f t="shared" si="14"/>
        <v/>
      </c>
      <c r="R78">
        <f t="shared" si="15"/>
        <v>1</v>
      </c>
      <c r="S78">
        <f t="shared" si="16"/>
        <v>0.17230220726245629</v>
      </c>
    </row>
    <row r="79" spans="1:19" x14ac:dyDescent="0.3">
      <c r="A79" t="s">
        <v>104</v>
      </c>
      <c r="B79">
        <v>5309.8862305000002</v>
      </c>
      <c r="C79">
        <v>5240.5297852000003</v>
      </c>
      <c r="D79">
        <v>5158.8911133000001</v>
      </c>
      <c r="E79">
        <v>5257.9609375</v>
      </c>
      <c r="F79">
        <v>5235.0898438000004</v>
      </c>
      <c r="G79">
        <v>5279.1201172000001</v>
      </c>
      <c r="H79">
        <v>5240.5297852000003</v>
      </c>
      <c r="I79">
        <v>5279.1201172000001</v>
      </c>
      <c r="J79">
        <v>5226.7099608999997</v>
      </c>
      <c r="L79" t="str">
        <f t="shared" si="10"/>
        <v>04JAN2023:06:00:00</v>
      </c>
      <c r="M79">
        <v>6</v>
      </c>
      <c r="N79">
        <f t="shared" si="11"/>
        <v>-69.356445299999905</v>
      </c>
      <c r="O79">
        <f t="shared" si="12"/>
        <v>-69.356445299999905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1.3061757312542084</v>
      </c>
    </row>
    <row r="80" spans="1:19" x14ac:dyDescent="0.3">
      <c r="A80" t="s">
        <v>105</v>
      </c>
      <c r="B80">
        <v>5337.6425780999998</v>
      </c>
      <c r="C80">
        <v>5325.2202147999997</v>
      </c>
      <c r="D80">
        <v>5177.0375977000003</v>
      </c>
      <c r="E80">
        <v>5300.5458983999997</v>
      </c>
      <c r="F80">
        <v>5375.7597655999998</v>
      </c>
      <c r="G80">
        <v>5375.8999022999997</v>
      </c>
      <c r="H80">
        <v>5325.2202147999997</v>
      </c>
      <c r="I80">
        <v>5375.8999022999997</v>
      </c>
      <c r="J80">
        <v>5293.5512694999998</v>
      </c>
      <c r="L80" t="str">
        <f t="shared" si="10"/>
        <v>04JAN2023:07:00:00</v>
      </c>
      <c r="M80">
        <v>7</v>
      </c>
      <c r="N80">
        <f t="shared" si="11"/>
        <v>-12.422363300000143</v>
      </c>
      <c r="O80">
        <f t="shared" si="12"/>
        <v>-12.422363300000143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0.23273126887454568</v>
      </c>
    </row>
    <row r="81" spans="1:19" x14ac:dyDescent="0.3">
      <c r="A81" t="s">
        <v>106</v>
      </c>
      <c r="B81">
        <v>5443.4042969000002</v>
      </c>
      <c r="C81">
        <v>5353.6201172000001</v>
      </c>
      <c r="D81">
        <v>5189.9702147999997</v>
      </c>
      <c r="E81">
        <v>5270.9755858999997</v>
      </c>
      <c r="F81">
        <v>5423.7998047000001</v>
      </c>
      <c r="G81">
        <v>5400.2797852000003</v>
      </c>
      <c r="H81">
        <v>5353.6201172000001</v>
      </c>
      <c r="I81">
        <v>5400.2797852000003</v>
      </c>
      <c r="J81">
        <v>5315.4799805000002</v>
      </c>
      <c r="L81" t="str">
        <f t="shared" si="10"/>
        <v>04JAN2023:08:00:00</v>
      </c>
      <c r="M81">
        <v>8</v>
      </c>
      <c r="N81">
        <f t="shared" si="11"/>
        <v>-89.784179700000095</v>
      </c>
      <c r="O81">
        <f t="shared" si="12"/>
        <v>-89.784179700000095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1.6494122942720215</v>
      </c>
    </row>
    <row r="82" spans="1:19" x14ac:dyDescent="0.3">
      <c r="A82" t="s">
        <v>107</v>
      </c>
      <c r="B82">
        <v>5537.0424805000002</v>
      </c>
      <c r="C82">
        <v>5278.4702147999997</v>
      </c>
      <c r="D82">
        <v>5205.5297852000003</v>
      </c>
      <c r="E82">
        <v>5213.4873047000001</v>
      </c>
      <c r="F82">
        <v>5319.5400391000003</v>
      </c>
      <c r="G82">
        <v>5326.2001952999999</v>
      </c>
      <c r="H82">
        <v>5278.4702147999997</v>
      </c>
      <c r="I82">
        <v>5326.2001952999999</v>
      </c>
      <c r="J82">
        <v>5270.6279297000001</v>
      </c>
      <c r="L82" t="str">
        <f t="shared" si="10"/>
        <v>04JAN2023:09:00:00</v>
      </c>
      <c r="M82">
        <v>9</v>
      </c>
      <c r="N82">
        <f t="shared" si="11"/>
        <v>-258.57226570000057</v>
      </c>
      <c r="O82">
        <f t="shared" si="12"/>
        <v>-258.57226570000057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4.6698624150098853</v>
      </c>
    </row>
    <row r="83" spans="1:19" x14ac:dyDescent="0.3">
      <c r="A83" t="s">
        <v>108</v>
      </c>
      <c r="B83">
        <v>5425.9423827999999</v>
      </c>
      <c r="C83">
        <v>5171.8100586</v>
      </c>
      <c r="D83">
        <v>5227.2934569999998</v>
      </c>
      <c r="E83">
        <v>5233.9780272999997</v>
      </c>
      <c r="F83">
        <v>5152.8901366999999</v>
      </c>
      <c r="G83">
        <v>5220.0400391000003</v>
      </c>
      <c r="H83">
        <v>5171.8100586</v>
      </c>
      <c r="I83">
        <v>5220.0400391000003</v>
      </c>
      <c r="J83">
        <v>5206.5180664</v>
      </c>
      <c r="L83" t="str">
        <f t="shared" si="10"/>
        <v>04JAN2023:10:00:00</v>
      </c>
      <c r="M83">
        <v>10</v>
      </c>
      <c r="N83">
        <f t="shared" si="11"/>
        <v>-254.13232419999986</v>
      </c>
      <c r="O83">
        <f t="shared" si="12"/>
        <v>-254.13232419999986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4.6836532029088298</v>
      </c>
    </row>
    <row r="84" spans="1:19" x14ac:dyDescent="0.3">
      <c r="A84" t="s">
        <v>109</v>
      </c>
      <c r="B84">
        <v>5313.1293944999998</v>
      </c>
      <c r="C84">
        <v>5139.6000977000003</v>
      </c>
      <c r="D84">
        <v>5203.6030272999997</v>
      </c>
      <c r="E84">
        <v>5239.9038086</v>
      </c>
      <c r="F84">
        <v>5130.0898438000004</v>
      </c>
      <c r="G84">
        <v>5191.8999022999997</v>
      </c>
      <c r="H84">
        <v>5139.6000977000003</v>
      </c>
      <c r="I84">
        <v>5191.8999022999997</v>
      </c>
      <c r="J84">
        <v>5178.5029297000001</v>
      </c>
      <c r="L84" t="str">
        <f t="shared" si="10"/>
        <v>04JAN2023:11:00:00</v>
      </c>
      <c r="M84">
        <v>11</v>
      </c>
      <c r="N84">
        <f t="shared" si="11"/>
        <v>-173.52929679999943</v>
      </c>
      <c r="O84">
        <f t="shared" si="12"/>
        <v>-173.52929679999943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3.2660468796342887</v>
      </c>
    </row>
    <row r="85" spans="1:19" x14ac:dyDescent="0.3">
      <c r="A85" t="s">
        <v>110</v>
      </c>
      <c r="B85">
        <v>5279.0200194999998</v>
      </c>
      <c r="C85">
        <v>5099.7402344000002</v>
      </c>
      <c r="D85">
        <v>5143.1391602000003</v>
      </c>
      <c r="E85">
        <v>5245.7973633000001</v>
      </c>
      <c r="F85">
        <v>5087.0400391000003</v>
      </c>
      <c r="G85">
        <v>5145.5400391000003</v>
      </c>
      <c r="H85">
        <v>5099.7402344000002</v>
      </c>
      <c r="I85">
        <v>5145.5400391000003</v>
      </c>
      <c r="J85">
        <v>5129.6337891000003</v>
      </c>
      <c r="L85" t="str">
        <f t="shared" si="10"/>
        <v>04JAN2023:12:00:00</v>
      </c>
      <c r="M85">
        <v>12</v>
      </c>
      <c r="N85">
        <f t="shared" si="11"/>
        <v>-179.27978509999957</v>
      </c>
      <c r="O85">
        <f t="shared" si="12"/>
        <v>-179.27978509999957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3.3960807960144841</v>
      </c>
    </row>
    <row r="86" spans="1:19" x14ac:dyDescent="0.3">
      <c r="A86" t="s">
        <v>111</v>
      </c>
      <c r="B86">
        <v>5273.7788086</v>
      </c>
      <c r="C86">
        <v>5044.1098633000001</v>
      </c>
      <c r="D86">
        <v>5146.7539063000004</v>
      </c>
      <c r="E86">
        <v>5234.2753905999998</v>
      </c>
      <c r="F86">
        <v>5016.4501952999999</v>
      </c>
      <c r="G86">
        <v>5085.6098633000001</v>
      </c>
      <c r="H86">
        <v>5044.1098633000001</v>
      </c>
      <c r="I86">
        <v>5085.6098633000001</v>
      </c>
      <c r="J86">
        <v>5092.0922852000003</v>
      </c>
      <c r="L86" t="str">
        <f t="shared" si="10"/>
        <v>04JAN2023:13:00:00</v>
      </c>
      <c r="M86">
        <v>13</v>
      </c>
      <c r="N86">
        <f t="shared" si="11"/>
        <v>-229.6689452999999</v>
      </c>
      <c r="O86">
        <f t="shared" si="12"/>
        <v>-229.6689452999999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4.354921843242205</v>
      </c>
    </row>
    <row r="87" spans="1:19" x14ac:dyDescent="0.3">
      <c r="A87" t="s">
        <v>112</v>
      </c>
      <c r="B87">
        <v>5308.2895508000001</v>
      </c>
      <c r="C87">
        <v>5023.4599608999997</v>
      </c>
      <c r="D87">
        <v>5073.5229491999999</v>
      </c>
      <c r="E87">
        <v>5119.9877930000002</v>
      </c>
      <c r="F87">
        <v>4991.8798827999999</v>
      </c>
      <c r="G87">
        <v>5055.9199219000002</v>
      </c>
      <c r="H87">
        <v>5023.4599608999997</v>
      </c>
      <c r="I87">
        <v>5055.9199219000002</v>
      </c>
      <c r="J87">
        <v>5051.0170897999997</v>
      </c>
      <c r="L87" t="str">
        <f t="shared" si="10"/>
        <v>04JAN2023:14:00:00</v>
      </c>
      <c r="M87">
        <v>14</v>
      </c>
      <c r="N87">
        <f t="shared" si="11"/>
        <v>-284.82958990000043</v>
      </c>
      <c r="O87">
        <f t="shared" si="12"/>
        <v>-284.82958990000043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5.3657508162318388</v>
      </c>
    </row>
    <row r="88" spans="1:19" x14ac:dyDescent="0.3">
      <c r="A88" t="s">
        <v>113</v>
      </c>
      <c r="B88">
        <v>5271.671875</v>
      </c>
      <c r="C88">
        <v>5003.3798827999999</v>
      </c>
      <c r="D88">
        <v>5038.5844727000003</v>
      </c>
      <c r="E88">
        <v>5077.0122069999998</v>
      </c>
      <c r="F88">
        <v>4957.3398438000004</v>
      </c>
      <c r="G88">
        <v>5030.3100586</v>
      </c>
      <c r="H88">
        <v>5003.3798827999999</v>
      </c>
      <c r="I88">
        <v>5030.3100586</v>
      </c>
      <c r="J88">
        <v>5024.1538086</v>
      </c>
      <c r="L88" t="str">
        <f t="shared" si="10"/>
        <v>04JAN2023:15:00:00</v>
      </c>
      <c r="M88">
        <v>15</v>
      </c>
      <c r="N88">
        <f t="shared" si="11"/>
        <v>-268.2919922000001</v>
      </c>
      <c r="O88">
        <f t="shared" si="12"/>
        <v>-268.2919922000001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5.0893150894373536</v>
      </c>
    </row>
    <row r="89" spans="1:19" x14ac:dyDescent="0.3">
      <c r="A89" t="s">
        <v>114</v>
      </c>
      <c r="B89">
        <v>5252.8525391000003</v>
      </c>
      <c r="C89">
        <v>5006.1298827999999</v>
      </c>
      <c r="D89">
        <v>5078.3676758000001</v>
      </c>
      <c r="E89">
        <v>5138.3759766000003</v>
      </c>
      <c r="F89">
        <v>4964.3598633000001</v>
      </c>
      <c r="G89">
        <v>5035.7202147999997</v>
      </c>
      <c r="H89">
        <v>5006.1298827999999</v>
      </c>
      <c r="I89">
        <v>5035.7202147999997</v>
      </c>
      <c r="J89">
        <v>5040.0292969000002</v>
      </c>
      <c r="L89" t="str">
        <f t="shared" si="10"/>
        <v>04JAN2023:16:00:00</v>
      </c>
      <c r="M89">
        <v>16</v>
      </c>
      <c r="N89">
        <f t="shared" si="11"/>
        <v>-246.72265630000038</v>
      </c>
      <c r="O89">
        <f t="shared" si="12"/>
        <v>-246.72265630000038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4.6969271355611424</v>
      </c>
    </row>
    <row r="90" spans="1:19" x14ac:dyDescent="0.3">
      <c r="A90" t="s">
        <v>115</v>
      </c>
      <c r="B90">
        <v>5237.5288086</v>
      </c>
      <c r="C90">
        <v>5012.8398438000004</v>
      </c>
      <c r="D90">
        <v>5013.2290039</v>
      </c>
      <c r="E90">
        <v>5062.2084961</v>
      </c>
      <c r="F90">
        <v>4981.0800780999998</v>
      </c>
      <c r="G90">
        <v>5041.7900391000003</v>
      </c>
      <c r="H90">
        <v>5012.8398438000004</v>
      </c>
      <c r="I90">
        <v>5041.7900391000003</v>
      </c>
      <c r="J90">
        <v>5022.8115233999997</v>
      </c>
      <c r="L90" t="str">
        <f t="shared" si="10"/>
        <v>04JAN2023:17:00:00</v>
      </c>
      <c r="M90">
        <v>17</v>
      </c>
      <c r="N90">
        <f t="shared" si="11"/>
        <v>-224.68896479999967</v>
      </c>
      <c r="O90">
        <f t="shared" si="12"/>
        <v>-224.68896479999967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4.2899805043756771</v>
      </c>
    </row>
    <row r="91" spans="1:19" x14ac:dyDescent="0.3">
      <c r="A91" t="s">
        <v>116</v>
      </c>
      <c r="B91">
        <v>4984.7348633000001</v>
      </c>
      <c r="C91">
        <v>5028.0698241999999</v>
      </c>
      <c r="D91">
        <v>4965.3403319999998</v>
      </c>
      <c r="E91">
        <v>5054.8701172000001</v>
      </c>
      <c r="F91">
        <v>4990.0200194999998</v>
      </c>
      <c r="G91">
        <v>5063.5</v>
      </c>
      <c r="H91">
        <v>5028.0698241999999</v>
      </c>
      <c r="I91">
        <v>5063.5</v>
      </c>
      <c r="J91">
        <v>5019.4155272999997</v>
      </c>
      <c r="L91" t="str">
        <f t="shared" si="10"/>
        <v>04JAN2023:18:00:00</v>
      </c>
      <c r="M91">
        <v>18</v>
      </c>
      <c r="N91">
        <f t="shared" si="11"/>
        <v>43.334960899999714</v>
      </c>
      <c r="O91" t="str">
        <f t="shared" si="12"/>
        <v/>
      </c>
      <c r="P91">
        <f t="shared" si="13"/>
        <v>43.334960899999714</v>
      </c>
      <c r="Q91" t="str">
        <f t="shared" si="14"/>
        <v/>
      </c>
      <c r="R91">
        <f t="shared" si="15"/>
        <v>1</v>
      </c>
      <c r="S91">
        <f t="shared" si="16"/>
        <v>0.86935337763002007</v>
      </c>
    </row>
    <row r="92" spans="1:19" x14ac:dyDescent="0.3">
      <c r="A92" t="s">
        <v>117</v>
      </c>
      <c r="B92">
        <v>4863.8159180000002</v>
      </c>
      <c r="C92">
        <v>5188.1298827999999</v>
      </c>
      <c r="D92">
        <v>5103.7866211</v>
      </c>
      <c r="E92">
        <v>5147.3544922000001</v>
      </c>
      <c r="F92">
        <v>5195.0600586</v>
      </c>
      <c r="G92">
        <v>5226.2299805000002</v>
      </c>
      <c r="H92">
        <v>5188.1298827999999</v>
      </c>
      <c r="I92">
        <v>5226.2299805000002</v>
      </c>
      <c r="J92">
        <v>5173.2509766000003</v>
      </c>
      <c r="L92" t="str">
        <f t="shared" si="10"/>
        <v>04JAN2023:19:00:00</v>
      </c>
      <c r="M92">
        <v>19</v>
      </c>
      <c r="N92">
        <f t="shared" si="11"/>
        <v>324.31396479999967</v>
      </c>
      <c r="O92" t="str">
        <f t="shared" si="12"/>
        <v/>
      </c>
      <c r="P92">
        <f t="shared" si="13"/>
        <v>324.31396479999967</v>
      </c>
      <c r="Q92" t="str">
        <f t="shared" si="14"/>
        <v/>
      </c>
      <c r="R92">
        <f t="shared" si="15"/>
        <v>1</v>
      </c>
      <c r="S92">
        <f t="shared" si="16"/>
        <v>6.6678914306723485</v>
      </c>
    </row>
    <row r="93" spans="1:19" x14ac:dyDescent="0.3">
      <c r="A93" t="s">
        <v>118</v>
      </c>
      <c r="B93">
        <v>4968.2695313000004</v>
      </c>
      <c r="C93">
        <v>5237.3598633000001</v>
      </c>
      <c r="D93">
        <v>5190.34375</v>
      </c>
      <c r="E93">
        <v>5241.2465819999998</v>
      </c>
      <c r="F93">
        <v>5259.4501952999999</v>
      </c>
      <c r="G93">
        <v>5274.5297852000003</v>
      </c>
      <c r="H93">
        <v>5237.3598633000001</v>
      </c>
      <c r="I93">
        <v>5274.5297852000003</v>
      </c>
      <c r="J93">
        <v>5234.4824219000002</v>
      </c>
      <c r="L93" t="str">
        <f t="shared" si="10"/>
        <v>04JAN2023:20:00:00</v>
      </c>
      <c r="M93">
        <v>20</v>
      </c>
      <c r="N93">
        <f t="shared" si="11"/>
        <v>269.09033199999976</v>
      </c>
      <c r="O93" t="str">
        <f t="shared" si="12"/>
        <v/>
      </c>
      <c r="P93">
        <f t="shared" si="13"/>
        <v>269.09033199999976</v>
      </c>
      <c r="Q93" t="str">
        <f t="shared" si="14"/>
        <v/>
      </c>
      <c r="R93">
        <f t="shared" si="15"/>
        <v>1</v>
      </c>
      <c r="S93">
        <f t="shared" si="16"/>
        <v>5.416178214662791</v>
      </c>
    </row>
    <row r="94" spans="1:19" x14ac:dyDescent="0.3">
      <c r="A94" t="s">
        <v>119</v>
      </c>
      <c r="B94">
        <v>5184.9536133000001</v>
      </c>
      <c r="C94">
        <v>5258.7402344000002</v>
      </c>
      <c r="D94">
        <v>5220.7597655999998</v>
      </c>
      <c r="E94">
        <v>5277.3027344000002</v>
      </c>
      <c r="F94">
        <v>5290.75</v>
      </c>
      <c r="G94">
        <v>5291.6098633000001</v>
      </c>
      <c r="H94">
        <v>5258.7402344000002</v>
      </c>
      <c r="I94">
        <v>5291.6098633000001</v>
      </c>
      <c r="J94">
        <v>5257.3823241999999</v>
      </c>
      <c r="L94" t="str">
        <f t="shared" si="10"/>
        <v>04JAN2023:21:00:00</v>
      </c>
      <c r="M94">
        <v>21</v>
      </c>
      <c r="N94">
        <f t="shared" si="11"/>
        <v>73.786621100000048</v>
      </c>
      <c r="O94" t="str">
        <f t="shared" si="12"/>
        <v/>
      </c>
      <c r="P94">
        <f t="shared" si="13"/>
        <v>73.786621100000048</v>
      </c>
      <c r="Q94" t="str">
        <f t="shared" si="14"/>
        <v/>
      </c>
      <c r="R94">
        <f t="shared" si="15"/>
        <v>1</v>
      </c>
      <c r="S94">
        <f t="shared" si="16"/>
        <v>1.4230912483137537</v>
      </c>
    </row>
    <row r="95" spans="1:19" x14ac:dyDescent="0.3">
      <c r="A95" t="s">
        <v>120</v>
      </c>
      <c r="B95">
        <v>5374.4731444999998</v>
      </c>
      <c r="C95">
        <v>5307.8100586</v>
      </c>
      <c r="D95">
        <v>5294.9262694999998</v>
      </c>
      <c r="E95">
        <v>5346.1923827999999</v>
      </c>
      <c r="F95">
        <v>5345.4799805000002</v>
      </c>
      <c r="G95">
        <v>5345.7998047000001</v>
      </c>
      <c r="H95">
        <v>5307.8100586</v>
      </c>
      <c r="I95">
        <v>5345.7998047000001</v>
      </c>
      <c r="J95">
        <v>5316.4746094000002</v>
      </c>
      <c r="L95" t="str">
        <f t="shared" si="10"/>
        <v>04JAN2023:22:00:00</v>
      </c>
      <c r="M95">
        <v>22</v>
      </c>
      <c r="N95">
        <f t="shared" si="11"/>
        <v>-66.663085899999714</v>
      </c>
      <c r="O95">
        <f t="shared" si="12"/>
        <v>-66.663085899999714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1.2403650387242104</v>
      </c>
    </row>
    <row r="96" spans="1:19" x14ac:dyDescent="0.3">
      <c r="A96" t="s">
        <v>121</v>
      </c>
      <c r="B96">
        <v>5365.8808594000002</v>
      </c>
      <c r="C96">
        <v>5296.7700194999998</v>
      </c>
      <c r="D96">
        <v>5292.3837891000003</v>
      </c>
      <c r="E96">
        <v>5305.9257813000004</v>
      </c>
      <c r="F96">
        <v>5341.6298827999999</v>
      </c>
      <c r="G96">
        <v>5333.75</v>
      </c>
      <c r="H96">
        <v>5296.7700194999998</v>
      </c>
      <c r="I96">
        <v>5333.75</v>
      </c>
      <c r="J96">
        <v>5307.8959961</v>
      </c>
      <c r="L96" t="str">
        <f t="shared" si="10"/>
        <v>04JAN2023:23:00:00</v>
      </c>
      <c r="M96">
        <v>23</v>
      </c>
      <c r="N96">
        <f t="shared" si="11"/>
        <v>-69.110839900000428</v>
      </c>
      <c r="O96">
        <f t="shared" si="12"/>
        <v>-69.110839900000428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1.2879682145557036</v>
      </c>
    </row>
    <row r="97" spans="1:19" x14ac:dyDescent="0.3">
      <c r="A97" t="s">
        <v>122</v>
      </c>
      <c r="B97">
        <v>5435.2949219000002</v>
      </c>
      <c r="C97">
        <v>5269.5600586</v>
      </c>
      <c r="D97">
        <v>5242.9711914</v>
      </c>
      <c r="E97">
        <v>5245.0957030999998</v>
      </c>
      <c r="F97">
        <v>5297.5400391000003</v>
      </c>
      <c r="G97">
        <v>5305.2597655999998</v>
      </c>
      <c r="H97">
        <v>5269.5600586</v>
      </c>
      <c r="I97">
        <v>5305.2597655999998</v>
      </c>
      <c r="J97">
        <v>5272.9238280999998</v>
      </c>
      <c r="L97" t="str">
        <f t="shared" si="10"/>
        <v>05JAN2023:00:00:00</v>
      </c>
      <c r="M97">
        <v>24</v>
      </c>
      <c r="N97">
        <f t="shared" si="11"/>
        <v>-165.73486330000014</v>
      </c>
      <c r="O97">
        <f t="shared" si="12"/>
        <v>-165.73486330000014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3.0492340467527876</v>
      </c>
    </row>
    <row r="98" spans="1:19" x14ac:dyDescent="0.3">
      <c r="A98" t="s">
        <v>123</v>
      </c>
      <c r="B98">
        <v>5248.2290039</v>
      </c>
      <c r="C98">
        <v>5246.8398438000004</v>
      </c>
      <c r="D98">
        <v>5190.9809569999998</v>
      </c>
      <c r="E98">
        <v>5221.1210938000004</v>
      </c>
      <c r="F98">
        <v>5258.7797852000003</v>
      </c>
      <c r="G98">
        <v>5230.9199219000002</v>
      </c>
      <c r="H98">
        <v>5246.8398438000004</v>
      </c>
      <c r="I98">
        <v>5180.8701172000001</v>
      </c>
      <c r="J98">
        <v>5222.9941405999998</v>
      </c>
      <c r="L98" t="str">
        <f t="shared" si="10"/>
        <v>05JAN2023:01:00:00</v>
      </c>
      <c r="M98">
        <v>1</v>
      </c>
      <c r="N98">
        <f t="shared" si="11"/>
        <v>-1.3891600999995717</v>
      </c>
      <c r="O98">
        <f t="shared" si="12"/>
        <v>-1.3891600999995717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2.6469121278192627E-2</v>
      </c>
    </row>
    <row r="99" spans="1:19" x14ac:dyDescent="0.3">
      <c r="A99" t="s">
        <v>124</v>
      </c>
      <c r="B99">
        <v>5313.0244141000003</v>
      </c>
      <c r="C99">
        <v>5244.9599608999997</v>
      </c>
      <c r="D99">
        <v>5189.6767577999999</v>
      </c>
      <c r="E99">
        <v>5238.7109375</v>
      </c>
      <c r="F99">
        <v>5234.5200194999998</v>
      </c>
      <c r="G99">
        <v>5227.3798827999999</v>
      </c>
      <c r="H99">
        <v>5244.9599608999997</v>
      </c>
      <c r="I99">
        <v>5185.8701172000001</v>
      </c>
      <c r="J99">
        <v>5220.7392577999999</v>
      </c>
      <c r="L99" t="str">
        <f t="shared" si="10"/>
        <v>05JAN2023:02:00:00</v>
      </c>
      <c r="M99">
        <v>2</v>
      </c>
      <c r="N99">
        <f t="shared" si="11"/>
        <v>-68.064453200000571</v>
      </c>
      <c r="O99">
        <f t="shared" si="12"/>
        <v>-68.064453200000571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1.2810867764764515</v>
      </c>
    </row>
    <row r="100" spans="1:19" x14ac:dyDescent="0.3">
      <c r="A100" t="s">
        <v>125</v>
      </c>
      <c r="B100">
        <v>5184.2978516000003</v>
      </c>
      <c r="C100">
        <v>5259.2299805000002</v>
      </c>
      <c r="D100">
        <v>5154.1118164</v>
      </c>
      <c r="E100">
        <v>5233.2861327999999</v>
      </c>
      <c r="F100">
        <v>5233.2900391000003</v>
      </c>
      <c r="G100">
        <v>5232.7700194999998</v>
      </c>
      <c r="H100">
        <v>5259.2299805000002</v>
      </c>
      <c r="I100">
        <v>5202.0498047000001</v>
      </c>
      <c r="J100">
        <v>5215.5449219000002</v>
      </c>
      <c r="L100" t="str">
        <f t="shared" si="10"/>
        <v>05JAN2023:03:00:00</v>
      </c>
      <c r="M100">
        <v>3</v>
      </c>
      <c r="N100">
        <f t="shared" si="11"/>
        <v>74.932128899999952</v>
      </c>
      <c r="O100" t="str">
        <f t="shared" si="12"/>
        <v/>
      </c>
      <c r="P100">
        <f t="shared" si="13"/>
        <v>74.932128899999952</v>
      </c>
      <c r="Q100" t="str">
        <f t="shared" si="14"/>
        <v/>
      </c>
      <c r="R100">
        <f t="shared" si="15"/>
        <v>1</v>
      </c>
      <c r="S100">
        <f t="shared" si="16"/>
        <v>1.4453669724411007</v>
      </c>
    </row>
    <row r="101" spans="1:19" x14ac:dyDescent="0.3">
      <c r="A101" t="s">
        <v>126</v>
      </c>
      <c r="B101">
        <v>5075.6245116999999</v>
      </c>
      <c r="C101">
        <v>5272.3398438000004</v>
      </c>
      <c r="D101">
        <v>5140.3198241999999</v>
      </c>
      <c r="E101">
        <v>5234.6547852000003</v>
      </c>
      <c r="F101">
        <v>5236.1699219000002</v>
      </c>
      <c r="G101">
        <v>5238.6899414</v>
      </c>
      <c r="H101">
        <v>5272.3398438000004</v>
      </c>
      <c r="I101">
        <v>5212.6899414</v>
      </c>
      <c r="J101">
        <v>5217.3325194999998</v>
      </c>
      <c r="L101" t="str">
        <f t="shared" si="10"/>
        <v>05JAN2023:04:00:00</v>
      </c>
      <c r="M101">
        <v>4</v>
      </c>
      <c r="N101">
        <f t="shared" si="11"/>
        <v>196.71533210000052</v>
      </c>
      <c r="O101" t="str">
        <f t="shared" si="12"/>
        <v/>
      </c>
      <c r="P101">
        <f t="shared" si="13"/>
        <v>196.71533210000052</v>
      </c>
      <c r="Q101" t="str">
        <f t="shared" si="14"/>
        <v/>
      </c>
      <c r="R101">
        <f t="shared" si="15"/>
        <v>1</v>
      </c>
      <c r="S101">
        <f t="shared" si="16"/>
        <v>3.8756872508308113</v>
      </c>
    </row>
    <row r="102" spans="1:19" x14ac:dyDescent="0.3">
      <c r="A102" t="s">
        <v>127</v>
      </c>
      <c r="B102">
        <v>4949.5849608999997</v>
      </c>
      <c r="C102">
        <v>5284.7402344000002</v>
      </c>
      <c r="D102">
        <v>5108.6791991999999</v>
      </c>
      <c r="E102">
        <v>5189.2807616999999</v>
      </c>
      <c r="F102">
        <v>5245.3999022999997</v>
      </c>
      <c r="G102">
        <v>5256.6899414</v>
      </c>
      <c r="H102">
        <v>5284.7402344000002</v>
      </c>
      <c r="I102">
        <v>5232.3901366999999</v>
      </c>
      <c r="J102">
        <v>5217.1035155999998</v>
      </c>
      <c r="L102" t="str">
        <f t="shared" si="10"/>
        <v>05JAN2023:05:00:00</v>
      </c>
      <c r="M102">
        <v>5</v>
      </c>
      <c r="N102">
        <f t="shared" si="11"/>
        <v>335.15527350000048</v>
      </c>
      <c r="O102" t="str">
        <f t="shared" si="12"/>
        <v/>
      </c>
      <c r="P102">
        <f t="shared" si="13"/>
        <v>335.15527350000048</v>
      </c>
      <c r="Q102" t="str">
        <f t="shared" si="14"/>
        <v/>
      </c>
      <c r="R102">
        <f t="shared" si="15"/>
        <v>1</v>
      </c>
      <c r="S102">
        <f t="shared" si="16"/>
        <v>6.771381361217367</v>
      </c>
    </row>
    <row r="103" spans="1:19" x14ac:dyDescent="0.3">
      <c r="A103" t="s">
        <v>128</v>
      </c>
      <c r="B103">
        <v>5045.1225586</v>
      </c>
      <c r="C103">
        <v>5280.7797852000003</v>
      </c>
      <c r="D103">
        <v>5117.7885741999999</v>
      </c>
      <c r="E103">
        <v>5179.7011719000002</v>
      </c>
      <c r="F103">
        <v>5266.1699219000002</v>
      </c>
      <c r="G103">
        <v>5255.7797852000003</v>
      </c>
      <c r="H103">
        <v>5280.7797852000003</v>
      </c>
      <c r="I103">
        <v>5224.8701172000001</v>
      </c>
      <c r="J103">
        <v>5218.4926758000001</v>
      </c>
      <c r="L103" t="str">
        <f t="shared" si="10"/>
        <v>05JAN2023:06:00:00</v>
      </c>
      <c r="M103">
        <v>6</v>
      </c>
      <c r="N103">
        <f t="shared" si="11"/>
        <v>235.65722660000029</v>
      </c>
      <c r="O103" t="str">
        <f t="shared" si="12"/>
        <v/>
      </c>
      <c r="P103">
        <f t="shared" si="13"/>
        <v>235.65722660000029</v>
      </c>
      <c r="Q103" t="str">
        <f t="shared" si="14"/>
        <v/>
      </c>
      <c r="R103">
        <f t="shared" si="15"/>
        <v>1</v>
      </c>
      <c r="S103">
        <f t="shared" si="16"/>
        <v>4.67099111791239</v>
      </c>
    </row>
    <row r="104" spans="1:19" x14ac:dyDescent="0.3">
      <c r="A104" t="s">
        <v>129</v>
      </c>
      <c r="B104">
        <v>4992.9951172000001</v>
      </c>
      <c r="C104">
        <v>5354.4101563000004</v>
      </c>
      <c r="D104">
        <v>5142.0527344000002</v>
      </c>
      <c r="E104">
        <v>5204.9995116999999</v>
      </c>
      <c r="F104">
        <v>5366.3300780999998</v>
      </c>
      <c r="G104">
        <v>5322.0600586</v>
      </c>
      <c r="H104">
        <v>5354.4101563000004</v>
      </c>
      <c r="I104">
        <v>5284.5498047000001</v>
      </c>
      <c r="J104">
        <v>5273.3334961</v>
      </c>
      <c r="L104" t="str">
        <f t="shared" si="10"/>
        <v>05JAN2023:07:00:00</v>
      </c>
      <c r="M104">
        <v>7</v>
      </c>
      <c r="N104">
        <f t="shared" si="11"/>
        <v>361.41503910000029</v>
      </c>
      <c r="O104" t="str">
        <f t="shared" si="12"/>
        <v/>
      </c>
      <c r="P104">
        <f t="shared" si="13"/>
        <v>361.41503910000029</v>
      </c>
      <c r="Q104" t="str">
        <f t="shared" si="14"/>
        <v/>
      </c>
      <c r="R104">
        <f t="shared" si="15"/>
        <v>1</v>
      </c>
      <c r="S104">
        <f t="shared" si="16"/>
        <v>7.2384416691093554</v>
      </c>
    </row>
    <row r="105" spans="1:19" x14ac:dyDescent="0.3">
      <c r="A105" t="s">
        <v>130</v>
      </c>
      <c r="B105">
        <v>5005.2949219000002</v>
      </c>
      <c r="C105">
        <v>5360.2700194999998</v>
      </c>
      <c r="D105">
        <v>5155.3247069999998</v>
      </c>
      <c r="E105">
        <v>5186.7285155999998</v>
      </c>
      <c r="F105">
        <v>5386.6899414</v>
      </c>
      <c r="G105">
        <v>5339.1499022999997</v>
      </c>
      <c r="H105">
        <v>5360.2700194999998</v>
      </c>
      <c r="I105">
        <v>5299.8300780999998</v>
      </c>
      <c r="J105">
        <v>5285.4575194999998</v>
      </c>
      <c r="L105" t="str">
        <f t="shared" si="10"/>
        <v>05JAN2023:08:00:00</v>
      </c>
      <c r="M105">
        <v>8</v>
      </c>
      <c r="N105">
        <f t="shared" si="11"/>
        <v>354.97509759999957</v>
      </c>
      <c r="O105" t="str">
        <f t="shared" si="12"/>
        <v/>
      </c>
      <c r="P105">
        <f t="shared" si="13"/>
        <v>354.97509759999957</v>
      </c>
      <c r="Q105" t="str">
        <f t="shared" si="14"/>
        <v/>
      </c>
      <c r="R105">
        <f t="shared" si="15"/>
        <v>1</v>
      </c>
      <c r="S105">
        <f t="shared" si="16"/>
        <v>7.0919916436263</v>
      </c>
    </row>
    <row r="106" spans="1:19" x14ac:dyDescent="0.3">
      <c r="A106" t="s">
        <v>131</v>
      </c>
      <c r="B106">
        <v>4971.0981444999998</v>
      </c>
      <c r="C106">
        <v>5299.1699219000002</v>
      </c>
      <c r="D106">
        <v>5153.1992188000004</v>
      </c>
      <c r="E106">
        <v>5136.9477539</v>
      </c>
      <c r="F106">
        <v>5306.4199219000002</v>
      </c>
      <c r="G106">
        <v>5277.1201172000001</v>
      </c>
      <c r="H106">
        <v>5299.1699219000002</v>
      </c>
      <c r="I106">
        <v>5249.3198241999999</v>
      </c>
      <c r="J106">
        <v>5243.5029297000001</v>
      </c>
      <c r="L106" t="str">
        <f t="shared" si="10"/>
        <v>05JAN2023:09:00:00</v>
      </c>
      <c r="M106">
        <v>9</v>
      </c>
      <c r="N106">
        <f t="shared" si="11"/>
        <v>328.07177740000043</v>
      </c>
      <c r="O106" t="str">
        <f t="shared" si="12"/>
        <v/>
      </c>
      <c r="P106">
        <f t="shared" si="13"/>
        <v>328.07177740000043</v>
      </c>
      <c r="Q106" t="str">
        <f t="shared" si="14"/>
        <v/>
      </c>
      <c r="R106">
        <f t="shared" si="15"/>
        <v>1</v>
      </c>
      <c r="S106">
        <f t="shared" si="16"/>
        <v>6.5995835902571658</v>
      </c>
    </row>
    <row r="107" spans="1:19" x14ac:dyDescent="0.3">
      <c r="A107" t="s">
        <v>132</v>
      </c>
      <c r="B107">
        <v>5185.7124022999997</v>
      </c>
      <c r="C107">
        <v>5203.4501952999999</v>
      </c>
      <c r="D107">
        <v>5155.2446289</v>
      </c>
      <c r="E107">
        <v>5095.1469727000003</v>
      </c>
      <c r="F107">
        <v>5190.4101563000004</v>
      </c>
      <c r="G107">
        <v>5196.4101563000004</v>
      </c>
      <c r="H107">
        <v>5203.4501952999999</v>
      </c>
      <c r="I107">
        <v>5189.9702147999997</v>
      </c>
      <c r="J107">
        <v>5185.1489258000001</v>
      </c>
      <c r="L107" t="str">
        <f t="shared" si="10"/>
        <v>05JAN2023:10:00:00</v>
      </c>
      <c r="M107">
        <v>10</v>
      </c>
      <c r="N107">
        <f t="shared" si="11"/>
        <v>17.737793000000238</v>
      </c>
      <c r="O107" t="str">
        <f t="shared" si="12"/>
        <v/>
      </c>
      <c r="P107">
        <f t="shared" si="13"/>
        <v>17.737793000000238</v>
      </c>
      <c r="Q107" t="str">
        <f t="shared" si="14"/>
        <v/>
      </c>
      <c r="R107">
        <f t="shared" si="15"/>
        <v>1</v>
      </c>
      <c r="S107">
        <f t="shared" si="16"/>
        <v>0.34205122891375661</v>
      </c>
    </row>
    <row r="108" spans="1:19" x14ac:dyDescent="0.3">
      <c r="A108" t="s">
        <v>133</v>
      </c>
      <c r="B108">
        <v>5392.5903319999998</v>
      </c>
      <c r="C108">
        <v>5163.9702147999997</v>
      </c>
      <c r="D108">
        <v>5181.4428711</v>
      </c>
      <c r="E108">
        <v>5162.4970702999999</v>
      </c>
      <c r="F108">
        <v>5155.6801758000001</v>
      </c>
      <c r="G108">
        <v>5160.1098633000001</v>
      </c>
      <c r="H108">
        <v>5163.9702147999997</v>
      </c>
      <c r="I108">
        <v>5160.7797852000003</v>
      </c>
      <c r="J108">
        <v>5168.4238280999998</v>
      </c>
      <c r="L108" t="str">
        <f t="shared" si="10"/>
        <v>05JAN2023:11:00:00</v>
      </c>
      <c r="M108">
        <v>11</v>
      </c>
      <c r="N108">
        <f t="shared" si="11"/>
        <v>-228.6201172000001</v>
      </c>
      <c r="O108">
        <f t="shared" si="12"/>
        <v>-228.6201172000001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4.2395231813429755</v>
      </c>
    </row>
    <row r="109" spans="1:19" x14ac:dyDescent="0.3">
      <c r="A109" t="s">
        <v>134</v>
      </c>
      <c r="B109">
        <v>5337.0869141000003</v>
      </c>
      <c r="C109">
        <v>5126.3798827999999</v>
      </c>
      <c r="D109">
        <v>5191.4326172000001</v>
      </c>
      <c r="E109">
        <v>5261.9799805000002</v>
      </c>
      <c r="F109">
        <v>5118.3100586</v>
      </c>
      <c r="G109">
        <v>5120.0898438000004</v>
      </c>
      <c r="H109">
        <v>5126.3798827999999</v>
      </c>
      <c r="I109">
        <v>5119.0698241999999</v>
      </c>
      <c r="J109">
        <v>5145.7089844000002</v>
      </c>
      <c r="L109" t="str">
        <f t="shared" si="10"/>
        <v>05JAN2023:12:00:00</v>
      </c>
      <c r="M109">
        <v>12</v>
      </c>
      <c r="N109">
        <f t="shared" si="11"/>
        <v>-210.70703130000038</v>
      </c>
      <c r="O109">
        <f t="shared" si="12"/>
        <v>-210.70703130000038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3.9479782640101933</v>
      </c>
    </row>
    <row r="110" spans="1:19" x14ac:dyDescent="0.3">
      <c r="A110" t="s">
        <v>135</v>
      </c>
      <c r="B110">
        <v>5309.875</v>
      </c>
      <c r="C110">
        <v>5077.1899414</v>
      </c>
      <c r="D110">
        <v>5184.7329102000003</v>
      </c>
      <c r="E110">
        <v>5262.1855469000002</v>
      </c>
      <c r="F110">
        <v>5062.7597655999998</v>
      </c>
      <c r="G110">
        <v>5075.4399414</v>
      </c>
      <c r="H110">
        <v>5077.1899414</v>
      </c>
      <c r="I110">
        <v>5074.6601563000004</v>
      </c>
      <c r="J110">
        <v>5112.0844727000003</v>
      </c>
      <c r="L110" t="str">
        <f t="shared" si="10"/>
        <v>05JAN2023:13:00:00</v>
      </c>
      <c r="M110">
        <v>13</v>
      </c>
      <c r="N110">
        <f t="shared" si="11"/>
        <v>-232.68505860000005</v>
      </c>
      <c r="O110">
        <f t="shared" si="12"/>
        <v>-232.68505860000005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4.3821193267261478</v>
      </c>
    </row>
    <row r="111" spans="1:19" x14ac:dyDescent="0.3">
      <c r="A111" t="s">
        <v>136</v>
      </c>
      <c r="B111">
        <v>5310.9155272999997</v>
      </c>
      <c r="C111">
        <v>5037.25</v>
      </c>
      <c r="D111">
        <v>5147.3530272999997</v>
      </c>
      <c r="E111">
        <v>5239.8105469000002</v>
      </c>
      <c r="F111">
        <v>5022.5800780999998</v>
      </c>
      <c r="G111">
        <v>5041</v>
      </c>
      <c r="H111">
        <v>5037.25</v>
      </c>
      <c r="I111">
        <v>5041.7700194999998</v>
      </c>
      <c r="J111">
        <v>5074.859375</v>
      </c>
      <c r="L111" t="str">
        <f t="shared" si="10"/>
        <v>05JAN2023:14:00:00</v>
      </c>
      <c r="M111">
        <v>14</v>
      </c>
      <c r="N111">
        <f t="shared" si="11"/>
        <v>-273.66552729999967</v>
      </c>
      <c r="O111">
        <f t="shared" si="12"/>
        <v>-273.66552729999967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5.1528879699415526</v>
      </c>
    </row>
    <row r="112" spans="1:19" x14ac:dyDescent="0.3">
      <c r="A112" t="s">
        <v>137</v>
      </c>
      <c r="B112">
        <v>5234.8330077999999</v>
      </c>
      <c r="C112">
        <v>4996.4702147999997</v>
      </c>
      <c r="D112">
        <v>5105.4638672000001</v>
      </c>
      <c r="E112">
        <v>5181.5668944999998</v>
      </c>
      <c r="F112">
        <v>4978.5200194999998</v>
      </c>
      <c r="G112">
        <v>5005.0498047000001</v>
      </c>
      <c r="H112">
        <v>4996.4702147999997</v>
      </c>
      <c r="I112">
        <v>5005.4399414</v>
      </c>
      <c r="J112">
        <v>5035.3554688000004</v>
      </c>
      <c r="L112" t="str">
        <f t="shared" si="10"/>
        <v>05JAN2023:15:00:00</v>
      </c>
      <c r="M112">
        <v>15</v>
      </c>
      <c r="N112">
        <f t="shared" si="11"/>
        <v>-238.36279300000024</v>
      </c>
      <c r="O112">
        <f t="shared" si="12"/>
        <v>-238.36279300000024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4.5533982200546834</v>
      </c>
    </row>
    <row r="113" spans="1:19" x14ac:dyDescent="0.3">
      <c r="A113" t="s">
        <v>138</v>
      </c>
      <c r="B113">
        <v>5215.4936522999997</v>
      </c>
      <c r="C113">
        <v>4986.5400391000003</v>
      </c>
      <c r="D113">
        <v>5134.0415039</v>
      </c>
      <c r="E113">
        <v>5198.4853516000003</v>
      </c>
      <c r="F113">
        <v>4969.7797852000003</v>
      </c>
      <c r="G113">
        <v>4992.6899414</v>
      </c>
      <c r="H113">
        <v>4986.5400391000003</v>
      </c>
      <c r="I113">
        <v>4996.9399414</v>
      </c>
      <c r="J113">
        <v>5037.3066405999998</v>
      </c>
      <c r="L113" t="str">
        <f t="shared" si="10"/>
        <v>05JAN2023:16:00:00</v>
      </c>
      <c r="M113">
        <v>16</v>
      </c>
      <c r="N113">
        <f t="shared" si="11"/>
        <v>-228.95361319999938</v>
      </c>
      <c r="O113">
        <f t="shared" si="12"/>
        <v>-228.95361319999938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4.3898742566589508</v>
      </c>
    </row>
    <row r="114" spans="1:19" x14ac:dyDescent="0.3">
      <c r="A114" t="s">
        <v>139</v>
      </c>
      <c r="B114">
        <v>5167.2509766000003</v>
      </c>
      <c r="C114">
        <v>4982.6201172000001</v>
      </c>
      <c r="D114">
        <v>5094.5180664</v>
      </c>
      <c r="E114">
        <v>5180.53125</v>
      </c>
      <c r="F114">
        <v>4959.1000977000003</v>
      </c>
      <c r="G114">
        <v>4982.9702147999997</v>
      </c>
      <c r="H114">
        <v>4982.6201172000001</v>
      </c>
      <c r="I114">
        <v>4984.0400391000003</v>
      </c>
      <c r="J114">
        <v>5019.6655272999997</v>
      </c>
      <c r="L114" t="str">
        <f t="shared" si="10"/>
        <v>05JAN2023:17:00:00</v>
      </c>
      <c r="M114">
        <v>17</v>
      </c>
      <c r="N114">
        <f t="shared" si="11"/>
        <v>-184.63085940000019</v>
      </c>
      <c r="O114">
        <f t="shared" si="12"/>
        <v>-184.63085940000019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3.5730964150203799</v>
      </c>
    </row>
    <row r="115" spans="1:19" x14ac:dyDescent="0.3">
      <c r="A115" t="s">
        <v>140</v>
      </c>
      <c r="B115">
        <v>5027.1225586</v>
      </c>
      <c r="C115">
        <v>4974.0097655999998</v>
      </c>
      <c r="D115">
        <v>4981.5410155999998</v>
      </c>
      <c r="E115">
        <v>5021.9213866999999</v>
      </c>
      <c r="F115">
        <v>4934.5097655999998</v>
      </c>
      <c r="G115">
        <v>4975.3598633000001</v>
      </c>
      <c r="H115">
        <v>4974.0097655999998</v>
      </c>
      <c r="I115">
        <v>4967.7299805000002</v>
      </c>
      <c r="J115">
        <v>4976.9541016000003</v>
      </c>
      <c r="L115" t="str">
        <f t="shared" si="10"/>
        <v>05JAN2023:18:00:00</v>
      </c>
      <c r="M115">
        <v>18</v>
      </c>
      <c r="N115">
        <f t="shared" si="11"/>
        <v>-53.112793000000238</v>
      </c>
      <c r="O115">
        <f t="shared" si="12"/>
        <v>-53.112793000000238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1.0565247292238602</v>
      </c>
    </row>
    <row r="116" spans="1:19" x14ac:dyDescent="0.3">
      <c r="A116" t="s">
        <v>141</v>
      </c>
      <c r="B116">
        <v>5138.7329102000003</v>
      </c>
      <c r="C116">
        <v>5101.1201172000001</v>
      </c>
      <c r="D116">
        <v>5117.8227539</v>
      </c>
      <c r="E116">
        <v>5136.2583008000001</v>
      </c>
      <c r="F116">
        <v>5082.0097655999998</v>
      </c>
      <c r="G116">
        <v>5093.1699219000002</v>
      </c>
      <c r="H116">
        <v>5101.1201172000001</v>
      </c>
      <c r="I116">
        <v>5079.2402344000002</v>
      </c>
      <c r="J116">
        <v>5103.9291991999999</v>
      </c>
      <c r="L116" t="str">
        <f t="shared" si="10"/>
        <v>05JAN2023:19:00:00</v>
      </c>
      <c r="M116">
        <v>19</v>
      </c>
      <c r="N116">
        <f t="shared" si="11"/>
        <v>-37.612793000000238</v>
      </c>
      <c r="O116">
        <f t="shared" si="12"/>
        <v>-37.612793000000238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0.73194683703723262</v>
      </c>
    </row>
    <row r="117" spans="1:19" x14ac:dyDescent="0.3">
      <c r="A117" t="s">
        <v>142</v>
      </c>
      <c r="B117">
        <v>4933.8071289</v>
      </c>
      <c r="C117">
        <v>5159.8198241999999</v>
      </c>
      <c r="D117">
        <v>5229.2690430000002</v>
      </c>
      <c r="E117">
        <v>5273.6918944999998</v>
      </c>
      <c r="F117">
        <v>5153.2900391000003</v>
      </c>
      <c r="G117">
        <v>5148.5800780999998</v>
      </c>
      <c r="H117">
        <v>5159.8198241999999</v>
      </c>
      <c r="I117">
        <v>5133.3999022999997</v>
      </c>
      <c r="J117">
        <v>5178.9165039</v>
      </c>
      <c r="L117" t="str">
        <f t="shared" si="10"/>
        <v>05JAN2023:20:00:00</v>
      </c>
      <c r="M117">
        <v>20</v>
      </c>
      <c r="N117">
        <f t="shared" si="11"/>
        <v>226.0126952999999</v>
      </c>
      <c r="O117" t="str">
        <f t="shared" si="12"/>
        <v/>
      </c>
      <c r="P117">
        <f t="shared" si="13"/>
        <v>226.0126952999999</v>
      </c>
      <c r="Q117" t="str">
        <f t="shared" si="14"/>
        <v/>
      </c>
      <c r="R117">
        <f t="shared" si="15"/>
        <v>1</v>
      </c>
      <c r="S117">
        <f t="shared" si="16"/>
        <v>4.5808984703946019</v>
      </c>
    </row>
    <row r="118" spans="1:19" x14ac:dyDescent="0.3">
      <c r="A118" t="s">
        <v>143</v>
      </c>
      <c r="B118">
        <v>5195.6210938000004</v>
      </c>
      <c r="C118">
        <v>5163.6298827999999</v>
      </c>
      <c r="D118">
        <v>5254.4331055000002</v>
      </c>
      <c r="E118">
        <v>5299.6933594000002</v>
      </c>
      <c r="F118">
        <v>5169.8598633000001</v>
      </c>
      <c r="G118">
        <v>5157.6801758000001</v>
      </c>
      <c r="H118">
        <v>5163.6298827999999</v>
      </c>
      <c r="I118">
        <v>5144.8901366999999</v>
      </c>
      <c r="J118">
        <v>5191.5722655999998</v>
      </c>
      <c r="L118" t="str">
        <f t="shared" si="10"/>
        <v>05JAN2023:21:00:00</v>
      </c>
      <c r="M118">
        <v>21</v>
      </c>
      <c r="N118">
        <f t="shared" si="11"/>
        <v>-31.991211000000476</v>
      </c>
      <c r="O118">
        <f t="shared" si="12"/>
        <v>-31.991211000000476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0.61573410420894603</v>
      </c>
    </row>
    <row r="119" spans="1:19" x14ac:dyDescent="0.3">
      <c r="A119" t="s">
        <v>144</v>
      </c>
      <c r="B119">
        <v>5217.2880858999997</v>
      </c>
      <c r="C119">
        <v>5216.2900391000003</v>
      </c>
      <c r="D119">
        <v>5303.7709961</v>
      </c>
      <c r="E119">
        <v>5327.8090819999998</v>
      </c>
      <c r="F119">
        <v>5219.1401366999999</v>
      </c>
      <c r="G119">
        <v>5201.9501952999999</v>
      </c>
      <c r="H119">
        <v>5216.2900391000003</v>
      </c>
      <c r="I119">
        <v>5185.6098633000001</v>
      </c>
      <c r="J119">
        <v>5240.2832030999998</v>
      </c>
      <c r="L119" t="str">
        <f t="shared" si="10"/>
        <v>05JAN2023:22:00:00</v>
      </c>
      <c r="M119">
        <v>22</v>
      </c>
      <c r="N119">
        <f t="shared" si="11"/>
        <v>-0.99804679999942891</v>
      </c>
      <c r="O119">
        <f t="shared" si="12"/>
        <v>-0.99804679999942891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1.9129608784623258E-2</v>
      </c>
    </row>
    <row r="120" spans="1:19" x14ac:dyDescent="0.3">
      <c r="A120" t="s">
        <v>145</v>
      </c>
      <c r="B120">
        <v>5278.0976563000004</v>
      </c>
      <c r="C120">
        <v>5198.6098633000001</v>
      </c>
      <c r="D120">
        <v>5279.1811522999997</v>
      </c>
      <c r="E120">
        <v>5273.1713866999999</v>
      </c>
      <c r="F120">
        <v>5171.0898438000004</v>
      </c>
      <c r="G120">
        <v>5172.8300780999998</v>
      </c>
      <c r="H120">
        <v>5198.6098633000001</v>
      </c>
      <c r="I120">
        <v>5163.7299805000002</v>
      </c>
      <c r="J120">
        <v>5216.4335938000004</v>
      </c>
      <c r="L120" t="str">
        <f t="shared" si="10"/>
        <v>05JAN2023:23:00:00</v>
      </c>
      <c r="M120">
        <v>23</v>
      </c>
      <c r="N120">
        <f t="shared" si="11"/>
        <v>-79.487793000000238</v>
      </c>
      <c r="O120">
        <f t="shared" si="12"/>
        <v>-79.487793000000238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1.5059932228635948</v>
      </c>
    </row>
    <row r="121" spans="1:19" x14ac:dyDescent="0.3">
      <c r="A121" t="s">
        <v>146</v>
      </c>
      <c r="B121">
        <v>5303.2348633000001</v>
      </c>
      <c r="C121">
        <v>5166.2299805000002</v>
      </c>
      <c r="D121">
        <v>5230.3481444999998</v>
      </c>
      <c r="E121">
        <v>5225.9350586</v>
      </c>
      <c r="F121">
        <v>5115.5</v>
      </c>
      <c r="G121">
        <v>5136.1899414</v>
      </c>
      <c r="H121">
        <v>5166.2299805000002</v>
      </c>
      <c r="I121">
        <v>5122.2700194999998</v>
      </c>
      <c r="J121">
        <v>5177.1757813000004</v>
      </c>
      <c r="L121" t="str">
        <f t="shared" si="10"/>
        <v>06JAN2023:00:00:00</v>
      </c>
      <c r="M121">
        <v>24</v>
      </c>
      <c r="N121">
        <f t="shared" si="11"/>
        <v>-137.0048827999999</v>
      </c>
      <c r="O121">
        <f t="shared" si="12"/>
        <v>-137.0048827999999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2.5834209936300465</v>
      </c>
    </row>
    <row r="122" spans="1:19" x14ac:dyDescent="0.3">
      <c r="A122" t="s">
        <v>147</v>
      </c>
      <c r="B122">
        <v>5263.4550780999998</v>
      </c>
      <c r="C122">
        <v>5100.25</v>
      </c>
      <c r="D122">
        <v>5171.8505858999997</v>
      </c>
      <c r="E122">
        <v>5238.3208008000001</v>
      </c>
      <c r="F122">
        <v>5063.2099608999997</v>
      </c>
      <c r="G122">
        <v>5100.25</v>
      </c>
      <c r="H122">
        <v>5157.6801758000001</v>
      </c>
      <c r="I122">
        <v>5157.6801758000001</v>
      </c>
      <c r="J122">
        <v>5142.8305664</v>
      </c>
      <c r="L122" t="str">
        <f t="shared" si="10"/>
        <v>06JAN2023:01:00:00</v>
      </c>
      <c r="M122">
        <v>1</v>
      </c>
      <c r="N122">
        <f t="shared" si="11"/>
        <v>-163.20507809999981</v>
      </c>
      <c r="O122">
        <f t="shared" si="12"/>
        <v>-163.20507809999981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3.1007214021652394</v>
      </c>
    </row>
    <row r="123" spans="1:19" x14ac:dyDescent="0.3">
      <c r="A123" t="s">
        <v>148</v>
      </c>
      <c r="B123">
        <v>5304.3208008000001</v>
      </c>
      <c r="C123">
        <v>5089.4301758000001</v>
      </c>
      <c r="D123">
        <v>5195.9355469000002</v>
      </c>
      <c r="E123">
        <v>5244.1752930000002</v>
      </c>
      <c r="F123">
        <v>5024.3500977000003</v>
      </c>
      <c r="G123">
        <v>5089.4301758000001</v>
      </c>
      <c r="H123">
        <v>5148.3198241999999</v>
      </c>
      <c r="I123">
        <v>5148.3198241999999</v>
      </c>
      <c r="J123">
        <v>5144.0107422000001</v>
      </c>
      <c r="L123" t="str">
        <f t="shared" si="10"/>
        <v>06JAN2023:02:00:00</v>
      </c>
      <c r="M123">
        <v>2</v>
      </c>
      <c r="N123">
        <f t="shared" si="11"/>
        <v>-214.890625</v>
      </c>
      <c r="O123">
        <f t="shared" si="12"/>
        <v>-214.890625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4.05123734159499</v>
      </c>
    </row>
    <row r="124" spans="1:19" x14ac:dyDescent="0.3">
      <c r="A124" t="s">
        <v>149</v>
      </c>
      <c r="B124">
        <v>5308.2592772999997</v>
      </c>
      <c r="C124">
        <v>5095.0297852000003</v>
      </c>
      <c r="D124">
        <v>5153.1503905999998</v>
      </c>
      <c r="E124">
        <v>5189.0039063000004</v>
      </c>
      <c r="F124">
        <v>5016.7299805000002</v>
      </c>
      <c r="G124">
        <v>5095.0297852000003</v>
      </c>
      <c r="H124">
        <v>5163.8901366999999</v>
      </c>
      <c r="I124">
        <v>5163.8901366999999</v>
      </c>
      <c r="J124">
        <v>5136.9335938000004</v>
      </c>
      <c r="L124" t="str">
        <f t="shared" si="10"/>
        <v>06JAN2023:03:00:00</v>
      </c>
      <c r="M124">
        <v>3</v>
      </c>
      <c r="N124">
        <f t="shared" si="11"/>
        <v>-213.22949209999933</v>
      </c>
      <c r="O124">
        <f t="shared" si="12"/>
        <v>-213.22949209999933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4.0169381516808027</v>
      </c>
    </row>
    <row r="125" spans="1:19" x14ac:dyDescent="0.3">
      <c r="A125" t="s">
        <v>150</v>
      </c>
      <c r="B125">
        <v>5335.4599608999997</v>
      </c>
      <c r="C125">
        <v>5107.0698241999999</v>
      </c>
      <c r="D125">
        <v>5161.6513672000001</v>
      </c>
      <c r="E125">
        <v>5208.8012694999998</v>
      </c>
      <c r="F125">
        <v>5024.8598633000001</v>
      </c>
      <c r="G125">
        <v>5107.0698241999999</v>
      </c>
      <c r="H125">
        <v>5167.4199219000002</v>
      </c>
      <c r="I125">
        <v>5167.4199219000002</v>
      </c>
      <c r="J125">
        <v>5144.9975586</v>
      </c>
      <c r="L125" t="str">
        <f t="shared" si="10"/>
        <v>06JAN2023:04:00:00</v>
      </c>
      <c r="M125">
        <v>4</v>
      </c>
      <c r="N125">
        <f t="shared" si="11"/>
        <v>-228.39013669999986</v>
      </c>
      <c r="O125">
        <f t="shared" si="12"/>
        <v>-228.39013669999986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4.2806082019866647</v>
      </c>
    </row>
    <row r="126" spans="1:19" x14ac:dyDescent="0.3">
      <c r="A126" t="s">
        <v>151</v>
      </c>
      <c r="B126">
        <v>5322.6894530999998</v>
      </c>
      <c r="C126">
        <v>5185.7299805000002</v>
      </c>
      <c r="D126">
        <v>5195.8686522999997</v>
      </c>
      <c r="E126">
        <v>5215.4506836</v>
      </c>
      <c r="F126">
        <v>5094.1699219000002</v>
      </c>
      <c r="G126">
        <v>5185.7299805000002</v>
      </c>
      <c r="H126">
        <v>5246.2001952999999</v>
      </c>
      <c r="I126">
        <v>5246.2001952999999</v>
      </c>
      <c r="J126">
        <v>5209.03125</v>
      </c>
      <c r="L126" t="str">
        <f t="shared" si="10"/>
        <v>06JAN2023:05:00:00</v>
      </c>
      <c r="M126">
        <v>5</v>
      </c>
      <c r="N126">
        <f t="shared" si="11"/>
        <v>-136.95947259999957</v>
      </c>
      <c r="O126">
        <f t="shared" si="12"/>
        <v>-136.95947259999957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2.5731253684212723</v>
      </c>
    </row>
    <row r="127" spans="1:19" x14ac:dyDescent="0.3">
      <c r="A127" t="s">
        <v>152</v>
      </c>
      <c r="B127">
        <v>5314.4042969000002</v>
      </c>
      <c r="C127">
        <v>5175.0498047000001</v>
      </c>
      <c r="D127">
        <v>5225.7939452999999</v>
      </c>
      <c r="E127">
        <v>5284.5815430000002</v>
      </c>
      <c r="F127">
        <v>5111.7998047000001</v>
      </c>
      <c r="G127">
        <v>5175.0498047000001</v>
      </c>
      <c r="H127">
        <v>5234.3100586</v>
      </c>
      <c r="I127">
        <v>5234.3100586</v>
      </c>
      <c r="J127">
        <v>5211.3515625</v>
      </c>
      <c r="L127" t="str">
        <f t="shared" si="10"/>
        <v>06JAN2023:06:00:00</v>
      </c>
      <c r="M127">
        <v>6</v>
      </c>
      <c r="N127">
        <f t="shared" si="11"/>
        <v>-139.3544922000001</v>
      </c>
      <c r="O127">
        <f t="shared" si="12"/>
        <v>-139.3544922000001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2.6222034383287021</v>
      </c>
    </row>
    <row r="128" spans="1:19" x14ac:dyDescent="0.3">
      <c r="A128" t="s">
        <v>153</v>
      </c>
      <c r="B128">
        <v>5402.1054688000004</v>
      </c>
      <c r="C128">
        <v>5257.6899414</v>
      </c>
      <c r="D128">
        <v>5339.9418944999998</v>
      </c>
      <c r="E128">
        <v>5342.5107422000001</v>
      </c>
      <c r="F128">
        <v>5217.3198241999999</v>
      </c>
      <c r="G128">
        <v>5257.6899414</v>
      </c>
      <c r="H128">
        <v>5306.7900391000003</v>
      </c>
      <c r="I128">
        <v>5306.7900391000003</v>
      </c>
      <c r="J128">
        <v>5301.0361327999999</v>
      </c>
      <c r="L128" t="str">
        <f t="shared" si="10"/>
        <v>06JAN2023:07:00:00</v>
      </c>
      <c r="M128">
        <v>7</v>
      </c>
      <c r="N128">
        <f t="shared" si="11"/>
        <v>-144.41552740000043</v>
      </c>
      <c r="O128">
        <f t="shared" si="12"/>
        <v>-144.41552740000043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2.6733192869720157</v>
      </c>
    </row>
    <row r="129" spans="1:19" x14ac:dyDescent="0.3">
      <c r="A129" t="s">
        <v>154</v>
      </c>
      <c r="B129">
        <v>5413.9262694999998</v>
      </c>
      <c r="C129">
        <v>5286.1699219000002</v>
      </c>
      <c r="D129">
        <v>5437.9326172000001</v>
      </c>
      <c r="E129">
        <v>5508.4868164</v>
      </c>
      <c r="F129">
        <v>5261.6401366999999</v>
      </c>
      <c r="G129">
        <v>5286.1699219000002</v>
      </c>
      <c r="H129">
        <v>5339.6801758000001</v>
      </c>
      <c r="I129">
        <v>5339.6801758000001</v>
      </c>
      <c r="J129">
        <v>5353.9101563000004</v>
      </c>
      <c r="L129" t="str">
        <f t="shared" si="10"/>
        <v>06JAN2023:08:00:00</v>
      </c>
      <c r="M129">
        <v>8</v>
      </c>
      <c r="N129">
        <f t="shared" si="11"/>
        <v>-127.75634759999957</v>
      </c>
      <c r="O129">
        <f t="shared" si="12"/>
        <v>-127.75634759999957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2.3597725798323155</v>
      </c>
    </row>
    <row r="130" spans="1:19" x14ac:dyDescent="0.3">
      <c r="A130" t="s">
        <v>155</v>
      </c>
      <c r="B130">
        <v>5451.9663086</v>
      </c>
      <c r="C130">
        <v>5226.2998047000001</v>
      </c>
      <c r="D130">
        <v>5456.2314452999999</v>
      </c>
      <c r="E130">
        <v>5558.7558594000002</v>
      </c>
      <c r="F130">
        <v>5172.1000977000003</v>
      </c>
      <c r="G130">
        <v>5226.2998047000001</v>
      </c>
      <c r="H130">
        <v>5282.5600586</v>
      </c>
      <c r="I130">
        <v>5282.5600586</v>
      </c>
      <c r="J130">
        <v>5320.7431641000003</v>
      </c>
      <c r="L130" t="str">
        <f t="shared" si="10"/>
        <v>06JAN2023:09:00:00</v>
      </c>
      <c r="M130">
        <v>9</v>
      </c>
      <c r="N130">
        <f t="shared" si="11"/>
        <v>-225.66650389999995</v>
      </c>
      <c r="O130">
        <f t="shared" si="12"/>
        <v>-225.66650389999995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4.1391764205151222</v>
      </c>
    </row>
    <row r="131" spans="1:19" x14ac:dyDescent="0.3">
      <c r="A131" t="s">
        <v>156</v>
      </c>
      <c r="B131">
        <v>5387.6728516000003</v>
      </c>
      <c r="C131">
        <v>5163.0800780999998</v>
      </c>
      <c r="D131">
        <v>5427.7304688000004</v>
      </c>
      <c r="E131">
        <v>5482.4892577999999</v>
      </c>
      <c r="F131">
        <v>5059.6000977000003</v>
      </c>
      <c r="G131">
        <v>5163.0800780999998</v>
      </c>
      <c r="H131">
        <v>5227.7001952999999</v>
      </c>
      <c r="I131">
        <v>5227.7001952999999</v>
      </c>
      <c r="J131">
        <v>5271.7392577999999</v>
      </c>
      <c r="L131" t="str">
        <f t="shared" ref="L131:L194" si="17">A131</f>
        <v>06JAN2023:10:00:00</v>
      </c>
      <c r="M131">
        <v>10</v>
      </c>
      <c r="N131">
        <f t="shared" ref="N131:N194" si="18">C131-B131</f>
        <v>-224.59277350000048</v>
      </c>
      <c r="O131">
        <f t="shared" ref="O131:O194" si="19">IF(N131&lt;0,N131,"")</f>
        <v>-224.59277350000048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4.1686416322272093</v>
      </c>
    </row>
    <row r="132" spans="1:19" x14ac:dyDescent="0.3">
      <c r="A132" t="s">
        <v>157</v>
      </c>
      <c r="B132">
        <v>5312.2509766000003</v>
      </c>
      <c r="C132">
        <v>5133.1298827999999</v>
      </c>
      <c r="D132">
        <v>5340.7221680000002</v>
      </c>
      <c r="E132">
        <v>5371.8740233999997</v>
      </c>
      <c r="F132">
        <v>5034.2202147999997</v>
      </c>
      <c r="G132">
        <v>5133.1298827999999</v>
      </c>
      <c r="H132">
        <v>5220.7299805000002</v>
      </c>
      <c r="I132">
        <v>5220.7299805000002</v>
      </c>
      <c r="J132">
        <v>5230.5434569999998</v>
      </c>
      <c r="L132" t="str">
        <f t="shared" si="17"/>
        <v>06JAN2023:11:00:00</v>
      </c>
      <c r="M132">
        <v>11</v>
      </c>
      <c r="N132">
        <f t="shared" si="18"/>
        <v>-179.12109380000038</v>
      </c>
      <c r="O132">
        <f t="shared" si="19"/>
        <v>-179.12109380000038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3.3718492328207588</v>
      </c>
    </row>
    <row r="133" spans="1:19" x14ac:dyDescent="0.3">
      <c r="A133" t="s">
        <v>158</v>
      </c>
      <c r="B133">
        <v>5316.4008789</v>
      </c>
      <c r="C133">
        <v>5085.7299805000002</v>
      </c>
      <c r="D133">
        <v>5234.7299805000002</v>
      </c>
      <c r="E133">
        <v>5246.3364258000001</v>
      </c>
      <c r="F133">
        <v>5001.1899414</v>
      </c>
      <c r="G133">
        <v>5085.7299805000002</v>
      </c>
      <c r="H133">
        <v>5183.6499022999997</v>
      </c>
      <c r="I133">
        <v>5183.6499022999997</v>
      </c>
      <c r="J133">
        <v>5167.2138672000001</v>
      </c>
      <c r="L133" t="str">
        <f t="shared" si="17"/>
        <v>06JAN2023:12:00:00</v>
      </c>
      <c r="M133">
        <v>12</v>
      </c>
      <c r="N133">
        <f t="shared" si="18"/>
        <v>-230.67089839999971</v>
      </c>
      <c r="O133">
        <f t="shared" si="19"/>
        <v>-230.67089839999971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4.3388544929991646</v>
      </c>
    </row>
    <row r="134" spans="1:19" x14ac:dyDescent="0.3">
      <c r="A134" t="s">
        <v>159</v>
      </c>
      <c r="B134">
        <v>5313.8164063000004</v>
      </c>
      <c r="C134">
        <v>5037.4399414</v>
      </c>
      <c r="D134">
        <v>5228.4052733999997</v>
      </c>
      <c r="E134">
        <v>5244.6503905999998</v>
      </c>
      <c r="F134">
        <v>4941.1000977000003</v>
      </c>
      <c r="G134">
        <v>5037.4399414</v>
      </c>
      <c r="H134">
        <v>5145.2797852000003</v>
      </c>
      <c r="I134">
        <v>5145.2797852000003</v>
      </c>
      <c r="J134">
        <v>5136.0458983999997</v>
      </c>
      <c r="L134" t="str">
        <f t="shared" si="17"/>
        <v>06JAN2023:13:00:00</v>
      </c>
      <c r="M134">
        <v>13</v>
      </c>
      <c r="N134">
        <f t="shared" si="18"/>
        <v>-276.37646490000043</v>
      </c>
      <c r="O134">
        <f t="shared" si="19"/>
        <v>-276.37646490000043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5.2010917157832477</v>
      </c>
    </row>
    <row r="135" spans="1:19" x14ac:dyDescent="0.3">
      <c r="A135" t="s">
        <v>160</v>
      </c>
      <c r="B135">
        <v>5372.4589844000002</v>
      </c>
      <c r="C135">
        <v>5033.3798827999999</v>
      </c>
      <c r="D135">
        <v>5176.734375</v>
      </c>
      <c r="E135">
        <v>5256.6967772999997</v>
      </c>
      <c r="F135">
        <v>4923.4599608999997</v>
      </c>
      <c r="G135">
        <v>5033.3798827999999</v>
      </c>
      <c r="H135">
        <v>5136.4101563000004</v>
      </c>
      <c r="I135">
        <v>5136.4101563000004</v>
      </c>
      <c r="J135">
        <v>5114.6865233999997</v>
      </c>
      <c r="L135" t="str">
        <f t="shared" si="17"/>
        <v>06JAN2023:14:00:00</v>
      </c>
      <c r="M135">
        <v>14</v>
      </c>
      <c r="N135">
        <f t="shared" si="18"/>
        <v>-339.07910160000029</v>
      </c>
      <c r="O135">
        <f t="shared" si="19"/>
        <v>-339.07910160000029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6.311432113015357</v>
      </c>
    </row>
    <row r="136" spans="1:19" x14ac:dyDescent="0.3">
      <c r="A136" t="s">
        <v>161</v>
      </c>
      <c r="B136">
        <v>5341.5761719000002</v>
      </c>
      <c r="C136">
        <v>5006.9599608999997</v>
      </c>
      <c r="D136">
        <v>5147.5078125</v>
      </c>
      <c r="E136">
        <v>5236.4477539</v>
      </c>
      <c r="F136">
        <v>4902.9399414</v>
      </c>
      <c r="G136">
        <v>5006.9599608999997</v>
      </c>
      <c r="H136">
        <v>5116.7202147999997</v>
      </c>
      <c r="I136">
        <v>5116.7202147999997</v>
      </c>
      <c r="J136">
        <v>5089.5615233999997</v>
      </c>
      <c r="L136" t="str">
        <f t="shared" si="17"/>
        <v>06JAN2023:15:00:00</v>
      </c>
      <c r="M136">
        <v>15</v>
      </c>
      <c r="N136">
        <f t="shared" si="18"/>
        <v>-334.61621100000048</v>
      </c>
      <c r="O136">
        <f t="shared" si="19"/>
        <v>-334.61621100000048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6.2643721671571218</v>
      </c>
    </row>
    <row r="137" spans="1:19" x14ac:dyDescent="0.3">
      <c r="A137" t="s">
        <v>162</v>
      </c>
      <c r="B137">
        <v>5377.5449219000002</v>
      </c>
      <c r="C137">
        <v>5025.3300780999998</v>
      </c>
      <c r="D137">
        <v>5260.2978516000003</v>
      </c>
      <c r="E137">
        <v>5313.3842772999997</v>
      </c>
      <c r="F137">
        <v>4927.5400391000003</v>
      </c>
      <c r="G137">
        <v>5025.3300780999998</v>
      </c>
      <c r="H137">
        <v>5132.0698241999999</v>
      </c>
      <c r="I137">
        <v>5132.0698241999999</v>
      </c>
      <c r="J137">
        <v>5138.09375</v>
      </c>
      <c r="L137" t="str">
        <f t="shared" si="17"/>
        <v>06JAN2023:16:00:00</v>
      </c>
      <c r="M137">
        <v>16</v>
      </c>
      <c r="N137">
        <f t="shared" si="18"/>
        <v>-352.21484380000038</v>
      </c>
      <c r="O137">
        <f t="shared" si="19"/>
        <v>-352.21484380000038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6.5497331759258532</v>
      </c>
    </row>
    <row r="138" spans="1:19" x14ac:dyDescent="0.3">
      <c r="A138" t="s">
        <v>163</v>
      </c>
      <c r="B138">
        <v>5202.3652344000002</v>
      </c>
      <c r="C138">
        <v>5014.4399414</v>
      </c>
      <c r="D138">
        <v>5209.9716797000001</v>
      </c>
      <c r="E138">
        <v>5285.8764647999997</v>
      </c>
      <c r="F138">
        <v>4919.75</v>
      </c>
      <c r="G138">
        <v>5014.4399414</v>
      </c>
      <c r="H138">
        <v>5111.6699219000002</v>
      </c>
      <c r="I138">
        <v>5111.6699219000002</v>
      </c>
      <c r="J138">
        <v>5111.0512694999998</v>
      </c>
      <c r="L138" t="str">
        <f t="shared" si="17"/>
        <v>06JAN2023:17:00:00</v>
      </c>
      <c r="M138">
        <v>17</v>
      </c>
      <c r="N138">
        <f t="shared" si="18"/>
        <v>-187.92529300000024</v>
      </c>
      <c r="O138">
        <f t="shared" si="19"/>
        <v>-187.92529300000024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3.6123048754318008</v>
      </c>
    </row>
    <row r="139" spans="1:19" x14ac:dyDescent="0.3">
      <c r="A139" t="s">
        <v>164</v>
      </c>
      <c r="B139">
        <v>4786.3730469000002</v>
      </c>
      <c r="C139">
        <v>4962.3598633000001</v>
      </c>
      <c r="D139">
        <v>5011.9331055000002</v>
      </c>
      <c r="E139">
        <v>5041.3217772999997</v>
      </c>
      <c r="F139">
        <v>4866.1298827999999</v>
      </c>
      <c r="G139">
        <v>4962.3598633000001</v>
      </c>
      <c r="H139">
        <v>5044.4101563000004</v>
      </c>
      <c r="I139">
        <v>5044.4101563000004</v>
      </c>
      <c r="J139">
        <v>5005.7958983999997</v>
      </c>
      <c r="L139" t="str">
        <f t="shared" si="17"/>
        <v>06JAN2023:18:00:00</v>
      </c>
      <c r="M139">
        <v>18</v>
      </c>
      <c r="N139">
        <f t="shared" si="18"/>
        <v>175.98681639999995</v>
      </c>
      <c r="O139" t="str">
        <f t="shared" si="19"/>
        <v/>
      </c>
      <c r="P139">
        <f t="shared" si="20"/>
        <v>175.98681639999995</v>
      </c>
      <c r="Q139" t="str">
        <f t="shared" si="21"/>
        <v/>
      </c>
      <c r="R139">
        <f t="shared" si="22"/>
        <v>1</v>
      </c>
      <c r="S139">
        <f t="shared" si="23"/>
        <v>3.6768303405431739</v>
      </c>
    </row>
    <row r="140" spans="1:19" x14ac:dyDescent="0.3">
      <c r="A140" t="s">
        <v>165</v>
      </c>
      <c r="B140">
        <v>5032.6030272999997</v>
      </c>
      <c r="C140">
        <v>5064.8798827999999</v>
      </c>
      <c r="D140">
        <v>5176.1577147999997</v>
      </c>
      <c r="E140">
        <v>5091.5541991999999</v>
      </c>
      <c r="F140">
        <v>4998.4599608999997</v>
      </c>
      <c r="G140">
        <v>5064.8798827999999</v>
      </c>
      <c r="H140">
        <v>5144.0800780999998</v>
      </c>
      <c r="I140">
        <v>5144.0800780999998</v>
      </c>
      <c r="J140">
        <v>5127.7377930000002</v>
      </c>
      <c r="L140" t="str">
        <f t="shared" si="17"/>
        <v>06JAN2023:19:00:00</v>
      </c>
      <c r="M140">
        <v>19</v>
      </c>
      <c r="N140">
        <f t="shared" si="18"/>
        <v>32.276855500000238</v>
      </c>
      <c r="O140" t="str">
        <f t="shared" si="19"/>
        <v/>
      </c>
      <c r="P140">
        <f t="shared" si="20"/>
        <v>32.276855500000238</v>
      </c>
      <c r="Q140" t="str">
        <f t="shared" si="21"/>
        <v/>
      </c>
      <c r="R140">
        <f t="shared" si="22"/>
        <v>1</v>
      </c>
      <c r="S140">
        <f t="shared" si="23"/>
        <v>0.6413550865210369</v>
      </c>
    </row>
    <row r="141" spans="1:19" x14ac:dyDescent="0.3">
      <c r="A141" t="s">
        <v>166</v>
      </c>
      <c r="B141">
        <v>5393.5585938000004</v>
      </c>
      <c r="C141">
        <v>5070.5400391000003</v>
      </c>
      <c r="D141">
        <v>5335.8735352000003</v>
      </c>
      <c r="E141">
        <v>5246.9101563000004</v>
      </c>
      <c r="F141">
        <v>5015.5097655999998</v>
      </c>
      <c r="G141">
        <v>5070.5400391000003</v>
      </c>
      <c r="H141">
        <v>5155.9599608999997</v>
      </c>
      <c r="I141">
        <v>5155.9599608999997</v>
      </c>
      <c r="J141">
        <v>5186.2890625</v>
      </c>
      <c r="L141" t="str">
        <f t="shared" si="17"/>
        <v>06JAN2023:20:00:00</v>
      </c>
      <c r="M141">
        <v>20</v>
      </c>
      <c r="N141">
        <f t="shared" si="18"/>
        <v>-323.0185547000001</v>
      </c>
      <c r="O141">
        <f t="shared" si="19"/>
        <v>-323.0185547000001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5.9889690467313388</v>
      </c>
    </row>
    <row r="142" spans="1:19" x14ac:dyDescent="0.3">
      <c r="A142" t="s">
        <v>167</v>
      </c>
      <c r="B142">
        <v>5414.1103516000003</v>
      </c>
      <c r="C142">
        <v>5041.0200194999998</v>
      </c>
      <c r="D142">
        <v>5365.8657227000003</v>
      </c>
      <c r="E142">
        <v>5330.3100586</v>
      </c>
      <c r="F142">
        <v>4991.3500977000003</v>
      </c>
      <c r="G142">
        <v>5041.0200194999998</v>
      </c>
      <c r="H142">
        <v>5130.8901366999999</v>
      </c>
      <c r="I142">
        <v>5130.8901366999999</v>
      </c>
      <c r="J142">
        <v>5177.8764647999997</v>
      </c>
      <c r="L142" t="str">
        <f t="shared" si="17"/>
        <v>06JAN2023:21:00:00</v>
      </c>
      <c r="M142">
        <v>21</v>
      </c>
      <c r="N142">
        <f t="shared" si="18"/>
        <v>-373.09033210000052</v>
      </c>
      <c r="O142">
        <f t="shared" si="19"/>
        <v>-373.09033210000052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6.8910736551526579</v>
      </c>
    </row>
    <row r="143" spans="1:19" x14ac:dyDescent="0.3">
      <c r="A143" t="s">
        <v>168</v>
      </c>
      <c r="B143">
        <v>5319.1494141000003</v>
      </c>
      <c r="C143">
        <v>5084.8100586</v>
      </c>
      <c r="D143">
        <v>5389.9140625</v>
      </c>
      <c r="E143">
        <v>5388.5234375</v>
      </c>
      <c r="F143">
        <v>5036.7099608999997</v>
      </c>
      <c r="G143">
        <v>5084.8100586</v>
      </c>
      <c r="H143">
        <v>5180.3100586</v>
      </c>
      <c r="I143">
        <v>5180.3100586</v>
      </c>
      <c r="J143">
        <v>5217.0097655999998</v>
      </c>
      <c r="L143" t="str">
        <f t="shared" si="17"/>
        <v>06JAN2023:22:00:00</v>
      </c>
      <c r="M143">
        <v>22</v>
      </c>
      <c r="N143">
        <f t="shared" si="18"/>
        <v>-234.33935550000024</v>
      </c>
      <c r="O143">
        <f t="shared" si="19"/>
        <v>-234.33935550000024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4.4055794875551628</v>
      </c>
    </row>
    <row r="144" spans="1:19" x14ac:dyDescent="0.3">
      <c r="A144" t="s">
        <v>169</v>
      </c>
      <c r="B144">
        <v>5262.1582030999998</v>
      </c>
      <c r="C144">
        <v>5094.9799805000002</v>
      </c>
      <c r="D144">
        <v>5375.9301758000001</v>
      </c>
      <c r="E144">
        <v>5366.7773438000004</v>
      </c>
      <c r="F144">
        <v>5062.75</v>
      </c>
      <c r="G144">
        <v>5094.9799805000002</v>
      </c>
      <c r="H144">
        <v>5166.2700194999998</v>
      </c>
      <c r="I144">
        <v>5166.2700194999998</v>
      </c>
      <c r="J144">
        <v>5211.2192383000001</v>
      </c>
      <c r="L144" t="str">
        <f t="shared" si="17"/>
        <v>06JAN2023:23:00:00</v>
      </c>
      <c r="M144">
        <v>23</v>
      </c>
      <c r="N144">
        <f t="shared" si="18"/>
        <v>-167.17822259999957</v>
      </c>
      <c r="O144">
        <f t="shared" si="19"/>
        <v>-167.17822259999957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3.1769896713008916</v>
      </c>
    </row>
    <row r="145" spans="1:19" x14ac:dyDescent="0.3">
      <c r="A145" t="s">
        <v>170</v>
      </c>
      <c r="B145">
        <v>5080.9453125</v>
      </c>
      <c r="C145">
        <v>5058.7700194999998</v>
      </c>
      <c r="D145">
        <v>5286.7426758000001</v>
      </c>
      <c r="E145">
        <v>5326.7846680000002</v>
      </c>
      <c r="F145">
        <v>5038.7299805000002</v>
      </c>
      <c r="G145">
        <v>5058.7700194999998</v>
      </c>
      <c r="H145">
        <v>5113.3198241999999</v>
      </c>
      <c r="I145">
        <v>5113.3198241999999</v>
      </c>
      <c r="J145">
        <v>5152.0024414</v>
      </c>
      <c r="L145" t="str">
        <f t="shared" si="17"/>
        <v>07JAN2023:00:00:00</v>
      </c>
      <c r="M145">
        <v>24</v>
      </c>
      <c r="N145">
        <f t="shared" si="18"/>
        <v>-22.175293000000238</v>
      </c>
      <c r="O145">
        <f t="shared" si="19"/>
        <v>-22.175293000000238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0.43644030069454204</v>
      </c>
    </row>
    <row r="146" spans="1:19" x14ac:dyDescent="0.3">
      <c r="A146" t="s">
        <v>171</v>
      </c>
      <c r="B146">
        <v>4950.6064452999999</v>
      </c>
      <c r="C146">
        <v>5019.4799805000002</v>
      </c>
      <c r="D146">
        <v>5242.9819336</v>
      </c>
      <c r="E146">
        <v>5150.1054688000004</v>
      </c>
      <c r="F146">
        <v>5019.4799805000002</v>
      </c>
      <c r="G146">
        <v>4946.1298827999999</v>
      </c>
      <c r="H146">
        <v>4895.9101563000004</v>
      </c>
      <c r="I146">
        <v>4959.6201172000001</v>
      </c>
      <c r="J146">
        <v>5027.5185547000001</v>
      </c>
      <c r="L146" t="str">
        <f t="shared" si="17"/>
        <v>07JAN2023:01:00:00</v>
      </c>
      <c r="M146">
        <v>1</v>
      </c>
      <c r="N146">
        <f t="shared" si="18"/>
        <v>68.873535200000333</v>
      </c>
      <c r="O146" t="str">
        <f t="shared" si="19"/>
        <v/>
      </c>
      <c r="P146">
        <f t="shared" si="20"/>
        <v>68.873535200000333</v>
      </c>
      <c r="Q146" t="str">
        <f t="shared" si="21"/>
        <v/>
      </c>
      <c r="R146">
        <f t="shared" si="22"/>
        <v>1</v>
      </c>
      <c r="S146">
        <f t="shared" si="23"/>
        <v>1.3912141060089194</v>
      </c>
    </row>
    <row r="147" spans="1:19" x14ac:dyDescent="0.3">
      <c r="A147" t="s">
        <v>172</v>
      </c>
      <c r="B147">
        <v>4890.2397461</v>
      </c>
      <c r="C147">
        <v>5041.0498047000001</v>
      </c>
      <c r="D147">
        <v>5257.8823241999999</v>
      </c>
      <c r="E147">
        <v>5161.0053711</v>
      </c>
      <c r="F147">
        <v>5041.0498047000001</v>
      </c>
      <c r="G147">
        <v>4940.4199219000002</v>
      </c>
      <c r="H147">
        <v>4928.6000977000003</v>
      </c>
      <c r="I147">
        <v>4962.9501952999999</v>
      </c>
      <c r="J147">
        <v>5041.2822266000003</v>
      </c>
      <c r="L147" t="str">
        <f t="shared" si="17"/>
        <v>07JAN2023:02:00:00</v>
      </c>
      <c r="M147">
        <v>2</v>
      </c>
      <c r="N147">
        <f t="shared" si="18"/>
        <v>150.81005860000005</v>
      </c>
      <c r="O147" t="str">
        <f t="shared" si="19"/>
        <v/>
      </c>
      <c r="P147">
        <f t="shared" si="20"/>
        <v>150.81005860000005</v>
      </c>
      <c r="Q147" t="str">
        <f t="shared" si="21"/>
        <v/>
      </c>
      <c r="R147">
        <f t="shared" si="22"/>
        <v>1</v>
      </c>
      <c r="S147">
        <f t="shared" si="23"/>
        <v>3.0838990812315923</v>
      </c>
    </row>
    <row r="148" spans="1:19" x14ac:dyDescent="0.3">
      <c r="A148" t="s">
        <v>173</v>
      </c>
      <c r="B148">
        <v>4891.9721680000002</v>
      </c>
      <c r="C148">
        <v>5101.7099608999997</v>
      </c>
      <c r="D148">
        <v>5255.2270508000001</v>
      </c>
      <c r="E148">
        <v>5097.4589844000002</v>
      </c>
      <c r="F148">
        <v>5101.7099608999997</v>
      </c>
      <c r="G148">
        <v>5007.0097655999998</v>
      </c>
      <c r="H148">
        <v>4896.2797852000003</v>
      </c>
      <c r="I148">
        <v>5019.9199219000002</v>
      </c>
      <c r="J148">
        <v>5052.3808594000002</v>
      </c>
      <c r="L148" t="str">
        <f t="shared" si="17"/>
        <v>07JAN2023:03:00:00</v>
      </c>
      <c r="M148">
        <v>3</v>
      </c>
      <c r="N148">
        <f t="shared" si="18"/>
        <v>209.73779289999948</v>
      </c>
      <c r="O148" t="str">
        <f t="shared" si="19"/>
        <v/>
      </c>
      <c r="P148">
        <f t="shared" si="20"/>
        <v>209.73779289999948</v>
      </c>
      <c r="Q148" t="str">
        <f t="shared" si="21"/>
        <v/>
      </c>
      <c r="R148">
        <f t="shared" si="22"/>
        <v>1</v>
      </c>
      <c r="S148">
        <f t="shared" si="23"/>
        <v>4.2873872887495841</v>
      </c>
    </row>
    <row r="149" spans="1:19" x14ac:dyDescent="0.3">
      <c r="A149" t="s">
        <v>174</v>
      </c>
      <c r="B149">
        <v>5143.5678711</v>
      </c>
      <c r="C149">
        <v>5086.8198241999999</v>
      </c>
      <c r="D149">
        <v>5288.6752930000002</v>
      </c>
      <c r="E149">
        <v>5096.2617188000004</v>
      </c>
      <c r="F149">
        <v>5086.8198241999999</v>
      </c>
      <c r="G149">
        <v>5028.7700194999998</v>
      </c>
      <c r="H149">
        <v>4972.6201172000001</v>
      </c>
      <c r="I149">
        <v>5022.4399414</v>
      </c>
      <c r="J149">
        <v>5096.0097655999998</v>
      </c>
      <c r="L149" t="str">
        <f t="shared" si="17"/>
        <v>07JAN2023:04:00:00</v>
      </c>
      <c r="M149">
        <v>4</v>
      </c>
      <c r="N149">
        <f t="shared" si="18"/>
        <v>-56.74804690000019</v>
      </c>
      <c r="O149">
        <f t="shared" si="19"/>
        <v>-56.74804690000019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1.1032817748716532</v>
      </c>
    </row>
    <row r="150" spans="1:19" x14ac:dyDescent="0.3">
      <c r="A150" t="s">
        <v>175</v>
      </c>
      <c r="B150">
        <v>5188.3510741999999</v>
      </c>
      <c r="C150">
        <v>5088.4101563000004</v>
      </c>
      <c r="D150">
        <v>5339.6230469000002</v>
      </c>
      <c r="E150">
        <v>5126.8212891000003</v>
      </c>
      <c r="F150">
        <v>5088.4101563000004</v>
      </c>
      <c r="G150">
        <v>5007.8300780999998</v>
      </c>
      <c r="H150">
        <v>4887.6899414</v>
      </c>
      <c r="I150">
        <v>5032.6000977000003</v>
      </c>
      <c r="J150">
        <v>5077.6757813000004</v>
      </c>
      <c r="L150" t="str">
        <f t="shared" si="17"/>
        <v>07JAN2023:05:00:00</v>
      </c>
      <c r="M150">
        <v>5</v>
      </c>
      <c r="N150">
        <f t="shared" si="18"/>
        <v>-99.940917899999477</v>
      </c>
      <c r="O150">
        <f t="shared" si="19"/>
        <v>-99.940917899999477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1.9262558849761247</v>
      </c>
    </row>
    <row r="151" spans="1:19" x14ac:dyDescent="0.3">
      <c r="A151" t="s">
        <v>176</v>
      </c>
      <c r="B151">
        <v>5245.9956055000002</v>
      </c>
      <c r="C151">
        <v>5123.3198241999999</v>
      </c>
      <c r="D151">
        <v>5356.9833983999997</v>
      </c>
      <c r="E151">
        <v>5225.3945313000004</v>
      </c>
      <c r="F151">
        <v>5123.3198241999999</v>
      </c>
      <c r="G151">
        <v>5083.7797852000003</v>
      </c>
      <c r="H151">
        <v>4936.1499022999997</v>
      </c>
      <c r="I151">
        <v>5077.6699219000002</v>
      </c>
      <c r="J151">
        <v>5125.2192383000001</v>
      </c>
      <c r="L151" t="str">
        <f t="shared" si="17"/>
        <v>07JAN2023:06:00:00</v>
      </c>
      <c r="M151">
        <v>6</v>
      </c>
      <c r="N151">
        <f t="shared" si="18"/>
        <v>-122.67578130000038</v>
      </c>
      <c r="O151">
        <f t="shared" si="19"/>
        <v>-122.67578130000038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2.3384651937448213</v>
      </c>
    </row>
    <row r="152" spans="1:19" x14ac:dyDescent="0.3">
      <c r="A152" t="s">
        <v>177</v>
      </c>
      <c r="B152">
        <v>5293.5571289</v>
      </c>
      <c r="C152">
        <v>5172.2402344000002</v>
      </c>
      <c r="D152">
        <v>5332.2026366999999</v>
      </c>
      <c r="E152">
        <v>5170.1201172000001</v>
      </c>
      <c r="F152">
        <v>5172.2402344000002</v>
      </c>
      <c r="G152">
        <v>5194.0297852000003</v>
      </c>
      <c r="H152">
        <v>5160.9501952999999</v>
      </c>
      <c r="I152">
        <v>5128.8398438000004</v>
      </c>
      <c r="J152">
        <v>5228.7109375</v>
      </c>
      <c r="L152" t="str">
        <f t="shared" si="17"/>
        <v>07JAN2023:07:00:00</v>
      </c>
      <c r="M152">
        <v>7</v>
      </c>
      <c r="N152">
        <f t="shared" si="18"/>
        <v>-121.31689449999976</v>
      </c>
      <c r="O152">
        <f t="shared" si="19"/>
        <v>-121.31689449999976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2.2917839846796815</v>
      </c>
    </row>
    <row r="153" spans="1:19" x14ac:dyDescent="0.3">
      <c r="A153" t="s">
        <v>178</v>
      </c>
      <c r="B153">
        <v>5098.2768555000002</v>
      </c>
      <c r="C153">
        <v>5219.8701172000001</v>
      </c>
      <c r="D153">
        <v>5367.6645508000001</v>
      </c>
      <c r="E153">
        <v>5244.2265625</v>
      </c>
      <c r="F153">
        <v>5219.8701172000001</v>
      </c>
      <c r="G153">
        <v>5292.5698241999999</v>
      </c>
      <c r="H153">
        <v>5267.5600586</v>
      </c>
      <c r="I153">
        <v>5204.3398438000004</v>
      </c>
      <c r="J153">
        <v>5309.0981444999998</v>
      </c>
      <c r="L153" t="str">
        <f t="shared" si="17"/>
        <v>07JAN2023:08:00:00</v>
      </c>
      <c r="M153">
        <v>8</v>
      </c>
      <c r="N153">
        <f t="shared" si="18"/>
        <v>121.59326169999986</v>
      </c>
      <c r="O153" t="str">
        <f t="shared" si="19"/>
        <v/>
      </c>
      <c r="P153">
        <f t="shared" si="20"/>
        <v>121.59326169999986</v>
      </c>
      <c r="Q153" t="str">
        <f t="shared" si="21"/>
        <v/>
      </c>
      <c r="R153">
        <f t="shared" si="22"/>
        <v>1</v>
      </c>
      <c r="S153">
        <f t="shared" si="23"/>
        <v>2.3849874211681059</v>
      </c>
    </row>
    <row r="154" spans="1:19" x14ac:dyDescent="0.3">
      <c r="A154" t="s">
        <v>179</v>
      </c>
      <c r="B154">
        <v>5077.8271483999997</v>
      </c>
      <c r="C154">
        <v>5267.2099608999997</v>
      </c>
      <c r="D154">
        <v>5479.1342772999997</v>
      </c>
      <c r="E154">
        <v>5342.5546875</v>
      </c>
      <c r="F154">
        <v>5267.2099608999997</v>
      </c>
      <c r="G154">
        <v>5348.2001952999999</v>
      </c>
      <c r="H154">
        <v>5350.3999022999997</v>
      </c>
      <c r="I154">
        <v>5259.1801758000001</v>
      </c>
      <c r="J154">
        <v>5392.1347655999998</v>
      </c>
      <c r="L154" t="str">
        <f t="shared" si="17"/>
        <v>07JAN2023:09:00:00</v>
      </c>
      <c r="M154">
        <v>9</v>
      </c>
      <c r="N154">
        <f t="shared" si="18"/>
        <v>189.3828125</v>
      </c>
      <c r="O154" t="str">
        <f t="shared" si="19"/>
        <v/>
      </c>
      <c r="P154">
        <f t="shared" si="20"/>
        <v>189.3828125</v>
      </c>
      <c r="Q154" t="str">
        <f t="shared" si="21"/>
        <v/>
      </c>
      <c r="R154">
        <f t="shared" si="22"/>
        <v>1</v>
      </c>
      <c r="S154">
        <f t="shared" si="23"/>
        <v>3.7296033709944942</v>
      </c>
    </row>
    <row r="155" spans="1:19" x14ac:dyDescent="0.3">
      <c r="A155" t="s">
        <v>180</v>
      </c>
      <c r="B155">
        <v>5403.6445313000004</v>
      </c>
      <c r="C155">
        <v>5186.8100586</v>
      </c>
      <c r="D155">
        <v>5545.2285155999998</v>
      </c>
      <c r="E155">
        <v>5477.84375</v>
      </c>
      <c r="F155">
        <v>5186.8100586</v>
      </c>
      <c r="G155">
        <v>5244.0097655999998</v>
      </c>
      <c r="H155">
        <v>5269.7099608999997</v>
      </c>
      <c r="I155">
        <v>5185.9702147999997</v>
      </c>
      <c r="J155">
        <v>5351.8935547000001</v>
      </c>
      <c r="L155" t="str">
        <f t="shared" si="17"/>
        <v>07JAN2023:10:00:00</v>
      </c>
      <c r="M155">
        <v>10</v>
      </c>
      <c r="N155">
        <f t="shared" si="18"/>
        <v>-216.83447270000033</v>
      </c>
      <c r="O155">
        <f t="shared" si="19"/>
        <v>-216.83447270000033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4.0127449436026215</v>
      </c>
    </row>
    <row r="156" spans="1:19" x14ac:dyDescent="0.3">
      <c r="A156" t="s">
        <v>181</v>
      </c>
      <c r="B156">
        <v>5331.6948241999999</v>
      </c>
      <c r="C156">
        <v>5200.1699219000002</v>
      </c>
      <c r="D156">
        <v>5574.1655272999997</v>
      </c>
      <c r="E156">
        <v>5594.7963866999999</v>
      </c>
      <c r="F156">
        <v>5200.1699219000002</v>
      </c>
      <c r="G156">
        <v>5287.5</v>
      </c>
      <c r="H156">
        <v>5277.7700194999998</v>
      </c>
      <c r="I156">
        <v>5245.6899414</v>
      </c>
      <c r="J156">
        <v>5378.8886719000002</v>
      </c>
      <c r="L156" t="str">
        <f t="shared" si="17"/>
        <v>07JAN2023:11:00:00</v>
      </c>
      <c r="M156">
        <v>11</v>
      </c>
      <c r="N156">
        <f t="shared" si="18"/>
        <v>-131.52490229999967</v>
      </c>
      <c r="O156">
        <f t="shared" si="19"/>
        <v>-131.52490229999967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2.4668497848568154</v>
      </c>
    </row>
    <row r="157" spans="1:19" x14ac:dyDescent="0.3">
      <c r="A157" t="s">
        <v>182</v>
      </c>
      <c r="B157">
        <v>5234.0092772999997</v>
      </c>
      <c r="C157">
        <v>5180.7099608999997</v>
      </c>
      <c r="D157">
        <v>5448.9355469000002</v>
      </c>
      <c r="E157">
        <v>5481.2788086</v>
      </c>
      <c r="F157">
        <v>5180.7099608999997</v>
      </c>
      <c r="G157">
        <v>5223.9301758000001</v>
      </c>
      <c r="H157">
        <v>5141.6499022999997</v>
      </c>
      <c r="I157">
        <v>5259.8300780999998</v>
      </c>
      <c r="J157">
        <v>5271.0297852000003</v>
      </c>
      <c r="L157" t="str">
        <f t="shared" si="17"/>
        <v>07JAN2023:12:00:00</v>
      </c>
      <c r="M157">
        <v>12</v>
      </c>
      <c r="N157">
        <f t="shared" si="18"/>
        <v>-53.299316399999952</v>
      </c>
      <c r="O157">
        <f t="shared" si="19"/>
        <v>-53.299316399999952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1.0183267467858745</v>
      </c>
    </row>
    <row r="158" spans="1:19" x14ac:dyDescent="0.3">
      <c r="A158" t="s">
        <v>183</v>
      </c>
      <c r="B158">
        <v>5158.0463866999999</v>
      </c>
      <c r="C158">
        <v>5042.5800780999998</v>
      </c>
      <c r="D158">
        <v>5329.4780272999997</v>
      </c>
      <c r="E158">
        <v>5339.3510741999999</v>
      </c>
      <c r="F158">
        <v>5042.5800780999998</v>
      </c>
      <c r="G158">
        <v>5076.6000977000003</v>
      </c>
      <c r="H158">
        <v>4947.4199219000002</v>
      </c>
      <c r="I158">
        <v>5160.4799805000002</v>
      </c>
      <c r="J158">
        <v>5117.4208983999997</v>
      </c>
      <c r="L158" t="str">
        <f t="shared" si="17"/>
        <v>07JAN2023:13:00:00</v>
      </c>
      <c r="M158">
        <v>13</v>
      </c>
      <c r="N158">
        <f t="shared" si="18"/>
        <v>-115.46630860000005</v>
      </c>
      <c r="O158">
        <f t="shared" si="19"/>
        <v>-115.46630860000005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2.2385666964478919</v>
      </c>
    </row>
    <row r="159" spans="1:19" x14ac:dyDescent="0.3">
      <c r="A159" t="s">
        <v>184</v>
      </c>
      <c r="B159">
        <v>4960.6455077999999</v>
      </c>
      <c r="C159">
        <v>5050.8198241999999</v>
      </c>
      <c r="D159">
        <v>5284.9423827999999</v>
      </c>
      <c r="E159">
        <v>5335.3989258000001</v>
      </c>
      <c r="F159">
        <v>5050.8198241999999</v>
      </c>
      <c r="G159">
        <v>5083.0600586</v>
      </c>
      <c r="H159">
        <v>4898.3598633000001</v>
      </c>
      <c r="I159">
        <v>5209</v>
      </c>
      <c r="J159">
        <v>5088.7304688000004</v>
      </c>
      <c r="L159" t="str">
        <f t="shared" si="17"/>
        <v>07JAN2023:14:00:00</v>
      </c>
      <c r="M159">
        <v>14</v>
      </c>
      <c r="N159">
        <f t="shared" si="18"/>
        <v>90.174316399999952</v>
      </c>
      <c r="O159" t="str">
        <f t="shared" si="19"/>
        <v/>
      </c>
      <c r="P159">
        <f t="shared" si="20"/>
        <v>90.174316399999952</v>
      </c>
      <c r="Q159" t="str">
        <f t="shared" si="21"/>
        <v/>
      </c>
      <c r="R159">
        <f t="shared" si="22"/>
        <v>1</v>
      </c>
      <c r="S159">
        <f t="shared" si="23"/>
        <v>1.8177939999585138</v>
      </c>
    </row>
    <row r="160" spans="1:19" x14ac:dyDescent="0.3">
      <c r="A160" t="s">
        <v>185</v>
      </c>
      <c r="B160">
        <v>5015.7670897999997</v>
      </c>
      <c r="C160">
        <v>4981.4902344000002</v>
      </c>
      <c r="D160">
        <v>5214.3320313000004</v>
      </c>
      <c r="E160">
        <v>5261.8315430000002</v>
      </c>
      <c r="F160">
        <v>4981.4902344000002</v>
      </c>
      <c r="G160">
        <v>5023.3701172000001</v>
      </c>
      <c r="H160">
        <v>4861.6201172000001</v>
      </c>
      <c r="I160">
        <v>5130.5297852000003</v>
      </c>
      <c r="J160">
        <v>5033.0097655999998</v>
      </c>
      <c r="L160" t="str">
        <f t="shared" si="17"/>
        <v>07JAN2023:15:00:00</v>
      </c>
      <c r="M160">
        <v>15</v>
      </c>
      <c r="N160">
        <f t="shared" si="18"/>
        <v>-34.276855399999477</v>
      </c>
      <c r="O160">
        <f t="shared" si="19"/>
        <v>-34.276855399999477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0.68338211855379916</v>
      </c>
    </row>
    <row r="161" spans="1:19" x14ac:dyDescent="0.3">
      <c r="A161" t="s">
        <v>186</v>
      </c>
      <c r="B161">
        <v>5055.4824219000002</v>
      </c>
      <c r="C161">
        <v>4980.4599608999997</v>
      </c>
      <c r="D161">
        <v>5209.8623047000001</v>
      </c>
      <c r="E161">
        <v>5238.9555664</v>
      </c>
      <c r="F161">
        <v>4980.4599608999997</v>
      </c>
      <c r="G161">
        <v>5040.8999022999997</v>
      </c>
      <c r="H161">
        <v>4945.2597655999998</v>
      </c>
      <c r="I161">
        <v>5120.5</v>
      </c>
      <c r="J161">
        <v>5065.0966797000001</v>
      </c>
      <c r="L161" t="str">
        <f t="shared" si="17"/>
        <v>07JAN2023:16:00:00</v>
      </c>
      <c r="M161">
        <v>16</v>
      </c>
      <c r="N161">
        <f t="shared" si="18"/>
        <v>-75.022461000000476</v>
      </c>
      <c r="O161">
        <f t="shared" si="19"/>
        <v>-75.022461000000476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1.4839822343167166</v>
      </c>
    </row>
    <row r="162" spans="1:19" x14ac:dyDescent="0.3">
      <c r="A162" t="s">
        <v>187</v>
      </c>
      <c r="B162">
        <v>4868.8808594000002</v>
      </c>
      <c r="C162">
        <v>4873.8500977000003</v>
      </c>
      <c r="D162">
        <v>5142.4316405999998</v>
      </c>
      <c r="E162">
        <v>5180.0947266000003</v>
      </c>
      <c r="F162">
        <v>4873.8500977000003</v>
      </c>
      <c r="G162">
        <v>4936.6699219000002</v>
      </c>
      <c r="H162">
        <v>4950.5498047000001</v>
      </c>
      <c r="I162">
        <v>5017.4599608999997</v>
      </c>
      <c r="J162">
        <v>5009.1518555000002</v>
      </c>
      <c r="L162" t="str">
        <f t="shared" si="17"/>
        <v>07JAN2023:17:00:00</v>
      </c>
      <c r="M162">
        <v>17</v>
      </c>
      <c r="N162">
        <f t="shared" si="18"/>
        <v>4.9692383000001428</v>
      </c>
      <c r="O162" t="str">
        <f t="shared" si="19"/>
        <v/>
      </c>
      <c r="P162">
        <f t="shared" si="20"/>
        <v>4.9692383000001428</v>
      </c>
      <c r="Q162" t="str">
        <f t="shared" si="21"/>
        <v/>
      </c>
      <c r="R162">
        <f t="shared" si="22"/>
        <v>1</v>
      </c>
      <c r="S162">
        <f t="shared" si="23"/>
        <v>0.10206120140332432</v>
      </c>
    </row>
    <row r="163" spans="1:19" x14ac:dyDescent="0.3">
      <c r="A163" t="s">
        <v>188</v>
      </c>
      <c r="B163">
        <v>4666.6362305000002</v>
      </c>
      <c r="C163">
        <v>4911.2402344000002</v>
      </c>
      <c r="D163">
        <v>4969.6044922000001</v>
      </c>
      <c r="E163">
        <v>5012.5107422000001</v>
      </c>
      <c r="F163">
        <v>4911.2402344000002</v>
      </c>
      <c r="G163">
        <v>4988.6098633000001</v>
      </c>
      <c r="H163">
        <v>5083.3300780999998</v>
      </c>
      <c r="I163">
        <v>5068.0297852000003</v>
      </c>
      <c r="J163">
        <v>5013.5957030999998</v>
      </c>
      <c r="L163" t="str">
        <f t="shared" si="17"/>
        <v>07JAN2023:18:00:00</v>
      </c>
      <c r="M163">
        <v>18</v>
      </c>
      <c r="N163">
        <f t="shared" si="18"/>
        <v>244.60400389999995</v>
      </c>
      <c r="O163" t="str">
        <f t="shared" si="19"/>
        <v/>
      </c>
      <c r="P163">
        <f t="shared" si="20"/>
        <v>244.60400389999995</v>
      </c>
      <c r="Q163" t="str">
        <f t="shared" si="21"/>
        <v/>
      </c>
      <c r="R163">
        <f t="shared" si="22"/>
        <v>1</v>
      </c>
      <c r="S163">
        <f t="shared" si="23"/>
        <v>5.241548554852586</v>
      </c>
    </row>
    <row r="164" spans="1:19" x14ac:dyDescent="0.3">
      <c r="A164" t="s">
        <v>189</v>
      </c>
      <c r="B164">
        <v>4694.5917969000002</v>
      </c>
      <c r="C164">
        <v>5069.5200194999998</v>
      </c>
      <c r="D164">
        <v>5047.6030272999997</v>
      </c>
      <c r="E164">
        <v>5059.3076172000001</v>
      </c>
      <c r="F164">
        <v>5069.5200194999998</v>
      </c>
      <c r="G164">
        <v>5189.5097655999998</v>
      </c>
      <c r="H164">
        <v>5378.4501952999999</v>
      </c>
      <c r="I164">
        <v>5219.2797852000003</v>
      </c>
      <c r="J164">
        <v>5205.03125</v>
      </c>
      <c r="L164" t="str">
        <f t="shared" si="17"/>
        <v>07JAN2023:19:00:00</v>
      </c>
      <c r="M164">
        <v>19</v>
      </c>
      <c r="N164">
        <f t="shared" si="18"/>
        <v>374.92822259999957</v>
      </c>
      <c r="O164" t="str">
        <f t="shared" si="19"/>
        <v/>
      </c>
      <c r="P164">
        <f t="shared" si="20"/>
        <v>374.92822259999957</v>
      </c>
      <c r="Q164" t="str">
        <f t="shared" si="21"/>
        <v/>
      </c>
      <c r="R164">
        <f t="shared" si="22"/>
        <v>1</v>
      </c>
      <c r="S164">
        <f t="shared" si="23"/>
        <v>7.9863860122530257</v>
      </c>
    </row>
    <row r="165" spans="1:19" x14ac:dyDescent="0.3">
      <c r="A165" t="s">
        <v>190</v>
      </c>
      <c r="B165">
        <v>4725.7011719000002</v>
      </c>
      <c r="C165">
        <v>5118.8300780999998</v>
      </c>
      <c r="D165">
        <v>5125.5786133000001</v>
      </c>
      <c r="E165">
        <v>5004.8833008000001</v>
      </c>
      <c r="F165">
        <v>5118.8300780999998</v>
      </c>
      <c r="G165">
        <v>5242.8398438000004</v>
      </c>
      <c r="H165">
        <v>5414.8500977000003</v>
      </c>
      <c r="I165">
        <v>5241.8999022999997</v>
      </c>
      <c r="J165">
        <v>5260.9072266000003</v>
      </c>
      <c r="L165" t="str">
        <f t="shared" si="17"/>
        <v>07JAN2023:20:00:00</v>
      </c>
      <c r="M165">
        <v>20</v>
      </c>
      <c r="N165">
        <f t="shared" si="18"/>
        <v>393.12890619999962</v>
      </c>
      <c r="O165" t="str">
        <f t="shared" si="19"/>
        <v/>
      </c>
      <c r="P165">
        <f t="shared" si="20"/>
        <v>393.12890619999962</v>
      </c>
      <c r="Q165" t="str">
        <f t="shared" si="21"/>
        <v/>
      </c>
      <c r="R165">
        <f t="shared" si="22"/>
        <v>1</v>
      </c>
      <c r="S165">
        <f t="shared" si="23"/>
        <v>8.3189539901004679</v>
      </c>
    </row>
    <row r="166" spans="1:19" x14ac:dyDescent="0.3">
      <c r="A166" t="s">
        <v>191</v>
      </c>
      <c r="B166">
        <v>4745.2412108999997</v>
      </c>
      <c r="C166">
        <v>5063.4902344000002</v>
      </c>
      <c r="D166">
        <v>5281.2026366999999</v>
      </c>
      <c r="E166">
        <v>5228.8540039</v>
      </c>
      <c r="F166">
        <v>5063.4902344000002</v>
      </c>
      <c r="G166">
        <v>5148.3999022999997</v>
      </c>
      <c r="H166">
        <v>5260.8300780999998</v>
      </c>
      <c r="I166">
        <v>5131.9599608999997</v>
      </c>
      <c r="J166">
        <v>5229.3271483999997</v>
      </c>
      <c r="L166" t="str">
        <f t="shared" si="17"/>
        <v>07JAN2023:21:00:00</v>
      </c>
      <c r="M166">
        <v>21</v>
      </c>
      <c r="N166">
        <f t="shared" si="18"/>
        <v>318.24902350000048</v>
      </c>
      <c r="O166" t="str">
        <f t="shared" si="19"/>
        <v/>
      </c>
      <c r="P166">
        <f t="shared" si="20"/>
        <v>318.24902350000048</v>
      </c>
      <c r="Q166" t="str">
        <f t="shared" si="21"/>
        <v/>
      </c>
      <c r="R166">
        <f t="shared" si="22"/>
        <v>1</v>
      </c>
      <c r="S166">
        <f t="shared" si="23"/>
        <v>6.7066985503069967</v>
      </c>
    </row>
    <row r="167" spans="1:19" x14ac:dyDescent="0.3">
      <c r="A167" t="s">
        <v>192</v>
      </c>
      <c r="B167">
        <v>4751.7050780999998</v>
      </c>
      <c r="C167">
        <v>5138.9199219000002</v>
      </c>
      <c r="D167">
        <v>5323.3339844000002</v>
      </c>
      <c r="E167">
        <v>5262.9443358999997</v>
      </c>
      <c r="F167">
        <v>5138.9199219000002</v>
      </c>
      <c r="G167">
        <v>5217.1899414</v>
      </c>
      <c r="H167">
        <v>5328.25</v>
      </c>
      <c r="I167">
        <v>5176.6699219000002</v>
      </c>
      <c r="J167">
        <v>5288.8671875</v>
      </c>
      <c r="L167" t="str">
        <f t="shared" si="17"/>
        <v>07JAN2023:22:00:00</v>
      </c>
      <c r="M167">
        <v>22</v>
      </c>
      <c r="N167">
        <f t="shared" si="18"/>
        <v>387.21484380000038</v>
      </c>
      <c r="O167" t="str">
        <f t="shared" si="19"/>
        <v/>
      </c>
      <c r="P167">
        <f t="shared" si="20"/>
        <v>387.21484380000038</v>
      </c>
      <c r="Q167" t="str">
        <f t="shared" si="21"/>
        <v/>
      </c>
      <c r="R167">
        <f t="shared" si="22"/>
        <v>1</v>
      </c>
      <c r="S167">
        <f t="shared" si="23"/>
        <v>8.1489662644389291</v>
      </c>
    </row>
    <row r="168" spans="1:19" x14ac:dyDescent="0.3">
      <c r="A168" t="s">
        <v>193</v>
      </c>
      <c r="B168">
        <v>4835.0087891000003</v>
      </c>
      <c r="C168">
        <v>5092.6801758000001</v>
      </c>
      <c r="D168">
        <v>5376.5766602000003</v>
      </c>
      <c r="E168">
        <v>5336.0595702999999</v>
      </c>
      <c r="F168">
        <v>5092.6801758000001</v>
      </c>
      <c r="G168">
        <v>5110.5600586</v>
      </c>
      <c r="H168">
        <v>5155.3100586</v>
      </c>
      <c r="I168">
        <v>5047.8100586</v>
      </c>
      <c r="J168">
        <v>5213.1132813000004</v>
      </c>
      <c r="L168" t="str">
        <f t="shared" si="17"/>
        <v>07JAN2023:23:00:00</v>
      </c>
      <c r="M168">
        <v>23</v>
      </c>
      <c r="N168">
        <f t="shared" si="18"/>
        <v>257.67138669999986</v>
      </c>
      <c r="O168" t="str">
        <f t="shared" si="19"/>
        <v/>
      </c>
      <c r="P168">
        <f t="shared" si="20"/>
        <v>257.67138669999986</v>
      </c>
      <c r="Q168" t="str">
        <f t="shared" si="21"/>
        <v/>
      </c>
      <c r="R168">
        <f t="shared" si="22"/>
        <v>1</v>
      </c>
      <c r="S168">
        <f t="shared" si="23"/>
        <v>5.3292847632643792</v>
      </c>
    </row>
    <row r="169" spans="1:19" x14ac:dyDescent="0.3">
      <c r="A169" t="s">
        <v>194</v>
      </c>
      <c r="B169">
        <v>4887.4946289</v>
      </c>
      <c r="C169">
        <v>5156.3901366999999</v>
      </c>
      <c r="D169">
        <v>5378.6796875</v>
      </c>
      <c r="E169">
        <v>5358.8974608999997</v>
      </c>
      <c r="F169">
        <v>5156.3901366999999</v>
      </c>
      <c r="G169">
        <v>5130.5297852000003</v>
      </c>
      <c r="H169">
        <v>5173.3701172000001</v>
      </c>
      <c r="I169">
        <v>5094.4301758000001</v>
      </c>
      <c r="J169">
        <v>5226.5566405999998</v>
      </c>
      <c r="L169" t="str">
        <f t="shared" si="17"/>
        <v>08JAN2023:00:00:00</v>
      </c>
      <c r="M169">
        <v>24</v>
      </c>
      <c r="N169">
        <f t="shared" si="18"/>
        <v>268.8955077999999</v>
      </c>
      <c r="O169" t="str">
        <f t="shared" si="19"/>
        <v/>
      </c>
      <c r="P169">
        <f t="shared" si="20"/>
        <v>268.8955077999999</v>
      </c>
      <c r="Q169" t="str">
        <f t="shared" si="21"/>
        <v/>
      </c>
      <c r="R169">
        <f t="shared" si="22"/>
        <v>1</v>
      </c>
      <c r="S169">
        <f t="shared" si="23"/>
        <v>5.5017044153871257</v>
      </c>
    </row>
    <row r="170" spans="1:19" x14ac:dyDescent="0.3">
      <c r="A170" t="s">
        <v>195</v>
      </c>
      <c r="B170">
        <v>4749.3647461</v>
      </c>
      <c r="C170">
        <v>5363.3798827999999</v>
      </c>
      <c r="D170">
        <v>5351.3701172000001</v>
      </c>
      <c r="E170">
        <v>5304.2890625</v>
      </c>
      <c r="F170">
        <v>5363.3798827999999</v>
      </c>
      <c r="G170">
        <v>5290.1401366999999</v>
      </c>
      <c r="H170">
        <v>5371.7700194999998</v>
      </c>
      <c r="I170">
        <v>5259.2001952999999</v>
      </c>
      <c r="J170">
        <v>5337.2841797000001</v>
      </c>
      <c r="L170" t="str">
        <f t="shared" si="17"/>
        <v>08JAN2023:01:00:00</v>
      </c>
      <c r="M170">
        <v>1</v>
      </c>
      <c r="N170">
        <f t="shared" si="18"/>
        <v>614.01513669999986</v>
      </c>
      <c r="O170" t="str">
        <f t="shared" si="19"/>
        <v/>
      </c>
      <c r="P170">
        <f t="shared" si="20"/>
        <v>614.01513669999986</v>
      </c>
      <c r="Q170" t="str">
        <f t="shared" si="21"/>
        <v/>
      </c>
      <c r="R170">
        <f t="shared" si="22"/>
        <v>1</v>
      </c>
      <c r="S170">
        <f t="shared" si="23"/>
        <v>12.928363465960496</v>
      </c>
    </row>
    <row r="171" spans="1:19" x14ac:dyDescent="0.3">
      <c r="A171" t="s">
        <v>196</v>
      </c>
      <c r="B171">
        <v>4773.9492188000004</v>
      </c>
      <c r="C171">
        <v>5362.6801758000001</v>
      </c>
      <c r="D171">
        <v>5360.8251952999999</v>
      </c>
      <c r="E171">
        <v>5331.7822266000003</v>
      </c>
      <c r="F171">
        <v>5362.6801758000001</v>
      </c>
      <c r="G171">
        <v>5286.1499022999997</v>
      </c>
      <c r="H171">
        <v>5386.7700194999998</v>
      </c>
      <c r="I171">
        <v>5184.7998047000001</v>
      </c>
      <c r="J171">
        <v>5343.9975586</v>
      </c>
      <c r="L171" t="str">
        <f t="shared" si="17"/>
        <v>08JAN2023:02:00:00</v>
      </c>
      <c r="M171">
        <v>2</v>
      </c>
      <c r="N171">
        <f t="shared" si="18"/>
        <v>588.73095699999976</v>
      </c>
      <c r="O171" t="str">
        <f t="shared" si="19"/>
        <v/>
      </c>
      <c r="P171">
        <f t="shared" si="20"/>
        <v>588.73095699999976</v>
      </c>
      <c r="Q171" t="str">
        <f t="shared" si="21"/>
        <v/>
      </c>
      <c r="R171">
        <f t="shared" si="22"/>
        <v>1</v>
      </c>
      <c r="S171">
        <f t="shared" si="23"/>
        <v>12.332157926639731</v>
      </c>
    </row>
    <row r="172" spans="1:19" x14ac:dyDescent="0.3">
      <c r="A172" t="s">
        <v>197</v>
      </c>
      <c r="B172">
        <v>4717.2871094000002</v>
      </c>
      <c r="C172">
        <v>5427.1298827999999</v>
      </c>
      <c r="D172">
        <v>5326.9951172000001</v>
      </c>
      <c r="E172">
        <v>5330.7602539</v>
      </c>
      <c r="F172">
        <v>5427.1298827999999</v>
      </c>
      <c r="G172">
        <v>5374.9702147999997</v>
      </c>
      <c r="H172">
        <v>5441.75</v>
      </c>
      <c r="I172">
        <v>5266.4702147999997</v>
      </c>
      <c r="J172">
        <v>5381.1757813000004</v>
      </c>
      <c r="L172" t="str">
        <f t="shared" si="17"/>
        <v>08JAN2023:03:00:00</v>
      </c>
      <c r="M172">
        <v>3</v>
      </c>
      <c r="N172">
        <f t="shared" si="18"/>
        <v>709.84277339999971</v>
      </c>
      <c r="O172" t="str">
        <f t="shared" si="19"/>
        <v/>
      </c>
      <c r="P172">
        <f t="shared" si="20"/>
        <v>709.84277339999971</v>
      </c>
      <c r="Q172" t="str">
        <f t="shared" si="21"/>
        <v/>
      </c>
      <c r="R172">
        <f t="shared" si="22"/>
        <v>1</v>
      </c>
      <c r="S172">
        <f t="shared" si="23"/>
        <v>15.047690694626512</v>
      </c>
    </row>
    <row r="173" spans="1:19" x14ac:dyDescent="0.3">
      <c r="A173" t="s">
        <v>198</v>
      </c>
      <c r="B173">
        <v>4733.4838866999999</v>
      </c>
      <c r="C173">
        <v>5412.8300780999998</v>
      </c>
      <c r="D173">
        <v>5326.7719727000003</v>
      </c>
      <c r="E173">
        <v>5352.1904297000001</v>
      </c>
      <c r="F173">
        <v>5412.8300780999998</v>
      </c>
      <c r="G173">
        <v>5365.6401366999999</v>
      </c>
      <c r="H173">
        <v>5426.7202147999997</v>
      </c>
      <c r="I173">
        <v>5263.5600586</v>
      </c>
      <c r="J173">
        <v>5372.9702147999997</v>
      </c>
      <c r="L173" t="str">
        <f t="shared" si="17"/>
        <v>08JAN2023:04:00:00</v>
      </c>
      <c r="M173">
        <v>4</v>
      </c>
      <c r="N173">
        <f t="shared" si="18"/>
        <v>679.34619139999995</v>
      </c>
      <c r="O173" t="str">
        <f t="shared" si="19"/>
        <v/>
      </c>
      <c r="P173">
        <f t="shared" si="20"/>
        <v>679.34619139999995</v>
      </c>
      <c r="Q173" t="str">
        <f t="shared" si="21"/>
        <v/>
      </c>
      <c r="R173">
        <f t="shared" si="22"/>
        <v>1</v>
      </c>
      <c r="S173">
        <f t="shared" si="23"/>
        <v>14.351927832876044</v>
      </c>
    </row>
    <row r="174" spans="1:19" x14ac:dyDescent="0.3">
      <c r="A174" t="s">
        <v>199</v>
      </c>
      <c r="B174">
        <v>4757.6254883000001</v>
      </c>
      <c r="C174">
        <v>5393.0400391000003</v>
      </c>
      <c r="D174">
        <v>5278.9116211</v>
      </c>
      <c r="E174">
        <v>5303.7773438000004</v>
      </c>
      <c r="F174">
        <v>5393.0400391000003</v>
      </c>
      <c r="G174">
        <v>5300.0400391000003</v>
      </c>
      <c r="H174">
        <v>5355.8901366999999</v>
      </c>
      <c r="I174">
        <v>5193.8999022999997</v>
      </c>
      <c r="J174">
        <v>5311.4985352000003</v>
      </c>
      <c r="L174" t="str">
        <f t="shared" si="17"/>
        <v>08JAN2023:05:00:00</v>
      </c>
      <c r="M174">
        <v>5</v>
      </c>
      <c r="N174">
        <f t="shared" si="18"/>
        <v>635.41455080000014</v>
      </c>
      <c r="O174" t="str">
        <f t="shared" si="19"/>
        <v/>
      </c>
      <c r="P174">
        <f t="shared" si="20"/>
        <v>635.41455080000014</v>
      </c>
      <c r="Q174" t="str">
        <f t="shared" si="21"/>
        <v/>
      </c>
      <c r="R174">
        <f t="shared" si="22"/>
        <v>1</v>
      </c>
      <c r="S174">
        <f t="shared" si="23"/>
        <v>13.355707639506681</v>
      </c>
    </row>
    <row r="175" spans="1:19" x14ac:dyDescent="0.3">
      <c r="A175" t="s">
        <v>200</v>
      </c>
      <c r="B175">
        <v>4844.5175780999998</v>
      </c>
      <c r="C175">
        <v>5397.1201172000001</v>
      </c>
      <c r="D175">
        <v>5237.4077147999997</v>
      </c>
      <c r="E175">
        <v>5235.9638672000001</v>
      </c>
      <c r="F175">
        <v>5397.1201172000001</v>
      </c>
      <c r="G175">
        <v>5366.1699219000002</v>
      </c>
      <c r="H175">
        <v>5439.6298827999999</v>
      </c>
      <c r="I175">
        <v>5295.9101563000004</v>
      </c>
      <c r="J175">
        <v>5347.9199219000002</v>
      </c>
      <c r="L175" t="str">
        <f t="shared" si="17"/>
        <v>08JAN2023:06:00:00</v>
      </c>
      <c r="M175">
        <v>6</v>
      </c>
      <c r="N175">
        <f t="shared" si="18"/>
        <v>552.60253910000029</v>
      </c>
      <c r="O175" t="str">
        <f t="shared" si="19"/>
        <v/>
      </c>
      <c r="P175">
        <f t="shared" si="20"/>
        <v>552.60253910000029</v>
      </c>
      <c r="Q175" t="str">
        <f t="shared" si="21"/>
        <v/>
      </c>
      <c r="R175">
        <f t="shared" si="22"/>
        <v>1</v>
      </c>
      <c r="S175">
        <f t="shared" si="23"/>
        <v>11.406760945570328</v>
      </c>
    </row>
    <row r="176" spans="1:19" x14ac:dyDescent="0.3">
      <c r="A176" t="s">
        <v>201</v>
      </c>
      <c r="B176">
        <v>4885.7905272999997</v>
      </c>
      <c r="C176">
        <v>5403</v>
      </c>
      <c r="D176">
        <v>5169.9941405999998</v>
      </c>
      <c r="E176">
        <v>5176.9047852000003</v>
      </c>
      <c r="F176">
        <v>5403</v>
      </c>
      <c r="G176">
        <v>5427.6801758000001</v>
      </c>
      <c r="H176">
        <v>5508.4799805000002</v>
      </c>
      <c r="I176">
        <v>5377.4301758000001</v>
      </c>
      <c r="J176">
        <v>5369.3076172000001</v>
      </c>
      <c r="L176" t="str">
        <f t="shared" si="17"/>
        <v>08JAN2023:07:00:00</v>
      </c>
      <c r="M176">
        <v>7</v>
      </c>
      <c r="N176">
        <f t="shared" si="18"/>
        <v>517.20947270000033</v>
      </c>
      <c r="O176" t="str">
        <f t="shared" si="19"/>
        <v/>
      </c>
      <c r="P176">
        <f t="shared" si="20"/>
        <v>517.20947270000033</v>
      </c>
      <c r="Q176" t="str">
        <f t="shared" si="21"/>
        <v/>
      </c>
      <c r="R176">
        <f t="shared" si="22"/>
        <v>1</v>
      </c>
      <c r="S176">
        <f t="shared" si="23"/>
        <v>10.585993603492089</v>
      </c>
    </row>
    <row r="177" spans="1:19" x14ac:dyDescent="0.3">
      <c r="A177" t="s">
        <v>202</v>
      </c>
      <c r="B177">
        <v>4928.1586914</v>
      </c>
      <c r="C177">
        <v>5399.8500977000003</v>
      </c>
      <c r="D177">
        <v>5154.5854491999999</v>
      </c>
      <c r="E177">
        <v>5114.0712891000003</v>
      </c>
      <c r="F177">
        <v>5399.8500977000003</v>
      </c>
      <c r="G177">
        <v>5467.4101563000004</v>
      </c>
      <c r="H177">
        <v>5532.4101563000004</v>
      </c>
      <c r="I177">
        <v>5446.5097655999998</v>
      </c>
      <c r="J177">
        <v>5385.6279297000001</v>
      </c>
      <c r="L177" t="str">
        <f t="shared" si="17"/>
        <v>08JAN2023:08:00:00</v>
      </c>
      <c r="M177">
        <v>8</v>
      </c>
      <c r="N177">
        <f t="shared" si="18"/>
        <v>471.69140630000038</v>
      </c>
      <c r="O177" t="str">
        <f t="shared" si="19"/>
        <v/>
      </c>
      <c r="P177">
        <f t="shared" si="20"/>
        <v>471.69140630000038</v>
      </c>
      <c r="Q177" t="str">
        <f t="shared" si="21"/>
        <v/>
      </c>
      <c r="R177">
        <f t="shared" si="22"/>
        <v>1</v>
      </c>
      <c r="S177">
        <f t="shared" si="23"/>
        <v>9.5713518138759746</v>
      </c>
    </row>
    <row r="178" spans="1:19" x14ac:dyDescent="0.3">
      <c r="A178" t="s">
        <v>203</v>
      </c>
      <c r="B178">
        <v>4964.1494141000003</v>
      </c>
      <c r="C178">
        <v>5394.1499022999997</v>
      </c>
      <c r="D178">
        <v>5210.6835938000004</v>
      </c>
      <c r="E178">
        <v>5179.1601563000004</v>
      </c>
      <c r="F178">
        <v>5394.1499022999997</v>
      </c>
      <c r="G178">
        <v>5435.9902344000002</v>
      </c>
      <c r="H178">
        <v>5481.4599608999997</v>
      </c>
      <c r="I178">
        <v>5397.8398438000004</v>
      </c>
      <c r="J178">
        <v>5376.6440430000002</v>
      </c>
      <c r="L178" t="str">
        <f t="shared" si="17"/>
        <v>08JAN2023:09:00:00</v>
      </c>
      <c r="M178">
        <v>9</v>
      </c>
      <c r="N178">
        <f t="shared" si="18"/>
        <v>430.00048819999938</v>
      </c>
      <c r="O178" t="str">
        <f t="shared" si="19"/>
        <v/>
      </c>
      <c r="P178">
        <f t="shared" si="20"/>
        <v>430.00048819999938</v>
      </c>
      <c r="Q178" t="str">
        <f t="shared" si="21"/>
        <v/>
      </c>
      <c r="R178">
        <f t="shared" si="22"/>
        <v>1</v>
      </c>
      <c r="S178">
        <f t="shared" si="23"/>
        <v>8.6621181662792157</v>
      </c>
    </row>
    <row r="179" spans="1:19" x14ac:dyDescent="0.3">
      <c r="A179" t="s">
        <v>204</v>
      </c>
      <c r="B179">
        <v>5423.4770508000001</v>
      </c>
      <c r="C179">
        <v>5335.3798827999999</v>
      </c>
      <c r="D179">
        <v>5259.0458983999997</v>
      </c>
      <c r="E179">
        <v>5240.7280272999997</v>
      </c>
      <c r="F179">
        <v>5335.3798827999999</v>
      </c>
      <c r="G179">
        <v>5328.5</v>
      </c>
      <c r="H179">
        <v>5359.5600586</v>
      </c>
      <c r="I179">
        <v>5280.7900391000003</v>
      </c>
      <c r="J179">
        <v>5315.8300780999998</v>
      </c>
      <c r="L179" t="str">
        <f t="shared" si="17"/>
        <v>08JAN2023:10:00:00</v>
      </c>
      <c r="M179">
        <v>10</v>
      </c>
      <c r="N179">
        <f t="shared" si="18"/>
        <v>-88.097168000000238</v>
      </c>
      <c r="O179">
        <f t="shared" si="19"/>
        <v>-88.097168000000238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1.6243669360969326</v>
      </c>
    </row>
    <row r="180" spans="1:19" x14ac:dyDescent="0.3">
      <c r="A180" t="s">
        <v>205</v>
      </c>
      <c r="B180">
        <v>5208.2309569999998</v>
      </c>
      <c r="C180">
        <v>5277.7099608999997</v>
      </c>
      <c r="D180">
        <v>5252.3554688000004</v>
      </c>
      <c r="E180">
        <v>5253.7641602000003</v>
      </c>
      <c r="F180">
        <v>5277.7099608999997</v>
      </c>
      <c r="G180">
        <v>5283.9501952999999</v>
      </c>
      <c r="H180">
        <v>5288.7900391000003</v>
      </c>
      <c r="I180">
        <v>5250.8500977000003</v>
      </c>
      <c r="J180">
        <v>5275.1210938000004</v>
      </c>
      <c r="L180" t="str">
        <f t="shared" si="17"/>
        <v>08JAN2023:11:00:00</v>
      </c>
      <c r="M180">
        <v>11</v>
      </c>
      <c r="N180">
        <f t="shared" si="18"/>
        <v>69.479003899999952</v>
      </c>
      <c r="O180" t="str">
        <f t="shared" si="19"/>
        <v/>
      </c>
      <c r="P180">
        <f t="shared" si="20"/>
        <v>69.479003899999952</v>
      </c>
      <c r="Q180" t="str">
        <f t="shared" si="21"/>
        <v/>
      </c>
      <c r="R180">
        <f t="shared" si="22"/>
        <v>1</v>
      </c>
      <c r="S180">
        <f t="shared" si="23"/>
        <v>1.3340230967794993</v>
      </c>
    </row>
    <row r="181" spans="1:19" x14ac:dyDescent="0.3">
      <c r="A181" t="s">
        <v>206</v>
      </c>
      <c r="B181">
        <v>5145.1098633000001</v>
      </c>
      <c r="C181">
        <v>5207.7001952999999</v>
      </c>
      <c r="D181">
        <v>5259.7485352000003</v>
      </c>
      <c r="E181">
        <v>5305.0322266000003</v>
      </c>
      <c r="F181">
        <v>5207.7001952999999</v>
      </c>
      <c r="G181">
        <v>5170.8999022999997</v>
      </c>
      <c r="H181">
        <v>5157.1298827999999</v>
      </c>
      <c r="I181">
        <v>5138.6801758000001</v>
      </c>
      <c r="J181">
        <v>5195.6757813000004</v>
      </c>
      <c r="L181" t="str">
        <f t="shared" si="17"/>
        <v>08JAN2023:12:00:00</v>
      </c>
      <c r="M181">
        <v>12</v>
      </c>
      <c r="N181">
        <f t="shared" si="18"/>
        <v>62.590331999999762</v>
      </c>
      <c r="O181" t="str">
        <f t="shared" si="19"/>
        <v/>
      </c>
      <c r="P181">
        <f t="shared" si="20"/>
        <v>62.590331999999762</v>
      </c>
      <c r="Q181" t="str">
        <f t="shared" si="21"/>
        <v/>
      </c>
      <c r="R181">
        <f t="shared" si="22"/>
        <v>1</v>
      </c>
      <c r="S181">
        <f t="shared" si="23"/>
        <v>1.216501370484929</v>
      </c>
    </row>
    <row r="182" spans="1:19" x14ac:dyDescent="0.3">
      <c r="A182" t="s">
        <v>207</v>
      </c>
      <c r="B182">
        <v>5090.1728516000003</v>
      </c>
      <c r="C182">
        <v>5098.7001952999999</v>
      </c>
      <c r="D182">
        <v>5167.8720702999999</v>
      </c>
      <c r="E182">
        <v>5284.8173827999999</v>
      </c>
      <c r="F182">
        <v>5098.7001952999999</v>
      </c>
      <c r="G182">
        <v>5037.0297852000003</v>
      </c>
      <c r="H182">
        <v>5025.2700194999998</v>
      </c>
      <c r="I182">
        <v>5006.5800780999998</v>
      </c>
      <c r="J182">
        <v>5076.3271483999997</v>
      </c>
      <c r="L182" t="str">
        <f t="shared" si="17"/>
        <v>08JAN2023:13:00:00</v>
      </c>
      <c r="M182">
        <v>13</v>
      </c>
      <c r="N182">
        <f t="shared" si="18"/>
        <v>8.5273436999996193</v>
      </c>
      <c r="O182" t="str">
        <f t="shared" si="19"/>
        <v/>
      </c>
      <c r="P182">
        <f t="shared" si="20"/>
        <v>8.5273436999996193</v>
      </c>
      <c r="Q182" t="str">
        <f t="shared" si="21"/>
        <v/>
      </c>
      <c r="R182">
        <f t="shared" si="22"/>
        <v>1</v>
      </c>
      <c r="S182">
        <f t="shared" si="23"/>
        <v>0.16752562140044436</v>
      </c>
    </row>
    <row r="183" spans="1:19" x14ac:dyDescent="0.3">
      <c r="A183" t="s">
        <v>208</v>
      </c>
      <c r="B183">
        <v>5006.7197266000003</v>
      </c>
      <c r="C183">
        <v>5046.0600586</v>
      </c>
      <c r="D183">
        <v>5105.2695313000004</v>
      </c>
      <c r="E183">
        <v>5262.8061522999997</v>
      </c>
      <c r="F183">
        <v>5046.0600586</v>
      </c>
      <c r="G183">
        <v>4944.3500977000003</v>
      </c>
      <c r="H183">
        <v>4917.3100586</v>
      </c>
      <c r="I183">
        <v>4911.0097655999998</v>
      </c>
      <c r="J183">
        <v>4988.5302733999997</v>
      </c>
      <c r="L183" t="str">
        <f t="shared" si="17"/>
        <v>08JAN2023:14:00:00</v>
      </c>
      <c r="M183">
        <v>14</v>
      </c>
      <c r="N183">
        <f t="shared" si="18"/>
        <v>39.340331999999762</v>
      </c>
      <c r="O183" t="str">
        <f t="shared" si="19"/>
        <v/>
      </c>
      <c r="P183">
        <f t="shared" si="20"/>
        <v>39.340331999999762</v>
      </c>
      <c r="Q183" t="str">
        <f t="shared" si="21"/>
        <v/>
      </c>
      <c r="R183">
        <f t="shared" si="22"/>
        <v>1</v>
      </c>
      <c r="S183">
        <f t="shared" si="23"/>
        <v>0.78575063411259249</v>
      </c>
    </row>
    <row r="184" spans="1:19" x14ac:dyDescent="0.3">
      <c r="A184" t="s">
        <v>209</v>
      </c>
      <c r="B184">
        <v>5039.4609375</v>
      </c>
      <c r="C184">
        <v>5032.6899414</v>
      </c>
      <c r="D184">
        <v>5090.3403319999998</v>
      </c>
      <c r="E184">
        <v>5235.5410155999998</v>
      </c>
      <c r="F184">
        <v>5032.6899414</v>
      </c>
      <c r="G184">
        <v>4930.0600586</v>
      </c>
      <c r="H184">
        <v>4921.3100586</v>
      </c>
      <c r="I184">
        <v>4911.2797852000003</v>
      </c>
      <c r="J184">
        <v>4980.0649414</v>
      </c>
      <c r="L184" t="str">
        <f t="shared" si="17"/>
        <v>08JAN2023:15:00:00</v>
      </c>
      <c r="M184">
        <v>15</v>
      </c>
      <c r="N184">
        <f t="shared" si="18"/>
        <v>-6.7709961000000476</v>
      </c>
      <c r="O184">
        <f t="shared" si="19"/>
        <v>-6.7709961000000476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0.13435953138589135</v>
      </c>
    </row>
    <row r="185" spans="1:19" x14ac:dyDescent="0.3">
      <c r="A185" t="s">
        <v>210</v>
      </c>
      <c r="B185">
        <v>5030.0654297000001</v>
      </c>
      <c r="C185">
        <v>5052.2998047000001</v>
      </c>
      <c r="D185">
        <v>5113.0620116999999</v>
      </c>
      <c r="E185">
        <v>5218.7456055000002</v>
      </c>
      <c r="F185">
        <v>5052.2998047000001</v>
      </c>
      <c r="G185">
        <v>5018.5498047000001</v>
      </c>
      <c r="H185">
        <v>5032.6499022999997</v>
      </c>
      <c r="I185">
        <v>5032.8701172000001</v>
      </c>
      <c r="J185">
        <v>5054.3920897999997</v>
      </c>
      <c r="L185" t="str">
        <f t="shared" si="17"/>
        <v>08JAN2023:16:00:00</v>
      </c>
      <c r="M185">
        <v>16</v>
      </c>
      <c r="N185">
        <f t="shared" si="18"/>
        <v>22.234375</v>
      </c>
      <c r="O185" t="str">
        <f t="shared" si="19"/>
        <v/>
      </c>
      <c r="P185">
        <f t="shared" si="20"/>
        <v>22.234375</v>
      </c>
      <c r="Q185" t="str">
        <f t="shared" si="21"/>
        <v/>
      </c>
      <c r="R185">
        <f t="shared" si="22"/>
        <v>1</v>
      </c>
      <c r="S185">
        <f t="shared" si="23"/>
        <v>0.44202953839759668</v>
      </c>
    </row>
    <row r="186" spans="1:19" x14ac:dyDescent="0.3">
      <c r="A186" t="s">
        <v>211</v>
      </c>
      <c r="B186">
        <v>4813.8466797000001</v>
      </c>
      <c r="C186">
        <v>5007.6098633000001</v>
      </c>
      <c r="D186">
        <v>5005.1484375</v>
      </c>
      <c r="E186">
        <v>5081.2880858999997</v>
      </c>
      <c r="F186">
        <v>5007.6098633000001</v>
      </c>
      <c r="G186">
        <v>4980.0898438000004</v>
      </c>
      <c r="H186">
        <v>5031.2202147999997</v>
      </c>
      <c r="I186">
        <v>4986.2900391000003</v>
      </c>
      <c r="J186">
        <v>5005.2324219000002</v>
      </c>
      <c r="L186" t="str">
        <f t="shared" si="17"/>
        <v>08JAN2023:17:00:00</v>
      </c>
      <c r="M186">
        <v>17</v>
      </c>
      <c r="N186">
        <f t="shared" si="18"/>
        <v>193.76318360000005</v>
      </c>
      <c r="O186" t="str">
        <f t="shared" si="19"/>
        <v/>
      </c>
      <c r="P186">
        <f t="shared" si="20"/>
        <v>193.76318360000005</v>
      </c>
      <c r="Q186" t="str">
        <f t="shared" si="21"/>
        <v/>
      </c>
      <c r="R186">
        <f t="shared" si="22"/>
        <v>1</v>
      </c>
      <c r="S186">
        <f t="shared" si="23"/>
        <v>4.0251216229444893</v>
      </c>
    </row>
    <row r="187" spans="1:19" x14ac:dyDescent="0.3">
      <c r="A187" t="s">
        <v>212</v>
      </c>
      <c r="B187">
        <v>4703.2758789</v>
      </c>
      <c r="C187">
        <v>5024.2597655999998</v>
      </c>
      <c r="D187">
        <v>4858.8847655999998</v>
      </c>
      <c r="E187">
        <v>4848.5620116999999</v>
      </c>
      <c r="F187">
        <v>5024.2597655999998</v>
      </c>
      <c r="G187">
        <v>4991.4501952999999</v>
      </c>
      <c r="H187">
        <v>5076.6601563000004</v>
      </c>
      <c r="I187">
        <v>4993.5898438000004</v>
      </c>
      <c r="J187">
        <v>4975.8232422000001</v>
      </c>
      <c r="L187" t="str">
        <f t="shared" si="17"/>
        <v>08JAN2023:18:00:00</v>
      </c>
      <c r="M187">
        <v>18</v>
      </c>
      <c r="N187">
        <f t="shared" si="18"/>
        <v>320.98388669999986</v>
      </c>
      <c r="O187" t="str">
        <f t="shared" si="19"/>
        <v/>
      </c>
      <c r="P187">
        <f t="shared" si="20"/>
        <v>320.98388669999986</v>
      </c>
      <c r="Q187" t="str">
        <f t="shared" si="21"/>
        <v/>
      </c>
      <c r="R187">
        <f t="shared" si="22"/>
        <v>1</v>
      </c>
      <c r="S187">
        <f t="shared" si="23"/>
        <v>6.8246876212388257</v>
      </c>
    </row>
    <row r="188" spans="1:19" x14ac:dyDescent="0.3">
      <c r="A188" t="s">
        <v>213</v>
      </c>
      <c r="B188">
        <v>4759.2011719000002</v>
      </c>
      <c r="C188">
        <v>5246.5200194999998</v>
      </c>
      <c r="D188">
        <v>5006.578125</v>
      </c>
      <c r="E188">
        <v>4996.0942383000001</v>
      </c>
      <c r="F188">
        <v>5246.5200194999998</v>
      </c>
      <c r="G188">
        <v>5295.6499022999997</v>
      </c>
      <c r="H188">
        <v>5348.7202147999997</v>
      </c>
      <c r="I188">
        <v>5325.9101563000004</v>
      </c>
      <c r="J188">
        <v>5217.7695313000004</v>
      </c>
      <c r="L188" t="str">
        <f t="shared" si="17"/>
        <v>08JAN2023:19:00:00</v>
      </c>
      <c r="M188">
        <v>19</v>
      </c>
      <c r="N188">
        <f t="shared" si="18"/>
        <v>487.31884759999957</v>
      </c>
      <c r="O188" t="str">
        <f t="shared" si="19"/>
        <v/>
      </c>
      <c r="P188">
        <f t="shared" si="20"/>
        <v>487.31884759999957</v>
      </c>
      <c r="Q188" t="str">
        <f t="shared" si="21"/>
        <v/>
      </c>
      <c r="R188">
        <f t="shared" si="22"/>
        <v>1</v>
      </c>
      <c r="S188">
        <f t="shared" si="23"/>
        <v>10.239509320961291</v>
      </c>
    </row>
    <row r="189" spans="1:19" x14ac:dyDescent="0.3">
      <c r="A189" t="s">
        <v>214</v>
      </c>
      <c r="B189">
        <v>4887.3232422000001</v>
      </c>
      <c r="C189">
        <v>5334.1899414</v>
      </c>
      <c r="D189">
        <v>5081.6176758000001</v>
      </c>
      <c r="E189">
        <v>5119.2377930000002</v>
      </c>
      <c r="F189">
        <v>5334.1899414</v>
      </c>
      <c r="G189">
        <v>5448.9702147999997</v>
      </c>
      <c r="H189">
        <v>5466.6699219000002</v>
      </c>
      <c r="I189">
        <v>5498.7001952999999</v>
      </c>
      <c r="J189">
        <v>5333.5849608999997</v>
      </c>
      <c r="L189" t="str">
        <f t="shared" si="17"/>
        <v>08JAN2023:20:00:00</v>
      </c>
      <c r="M189">
        <v>20</v>
      </c>
      <c r="N189">
        <f t="shared" si="18"/>
        <v>446.86669919999986</v>
      </c>
      <c r="O189" t="str">
        <f t="shared" si="19"/>
        <v/>
      </c>
      <c r="P189">
        <f t="shared" si="20"/>
        <v>446.86669919999986</v>
      </c>
      <c r="Q189" t="str">
        <f t="shared" si="21"/>
        <v/>
      </c>
      <c r="R189">
        <f t="shared" si="22"/>
        <v>1</v>
      </c>
      <c r="S189">
        <f t="shared" si="23"/>
        <v>9.1433833420611936</v>
      </c>
    </row>
    <row r="190" spans="1:19" x14ac:dyDescent="0.3">
      <c r="A190" t="s">
        <v>215</v>
      </c>
      <c r="B190">
        <v>5146.6005858999997</v>
      </c>
      <c r="C190">
        <v>5302.5600586</v>
      </c>
      <c r="D190">
        <v>5205.0629883000001</v>
      </c>
      <c r="E190">
        <v>5248.6210938000004</v>
      </c>
      <c r="F190">
        <v>5302.5600586</v>
      </c>
      <c r="G190">
        <v>5385.7001952999999</v>
      </c>
      <c r="H190">
        <v>5348.1000977000003</v>
      </c>
      <c r="I190">
        <v>5347.5898438000004</v>
      </c>
      <c r="J190">
        <v>5313.6821289</v>
      </c>
      <c r="L190" t="str">
        <f t="shared" si="17"/>
        <v>08JAN2023:21:00:00</v>
      </c>
      <c r="M190">
        <v>21</v>
      </c>
      <c r="N190">
        <f t="shared" si="18"/>
        <v>155.95947270000033</v>
      </c>
      <c r="O190" t="str">
        <f t="shared" si="19"/>
        <v/>
      </c>
      <c r="P190">
        <f t="shared" si="20"/>
        <v>155.95947270000033</v>
      </c>
      <c r="Q190" t="str">
        <f t="shared" si="21"/>
        <v/>
      </c>
      <c r="R190">
        <f t="shared" si="22"/>
        <v>1</v>
      </c>
      <c r="S190">
        <f t="shared" si="23"/>
        <v>3.0303395434897009</v>
      </c>
    </row>
    <row r="191" spans="1:19" x14ac:dyDescent="0.3">
      <c r="A191" t="s">
        <v>216</v>
      </c>
      <c r="B191">
        <v>5216.0434569999998</v>
      </c>
      <c r="C191">
        <v>5340.6401366999999</v>
      </c>
      <c r="D191">
        <v>5202.4233397999997</v>
      </c>
      <c r="E191">
        <v>5218.8798827999999</v>
      </c>
      <c r="F191">
        <v>5340.6401366999999</v>
      </c>
      <c r="G191">
        <v>5426.5400391000003</v>
      </c>
      <c r="H191">
        <v>5370.3500977000003</v>
      </c>
      <c r="I191">
        <v>5338.0898438000004</v>
      </c>
      <c r="J191">
        <v>5334.0390625</v>
      </c>
      <c r="L191" t="str">
        <f t="shared" si="17"/>
        <v>08JAN2023:22:00:00</v>
      </c>
      <c r="M191">
        <v>22</v>
      </c>
      <c r="N191">
        <f t="shared" si="18"/>
        <v>124.5966797000001</v>
      </c>
      <c r="O191" t="str">
        <f t="shared" si="19"/>
        <v/>
      </c>
      <c r="P191">
        <f t="shared" si="20"/>
        <v>124.5966797000001</v>
      </c>
      <c r="Q191" t="str">
        <f t="shared" si="21"/>
        <v/>
      </c>
      <c r="R191">
        <f t="shared" si="22"/>
        <v>1</v>
      </c>
      <c r="S191">
        <f t="shared" si="23"/>
        <v>2.388720123349235</v>
      </c>
    </row>
    <row r="192" spans="1:19" x14ac:dyDescent="0.3">
      <c r="A192" t="s">
        <v>217</v>
      </c>
      <c r="B192">
        <v>5152.4580077999999</v>
      </c>
      <c r="C192">
        <v>5269.9399414</v>
      </c>
      <c r="D192">
        <v>5179.2988280999998</v>
      </c>
      <c r="E192">
        <v>5192.515625</v>
      </c>
      <c r="F192">
        <v>5269.9399414</v>
      </c>
      <c r="G192">
        <v>5262.3798827999999</v>
      </c>
      <c r="H192">
        <v>5194.5498047000001</v>
      </c>
      <c r="I192">
        <v>5077.3300780999998</v>
      </c>
      <c r="J192">
        <v>5212.5795897999997</v>
      </c>
      <c r="L192" t="str">
        <f t="shared" si="17"/>
        <v>08JAN2023:23:00:00</v>
      </c>
      <c r="M192">
        <v>23</v>
      </c>
      <c r="N192">
        <f t="shared" si="18"/>
        <v>117.48193360000005</v>
      </c>
      <c r="O192" t="str">
        <f t="shared" si="19"/>
        <v/>
      </c>
      <c r="P192">
        <f t="shared" si="20"/>
        <v>117.48193360000005</v>
      </c>
      <c r="Q192" t="str">
        <f t="shared" si="21"/>
        <v/>
      </c>
      <c r="R192">
        <f t="shared" si="22"/>
        <v>1</v>
      </c>
      <c r="S192">
        <f t="shared" si="23"/>
        <v>2.2801143342100243</v>
      </c>
    </row>
    <row r="193" spans="1:19" x14ac:dyDescent="0.3">
      <c r="A193" t="s">
        <v>218</v>
      </c>
      <c r="B193">
        <v>5176.6450194999998</v>
      </c>
      <c r="C193">
        <v>5246.2299805000002</v>
      </c>
      <c r="D193">
        <v>5165.0273438000004</v>
      </c>
      <c r="E193">
        <v>5137.7563477000003</v>
      </c>
      <c r="F193">
        <v>5246.2299805000002</v>
      </c>
      <c r="G193">
        <v>5178.4599608999997</v>
      </c>
      <c r="H193">
        <v>5123.0097655999998</v>
      </c>
      <c r="I193">
        <v>5020.0898438000004</v>
      </c>
      <c r="J193">
        <v>5155.7285155999998</v>
      </c>
      <c r="L193" t="str">
        <f t="shared" si="17"/>
        <v>09JAN2023:00:00:00</v>
      </c>
      <c r="M193">
        <v>24</v>
      </c>
      <c r="N193">
        <f t="shared" si="18"/>
        <v>69.584961000000476</v>
      </c>
      <c r="O193" t="str">
        <f t="shared" si="19"/>
        <v/>
      </c>
      <c r="P193">
        <f t="shared" si="20"/>
        <v>69.584961000000476</v>
      </c>
      <c r="Q193" t="str">
        <f t="shared" si="21"/>
        <v/>
      </c>
      <c r="R193">
        <f t="shared" si="22"/>
        <v>1</v>
      </c>
      <c r="S193">
        <f t="shared" si="23"/>
        <v>1.3442096326458468</v>
      </c>
    </row>
    <row r="194" spans="1:19" x14ac:dyDescent="0.3">
      <c r="A194" t="s">
        <v>219</v>
      </c>
      <c r="B194">
        <v>5204.6801758000001</v>
      </c>
      <c r="C194">
        <v>4973.4501952999999</v>
      </c>
      <c r="D194">
        <v>5162.5122069999998</v>
      </c>
      <c r="E194">
        <v>5078.9985352000003</v>
      </c>
      <c r="F194">
        <v>4973.4501952999999</v>
      </c>
      <c r="G194">
        <v>4926.1499022999997</v>
      </c>
      <c r="H194">
        <v>4879.8701172000001</v>
      </c>
      <c r="I194">
        <v>4844.5800780999998</v>
      </c>
      <c r="J194">
        <v>4988.8769530999998</v>
      </c>
      <c r="L194" t="str">
        <f t="shared" si="17"/>
        <v>09JAN2023:01:00:00</v>
      </c>
      <c r="M194">
        <v>1</v>
      </c>
      <c r="N194">
        <f t="shared" si="18"/>
        <v>-231.22998050000024</v>
      </c>
      <c r="O194">
        <f t="shared" si="19"/>
        <v>-231.22998050000024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4.4427317854253818</v>
      </c>
    </row>
    <row r="195" spans="1:19" x14ac:dyDescent="0.3">
      <c r="A195" t="s">
        <v>220</v>
      </c>
      <c r="B195">
        <v>5209.8193358999997</v>
      </c>
      <c r="C195">
        <v>4958.9501952999999</v>
      </c>
      <c r="D195">
        <v>5168.4487305000002</v>
      </c>
      <c r="E195">
        <v>5069.4042969000002</v>
      </c>
      <c r="F195">
        <v>4958.9501952999999</v>
      </c>
      <c r="G195">
        <v>4929.2597655999998</v>
      </c>
      <c r="H195">
        <v>4919.8999022999997</v>
      </c>
      <c r="I195">
        <v>4841.8300780999998</v>
      </c>
      <c r="J195">
        <v>5005.1035155999998</v>
      </c>
      <c r="L195" t="str">
        <f t="shared" ref="L195:L258" si="24">A195</f>
        <v>09JAN2023:02:00:00</v>
      </c>
      <c r="M195">
        <v>2</v>
      </c>
      <c r="N195">
        <f t="shared" ref="N195:N258" si="25">C195-B195</f>
        <v>-250.86914059999981</v>
      </c>
      <c r="O195">
        <f t="shared" ref="O195:O258" si="26">IF(N195&lt;0,N195,"")</f>
        <v>-250.86914059999981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4.8153136303844972</v>
      </c>
    </row>
    <row r="196" spans="1:19" x14ac:dyDescent="0.3">
      <c r="A196" t="s">
        <v>221</v>
      </c>
      <c r="B196">
        <v>5200.5429688000004</v>
      </c>
      <c r="C196">
        <v>4992.5600586</v>
      </c>
      <c r="D196">
        <v>5137.2749022999997</v>
      </c>
      <c r="E196">
        <v>5084.9589844000002</v>
      </c>
      <c r="F196">
        <v>4992.5600586</v>
      </c>
      <c r="G196">
        <v>4954.3198241999999</v>
      </c>
      <c r="H196">
        <v>4963.1801758000001</v>
      </c>
      <c r="I196">
        <v>4872.5498047000001</v>
      </c>
      <c r="J196">
        <v>5017.6191405999998</v>
      </c>
      <c r="L196" t="str">
        <f t="shared" si="24"/>
        <v>09JAN2023:03:00:00</v>
      </c>
      <c r="M196">
        <v>3</v>
      </c>
      <c r="N196">
        <f t="shared" si="25"/>
        <v>-207.98291020000033</v>
      </c>
      <c r="O196">
        <f t="shared" si="26"/>
        <v>-207.98291020000033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3.9992537596125541</v>
      </c>
    </row>
    <row r="197" spans="1:19" x14ac:dyDescent="0.3">
      <c r="A197" t="s">
        <v>222</v>
      </c>
      <c r="B197">
        <v>5216.1088866999999</v>
      </c>
      <c r="C197">
        <v>5018.9799805000002</v>
      </c>
      <c r="D197">
        <v>5178.0214844000002</v>
      </c>
      <c r="E197">
        <v>5220.9770508000001</v>
      </c>
      <c r="F197">
        <v>5018.9799805000002</v>
      </c>
      <c r="G197">
        <v>4981.6699219000002</v>
      </c>
      <c r="H197">
        <v>5026.6699219000002</v>
      </c>
      <c r="I197">
        <v>4900.8198241999999</v>
      </c>
      <c r="J197">
        <v>5061.3164063000004</v>
      </c>
      <c r="L197" t="str">
        <f t="shared" si="24"/>
        <v>09JAN2023:04:00:00</v>
      </c>
      <c r="M197">
        <v>4</v>
      </c>
      <c r="N197">
        <f t="shared" si="25"/>
        <v>-197.12890619999962</v>
      </c>
      <c r="O197">
        <f t="shared" si="26"/>
        <v>-197.12890619999962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3.7792329585495734</v>
      </c>
    </row>
    <row r="198" spans="1:19" x14ac:dyDescent="0.3">
      <c r="A198" t="s">
        <v>223</v>
      </c>
      <c r="B198">
        <v>5230.7026366999999</v>
      </c>
      <c r="C198">
        <v>5050.5</v>
      </c>
      <c r="D198">
        <v>5130.9838866999999</v>
      </c>
      <c r="E198">
        <v>5232.9467772999997</v>
      </c>
      <c r="F198">
        <v>5050.5</v>
      </c>
      <c r="G198">
        <v>5019.6201172000001</v>
      </c>
      <c r="H198">
        <v>5054.6201172000001</v>
      </c>
      <c r="I198">
        <v>4964.1098633000001</v>
      </c>
      <c r="J198">
        <v>5067.9199219000002</v>
      </c>
      <c r="L198" t="str">
        <f t="shared" si="24"/>
        <v>09JAN2023:05:00:00</v>
      </c>
      <c r="M198">
        <v>5</v>
      </c>
      <c r="N198">
        <f t="shared" si="25"/>
        <v>-180.20263669999986</v>
      </c>
      <c r="O198">
        <f t="shared" si="26"/>
        <v>-180.20263669999986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3.4450942677500014</v>
      </c>
    </row>
    <row r="199" spans="1:19" x14ac:dyDescent="0.3">
      <c r="A199" t="s">
        <v>224</v>
      </c>
      <c r="B199">
        <v>5274.2050780999998</v>
      </c>
      <c r="C199">
        <v>5077.2700194999998</v>
      </c>
      <c r="D199">
        <v>5185.4755858999997</v>
      </c>
      <c r="E199">
        <v>5225.6333008000001</v>
      </c>
      <c r="F199">
        <v>5077.2700194999998</v>
      </c>
      <c r="G199">
        <v>5039.7099608999997</v>
      </c>
      <c r="H199">
        <v>5078.8701172000001</v>
      </c>
      <c r="I199">
        <v>4998.7700194999998</v>
      </c>
      <c r="J199">
        <v>5100.7358397999997</v>
      </c>
      <c r="L199" t="str">
        <f t="shared" si="24"/>
        <v>09JAN2023:06:00:00</v>
      </c>
      <c r="M199">
        <v>6</v>
      </c>
      <c r="N199">
        <f t="shared" si="25"/>
        <v>-196.93505860000005</v>
      </c>
      <c r="O199">
        <f t="shared" si="26"/>
        <v>-196.93505860000005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3.7339287282879927</v>
      </c>
    </row>
    <row r="200" spans="1:19" x14ac:dyDescent="0.3">
      <c r="A200" t="s">
        <v>225</v>
      </c>
      <c r="B200">
        <v>5390.1943358999997</v>
      </c>
      <c r="C200">
        <v>5215.1899414</v>
      </c>
      <c r="D200">
        <v>5204.6259766000003</v>
      </c>
      <c r="E200">
        <v>5265.1259766000003</v>
      </c>
      <c r="F200">
        <v>5215.1899414</v>
      </c>
      <c r="G200">
        <v>5156.25</v>
      </c>
      <c r="H200">
        <v>5232.2597655999998</v>
      </c>
      <c r="I200">
        <v>5147.4599608999997</v>
      </c>
      <c r="J200">
        <v>5197.2973633000001</v>
      </c>
      <c r="L200" t="str">
        <f t="shared" si="24"/>
        <v>09JAN2023:07:00:00</v>
      </c>
      <c r="M200">
        <v>7</v>
      </c>
      <c r="N200">
        <f t="shared" si="25"/>
        <v>-175.00439449999976</v>
      </c>
      <c r="O200">
        <f t="shared" si="26"/>
        <v>-175.00439449999976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3.2467177172894885</v>
      </c>
    </row>
    <row r="201" spans="1:19" x14ac:dyDescent="0.3">
      <c r="A201" t="s">
        <v>226</v>
      </c>
      <c r="B201">
        <v>5523.9501952999999</v>
      </c>
      <c r="C201">
        <v>5244.7001952999999</v>
      </c>
      <c r="D201">
        <v>5185.2280272999997</v>
      </c>
      <c r="E201">
        <v>5176.9428711</v>
      </c>
      <c r="F201">
        <v>5244.7001952999999</v>
      </c>
      <c r="G201">
        <v>5193.6401366999999</v>
      </c>
      <c r="H201">
        <v>5255.8798827999999</v>
      </c>
      <c r="I201">
        <v>5203.8701172000001</v>
      </c>
      <c r="J201">
        <v>5211.4033202999999</v>
      </c>
      <c r="L201" t="str">
        <f t="shared" si="24"/>
        <v>09JAN2023:08:00:00</v>
      </c>
      <c r="M201">
        <v>8</v>
      </c>
      <c r="N201">
        <f t="shared" si="25"/>
        <v>-279.25</v>
      </c>
      <c r="O201">
        <f t="shared" si="26"/>
        <v>-279.25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5.0552591918297374</v>
      </c>
    </row>
    <row r="202" spans="1:19" x14ac:dyDescent="0.3">
      <c r="A202" t="s">
        <v>227</v>
      </c>
      <c r="B202">
        <v>5540.4667969000002</v>
      </c>
      <c r="C202">
        <v>5175.3500977000003</v>
      </c>
      <c r="D202">
        <v>5195.5507813000004</v>
      </c>
      <c r="E202">
        <v>5181.8979491999999</v>
      </c>
      <c r="F202">
        <v>5175.3500977000003</v>
      </c>
      <c r="G202">
        <v>5119.4799805000002</v>
      </c>
      <c r="H202">
        <v>5178.0800780999998</v>
      </c>
      <c r="I202">
        <v>5115.6000977000003</v>
      </c>
      <c r="J202">
        <v>5163.9213866999999</v>
      </c>
      <c r="L202" t="str">
        <f t="shared" si="24"/>
        <v>09JAN2023:09:00:00</v>
      </c>
      <c r="M202">
        <v>9</v>
      </c>
      <c r="N202">
        <f t="shared" si="25"/>
        <v>-365.11669919999986</v>
      </c>
      <c r="O202">
        <f t="shared" si="26"/>
        <v>-365.11669919999986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6.5899988680428487</v>
      </c>
    </row>
    <row r="203" spans="1:19" x14ac:dyDescent="0.3">
      <c r="A203" t="s">
        <v>228</v>
      </c>
      <c r="B203">
        <v>5453.2670897999997</v>
      </c>
      <c r="C203">
        <v>5024.0297852000003</v>
      </c>
      <c r="D203">
        <v>5262.1455077999999</v>
      </c>
      <c r="E203">
        <v>5314.5805664</v>
      </c>
      <c r="F203">
        <v>5024.0297852000003</v>
      </c>
      <c r="G203">
        <v>5008.4702147999997</v>
      </c>
      <c r="H203">
        <v>5025.75</v>
      </c>
      <c r="I203">
        <v>4987.8901366999999</v>
      </c>
      <c r="J203">
        <v>5097.8857422000001</v>
      </c>
      <c r="L203" t="str">
        <f t="shared" si="24"/>
        <v>09JAN2023:10:00:00</v>
      </c>
      <c r="M203">
        <v>10</v>
      </c>
      <c r="N203">
        <f t="shared" si="25"/>
        <v>-429.23730459999933</v>
      </c>
      <c r="O203">
        <f t="shared" si="26"/>
        <v>-429.23730459999933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7.8711953317463816</v>
      </c>
    </row>
    <row r="204" spans="1:19" x14ac:dyDescent="0.3">
      <c r="A204" t="s">
        <v>229</v>
      </c>
      <c r="B204">
        <v>5401.6074219000002</v>
      </c>
      <c r="C204">
        <v>4999.2202147999997</v>
      </c>
      <c r="D204">
        <v>5227.0908202999999</v>
      </c>
      <c r="E204">
        <v>5249.3564452999999</v>
      </c>
      <c r="F204">
        <v>4999.2202147999997</v>
      </c>
      <c r="G204">
        <v>4972.7299805000002</v>
      </c>
      <c r="H204">
        <v>4990.2099608999997</v>
      </c>
      <c r="I204">
        <v>4967.8300780999998</v>
      </c>
      <c r="J204">
        <v>5062.4379883000001</v>
      </c>
      <c r="L204" t="str">
        <f t="shared" si="24"/>
        <v>09JAN2023:11:00:00</v>
      </c>
      <c r="M204">
        <v>11</v>
      </c>
      <c r="N204">
        <f t="shared" si="25"/>
        <v>-402.38720710000052</v>
      </c>
      <c r="O204">
        <f t="shared" si="26"/>
        <v>-402.38720710000052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7.449397478768681</v>
      </c>
    </row>
    <row r="205" spans="1:19" x14ac:dyDescent="0.3">
      <c r="A205" t="s">
        <v>230</v>
      </c>
      <c r="B205">
        <v>5383.0854491999999</v>
      </c>
      <c r="C205">
        <v>4956.2402344000002</v>
      </c>
      <c r="D205">
        <v>5182.5668944999998</v>
      </c>
      <c r="E205">
        <v>5178.9453125</v>
      </c>
      <c r="F205">
        <v>4956.2402344000002</v>
      </c>
      <c r="G205">
        <v>4917.0498047000001</v>
      </c>
      <c r="H205">
        <v>4942.7900391000003</v>
      </c>
      <c r="I205">
        <v>4928.1298827999999</v>
      </c>
      <c r="J205">
        <v>5013.1650391000003</v>
      </c>
      <c r="L205" t="str">
        <f t="shared" si="24"/>
        <v>09JAN2023:12:00:00</v>
      </c>
      <c r="M205">
        <v>12</v>
      </c>
      <c r="N205">
        <f t="shared" si="25"/>
        <v>-426.84521479999967</v>
      </c>
      <c r="O205">
        <f t="shared" si="26"/>
        <v>-426.84521479999967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7.9293783988406625</v>
      </c>
    </row>
    <row r="206" spans="1:19" x14ac:dyDescent="0.3">
      <c r="A206" t="s">
        <v>231</v>
      </c>
      <c r="B206">
        <v>5257.9941405999998</v>
      </c>
      <c r="C206">
        <v>4888.8100586</v>
      </c>
      <c r="D206">
        <v>5184.40625</v>
      </c>
      <c r="E206">
        <v>5149.2416991999999</v>
      </c>
      <c r="F206">
        <v>4888.8100586</v>
      </c>
      <c r="G206">
        <v>4860.8100586</v>
      </c>
      <c r="H206">
        <v>4883.5600586</v>
      </c>
      <c r="I206">
        <v>4872.7099608999997</v>
      </c>
      <c r="J206">
        <v>4975.1044922000001</v>
      </c>
      <c r="L206" t="str">
        <f t="shared" si="24"/>
        <v>09JAN2023:13:00:00</v>
      </c>
      <c r="M206">
        <v>13</v>
      </c>
      <c r="N206">
        <f t="shared" si="25"/>
        <v>-369.18408199999976</v>
      </c>
      <c r="O206">
        <f t="shared" si="26"/>
        <v>-369.18408199999976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7.0213863334178503</v>
      </c>
    </row>
    <row r="207" spans="1:19" x14ac:dyDescent="0.3">
      <c r="A207" t="s">
        <v>232</v>
      </c>
      <c r="B207">
        <v>5124.4306641000003</v>
      </c>
      <c r="C207">
        <v>4865.3398438000004</v>
      </c>
      <c r="D207">
        <v>5166.4965819999998</v>
      </c>
      <c r="E207">
        <v>5057.0112305000002</v>
      </c>
      <c r="F207">
        <v>4865.3398438000004</v>
      </c>
      <c r="G207">
        <v>4834.7900391000003</v>
      </c>
      <c r="H207">
        <v>4855.3901366999999</v>
      </c>
      <c r="I207">
        <v>4857.4501952999999</v>
      </c>
      <c r="J207">
        <v>4951.0512694999998</v>
      </c>
      <c r="L207" t="str">
        <f t="shared" si="24"/>
        <v>09JAN2023:14:00:00</v>
      </c>
      <c r="M207">
        <v>14</v>
      </c>
      <c r="N207">
        <f t="shared" si="25"/>
        <v>-259.0908202999999</v>
      </c>
      <c r="O207">
        <f t="shared" si="26"/>
        <v>-259.0908202999999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5.0559923098404109</v>
      </c>
    </row>
    <row r="208" spans="1:19" x14ac:dyDescent="0.3">
      <c r="A208" t="s">
        <v>233</v>
      </c>
      <c r="B208">
        <v>5130.25</v>
      </c>
      <c r="C208">
        <v>4828.1298827999999</v>
      </c>
      <c r="D208">
        <v>5151.4853516000003</v>
      </c>
      <c r="E208">
        <v>5074.546875</v>
      </c>
      <c r="F208">
        <v>4828.1298827999999</v>
      </c>
      <c r="G208">
        <v>4797.8500977000003</v>
      </c>
      <c r="H208">
        <v>4806.2001952999999</v>
      </c>
      <c r="I208">
        <v>4818.3598633000001</v>
      </c>
      <c r="J208">
        <v>4917.3056641000003</v>
      </c>
      <c r="L208" t="str">
        <f t="shared" si="24"/>
        <v>09JAN2023:15:00:00</v>
      </c>
      <c r="M208">
        <v>15</v>
      </c>
      <c r="N208">
        <f t="shared" si="25"/>
        <v>-302.1201172000001</v>
      </c>
      <c r="O208">
        <f t="shared" si="26"/>
        <v>-302.1201172000001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5.888994049022954</v>
      </c>
    </row>
    <row r="209" spans="1:19" x14ac:dyDescent="0.3">
      <c r="A209" t="s">
        <v>234</v>
      </c>
      <c r="B209">
        <v>5228.9404297000001</v>
      </c>
      <c r="C209">
        <v>4833.7900391000003</v>
      </c>
      <c r="D209">
        <v>5159.21875</v>
      </c>
      <c r="E209">
        <v>5097.1928711</v>
      </c>
      <c r="F209">
        <v>4833.7900391000003</v>
      </c>
      <c r="G209">
        <v>4801.8701172000001</v>
      </c>
      <c r="H209">
        <v>4816.1499022999997</v>
      </c>
      <c r="I209">
        <v>4825.3901366999999</v>
      </c>
      <c r="J209">
        <v>4924.5078125</v>
      </c>
      <c r="L209" t="str">
        <f t="shared" si="24"/>
        <v>09JAN2023:16:00:00</v>
      </c>
      <c r="M209">
        <v>16</v>
      </c>
      <c r="N209">
        <f t="shared" si="25"/>
        <v>-395.15039059999981</v>
      </c>
      <c r="O209">
        <f t="shared" si="26"/>
        <v>-395.15039059999981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7.5569878049398769</v>
      </c>
    </row>
    <row r="210" spans="1:19" x14ac:dyDescent="0.3">
      <c r="A210" t="s">
        <v>235</v>
      </c>
      <c r="B210">
        <v>5010.6826172000001</v>
      </c>
      <c r="C210">
        <v>4843.0800780999998</v>
      </c>
      <c r="D210">
        <v>5081.7416991999999</v>
      </c>
      <c r="E210">
        <v>4981.6552733999997</v>
      </c>
      <c r="F210">
        <v>4843.0800780999998</v>
      </c>
      <c r="G210">
        <v>4808.5600586</v>
      </c>
      <c r="H210">
        <v>4826.7202147999997</v>
      </c>
      <c r="I210">
        <v>4836.7299805000002</v>
      </c>
      <c r="J210">
        <v>4904.703125</v>
      </c>
      <c r="L210" t="str">
        <f t="shared" si="24"/>
        <v>09JAN2023:17:00:00</v>
      </c>
      <c r="M210">
        <v>17</v>
      </c>
      <c r="N210">
        <f t="shared" si="25"/>
        <v>-167.60253910000029</v>
      </c>
      <c r="O210">
        <f t="shared" si="26"/>
        <v>-167.60253910000029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3.3449043155253286</v>
      </c>
    </row>
    <row r="211" spans="1:19" x14ac:dyDescent="0.3">
      <c r="A211" t="s">
        <v>236</v>
      </c>
      <c r="B211">
        <v>4714.0278319999998</v>
      </c>
      <c r="C211">
        <v>4820.0600586</v>
      </c>
      <c r="D211">
        <v>4893.8115233999997</v>
      </c>
      <c r="E211">
        <v>4772.2202147999997</v>
      </c>
      <c r="F211">
        <v>4820.0600586</v>
      </c>
      <c r="G211">
        <v>4799.5097655999998</v>
      </c>
      <c r="H211">
        <v>4806.5400391000003</v>
      </c>
      <c r="I211">
        <v>4824.6000977000003</v>
      </c>
      <c r="J211">
        <v>4832.9497069999998</v>
      </c>
      <c r="L211" t="str">
        <f t="shared" si="24"/>
        <v>09JAN2023:18:00:00</v>
      </c>
      <c r="M211">
        <v>18</v>
      </c>
      <c r="N211">
        <f t="shared" si="25"/>
        <v>106.03222660000029</v>
      </c>
      <c r="O211" t="str">
        <f t="shared" si="26"/>
        <v/>
      </c>
      <c r="P211">
        <f t="shared" si="27"/>
        <v>106.03222660000029</v>
      </c>
      <c r="Q211" t="str">
        <f t="shared" si="28"/>
        <v/>
      </c>
      <c r="R211">
        <f t="shared" si="29"/>
        <v>1</v>
      </c>
      <c r="S211">
        <f t="shared" si="30"/>
        <v>2.2492914844546954</v>
      </c>
    </row>
    <row r="212" spans="1:19" x14ac:dyDescent="0.3">
      <c r="A212" t="s">
        <v>237</v>
      </c>
      <c r="B212">
        <v>4798.5258789</v>
      </c>
      <c r="C212">
        <v>4993.3999022999997</v>
      </c>
      <c r="D212">
        <v>4961.0058594000002</v>
      </c>
      <c r="E212">
        <v>4837.6274414</v>
      </c>
      <c r="F212">
        <v>4993.3999022999997</v>
      </c>
      <c r="G212">
        <v>4969.9101563000004</v>
      </c>
      <c r="H212">
        <v>4995.1298827999999</v>
      </c>
      <c r="I212">
        <v>5027.9599608999997</v>
      </c>
      <c r="J212">
        <v>4975.2944336</v>
      </c>
      <c r="L212" t="str">
        <f t="shared" si="24"/>
        <v>09JAN2023:19:00:00</v>
      </c>
      <c r="M212">
        <v>19</v>
      </c>
      <c r="N212">
        <f t="shared" si="25"/>
        <v>194.87402339999971</v>
      </c>
      <c r="O212" t="str">
        <f t="shared" si="26"/>
        <v/>
      </c>
      <c r="P212">
        <f t="shared" si="27"/>
        <v>194.87402339999971</v>
      </c>
      <c r="Q212" t="str">
        <f t="shared" si="28"/>
        <v/>
      </c>
      <c r="R212">
        <f t="shared" si="29"/>
        <v>1</v>
      </c>
      <c r="S212">
        <f t="shared" si="30"/>
        <v>4.0611226930523934</v>
      </c>
    </row>
    <row r="213" spans="1:19" x14ac:dyDescent="0.3">
      <c r="A213" t="s">
        <v>238</v>
      </c>
      <c r="B213">
        <v>4893.3330077999999</v>
      </c>
      <c r="C213">
        <v>5022.5498047000001</v>
      </c>
      <c r="D213">
        <v>5001.4389647999997</v>
      </c>
      <c r="E213">
        <v>4881.5512694999998</v>
      </c>
      <c r="F213">
        <v>5022.5498047000001</v>
      </c>
      <c r="G213">
        <v>5014.4301758000001</v>
      </c>
      <c r="H213">
        <v>5039.0698241999999</v>
      </c>
      <c r="I213">
        <v>5070.7797852000003</v>
      </c>
      <c r="J213">
        <v>5018.2744141000003</v>
      </c>
      <c r="L213" t="str">
        <f t="shared" si="24"/>
        <v>09JAN2023:20:00:00</v>
      </c>
      <c r="M213">
        <v>20</v>
      </c>
      <c r="N213">
        <f t="shared" si="25"/>
        <v>129.21679690000019</v>
      </c>
      <c r="O213" t="str">
        <f t="shared" si="26"/>
        <v/>
      </c>
      <c r="P213">
        <f t="shared" si="27"/>
        <v>129.21679690000019</v>
      </c>
      <c r="Q213" t="str">
        <f t="shared" si="28"/>
        <v/>
      </c>
      <c r="R213">
        <f t="shared" si="29"/>
        <v>1</v>
      </c>
      <c r="S213">
        <f t="shared" si="30"/>
        <v>2.6406704120489635</v>
      </c>
    </row>
    <row r="214" spans="1:19" x14ac:dyDescent="0.3">
      <c r="A214" t="s">
        <v>239</v>
      </c>
      <c r="B214">
        <v>4909.0678711</v>
      </c>
      <c r="C214">
        <v>5024.1000977000003</v>
      </c>
      <c r="D214">
        <v>5097.6928711</v>
      </c>
      <c r="E214">
        <v>4942.7407227000003</v>
      </c>
      <c r="F214">
        <v>5024.1000977000003</v>
      </c>
      <c r="G214">
        <v>5014.8500977000003</v>
      </c>
      <c r="H214">
        <v>5031.4799805000002</v>
      </c>
      <c r="I214">
        <v>5063.8398438000004</v>
      </c>
      <c r="J214">
        <v>5047.6762694999998</v>
      </c>
      <c r="L214" t="str">
        <f t="shared" si="24"/>
        <v>09JAN2023:21:00:00</v>
      </c>
      <c r="M214">
        <v>21</v>
      </c>
      <c r="N214">
        <f t="shared" si="25"/>
        <v>115.03222660000029</v>
      </c>
      <c r="O214" t="str">
        <f t="shared" si="26"/>
        <v/>
      </c>
      <c r="P214">
        <f t="shared" si="27"/>
        <v>115.03222660000029</v>
      </c>
      <c r="Q214" t="str">
        <f t="shared" si="28"/>
        <v/>
      </c>
      <c r="R214">
        <f t="shared" si="29"/>
        <v>1</v>
      </c>
      <c r="S214">
        <f t="shared" si="30"/>
        <v>2.3432600571119102</v>
      </c>
    </row>
    <row r="215" spans="1:19" x14ac:dyDescent="0.3">
      <c r="A215" t="s">
        <v>240</v>
      </c>
      <c r="B215">
        <v>4818.0351563000004</v>
      </c>
      <c r="C215">
        <v>5077.3901366999999</v>
      </c>
      <c r="D215">
        <v>5146.0576172000001</v>
      </c>
      <c r="E215">
        <v>4973.6484375</v>
      </c>
      <c r="F215">
        <v>5077.3901366999999</v>
      </c>
      <c r="G215">
        <v>5057.4101563000004</v>
      </c>
      <c r="H215">
        <v>5075.5400391000003</v>
      </c>
      <c r="I215">
        <v>5113.7099608999997</v>
      </c>
      <c r="J215">
        <v>5092.6469727000003</v>
      </c>
      <c r="L215" t="str">
        <f t="shared" si="24"/>
        <v>09JAN2023:22:00:00</v>
      </c>
      <c r="M215">
        <v>22</v>
      </c>
      <c r="N215">
        <f t="shared" si="25"/>
        <v>259.35498039999948</v>
      </c>
      <c r="O215" t="str">
        <f t="shared" si="26"/>
        <v/>
      </c>
      <c r="P215">
        <f t="shared" si="27"/>
        <v>259.35498039999948</v>
      </c>
      <c r="Q215" t="str">
        <f t="shared" si="28"/>
        <v/>
      </c>
      <c r="R215">
        <f t="shared" si="29"/>
        <v>1</v>
      </c>
      <c r="S215">
        <f t="shared" si="30"/>
        <v>5.3830030704709628</v>
      </c>
    </row>
    <row r="216" spans="1:19" x14ac:dyDescent="0.3">
      <c r="A216" t="s">
        <v>241</v>
      </c>
      <c r="B216">
        <v>4957.6044922000001</v>
      </c>
      <c r="C216">
        <v>5048.7099608999997</v>
      </c>
      <c r="D216">
        <v>5149.1743164</v>
      </c>
      <c r="E216">
        <v>4988.2539063000004</v>
      </c>
      <c r="F216">
        <v>5048.7099608999997</v>
      </c>
      <c r="G216">
        <v>5019.4599608999997</v>
      </c>
      <c r="H216">
        <v>5040.9399414</v>
      </c>
      <c r="I216">
        <v>5075.0498047000001</v>
      </c>
      <c r="J216">
        <v>5069.3544922000001</v>
      </c>
      <c r="L216" t="str">
        <f t="shared" si="24"/>
        <v>09JAN2023:23:00:00</v>
      </c>
      <c r="M216">
        <v>23</v>
      </c>
      <c r="N216">
        <f t="shared" si="25"/>
        <v>91.105468699999619</v>
      </c>
      <c r="O216" t="str">
        <f t="shared" si="26"/>
        <v/>
      </c>
      <c r="P216">
        <f t="shared" si="27"/>
        <v>91.105468699999619</v>
      </c>
      <c r="Q216" t="str">
        <f t="shared" si="28"/>
        <v/>
      </c>
      <c r="R216">
        <f t="shared" si="29"/>
        <v>1</v>
      </c>
      <c r="S216">
        <f t="shared" si="30"/>
        <v>1.8376913455548853</v>
      </c>
    </row>
    <row r="217" spans="1:19" x14ac:dyDescent="0.3">
      <c r="A217" t="s">
        <v>242</v>
      </c>
      <c r="B217">
        <v>5259.5791016000003</v>
      </c>
      <c r="C217">
        <v>4985.7099608999997</v>
      </c>
      <c r="D217">
        <v>5142.5708008000001</v>
      </c>
      <c r="E217">
        <v>4998.6191405999998</v>
      </c>
      <c r="F217">
        <v>4985.7099608999997</v>
      </c>
      <c r="G217">
        <v>4967.2797852000003</v>
      </c>
      <c r="H217">
        <v>4986.4399414</v>
      </c>
      <c r="I217">
        <v>5013.9902344000002</v>
      </c>
      <c r="J217">
        <v>5031.4487305000002</v>
      </c>
      <c r="L217" t="str">
        <f t="shared" si="24"/>
        <v>10JAN2023:00:00:00</v>
      </c>
      <c r="M217">
        <v>24</v>
      </c>
      <c r="N217">
        <f t="shared" si="25"/>
        <v>-273.86914070000057</v>
      </c>
      <c r="O217">
        <f t="shared" si="26"/>
        <v>-273.86914070000057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5.2070543176484918</v>
      </c>
    </row>
    <row r="218" spans="1:19" x14ac:dyDescent="0.3">
      <c r="A218" t="s">
        <v>243</v>
      </c>
      <c r="B218">
        <v>5220.1669922000001</v>
      </c>
      <c r="C218">
        <v>4927.5800780999998</v>
      </c>
      <c r="D218">
        <v>5033.0122069999998</v>
      </c>
      <c r="E218">
        <v>4881.2885741999999</v>
      </c>
      <c r="F218">
        <v>4801.8901366999999</v>
      </c>
      <c r="G218">
        <v>4829.1000977000003</v>
      </c>
      <c r="H218">
        <v>4927.5800780999998</v>
      </c>
      <c r="I218">
        <v>4927.5800780999998</v>
      </c>
      <c r="J218">
        <v>4928.8896483999997</v>
      </c>
      <c r="L218" t="str">
        <f t="shared" si="24"/>
        <v>10JAN2023:01:00:00</v>
      </c>
      <c r="M218">
        <v>1</v>
      </c>
      <c r="N218">
        <f t="shared" si="25"/>
        <v>-292.58691410000029</v>
      </c>
      <c r="O218">
        <f t="shared" si="26"/>
        <v>-292.58691410000029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5.6049339903720536</v>
      </c>
    </row>
    <row r="219" spans="1:19" x14ac:dyDescent="0.3">
      <c r="A219" t="s">
        <v>244</v>
      </c>
      <c r="B219">
        <v>5259.6542969000002</v>
      </c>
      <c r="C219">
        <v>4918.6899414</v>
      </c>
      <c r="D219">
        <v>5045.2221680000002</v>
      </c>
      <c r="E219">
        <v>4898.0800780999998</v>
      </c>
      <c r="F219">
        <v>4762.3598633000001</v>
      </c>
      <c r="G219">
        <v>4792.1098633000001</v>
      </c>
      <c r="H219">
        <v>4918.6899414</v>
      </c>
      <c r="I219">
        <v>4918.6899414</v>
      </c>
      <c r="J219">
        <v>4917.4082030999998</v>
      </c>
      <c r="L219" t="str">
        <f t="shared" si="24"/>
        <v>10JAN2023:02:00:00</v>
      </c>
      <c r="M219">
        <v>2</v>
      </c>
      <c r="N219">
        <f t="shared" si="25"/>
        <v>-340.96435550000024</v>
      </c>
      <c r="O219">
        <f t="shared" si="26"/>
        <v>-340.96435550000024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6.4826381403234432</v>
      </c>
    </row>
    <row r="220" spans="1:19" x14ac:dyDescent="0.3">
      <c r="A220" t="s">
        <v>245</v>
      </c>
      <c r="B220">
        <v>5307.7641602000003</v>
      </c>
      <c r="C220">
        <v>4974.6499022999997</v>
      </c>
      <c r="D220">
        <v>5012.7011719000002</v>
      </c>
      <c r="E220">
        <v>4846.125</v>
      </c>
      <c r="F220">
        <v>4799.9799805000002</v>
      </c>
      <c r="G220">
        <v>4844.9799805000002</v>
      </c>
      <c r="H220">
        <v>4974.6499022999997</v>
      </c>
      <c r="I220">
        <v>4974.6499022999997</v>
      </c>
      <c r="J220">
        <v>4943.1191405999998</v>
      </c>
      <c r="L220" t="str">
        <f t="shared" si="24"/>
        <v>10JAN2023:03:00:00</v>
      </c>
      <c r="M220">
        <v>3</v>
      </c>
      <c r="N220">
        <f t="shared" si="25"/>
        <v>-333.11425790000067</v>
      </c>
      <c r="O220">
        <f t="shared" si="26"/>
        <v>-333.11425790000067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6.2759807679067778</v>
      </c>
    </row>
    <row r="221" spans="1:19" x14ac:dyDescent="0.3">
      <c r="A221" t="s">
        <v>246</v>
      </c>
      <c r="B221">
        <v>5324.3911133000001</v>
      </c>
      <c r="C221">
        <v>4990.5600586</v>
      </c>
      <c r="D221">
        <v>5048.0664063000004</v>
      </c>
      <c r="E221">
        <v>4893.6489258000001</v>
      </c>
      <c r="F221">
        <v>4807.4599608999997</v>
      </c>
      <c r="G221">
        <v>4867.5400391000003</v>
      </c>
      <c r="H221">
        <v>4990.5600586</v>
      </c>
      <c r="I221">
        <v>4990.5600586</v>
      </c>
      <c r="J221">
        <v>4967.7104491999999</v>
      </c>
      <c r="L221" t="str">
        <f t="shared" si="24"/>
        <v>10JAN2023:04:00:00</v>
      </c>
      <c r="M221">
        <v>4</v>
      </c>
      <c r="N221">
        <f t="shared" si="25"/>
        <v>-333.8310547000001</v>
      </c>
      <c r="O221">
        <f t="shared" si="26"/>
        <v>-333.8310547000001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6.269844712686691</v>
      </c>
    </row>
    <row r="222" spans="1:19" x14ac:dyDescent="0.3">
      <c r="A222" t="s">
        <v>247</v>
      </c>
      <c r="B222">
        <v>5398.7084961</v>
      </c>
      <c r="C222">
        <v>5047.0097655999998</v>
      </c>
      <c r="D222">
        <v>5030.9360352000003</v>
      </c>
      <c r="E222">
        <v>4922.1166991999999</v>
      </c>
      <c r="F222">
        <v>4843.5297852000003</v>
      </c>
      <c r="G222">
        <v>4899.6899414</v>
      </c>
      <c r="H222">
        <v>5047.0097655999998</v>
      </c>
      <c r="I222">
        <v>5047.0097655999998</v>
      </c>
      <c r="J222">
        <v>4991.6166991999999</v>
      </c>
      <c r="L222" t="str">
        <f t="shared" si="24"/>
        <v>10JAN2023:05:00:00</v>
      </c>
      <c r="M222">
        <v>5</v>
      </c>
      <c r="N222">
        <f t="shared" si="25"/>
        <v>-351.69873050000024</v>
      </c>
      <c r="O222">
        <f t="shared" si="26"/>
        <v>-351.69873050000024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6.5144975090628732</v>
      </c>
    </row>
    <row r="223" spans="1:19" x14ac:dyDescent="0.3">
      <c r="A223" t="s">
        <v>248</v>
      </c>
      <c r="B223">
        <v>5390.7182616999999</v>
      </c>
      <c r="C223">
        <v>5064.4399414</v>
      </c>
      <c r="D223">
        <v>5121.6464844000002</v>
      </c>
      <c r="E223">
        <v>5057.5458983999997</v>
      </c>
      <c r="F223">
        <v>4901.7700194999998</v>
      </c>
      <c r="G223">
        <v>4955.4501952999999</v>
      </c>
      <c r="H223">
        <v>5064.4399414</v>
      </c>
      <c r="I223">
        <v>5064.4399414</v>
      </c>
      <c r="J223">
        <v>5046.2617188000004</v>
      </c>
      <c r="L223" t="str">
        <f t="shared" si="24"/>
        <v>10JAN2023:06:00:00</v>
      </c>
      <c r="M223">
        <v>6</v>
      </c>
      <c r="N223">
        <f t="shared" si="25"/>
        <v>-326.2783202999999</v>
      </c>
      <c r="O223">
        <f t="shared" si="26"/>
        <v>-326.2783202999999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6.0525945608796441</v>
      </c>
    </row>
    <row r="224" spans="1:19" x14ac:dyDescent="0.3">
      <c r="A224" t="s">
        <v>249</v>
      </c>
      <c r="B224">
        <v>5435.2338866999999</v>
      </c>
      <c r="C224">
        <v>5188.3901366999999</v>
      </c>
      <c r="D224">
        <v>5176.421875</v>
      </c>
      <c r="E224">
        <v>5186.9204102000003</v>
      </c>
      <c r="F224">
        <v>5065.8701172000001</v>
      </c>
      <c r="G224">
        <v>5123.7900391000003</v>
      </c>
      <c r="H224">
        <v>5188.3901366999999</v>
      </c>
      <c r="I224">
        <v>5188.3901366999999</v>
      </c>
      <c r="J224">
        <v>5162.4765625</v>
      </c>
      <c r="L224" t="str">
        <f t="shared" si="24"/>
        <v>10JAN2023:07:00:00</v>
      </c>
      <c r="M224">
        <v>7</v>
      </c>
      <c r="N224">
        <f t="shared" si="25"/>
        <v>-246.84375</v>
      </c>
      <c r="O224">
        <f t="shared" si="26"/>
        <v>-246.84375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4.5415478918768493</v>
      </c>
    </row>
    <row r="225" spans="1:19" x14ac:dyDescent="0.3">
      <c r="A225" t="s">
        <v>250</v>
      </c>
      <c r="B225">
        <v>5381.3076172000001</v>
      </c>
      <c r="C225">
        <v>5230.2797852000003</v>
      </c>
      <c r="D225">
        <v>5189.8964844000002</v>
      </c>
      <c r="E225">
        <v>5190.6630858999997</v>
      </c>
      <c r="F225">
        <v>5140.1201172000001</v>
      </c>
      <c r="G225">
        <v>5191.4399414</v>
      </c>
      <c r="H225">
        <v>5230.2797852000003</v>
      </c>
      <c r="I225">
        <v>5230.2797852000003</v>
      </c>
      <c r="J225">
        <v>5203.7480469000002</v>
      </c>
      <c r="L225" t="str">
        <f t="shared" si="24"/>
        <v>10JAN2023:08:00:00</v>
      </c>
      <c r="M225">
        <v>8</v>
      </c>
      <c r="N225">
        <f t="shared" si="25"/>
        <v>-151.02783199999976</v>
      </c>
      <c r="O225">
        <f t="shared" si="26"/>
        <v>-151.02783199999976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2.8065266426560931</v>
      </c>
    </row>
    <row r="226" spans="1:19" x14ac:dyDescent="0.3">
      <c r="A226" t="s">
        <v>251</v>
      </c>
      <c r="B226">
        <v>5449.9091797000001</v>
      </c>
      <c r="C226">
        <v>5154.4599608999997</v>
      </c>
      <c r="D226">
        <v>5212.640625</v>
      </c>
      <c r="E226">
        <v>5197.7573241999999</v>
      </c>
      <c r="F226">
        <v>5000.0400391000003</v>
      </c>
      <c r="G226">
        <v>5059.3701172000001</v>
      </c>
      <c r="H226">
        <v>5154.4599608999997</v>
      </c>
      <c r="I226">
        <v>5154.4599608999997</v>
      </c>
      <c r="J226">
        <v>5141.3291016000003</v>
      </c>
      <c r="L226" t="str">
        <f t="shared" si="24"/>
        <v>10JAN2023:09:00:00</v>
      </c>
      <c r="M226">
        <v>9</v>
      </c>
      <c r="N226">
        <f t="shared" si="25"/>
        <v>-295.44921880000038</v>
      </c>
      <c r="O226">
        <f t="shared" si="26"/>
        <v>-295.44921880000038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5.4211769234705649</v>
      </c>
    </row>
    <row r="227" spans="1:19" x14ac:dyDescent="0.3">
      <c r="A227" t="s">
        <v>252</v>
      </c>
      <c r="B227">
        <v>5360.4433594000002</v>
      </c>
      <c r="C227">
        <v>5042.8300780999998</v>
      </c>
      <c r="D227">
        <v>5315.3310547000001</v>
      </c>
      <c r="E227">
        <v>5451.6972655999998</v>
      </c>
      <c r="F227">
        <v>4796.2299805000002</v>
      </c>
      <c r="G227">
        <v>4877.8300780999998</v>
      </c>
      <c r="H227">
        <v>5042.8300780999998</v>
      </c>
      <c r="I227">
        <v>5042.8300780999998</v>
      </c>
      <c r="J227">
        <v>5076.6552733999997</v>
      </c>
      <c r="L227" t="str">
        <f t="shared" si="24"/>
        <v>10JAN2023:10:00:00</v>
      </c>
      <c r="M227">
        <v>10</v>
      </c>
      <c r="N227">
        <f t="shared" si="25"/>
        <v>-317.61328130000038</v>
      </c>
      <c r="O227">
        <f t="shared" si="26"/>
        <v>-317.61328130000038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5.9251308148427331</v>
      </c>
    </row>
    <row r="228" spans="1:19" x14ac:dyDescent="0.3">
      <c r="A228" t="s">
        <v>253</v>
      </c>
      <c r="B228">
        <v>5319.2749022999997</v>
      </c>
      <c r="C228">
        <v>5057.4501952999999</v>
      </c>
      <c r="D228">
        <v>5208.5170897999997</v>
      </c>
      <c r="E228">
        <v>5246.8779297000001</v>
      </c>
      <c r="F228">
        <v>4770.1899414</v>
      </c>
      <c r="G228">
        <v>4838.5400391000003</v>
      </c>
      <c r="H228">
        <v>5057.4501952999999</v>
      </c>
      <c r="I228">
        <v>5057.4501952999999</v>
      </c>
      <c r="J228">
        <v>5032.8730469000002</v>
      </c>
      <c r="L228" t="str">
        <f t="shared" si="24"/>
        <v>10JAN2023:11:00:00</v>
      </c>
      <c r="M228">
        <v>11</v>
      </c>
      <c r="N228">
        <f t="shared" si="25"/>
        <v>-261.82470699999976</v>
      </c>
      <c r="O228">
        <f t="shared" si="26"/>
        <v>-261.82470699999976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4.9221879261549253</v>
      </c>
    </row>
    <row r="229" spans="1:19" x14ac:dyDescent="0.3">
      <c r="A229" t="s">
        <v>254</v>
      </c>
      <c r="B229">
        <v>5344.7758789</v>
      </c>
      <c r="C229">
        <v>5057.0600586</v>
      </c>
      <c r="D229">
        <v>5159.375</v>
      </c>
      <c r="E229">
        <v>5135.3198241999999</v>
      </c>
      <c r="F229">
        <v>4765.8500977000003</v>
      </c>
      <c r="G229">
        <v>4823.2402344000002</v>
      </c>
      <c r="H229">
        <v>5057.0600586</v>
      </c>
      <c r="I229">
        <v>5057.0600586</v>
      </c>
      <c r="J229">
        <v>5011.3251952999999</v>
      </c>
      <c r="L229" t="str">
        <f t="shared" si="24"/>
        <v>10JAN2023:12:00:00</v>
      </c>
      <c r="M229">
        <v>12</v>
      </c>
      <c r="N229">
        <f t="shared" si="25"/>
        <v>-287.7158202999999</v>
      </c>
      <c r="O229">
        <f t="shared" si="26"/>
        <v>-287.7158202999999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5.3831222640380245</v>
      </c>
    </row>
    <row r="230" spans="1:19" x14ac:dyDescent="0.3">
      <c r="A230" t="s">
        <v>255</v>
      </c>
      <c r="B230">
        <v>5295.1337891000003</v>
      </c>
      <c r="C230">
        <v>5060.0097655999998</v>
      </c>
      <c r="D230">
        <v>5176.0136719000002</v>
      </c>
      <c r="E230">
        <v>5085.5170897999997</v>
      </c>
      <c r="F230">
        <v>4736.7998047000001</v>
      </c>
      <c r="G230">
        <v>4796.0200194999998</v>
      </c>
      <c r="H230">
        <v>5060.0097655999998</v>
      </c>
      <c r="I230">
        <v>5060.0097655999998</v>
      </c>
      <c r="J230">
        <v>5008.5346680000002</v>
      </c>
      <c r="L230" t="str">
        <f t="shared" si="24"/>
        <v>10JAN2023:13:00:00</v>
      </c>
      <c r="M230">
        <v>13</v>
      </c>
      <c r="N230">
        <f t="shared" si="25"/>
        <v>-235.12402350000048</v>
      </c>
      <c r="O230">
        <f t="shared" si="26"/>
        <v>-235.12402350000048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4.4403792777436859</v>
      </c>
    </row>
    <row r="231" spans="1:19" x14ac:dyDescent="0.3">
      <c r="A231" t="s">
        <v>256</v>
      </c>
      <c r="B231">
        <v>5331.3911133000001</v>
      </c>
      <c r="C231">
        <v>5070.6401366999999</v>
      </c>
      <c r="D231">
        <v>5174.2036133000001</v>
      </c>
      <c r="E231">
        <v>5044.3828125</v>
      </c>
      <c r="F231">
        <v>4720.7402344000002</v>
      </c>
      <c r="G231">
        <v>4783.2900391000003</v>
      </c>
      <c r="H231">
        <v>5070.6401366999999</v>
      </c>
      <c r="I231">
        <v>5070.6401366999999</v>
      </c>
      <c r="J231">
        <v>5007.1171875</v>
      </c>
      <c r="L231" t="str">
        <f t="shared" si="24"/>
        <v>10JAN2023:14:00:00</v>
      </c>
      <c r="M231">
        <v>14</v>
      </c>
      <c r="N231">
        <f t="shared" si="25"/>
        <v>-260.75097660000029</v>
      </c>
      <c r="O231">
        <f t="shared" si="26"/>
        <v>-260.75097660000029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4.8908618981172785</v>
      </c>
    </row>
    <row r="232" spans="1:19" x14ac:dyDescent="0.3">
      <c r="A232" t="s">
        <v>257</v>
      </c>
      <c r="B232">
        <v>5299.7324219000002</v>
      </c>
      <c r="C232">
        <v>5064.0498047000001</v>
      </c>
      <c r="D232">
        <v>5169.6933594000002</v>
      </c>
      <c r="E232">
        <v>5072.765625</v>
      </c>
      <c r="F232">
        <v>4719.5698241999999</v>
      </c>
      <c r="G232">
        <v>4775.8798827999999</v>
      </c>
      <c r="H232">
        <v>5064.0498047000001</v>
      </c>
      <c r="I232">
        <v>5064.0498047000001</v>
      </c>
      <c r="J232">
        <v>5000.9345702999999</v>
      </c>
      <c r="L232" t="str">
        <f t="shared" si="24"/>
        <v>10JAN2023:15:00:00</v>
      </c>
      <c r="M232">
        <v>15</v>
      </c>
      <c r="N232">
        <f t="shared" si="25"/>
        <v>-235.6826172000001</v>
      </c>
      <c r="O232">
        <f t="shared" si="26"/>
        <v>-235.6826172000001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4.4470663504838956</v>
      </c>
    </row>
    <row r="233" spans="1:19" x14ac:dyDescent="0.3">
      <c r="A233" t="s">
        <v>258</v>
      </c>
      <c r="B233">
        <v>5352.4921875</v>
      </c>
      <c r="C233">
        <v>5132.9902344000002</v>
      </c>
      <c r="D233">
        <v>5170.4941405999998</v>
      </c>
      <c r="E233">
        <v>5087.2333983999997</v>
      </c>
      <c r="F233">
        <v>4781.2900391000003</v>
      </c>
      <c r="G233">
        <v>4833.5600586</v>
      </c>
      <c r="H233">
        <v>5132.9902344000002</v>
      </c>
      <c r="I233">
        <v>5132.9902344000002</v>
      </c>
      <c r="J233">
        <v>5043.5605469000002</v>
      </c>
      <c r="L233" t="str">
        <f t="shared" si="24"/>
        <v>10JAN2023:16:00:00</v>
      </c>
      <c r="M233">
        <v>16</v>
      </c>
      <c r="N233">
        <f t="shared" si="25"/>
        <v>-219.50195309999981</v>
      </c>
      <c r="O233">
        <f t="shared" si="26"/>
        <v>-219.50195309999981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4.100929910978965</v>
      </c>
    </row>
    <row r="234" spans="1:19" x14ac:dyDescent="0.3">
      <c r="A234" t="s">
        <v>259</v>
      </c>
      <c r="B234">
        <v>5366.8925780999998</v>
      </c>
      <c r="C234">
        <v>5208.1201172000001</v>
      </c>
      <c r="D234">
        <v>5079.0043944999998</v>
      </c>
      <c r="E234">
        <v>4963.4482422000001</v>
      </c>
      <c r="F234">
        <v>4842.4399414</v>
      </c>
      <c r="G234">
        <v>4858.3300780999998</v>
      </c>
      <c r="H234">
        <v>5208.1201172000001</v>
      </c>
      <c r="I234">
        <v>5208.1201172000001</v>
      </c>
      <c r="J234">
        <v>5046.5834961</v>
      </c>
      <c r="L234" t="str">
        <f t="shared" si="24"/>
        <v>10JAN2023:17:00:00</v>
      </c>
      <c r="M234">
        <v>17</v>
      </c>
      <c r="N234">
        <f t="shared" si="25"/>
        <v>-158.77246089999971</v>
      </c>
      <c r="O234">
        <f t="shared" si="26"/>
        <v>-158.77246089999971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2.9583685268433064</v>
      </c>
    </row>
    <row r="235" spans="1:19" x14ac:dyDescent="0.3">
      <c r="A235" t="s">
        <v>260</v>
      </c>
      <c r="B235">
        <v>5137.5688477000003</v>
      </c>
      <c r="C235">
        <v>5151.6298827999999</v>
      </c>
      <c r="D235">
        <v>4902.0273438000004</v>
      </c>
      <c r="E235">
        <v>4806.1347655999998</v>
      </c>
      <c r="F235">
        <v>4754.0898438000004</v>
      </c>
      <c r="G235">
        <v>4815.1000977000003</v>
      </c>
      <c r="H235">
        <v>5151.6298827999999</v>
      </c>
      <c r="I235">
        <v>5151.6298827999999</v>
      </c>
      <c r="J235">
        <v>4954.8413086</v>
      </c>
      <c r="L235" t="str">
        <f t="shared" si="24"/>
        <v>10JAN2023:18:00:00</v>
      </c>
      <c r="M235">
        <v>18</v>
      </c>
      <c r="N235">
        <f t="shared" si="25"/>
        <v>14.061035099999572</v>
      </c>
      <c r="O235" t="str">
        <f t="shared" si="26"/>
        <v/>
      </c>
      <c r="P235">
        <f t="shared" si="27"/>
        <v>14.061035099999572</v>
      </c>
      <c r="Q235" t="str">
        <f t="shared" si="28"/>
        <v/>
      </c>
      <c r="R235">
        <f t="shared" si="29"/>
        <v>1</v>
      </c>
      <c r="S235">
        <f t="shared" si="30"/>
        <v>0.27369044613960652</v>
      </c>
    </row>
    <row r="236" spans="1:19" x14ac:dyDescent="0.3">
      <c r="A236" t="s">
        <v>261</v>
      </c>
      <c r="B236">
        <v>5029.8149414</v>
      </c>
      <c r="C236">
        <v>5257.9501952999999</v>
      </c>
      <c r="D236">
        <v>4950.2543944999998</v>
      </c>
      <c r="E236">
        <v>4844.8364258000001</v>
      </c>
      <c r="F236">
        <v>4887.3701172000001</v>
      </c>
      <c r="G236">
        <v>4981.6201172000001</v>
      </c>
      <c r="H236">
        <v>5257.9501952999999</v>
      </c>
      <c r="I236">
        <v>5257.9501952999999</v>
      </c>
      <c r="J236">
        <v>5062.4584961</v>
      </c>
      <c r="L236" t="str">
        <f t="shared" si="24"/>
        <v>10JAN2023:19:00:00</v>
      </c>
      <c r="M236">
        <v>19</v>
      </c>
      <c r="N236">
        <f t="shared" si="25"/>
        <v>228.13525389999995</v>
      </c>
      <c r="O236" t="str">
        <f t="shared" si="26"/>
        <v/>
      </c>
      <c r="P236">
        <f t="shared" si="27"/>
        <v>228.13525389999995</v>
      </c>
      <c r="Q236" t="str">
        <f t="shared" si="28"/>
        <v/>
      </c>
      <c r="R236">
        <f t="shared" si="29"/>
        <v>1</v>
      </c>
      <c r="S236">
        <f t="shared" si="30"/>
        <v>4.5356589965614269</v>
      </c>
    </row>
    <row r="237" spans="1:19" x14ac:dyDescent="0.3">
      <c r="A237" t="s">
        <v>262</v>
      </c>
      <c r="B237">
        <v>5263.0532227000003</v>
      </c>
      <c r="C237">
        <v>5204.9702147999997</v>
      </c>
      <c r="D237">
        <v>5002.0844727000003</v>
      </c>
      <c r="E237">
        <v>4926.1289063000004</v>
      </c>
      <c r="F237">
        <v>4863.5400391000003</v>
      </c>
      <c r="G237">
        <v>4958.7998047000001</v>
      </c>
      <c r="H237">
        <v>5204.9702147999997</v>
      </c>
      <c r="I237">
        <v>5204.9702147999997</v>
      </c>
      <c r="J237">
        <v>5054.3203125</v>
      </c>
      <c r="L237" t="str">
        <f t="shared" si="24"/>
        <v>10JAN2023:20:00:00</v>
      </c>
      <c r="M237">
        <v>20</v>
      </c>
      <c r="N237">
        <f t="shared" si="25"/>
        <v>-58.083007900000666</v>
      </c>
      <c r="O237">
        <f t="shared" si="26"/>
        <v>-58.083007900000666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1.1035990981334498</v>
      </c>
    </row>
    <row r="238" spans="1:19" x14ac:dyDescent="0.3">
      <c r="A238" t="s">
        <v>263</v>
      </c>
      <c r="B238">
        <v>5037.7163086</v>
      </c>
      <c r="C238">
        <v>5076.3798827999999</v>
      </c>
      <c r="D238">
        <v>5124.3261719000002</v>
      </c>
      <c r="E238">
        <v>5079.5073241999999</v>
      </c>
      <c r="F238">
        <v>4785.5600586</v>
      </c>
      <c r="G238">
        <v>4866.0400391000003</v>
      </c>
      <c r="H238">
        <v>5076.3798827999999</v>
      </c>
      <c r="I238">
        <v>5076.3798827999999</v>
      </c>
      <c r="J238">
        <v>5020.6870116999999</v>
      </c>
      <c r="L238" t="str">
        <f t="shared" si="24"/>
        <v>10JAN2023:21:00:00</v>
      </c>
      <c r="M238">
        <v>21</v>
      </c>
      <c r="N238">
        <f t="shared" si="25"/>
        <v>38.663574199999857</v>
      </c>
      <c r="O238" t="str">
        <f t="shared" si="26"/>
        <v/>
      </c>
      <c r="P238">
        <f t="shared" si="27"/>
        <v>38.663574199999857</v>
      </c>
      <c r="Q238" t="str">
        <f t="shared" si="28"/>
        <v/>
      </c>
      <c r="R238">
        <f t="shared" si="29"/>
        <v>1</v>
      </c>
      <c r="S238">
        <f t="shared" si="30"/>
        <v>0.76748216516274226</v>
      </c>
    </row>
    <row r="239" spans="1:19" x14ac:dyDescent="0.3">
      <c r="A239" t="s">
        <v>264</v>
      </c>
      <c r="B239">
        <v>4974.5566405999998</v>
      </c>
      <c r="C239">
        <v>5185.8198241999999</v>
      </c>
      <c r="D239">
        <v>5185.4609375</v>
      </c>
      <c r="E239">
        <v>5149.6269530999998</v>
      </c>
      <c r="F239">
        <v>4876.6601563000004</v>
      </c>
      <c r="G239">
        <v>4964.4399414</v>
      </c>
      <c r="H239">
        <v>5185.8198241999999</v>
      </c>
      <c r="I239">
        <v>5185.8198241999999</v>
      </c>
      <c r="J239">
        <v>5110.4326172000001</v>
      </c>
      <c r="L239" t="str">
        <f t="shared" si="24"/>
        <v>10JAN2023:22:00:00</v>
      </c>
      <c r="M239">
        <v>22</v>
      </c>
      <c r="N239">
        <f t="shared" si="25"/>
        <v>211.26318360000005</v>
      </c>
      <c r="O239" t="str">
        <f t="shared" si="26"/>
        <v/>
      </c>
      <c r="P239">
        <f t="shared" si="27"/>
        <v>211.26318360000005</v>
      </c>
      <c r="Q239" t="str">
        <f t="shared" si="28"/>
        <v/>
      </c>
      <c r="R239">
        <f t="shared" si="29"/>
        <v>1</v>
      </c>
      <c r="S239">
        <f t="shared" si="30"/>
        <v>4.2468746234743611</v>
      </c>
    </row>
    <row r="240" spans="1:19" x14ac:dyDescent="0.3">
      <c r="A240" t="s">
        <v>265</v>
      </c>
      <c r="B240">
        <v>5111.7719727000003</v>
      </c>
      <c r="C240">
        <v>5090.8398438000004</v>
      </c>
      <c r="D240">
        <v>5171.7836914</v>
      </c>
      <c r="E240">
        <v>5114.5673827999999</v>
      </c>
      <c r="F240">
        <v>4834.4702147999997</v>
      </c>
      <c r="G240">
        <v>4907.6298827999999</v>
      </c>
      <c r="H240">
        <v>5090.8398438000004</v>
      </c>
      <c r="I240">
        <v>5090.8398438000004</v>
      </c>
      <c r="J240">
        <v>5055.2602539</v>
      </c>
      <c r="L240" t="str">
        <f t="shared" si="24"/>
        <v>10JAN2023:23:00:00</v>
      </c>
      <c r="M240">
        <v>23</v>
      </c>
      <c r="N240">
        <f t="shared" si="25"/>
        <v>-20.932128899999952</v>
      </c>
      <c r="O240">
        <f t="shared" si="26"/>
        <v>-20.932128899999952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0.40948870590844755</v>
      </c>
    </row>
    <row r="241" spans="1:19" x14ac:dyDescent="0.3">
      <c r="A241" t="s">
        <v>266</v>
      </c>
      <c r="B241">
        <v>5032.1201172000001</v>
      </c>
      <c r="C241">
        <v>4930.7700194999998</v>
      </c>
      <c r="D241">
        <v>5164.7548827999999</v>
      </c>
      <c r="E241">
        <v>5122.5888672000001</v>
      </c>
      <c r="F241">
        <v>4750.1298827999999</v>
      </c>
      <c r="G241">
        <v>4802.6201172000001</v>
      </c>
      <c r="H241">
        <v>4930.7700194999998</v>
      </c>
      <c r="I241">
        <v>4930.7700194999998</v>
      </c>
      <c r="J241">
        <v>4964.4140625</v>
      </c>
      <c r="L241" t="str">
        <f t="shared" si="24"/>
        <v>11JAN2023:00:00:00</v>
      </c>
      <c r="M241">
        <v>24</v>
      </c>
      <c r="N241">
        <f t="shared" si="25"/>
        <v>-101.35009770000033</v>
      </c>
      <c r="O241">
        <f t="shared" si="26"/>
        <v>-101.35009770000033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2.0140635624650809</v>
      </c>
    </row>
    <row r="242" spans="1:19" x14ac:dyDescent="0.3">
      <c r="A242" t="s">
        <v>267</v>
      </c>
      <c r="B242">
        <v>5159.5913086</v>
      </c>
      <c r="C242">
        <v>4763.7402344000002</v>
      </c>
      <c r="D242">
        <v>5060.5708008000001</v>
      </c>
      <c r="E242">
        <v>5067.2749022999997</v>
      </c>
      <c r="F242">
        <v>4837.6601563000004</v>
      </c>
      <c r="G242">
        <v>4784.2597655999998</v>
      </c>
      <c r="H242">
        <v>4763.7402344000002</v>
      </c>
      <c r="I242">
        <v>4763.7402344000002</v>
      </c>
      <c r="J242">
        <v>4868.6708983999997</v>
      </c>
      <c r="L242" t="str">
        <f t="shared" si="24"/>
        <v>11JAN2023:01:00:00</v>
      </c>
      <c r="M242">
        <v>1</v>
      </c>
      <c r="N242">
        <f t="shared" si="25"/>
        <v>-395.85107419999986</v>
      </c>
      <c r="O242">
        <f t="shared" si="26"/>
        <v>-395.85107419999986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7.6721401080778584</v>
      </c>
    </row>
    <row r="243" spans="1:19" x14ac:dyDescent="0.3">
      <c r="A243" t="s">
        <v>268</v>
      </c>
      <c r="B243">
        <v>5213.5317383000001</v>
      </c>
      <c r="C243">
        <v>4723.5</v>
      </c>
      <c r="D243">
        <v>5068.3940430000002</v>
      </c>
      <c r="E243">
        <v>5073.3295897999997</v>
      </c>
      <c r="F243">
        <v>4819.9799805000002</v>
      </c>
      <c r="G243">
        <v>4790.6000977000003</v>
      </c>
      <c r="H243">
        <v>4723.5</v>
      </c>
      <c r="I243">
        <v>4723.5</v>
      </c>
      <c r="J243">
        <v>4860.1289063000004</v>
      </c>
      <c r="L243" t="str">
        <f t="shared" si="24"/>
        <v>11JAN2023:02:00:00</v>
      </c>
      <c r="M243">
        <v>2</v>
      </c>
      <c r="N243">
        <f t="shared" si="25"/>
        <v>-490.03173830000014</v>
      </c>
      <c r="O243">
        <f t="shared" si="26"/>
        <v>-490.03173830000014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9.3992280645401234</v>
      </c>
    </row>
    <row r="244" spans="1:19" x14ac:dyDescent="0.3">
      <c r="A244" t="s">
        <v>269</v>
      </c>
      <c r="B244">
        <v>5256.5605469000002</v>
      </c>
      <c r="C244">
        <v>4710.9199219000002</v>
      </c>
      <c r="D244">
        <v>5043.0903319999998</v>
      </c>
      <c r="E244">
        <v>5024.8930664</v>
      </c>
      <c r="F244">
        <v>4896.2402344000002</v>
      </c>
      <c r="G244">
        <v>4833.3300780999998</v>
      </c>
      <c r="H244">
        <v>4710.9199219000002</v>
      </c>
      <c r="I244">
        <v>4710.9199219000002</v>
      </c>
      <c r="J244">
        <v>4862.1557616999999</v>
      </c>
      <c r="L244" t="str">
        <f t="shared" si="24"/>
        <v>11JAN2023:03:00:00</v>
      </c>
      <c r="M244">
        <v>3</v>
      </c>
      <c r="N244">
        <f t="shared" si="25"/>
        <v>-545.640625</v>
      </c>
      <c r="O244">
        <f t="shared" si="26"/>
        <v>-545.640625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10.380183394287842</v>
      </c>
    </row>
    <row r="245" spans="1:19" x14ac:dyDescent="0.3">
      <c r="A245" t="s">
        <v>270</v>
      </c>
      <c r="B245">
        <v>5232.6914063000004</v>
      </c>
      <c r="C245">
        <v>4692.3500977000003</v>
      </c>
      <c r="D245">
        <v>5072.6440430000002</v>
      </c>
      <c r="E245">
        <v>5034.7241211</v>
      </c>
      <c r="F245">
        <v>4896.7797852000003</v>
      </c>
      <c r="G245">
        <v>4858.7797852000003</v>
      </c>
      <c r="H245">
        <v>4692.3500977000003</v>
      </c>
      <c r="I245">
        <v>4692.3500977000003</v>
      </c>
      <c r="J245">
        <v>4874.4335938000004</v>
      </c>
      <c r="L245" t="str">
        <f t="shared" si="24"/>
        <v>11JAN2023:04:00:00</v>
      </c>
      <c r="M245">
        <v>4</v>
      </c>
      <c r="N245">
        <f t="shared" si="25"/>
        <v>-540.34130860000005</v>
      </c>
      <c r="O245">
        <f t="shared" si="26"/>
        <v>-540.34130860000005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10.32625978955009</v>
      </c>
    </row>
    <row r="246" spans="1:19" x14ac:dyDescent="0.3">
      <c r="A246" t="s">
        <v>271</v>
      </c>
      <c r="B246">
        <v>5182.6152344000002</v>
      </c>
      <c r="C246">
        <v>4722.5600586</v>
      </c>
      <c r="D246">
        <v>5065.4116211</v>
      </c>
      <c r="E246">
        <v>5031.4375</v>
      </c>
      <c r="F246">
        <v>4900.3500977000003</v>
      </c>
      <c r="G246">
        <v>4883.6201172000001</v>
      </c>
      <c r="H246">
        <v>4722.5600586</v>
      </c>
      <c r="I246">
        <v>4722.5600586</v>
      </c>
      <c r="J246">
        <v>4890.4619141000003</v>
      </c>
      <c r="L246" t="str">
        <f t="shared" si="24"/>
        <v>11JAN2023:05:00:00</v>
      </c>
      <c r="M246">
        <v>5</v>
      </c>
      <c r="N246">
        <f t="shared" si="25"/>
        <v>-460.05517580000014</v>
      </c>
      <c r="O246">
        <f t="shared" si="26"/>
        <v>-460.05517580000014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8.8768923601804186</v>
      </c>
    </row>
    <row r="247" spans="1:19" x14ac:dyDescent="0.3">
      <c r="A247" t="s">
        <v>272</v>
      </c>
      <c r="B247">
        <v>5083.3920897999997</v>
      </c>
      <c r="C247">
        <v>4779.6899414</v>
      </c>
      <c r="D247">
        <v>5148.2050780999998</v>
      </c>
      <c r="E247">
        <v>5130.8378905999998</v>
      </c>
      <c r="F247">
        <v>4973.7597655999998</v>
      </c>
      <c r="G247">
        <v>4916.3198241999999</v>
      </c>
      <c r="H247">
        <v>4779.6899414</v>
      </c>
      <c r="I247">
        <v>4779.6899414</v>
      </c>
      <c r="J247">
        <v>4947.7543944999998</v>
      </c>
      <c r="L247" t="str">
        <f t="shared" si="24"/>
        <v>11JAN2023:06:00:00</v>
      </c>
      <c r="M247">
        <v>6</v>
      </c>
      <c r="N247">
        <f t="shared" si="25"/>
        <v>-303.70214839999971</v>
      </c>
      <c r="O247">
        <f t="shared" si="26"/>
        <v>-303.70214839999971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5.9743994371275919</v>
      </c>
    </row>
    <row r="248" spans="1:19" x14ac:dyDescent="0.3">
      <c r="A248" t="s">
        <v>273</v>
      </c>
      <c r="B248">
        <v>5277.8515625</v>
      </c>
      <c r="C248">
        <v>5027.9702147999997</v>
      </c>
      <c r="D248">
        <v>5228.9248047000001</v>
      </c>
      <c r="E248">
        <v>5268.7543944999998</v>
      </c>
      <c r="F248">
        <v>5195.5400391000003</v>
      </c>
      <c r="G248">
        <v>5103.1098633000001</v>
      </c>
      <c r="H248">
        <v>5027.9702147999997</v>
      </c>
      <c r="I248">
        <v>5027.9702147999997</v>
      </c>
      <c r="J248">
        <v>5119.8330077999999</v>
      </c>
      <c r="L248" t="str">
        <f t="shared" si="24"/>
        <v>11JAN2023:07:00:00</v>
      </c>
      <c r="M248">
        <v>7</v>
      </c>
      <c r="N248">
        <f t="shared" si="25"/>
        <v>-249.88134770000033</v>
      </c>
      <c r="O248">
        <f t="shared" si="26"/>
        <v>-249.88134770000033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4.7345277664769547</v>
      </c>
    </row>
    <row r="249" spans="1:19" x14ac:dyDescent="0.3">
      <c r="A249" t="s">
        <v>274</v>
      </c>
      <c r="B249">
        <v>5387.4404297000001</v>
      </c>
      <c r="C249">
        <v>5120.0498047000001</v>
      </c>
      <c r="D249">
        <v>5286.625</v>
      </c>
      <c r="E249">
        <v>5327.7934569999998</v>
      </c>
      <c r="F249">
        <v>5280.9399414</v>
      </c>
      <c r="G249">
        <v>5179.7402344000002</v>
      </c>
      <c r="H249">
        <v>5120.0498047000001</v>
      </c>
      <c r="I249">
        <v>5120.0498047000001</v>
      </c>
      <c r="J249">
        <v>5195.3144530999998</v>
      </c>
      <c r="L249" t="str">
        <f t="shared" si="24"/>
        <v>11JAN2023:08:00:00</v>
      </c>
      <c r="M249">
        <v>8</v>
      </c>
      <c r="N249">
        <f t="shared" si="25"/>
        <v>-267.390625</v>
      </c>
      <c r="O249">
        <f t="shared" si="26"/>
        <v>-267.390625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4.9632219323655642</v>
      </c>
    </row>
    <row r="250" spans="1:19" x14ac:dyDescent="0.3">
      <c r="A250" t="s">
        <v>275</v>
      </c>
      <c r="B250">
        <v>5441.0776366999999</v>
      </c>
      <c r="C250">
        <v>4992.8701172000001</v>
      </c>
      <c r="D250">
        <v>5314.4282227000003</v>
      </c>
      <c r="E250">
        <v>5335.2089844000002</v>
      </c>
      <c r="F250">
        <v>5133.2001952999999</v>
      </c>
      <c r="G250">
        <v>5047.1000977000003</v>
      </c>
      <c r="H250">
        <v>4992.8701172000001</v>
      </c>
      <c r="I250">
        <v>4992.8701172000001</v>
      </c>
      <c r="J250">
        <v>5117.4228516000003</v>
      </c>
      <c r="L250" t="str">
        <f t="shared" si="24"/>
        <v>11JAN2023:09:00:00</v>
      </c>
      <c r="M250">
        <v>9</v>
      </c>
      <c r="N250">
        <f t="shared" si="25"/>
        <v>-448.20751949999976</v>
      </c>
      <c r="O250">
        <f t="shared" si="26"/>
        <v>-448.20751949999976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8.2374770114810669</v>
      </c>
    </row>
    <row r="251" spans="1:19" x14ac:dyDescent="0.3">
      <c r="A251" t="s">
        <v>276</v>
      </c>
      <c r="B251">
        <v>5394.3842772999997</v>
      </c>
      <c r="C251">
        <v>4964.8798827999999</v>
      </c>
      <c r="D251">
        <v>5351.3496094000002</v>
      </c>
      <c r="E251">
        <v>5408.6508789</v>
      </c>
      <c r="F251">
        <v>4942.1499022999997</v>
      </c>
      <c r="G251">
        <v>4897.5097655999998</v>
      </c>
      <c r="H251">
        <v>4964.8798827999999</v>
      </c>
      <c r="I251">
        <v>4964.8798827999999</v>
      </c>
      <c r="J251">
        <v>5069.5087891000003</v>
      </c>
      <c r="L251" t="str">
        <f t="shared" si="24"/>
        <v>11JAN2023:10:00:00</v>
      </c>
      <c r="M251">
        <v>10</v>
      </c>
      <c r="N251">
        <f t="shared" si="25"/>
        <v>-429.50439449999976</v>
      </c>
      <c r="O251">
        <f t="shared" si="26"/>
        <v>-429.50439449999976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7.9620652222977251</v>
      </c>
    </row>
    <row r="252" spans="1:19" x14ac:dyDescent="0.3">
      <c r="A252" t="s">
        <v>277</v>
      </c>
      <c r="B252">
        <v>5312.4702147999997</v>
      </c>
      <c r="C252">
        <v>5096.8598633000001</v>
      </c>
      <c r="D252">
        <v>5254.6308594000002</v>
      </c>
      <c r="E252">
        <v>5286.6669922000001</v>
      </c>
      <c r="F252">
        <v>4992.7099608999997</v>
      </c>
      <c r="G252">
        <v>4915.9399414</v>
      </c>
      <c r="H252">
        <v>5096.8598633000001</v>
      </c>
      <c r="I252">
        <v>5096.8598633000001</v>
      </c>
      <c r="J252">
        <v>5087.4116211</v>
      </c>
      <c r="L252" t="str">
        <f t="shared" si="24"/>
        <v>11JAN2023:11:00:00</v>
      </c>
      <c r="M252">
        <v>11</v>
      </c>
      <c r="N252">
        <f t="shared" si="25"/>
        <v>-215.61035149999952</v>
      </c>
      <c r="O252">
        <f t="shared" si="26"/>
        <v>-215.61035149999952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4.0585705478278467</v>
      </c>
    </row>
    <row r="253" spans="1:19" x14ac:dyDescent="0.3">
      <c r="A253" t="s">
        <v>278</v>
      </c>
      <c r="B253">
        <v>5366.6113280999998</v>
      </c>
      <c r="C253">
        <v>4991.7299805000002</v>
      </c>
      <c r="D253">
        <v>5220.9931641000003</v>
      </c>
      <c r="E253">
        <v>5248.6518555000002</v>
      </c>
      <c r="F253">
        <v>4985.5800780999998</v>
      </c>
      <c r="G253">
        <v>4897.3701172000001</v>
      </c>
      <c r="H253">
        <v>4991.7299805000002</v>
      </c>
      <c r="I253">
        <v>4991.7299805000002</v>
      </c>
      <c r="J253">
        <v>5035.3046875</v>
      </c>
      <c r="L253" t="str">
        <f t="shared" si="24"/>
        <v>11JAN2023:12:00:00</v>
      </c>
      <c r="M253">
        <v>12</v>
      </c>
      <c r="N253">
        <f t="shared" si="25"/>
        <v>-374.88134759999957</v>
      </c>
      <c r="O253">
        <f t="shared" si="26"/>
        <v>-374.88134759999957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6.9854387560561966</v>
      </c>
    </row>
    <row r="254" spans="1:19" x14ac:dyDescent="0.3">
      <c r="A254" t="s">
        <v>279</v>
      </c>
      <c r="B254">
        <v>5486.3725586</v>
      </c>
      <c r="C254">
        <v>4932.2402344000002</v>
      </c>
      <c r="D254">
        <v>5195.6997069999998</v>
      </c>
      <c r="E254">
        <v>5167.5112305000002</v>
      </c>
      <c r="F254">
        <v>4926.6699219000002</v>
      </c>
      <c r="G254">
        <v>4846.5400391000003</v>
      </c>
      <c r="H254">
        <v>4932.2402344000002</v>
      </c>
      <c r="I254">
        <v>4932.2402344000002</v>
      </c>
      <c r="J254">
        <v>4990.0439452999999</v>
      </c>
      <c r="L254" t="str">
        <f t="shared" si="24"/>
        <v>11JAN2023:13:00:00</v>
      </c>
      <c r="M254">
        <v>13</v>
      </c>
      <c r="N254">
        <f t="shared" si="25"/>
        <v>-554.13232419999986</v>
      </c>
      <c r="O254">
        <f t="shared" si="26"/>
        <v>-554.13232419999986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10.100158497829065</v>
      </c>
    </row>
    <row r="255" spans="1:19" x14ac:dyDescent="0.3">
      <c r="A255" t="s">
        <v>280</v>
      </c>
      <c r="B255">
        <v>5377.5825194999998</v>
      </c>
      <c r="C255">
        <v>4909.0800780999998</v>
      </c>
      <c r="D255">
        <v>5150.6640625</v>
      </c>
      <c r="E255">
        <v>5078.8208008000001</v>
      </c>
      <c r="F255">
        <v>4905.4199219000002</v>
      </c>
      <c r="G255">
        <v>4827.4799805000002</v>
      </c>
      <c r="H255">
        <v>4909.0800780999998</v>
      </c>
      <c r="I255">
        <v>4909.0800780999998</v>
      </c>
      <c r="J255">
        <v>4961.0590819999998</v>
      </c>
      <c r="L255" t="str">
        <f t="shared" si="24"/>
        <v>11JAN2023:14:00:00</v>
      </c>
      <c r="M255">
        <v>14</v>
      </c>
      <c r="N255">
        <f t="shared" si="25"/>
        <v>-468.50244139999995</v>
      </c>
      <c r="O255">
        <f t="shared" si="26"/>
        <v>-468.50244139999995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8.7121385808796603</v>
      </c>
    </row>
    <row r="256" spans="1:19" x14ac:dyDescent="0.3">
      <c r="A256" t="s">
        <v>281</v>
      </c>
      <c r="B256">
        <v>5236.9663086</v>
      </c>
      <c r="C256">
        <v>4838.2797852000003</v>
      </c>
      <c r="D256">
        <v>5149.2709961</v>
      </c>
      <c r="E256">
        <v>5101.5878905999998</v>
      </c>
      <c r="F256">
        <v>4860.3300780999998</v>
      </c>
      <c r="G256">
        <v>4776.7797852000003</v>
      </c>
      <c r="H256">
        <v>4838.2797852000003</v>
      </c>
      <c r="I256">
        <v>4838.2797852000003</v>
      </c>
      <c r="J256">
        <v>4919.9970702999999</v>
      </c>
      <c r="L256" t="str">
        <f t="shared" si="24"/>
        <v>11JAN2023:15:00:00</v>
      </c>
      <c r="M256">
        <v>15</v>
      </c>
      <c r="N256">
        <f t="shared" si="25"/>
        <v>-398.68652339999971</v>
      </c>
      <c r="O256">
        <f t="shared" si="26"/>
        <v>-398.68652339999971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7.6129289345491458</v>
      </c>
    </row>
    <row r="257" spans="1:19" x14ac:dyDescent="0.3">
      <c r="A257" t="s">
        <v>282</v>
      </c>
      <c r="B257">
        <v>5231.4755858999997</v>
      </c>
      <c r="C257">
        <v>4902.7299805000002</v>
      </c>
      <c r="D257">
        <v>5179.1699219000002</v>
      </c>
      <c r="E257">
        <v>5173.1230469000002</v>
      </c>
      <c r="F257">
        <v>4919.9399414</v>
      </c>
      <c r="G257">
        <v>4828.3598633000001</v>
      </c>
      <c r="H257">
        <v>4902.7299805000002</v>
      </c>
      <c r="I257">
        <v>4902.7299805000002</v>
      </c>
      <c r="J257">
        <v>4968.6694336</v>
      </c>
      <c r="L257" t="str">
        <f t="shared" si="24"/>
        <v>11JAN2023:16:00:00</v>
      </c>
      <c r="M257">
        <v>16</v>
      </c>
      <c r="N257">
        <f t="shared" si="25"/>
        <v>-328.74560539999948</v>
      </c>
      <c r="O257">
        <f t="shared" si="26"/>
        <v>-328.74560539999948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6.2839938751896804</v>
      </c>
    </row>
    <row r="258" spans="1:19" x14ac:dyDescent="0.3">
      <c r="A258" t="s">
        <v>283</v>
      </c>
      <c r="B258">
        <v>5201.8061522999997</v>
      </c>
      <c r="C258">
        <v>4947.1098633000001</v>
      </c>
      <c r="D258">
        <v>5039.9096680000002</v>
      </c>
      <c r="E258">
        <v>4985.3730469000002</v>
      </c>
      <c r="F258">
        <v>4922.75</v>
      </c>
      <c r="G258">
        <v>4831.1298827999999</v>
      </c>
      <c r="H258">
        <v>4947.1098633000001</v>
      </c>
      <c r="I258">
        <v>4947.1098633000001</v>
      </c>
      <c r="J258">
        <v>4938.3007813000004</v>
      </c>
      <c r="L258" t="str">
        <f t="shared" si="24"/>
        <v>11JAN2023:17:00:00</v>
      </c>
      <c r="M258">
        <v>17</v>
      </c>
      <c r="N258">
        <f t="shared" si="25"/>
        <v>-254.69628899999952</v>
      </c>
      <c r="O258">
        <f t="shared" si="26"/>
        <v>-254.69628899999952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4.8963048899349033</v>
      </c>
    </row>
    <row r="259" spans="1:19" x14ac:dyDescent="0.3">
      <c r="A259" t="s">
        <v>284</v>
      </c>
      <c r="B259">
        <v>5220.5898438000004</v>
      </c>
      <c r="C259">
        <v>4865.2402344000002</v>
      </c>
      <c r="D259">
        <v>4818.7607422000001</v>
      </c>
      <c r="E259">
        <v>4735.3247069999998</v>
      </c>
      <c r="F259">
        <v>4834.5200194999998</v>
      </c>
      <c r="G259">
        <v>4774.8100586</v>
      </c>
      <c r="H259">
        <v>4865.2402344000002</v>
      </c>
      <c r="I259">
        <v>4865.2402344000002</v>
      </c>
      <c r="J259">
        <v>4819.1557616999999</v>
      </c>
      <c r="L259" t="str">
        <f t="shared" ref="L259:L323" si="31">A259</f>
        <v>11JAN2023:18:00:00</v>
      </c>
      <c r="M259">
        <v>18</v>
      </c>
      <c r="N259">
        <f t="shared" ref="N259:N293" si="32">C259-B259</f>
        <v>-355.34960940000019</v>
      </c>
      <c r="O259">
        <f t="shared" ref="O259:O322" si="33">IF(N259&lt;0,N259,"")</f>
        <v>-355.34960940000019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6.8066946462383981</v>
      </c>
    </row>
    <row r="260" spans="1:19" x14ac:dyDescent="0.3">
      <c r="A260" t="s">
        <v>285</v>
      </c>
      <c r="B260">
        <v>5289.3901366999999</v>
      </c>
      <c r="C260">
        <v>5069.5097655999998</v>
      </c>
      <c r="D260">
        <v>4881.0253905999998</v>
      </c>
      <c r="E260">
        <v>4804.4570313000004</v>
      </c>
      <c r="F260">
        <v>4989.2998047000001</v>
      </c>
      <c r="G260">
        <v>4944.2700194999998</v>
      </c>
      <c r="H260">
        <v>5069.5097655999998</v>
      </c>
      <c r="I260">
        <v>5069.5097655999998</v>
      </c>
      <c r="J260">
        <v>4964.7285155999998</v>
      </c>
      <c r="L260" t="str">
        <f t="shared" si="31"/>
        <v>11JAN2023:19:00:00</v>
      </c>
      <c r="M260">
        <v>19</v>
      </c>
      <c r="N260">
        <f t="shared" si="32"/>
        <v>-219.88037110000005</v>
      </c>
      <c r="O260">
        <f t="shared" si="33"/>
        <v>-219.88037110000005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4.1570079993604203</v>
      </c>
    </row>
    <row r="261" spans="1:19" x14ac:dyDescent="0.3">
      <c r="A261" t="s">
        <v>286</v>
      </c>
      <c r="B261">
        <v>5311.5380858999997</v>
      </c>
      <c r="C261">
        <v>5061.4799805000002</v>
      </c>
      <c r="D261">
        <v>4948.7167969000002</v>
      </c>
      <c r="E261">
        <v>4895.5327147999997</v>
      </c>
      <c r="F261">
        <v>5010.9599608999997</v>
      </c>
      <c r="G261">
        <v>4960.8500977000003</v>
      </c>
      <c r="H261">
        <v>5061.4799805000002</v>
      </c>
      <c r="I261">
        <v>5061.4799805000002</v>
      </c>
      <c r="J261">
        <v>4990.0541991999999</v>
      </c>
      <c r="L261" t="str">
        <f t="shared" si="31"/>
        <v>11JAN2023:20:00:00</v>
      </c>
      <c r="M261">
        <v>20</v>
      </c>
      <c r="N261">
        <f t="shared" si="32"/>
        <v>-250.05810539999948</v>
      </c>
      <c r="O261">
        <f t="shared" si="33"/>
        <v>-250.05810539999948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4.7078285301917218</v>
      </c>
    </row>
    <row r="262" spans="1:19" x14ac:dyDescent="0.3">
      <c r="A262" t="s">
        <v>287</v>
      </c>
      <c r="B262">
        <v>5302.6982422000001</v>
      </c>
      <c r="C262">
        <v>4969.1899414</v>
      </c>
      <c r="D262">
        <v>5039.3696289</v>
      </c>
      <c r="E262">
        <v>4960.7109375</v>
      </c>
      <c r="F262">
        <v>4996.0898438000004</v>
      </c>
      <c r="G262">
        <v>4933.8901366999999</v>
      </c>
      <c r="H262">
        <v>4969.1899414</v>
      </c>
      <c r="I262">
        <v>4969.1899414</v>
      </c>
      <c r="J262">
        <v>4980.3476563000004</v>
      </c>
      <c r="L262" t="str">
        <f t="shared" si="31"/>
        <v>11JAN2023:21:00:00</v>
      </c>
      <c r="M262">
        <v>21</v>
      </c>
      <c r="N262">
        <f t="shared" si="32"/>
        <v>-333.50830080000014</v>
      </c>
      <c r="O262">
        <f t="shared" si="33"/>
        <v>-333.50830080000014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6.2894074972222658</v>
      </c>
    </row>
    <row r="263" spans="1:19" x14ac:dyDescent="0.3">
      <c r="A263" t="s">
        <v>288</v>
      </c>
      <c r="B263">
        <v>5330.7856444999998</v>
      </c>
      <c r="C263">
        <v>5064.6201172000001</v>
      </c>
      <c r="D263">
        <v>5049.4970702999999</v>
      </c>
      <c r="E263">
        <v>4924.7690430000002</v>
      </c>
      <c r="F263">
        <v>5079.0498047000001</v>
      </c>
      <c r="G263">
        <v>5008.6699219000002</v>
      </c>
      <c r="H263">
        <v>5064.6201172000001</v>
      </c>
      <c r="I263">
        <v>5064.6201172000001</v>
      </c>
      <c r="J263">
        <v>5040.6064452999999</v>
      </c>
      <c r="L263" t="str">
        <f t="shared" si="31"/>
        <v>11JAN2023:22:00:00</v>
      </c>
      <c r="M263">
        <v>22</v>
      </c>
      <c r="N263">
        <f t="shared" si="32"/>
        <v>-266.16552729999967</v>
      </c>
      <c r="O263">
        <f t="shared" si="33"/>
        <v>-266.16552729999967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4.9929887459386793</v>
      </c>
    </row>
    <row r="264" spans="1:19" x14ac:dyDescent="0.3">
      <c r="A264" t="s">
        <v>289</v>
      </c>
      <c r="B264">
        <v>5329.4541016000003</v>
      </c>
      <c r="C264">
        <v>5003.8701172000001</v>
      </c>
      <c r="D264">
        <v>5087.0336914</v>
      </c>
      <c r="E264">
        <v>5000.5014647999997</v>
      </c>
      <c r="F264">
        <v>5077.6201172000001</v>
      </c>
      <c r="G264">
        <v>4997.3798827999999</v>
      </c>
      <c r="H264">
        <v>5003.8701172000001</v>
      </c>
      <c r="I264">
        <v>5003.8701172000001</v>
      </c>
      <c r="J264">
        <v>5029.1074219000002</v>
      </c>
      <c r="L264" t="str">
        <f t="shared" si="31"/>
        <v>11JAN2023:23:00:00</v>
      </c>
      <c r="M264">
        <v>23</v>
      </c>
      <c r="N264">
        <f t="shared" si="32"/>
        <v>-325.58398440000019</v>
      </c>
      <c r="O264">
        <f t="shared" si="33"/>
        <v>-325.58398440000019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6.1091432291771479</v>
      </c>
    </row>
    <row r="265" spans="1:19" x14ac:dyDescent="0.3">
      <c r="A265" t="s">
        <v>290</v>
      </c>
      <c r="B265">
        <v>5242.546875</v>
      </c>
      <c r="C265">
        <v>4905.8500977000003</v>
      </c>
      <c r="D265">
        <v>5186.2250977000003</v>
      </c>
      <c r="E265">
        <v>5200.3618164</v>
      </c>
      <c r="F265">
        <v>5014.7202147999997</v>
      </c>
      <c r="G265">
        <v>4936.1098633000001</v>
      </c>
      <c r="H265">
        <v>4905.8500977000003</v>
      </c>
      <c r="I265">
        <v>4905.8500977000003</v>
      </c>
      <c r="J265">
        <v>5008.6621094000002</v>
      </c>
      <c r="L265" t="str">
        <f t="shared" si="31"/>
        <v>12JAN2023:00:00:00</v>
      </c>
      <c r="M265">
        <v>24</v>
      </c>
      <c r="N265">
        <f t="shared" si="32"/>
        <v>-336.69677729999967</v>
      </c>
      <c r="O265">
        <f t="shared" si="33"/>
        <v>-336.69677729999967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6.4223894478768901</v>
      </c>
    </row>
    <row r="266" spans="1:19" x14ac:dyDescent="0.3">
      <c r="A266" t="s">
        <v>291</v>
      </c>
      <c r="B266">
        <v>5207.1577147999997</v>
      </c>
      <c r="C266">
        <v>5067.2099608999997</v>
      </c>
      <c r="D266">
        <v>5111.828125</v>
      </c>
      <c r="E266">
        <v>5164.8842772999997</v>
      </c>
      <c r="F266">
        <v>5048.8798827999999</v>
      </c>
      <c r="G266">
        <v>4975.0800780999998</v>
      </c>
      <c r="H266">
        <v>5067.2099608999997</v>
      </c>
      <c r="I266">
        <v>4968.0297852000003</v>
      </c>
      <c r="J266">
        <v>5050.6098633000001</v>
      </c>
      <c r="L266" t="str">
        <f t="shared" si="31"/>
        <v>12JAN2023:01:00:00</v>
      </c>
      <c r="M266">
        <v>1</v>
      </c>
      <c r="N266">
        <f t="shared" si="32"/>
        <v>-139.94775389999995</v>
      </c>
      <c r="O266">
        <f t="shared" si="33"/>
        <v>-139.94775389999995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2.6876035174090203</v>
      </c>
    </row>
    <row r="267" spans="1:19" x14ac:dyDescent="0.3">
      <c r="A267" t="s">
        <v>292</v>
      </c>
      <c r="B267">
        <v>5190.4140625</v>
      </c>
      <c r="C267">
        <v>5087.5800780999998</v>
      </c>
      <c r="D267">
        <v>5133.2963866999999</v>
      </c>
      <c r="E267">
        <v>5197.2265625</v>
      </c>
      <c r="F267">
        <v>5042.1298827999999</v>
      </c>
      <c r="G267">
        <v>4983.6499022999997</v>
      </c>
      <c r="H267">
        <v>5087.5800780999998</v>
      </c>
      <c r="I267">
        <v>4986.6499022999997</v>
      </c>
      <c r="J267">
        <v>5067.3305664</v>
      </c>
      <c r="L267" t="str">
        <f t="shared" si="31"/>
        <v>12JAN2023:02:00:00</v>
      </c>
      <c r="M267">
        <v>2</v>
      </c>
      <c r="N267">
        <f t="shared" si="32"/>
        <v>-102.83398440000019</v>
      </c>
      <c r="O267">
        <f t="shared" si="33"/>
        <v>-102.83398440000019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1.9812289185743588</v>
      </c>
    </row>
    <row r="268" spans="1:19" x14ac:dyDescent="0.3">
      <c r="A268" t="s">
        <v>293</v>
      </c>
      <c r="B268">
        <v>5184.4086914</v>
      </c>
      <c r="C268">
        <v>5114.4902344000002</v>
      </c>
      <c r="D268">
        <v>5132.6870116999999</v>
      </c>
      <c r="E268">
        <v>5212.7167969000002</v>
      </c>
      <c r="F268">
        <v>5063.1000977000003</v>
      </c>
      <c r="G268">
        <v>4991.1499022999997</v>
      </c>
      <c r="H268">
        <v>5114.4902344000002</v>
      </c>
      <c r="I268">
        <v>4979.3398438000004</v>
      </c>
      <c r="J268">
        <v>5078.5595702999999</v>
      </c>
      <c r="L268" t="str">
        <f t="shared" si="31"/>
        <v>12JAN2023:03:00:00</v>
      </c>
      <c r="M268">
        <v>3</v>
      </c>
      <c r="N268">
        <f t="shared" si="32"/>
        <v>-69.918456999999762</v>
      </c>
      <c r="O268">
        <f t="shared" si="33"/>
        <v>-69.918456999999762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1.3486293454445806</v>
      </c>
    </row>
    <row r="269" spans="1:19" x14ac:dyDescent="0.3">
      <c r="A269" t="s">
        <v>294</v>
      </c>
      <c r="B269">
        <v>5241.3120116999999</v>
      </c>
      <c r="C269">
        <v>5141.3500977000003</v>
      </c>
      <c r="D269">
        <v>5164.3808594000002</v>
      </c>
      <c r="E269">
        <v>5233.2890625</v>
      </c>
      <c r="F269">
        <v>5079.2700194999998</v>
      </c>
      <c r="G269">
        <v>5011.2402344000002</v>
      </c>
      <c r="H269">
        <v>5141.3500977000003</v>
      </c>
      <c r="I269">
        <v>5037.5297852000003</v>
      </c>
      <c r="J269">
        <v>5104.7128905999998</v>
      </c>
      <c r="L269" t="str">
        <f t="shared" si="31"/>
        <v>12JAN2023:04:00:00</v>
      </c>
      <c r="M269">
        <v>4</v>
      </c>
      <c r="N269">
        <f t="shared" si="32"/>
        <v>-99.961913999999524</v>
      </c>
      <c r="O269">
        <f t="shared" si="33"/>
        <v>-99.961913999999524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1.90719258416324</v>
      </c>
    </row>
    <row r="270" spans="1:19" x14ac:dyDescent="0.3">
      <c r="A270" t="s">
        <v>295</v>
      </c>
      <c r="B270">
        <v>5288.3134766000003</v>
      </c>
      <c r="C270">
        <v>5163.4399414</v>
      </c>
      <c r="D270">
        <v>5187.2617188000004</v>
      </c>
      <c r="E270">
        <v>5284.5004883000001</v>
      </c>
      <c r="F270">
        <v>5112.1601563000004</v>
      </c>
      <c r="G270">
        <v>5045.0600586</v>
      </c>
      <c r="H270">
        <v>5163.4399414</v>
      </c>
      <c r="I270">
        <v>5049.4399414</v>
      </c>
      <c r="J270">
        <v>5131.0517577999999</v>
      </c>
      <c r="L270" t="str">
        <f t="shared" si="31"/>
        <v>12JAN2023:05:00:00</v>
      </c>
      <c r="M270">
        <v>5</v>
      </c>
      <c r="N270">
        <f t="shared" si="32"/>
        <v>-124.87353520000033</v>
      </c>
      <c r="O270">
        <f t="shared" si="33"/>
        <v>-124.87353520000033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2.361311139223254</v>
      </c>
    </row>
    <row r="271" spans="1:19" x14ac:dyDescent="0.3">
      <c r="A271" t="s">
        <v>296</v>
      </c>
      <c r="B271">
        <v>5353.3837891000003</v>
      </c>
      <c r="C271">
        <v>5143.1000977000003</v>
      </c>
      <c r="D271">
        <v>5243.4711914</v>
      </c>
      <c r="E271">
        <v>5319.2387694999998</v>
      </c>
      <c r="F271">
        <v>5143.1801758000001</v>
      </c>
      <c r="G271">
        <v>5031.9199219000002</v>
      </c>
      <c r="H271">
        <v>5143.1000977000003</v>
      </c>
      <c r="I271">
        <v>5039.4301758000001</v>
      </c>
      <c r="J271">
        <v>5138.4213866999999</v>
      </c>
      <c r="L271" t="str">
        <f t="shared" si="31"/>
        <v>12JAN2023:06:00:00</v>
      </c>
      <c r="M271">
        <v>6</v>
      </c>
      <c r="N271">
        <f t="shared" si="32"/>
        <v>-210.28369139999995</v>
      </c>
      <c r="O271">
        <f t="shared" si="33"/>
        <v>-210.28369139999995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3.9280518581193005</v>
      </c>
    </row>
    <row r="272" spans="1:19" x14ac:dyDescent="0.3">
      <c r="A272" t="s">
        <v>297</v>
      </c>
      <c r="B272">
        <v>5524.6904297000001</v>
      </c>
      <c r="C272">
        <v>5201.1899414</v>
      </c>
      <c r="D272">
        <v>5312.6362305000002</v>
      </c>
      <c r="E272">
        <v>5394.8554688000004</v>
      </c>
      <c r="F272">
        <v>5273.8901366999999</v>
      </c>
      <c r="G272">
        <v>5092.8198241999999</v>
      </c>
      <c r="H272">
        <v>5201.1899414</v>
      </c>
      <c r="I272">
        <v>5152.0297852000003</v>
      </c>
      <c r="J272">
        <v>5201.1215819999998</v>
      </c>
      <c r="L272" t="str">
        <f t="shared" si="31"/>
        <v>12JAN2023:07:00:00</v>
      </c>
      <c r="M272">
        <v>7</v>
      </c>
      <c r="N272">
        <f t="shared" si="32"/>
        <v>-323.50048830000014</v>
      </c>
      <c r="O272">
        <f t="shared" si="33"/>
        <v>-323.50048830000014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5.8555405486777072</v>
      </c>
    </row>
    <row r="273" spans="1:19" x14ac:dyDescent="0.3">
      <c r="A273" t="s">
        <v>298</v>
      </c>
      <c r="B273">
        <v>5549.6269530999998</v>
      </c>
      <c r="C273">
        <v>5219.8901366999999</v>
      </c>
      <c r="D273">
        <v>5347.3671875</v>
      </c>
      <c r="E273">
        <v>5383.6665039</v>
      </c>
      <c r="F273">
        <v>5315.75</v>
      </c>
      <c r="G273">
        <v>5124.2299805000002</v>
      </c>
      <c r="H273">
        <v>5219.8901366999999</v>
      </c>
      <c r="I273">
        <v>5204.8300780999998</v>
      </c>
      <c r="J273">
        <v>5229.4331055000002</v>
      </c>
      <c r="L273" t="str">
        <f t="shared" si="31"/>
        <v>12JAN2023:08:00:00</v>
      </c>
      <c r="M273">
        <v>8</v>
      </c>
      <c r="N273">
        <f t="shared" si="32"/>
        <v>-329.73681639999995</v>
      </c>
      <c r="O273">
        <f t="shared" si="33"/>
        <v>-329.73681639999995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5.9416032678702893</v>
      </c>
    </row>
    <row r="274" spans="1:19" x14ac:dyDescent="0.3">
      <c r="A274" t="s">
        <v>299</v>
      </c>
      <c r="B274">
        <v>5540.8105469000002</v>
      </c>
      <c r="C274">
        <v>5170.7099608999997</v>
      </c>
      <c r="D274">
        <v>5378.8999022999997</v>
      </c>
      <c r="E274">
        <v>5438.7324219000002</v>
      </c>
      <c r="F274">
        <v>5236.3500977000003</v>
      </c>
      <c r="G274">
        <v>5073.2597655999998</v>
      </c>
      <c r="H274">
        <v>5170.7099608999997</v>
      </c>
      <c r="I274">
        <v>5128.1499022999997</v>
      </c>
      <c r="J274">
        <v>5206.2797852000003</v>
      </c>
      <c r="L274" t="str">
        <f t="shared" si="31"/>
        <v>12JAN2023:09:00:00</v>
      </c>
      <c r="M274">
        <v>9</v>
      </c>
      <c r="N274">
        <f t="shared" si="32"/>
        <v>-370.10058600000048</v>
      </c>
      <c r="O274">
        <f t="shared" si="33"/>
        <v>-370.10058600000048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6.6795387221291334</v>
      </c>
    </row>
    <row r="275" spans="1:19" x14ac:dyDescent="0.3">
      <c r="A275" t="s">
        <v>300</v>
      </c>
      <c r="B275">
        <v>5503.1088866999999</v>
      </c>
      <c r="C275">
        <v>5086.2900391000003</v>
      </c>
      <c r="D275">
        <v>5386.7114258000001</v>
      </c>
      <c r="E275">
        <v>5403.7919922000001</v>
      </c>
      <c r="F275">
        <v>5122.8300780999998</v>
      </c>
      <c r="G275">
        <v>5005.8901366999999</v>
      </c>
      <c r="H275">
        <v>5086.2900391000003</v>
      </c>
      <c r="I275">
        <v>5012.0400391000003</v>
      </c>
      <c r="J275">
        <v>5158.09375</v>
      </c>
      <c r="L275" t="str">
        <f t="shared" si="31"/>
        <v>12JAN2023:10:00:00</v>
      </c>
      <c r="M275">
        <v>10</v>
      </c>
      <c r="N275">
        <f t="shared" si="32"/>
        <v>-416.81884759999957</v>
      </c>
      <c r="O275">
        <f t="shared" si="33"/>
        <v>-416.81884759999957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7.5742431447681131</v>
      </c>
    </row>
    <row r="276" spans="1:19" x14ac:dyDescent="0.3">
      <c r="A276" t="s">
        <v>301</v>
      </c>
      <c r="B276">
        <v>5431.1523438000004</v>
      </c>
      <c r="C276">
        <v>5049.7099608999997</v>
      </c>
      <c r="D276">
        <v>5316.3227539</v>
      </c>
      <c r="E276">
        <v>5380.1577147999997</v>
      </c>
      <c r="F276">
        <v>5118.7900391000003</v>
      </c>
      <c r="G276">
        <v>4983.6000977000003</v>
      </c>
      <c r="H276">
        <v>5049.7099608999997</v>
      </c>
      <c r="I276">
        <v>5005.9799805000002</v>
      </c>
      <c r="J276">
        <v>5115.2148438000004</v>
      </c>
      <c r="L276" t="str">
        <f t="shared" si="31"/>
        <v>12JAN2023:11:00:00</v>
      </c>
      <c r="M276">
        <v>11</v>
      </c>
      <c r="N276">
        <f t="shared" si="32"/>
        <v>-381.44238290000067</v>
      </c>
      <c r="O276">
        <f t="shared" si="33"/>
        <v>-381.44238290000067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7.0232311442237672</v>
      </c>
    </row>
    <row r="277" spans="1:19" x14ac:dyDescent="0.3">
      <c r="A277" t="s">
        <v>302</v>
      </c>
      <c r="B277">
        <v>5389.5454102000003</v>
      </c>
      <c r="C277">
        <v>5022.5898438000004</v>
      </c>
      <c r="D277">
        <v>5295.9477539</v>
      </c>
      <c r="E277">
        <v>5397.6450194999998</v>
      </c>
      <c r="F277">
        <v>5089.4799805000002</v>
      </c>
      <c r="G277">
        <v>4951.2299805000002</v>
      </c>
      <c r="H277">
        <v>5022.5898438000004</v>
      </c>
      <c r="I277">
        <v>4991.3398438000004</v>
      </c>
      <c r="J277">
        <v>5088.5356444999998</v>
      </c>
      <c r="L277" t="str">
        <f t="shared" si="31"/>
        <v>12JAN2023:12:00:00</v>
      </c>
      <c r="M277">
        <v>12</v>
      </c>
      <c r="N277">
        <f t="shared" si="32"/>
        <v>-366.95556639999995</v>
      </c>
      <c r="O277">
        <f t="shared" si="33"/>
        <v>-366.95556639999995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6.8086552477230651</v>
      </c>
    </row>
    <row r="278" spans="1:19" x14ac:dyDescent="0.3">
      <c r="A278" t="s">
        <v>303</v>
      </c>
      <c r="B278">
        <v>5384.7294922000001</v>
      </c>
      <c r="C278">
        <v>4977.2700194999998</v>
      </c>
      <c r="D278">
        <v>5246.9101563000004</v>
      </c>
      <c r="E278">
        <v>5328.1733397999997</v>
      </c>
      <c r="F278">
        <v>5028.8901366999999</v>
      </c>
      <c r="G278">
        <v>4909.8300780999998</v>
      </c>
      <c r="H278">
        <v>4977.2700194999998</v>
      </c>
      <c r="I278">
        <v>4942.6801758000001</v>
      </c>
      <c r="J278">
        <v>5043.3217772999997</v>
      </c>
      <c r="L278" t="str">
        <f t="shared" si="31"/>
        <v>12JAN2023:13:00:00</v>
      </c>
      <c r="M278">
        <v>13</v>
      </c>
      <c r="N278">
        <f t="shared" si="32"/>
        <v>-407.45947270000033</v>
      </c>
      <c r="O278">
        <f t="shared" si="33"/>
        <v>-407.45947270000033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7.5669441387951233</v>
      </c>
    </row>
    <row r="279" spans="1:19" x14ac:dyDescent="0.3">
      <c r="A279" t="s">
        <v>304</v>
      </c>
      <c r="B279">
        <v>5372.3623047000001</v>
      </c>
      <c r="C279">
        <v>4944.2700194999998</v>
      </c>
      <c r="D279">
        <v>5211.3369141000003</v>
      </c>
      <c r="E279">
        <v>5299.6098633000001</v>
      </c>
      <c r="F279">
        <v>4998.3798827999999</v>
      </c>
      <c r="G279">
        <v>4884.8398438000004</v>
      </c>
      <c r="H279">
        <v>4944.2700194999998</v>
      </c>
      <c r="I279">
        <v>4929.7700194999998</v>
      </c>
      <c r="J279">
        <v>5012.1962891000003</v>
      </c>
      <c r="L279" t="str">
        <f t="shared" si="31"/>
        <v>12JAN2023:14:00:00</v>
      </c>
      <c r="M279">
        <v>14</v>
      </c>
      <c r="N279">
        <f t="shared" si="32"/>
        <v>-428.09228520000033</v>
      </c>
      <c r="O279">
        <f t="shared" si="33"/>
        <v>-428.09228520000033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7.9684180053434721</v>
      </c>
    </row>
    <row r="280" spans="1:19" x14ac:dyDescent="0.3">
      <c r="A280" t="s">
        <v>305</v>
      </c>
      <c r="B280">
        <v>5372.8559569999998</v>
      </c>
      <c r="C280">
        <v>4913.3398438000004</v>
      </c>
      <c r="D280">
        <v>5188.7299805000002</v>
      </c>
      <c r="E280">
        <v>5264.4165039</v>
      </c>
      <c r="F280">
        <v>4934.5297852000003</v>
      </c>
      <c r="G280">
        <v>4858.9101563000004</v>
      </c>
      <c r="H280">
        <v>4913.3398438000004</v>
      </c>
      <c r="I280">
        <v>4896.0600586</v>
      </c>
      <c r="J280">
        <v>4985.7128905999998</v>
      </c>
      <c r="L280" t="str">
        <f t="shared" si="31"/>
        <v>12JAN2023:15:00:00</v>
      </c>
      <c r="M280">
        <v>15</v>
      </c>
      <c r="N280">
        <f t="shared" si="32"/>
        <v>-459.51611319999938</v>
      </c>
      <c r="O280">
        <f t="shared" si="33"/>
        <v>-459.51611319999938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8.5525485305691298</v>
      </c>
    </row>
    <row r="281" spans="1:19" x14ac:dyDescent="0.3">
      <c r="A281" t="s">
        <v>306</v>
      </c>
      <c r="B281">
        <v>5347.2529297000001</v>
      </c>
      <c r="C281">
        <v>4894.2900391000003</v>
      </c>
      <c r="D281">
        <v>5219.6215819999998</v>
      </c>
      <c r="E281">
        <v>5301.0620116999999</v>
      </c>
      <c r="F281">
        <v>4913.5698241999999</v>
      </c>
      <c r="G281">
        <v>4842.0200194999998</v>
      </c>
      <c r="H281">
        <v>4894.2900391000003</v>
      </c>
      <c r="I281">
        <v>4899.7299805000002</v>
      </c>
      <c r="J281">
        <v>4983.8779297000001</v>
      </c>
      <c r="L281" t="str">
        <f t="shared" si="31"/>
        <v>12JAN2023:16:00:00</v>
      </c>
      <c r="M281">
        <v>16</v>
      </c>
      <c r="N281">
        <f t="shared" si="32"/>
        <v>-452.96289059999981</v>
      </c>
      <c r="O281">
        <f t="shared" si="33"/>
        <v>-452.96289059999981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8.4709456716387752</v>
      </c>
    </row>
    <row r="282" spans="1:19" x14ac:dyDescent="0.3">
      <c r="A282" t="s">
        <v>307</v>
      </c>
      <c r="B282">
        <v>5357.5717772999997</v>
      </c>
      <c r="C282">
        <v>4915.7700194999998</v>
      </c>
      <c r="D282">
        <v>5121.5053711</v>
      </c>
      <c r="E282">
        <v>5221.0698241999999</v>
      </c>
      <c r="F282">
        <v>4898.7299805000002</v>
      </c>
      <c r="G282">
        <v>4835.1899414</v>
      </c>
      <c r="H282">
        <v>4915.7700194999998</v>
      </c>
      <c r="I282">
        <v>4884.9599608999997</v>
      </c>
      <c r="J282">
        <v>4956.265625</v>
      </c>
      <c r="L282" t="str">
        <f t="shared" si="31"/>
        <v>12JAN2023:17:00:00</v>
      </c>
      <c r="M282">
        <v>17</v>
      </c>
      <c r="N282">
        <f t="shared" si="32"/>
        <v>-441.8017577999999</v>
      </c>
      <c r="O282">
        <f t="shared" si="33"/>
        <v>-441.8017577999999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8.2463059043261229</v>
      </c>
    </row>
    <row r="283" spans="1:19" x14ac:dyDescent="0.3">
      <c r="A283" t="s">
        <v>308</v>
      </c>
      <c r="B283">
        <v>5364.9355469000002</v>
      </c>
      <c r="C283">
        <v>4942.3999022999997</v>
      </c>
      <c r="D283">
        <v>4892.3403319999998</v>
      </c>
      <c r="E283">
        <v>4971.6318358999997</v>
      </c>
      <c r="F283">
        <v>4874.25</v>
      </c>
      <c r="G283">
        <v>4832.5297852000003</v>
      </c>
      <c r="H283">
        <v>4942.3999022999997</v>
      </c>
      <c r="I283">
        <v>4841.2299805000002</v>
      </c>
      <c r="J283">
        <v>4888.5249022999997</v>
      </c>
      <c r="L283" t="str">
        <f t="shared" si="31"/>
        <v>12JAN2023:18:00:00</v>
      </c>
      <c r="M283">
        <v>18</v>
      </c>
      <c r="N283">
        <f t="shared" si="32"/>
        <v>-422.53564460000052</v>
      </c>
      <c r="O283">
        <f t="shared" si="33"/>
        <v>-422.53564460000052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7.8758755050496854</v>
      </c>
    </row>
    <row r="284" spans="1:19" x14ac:dyDescent="0.3">
      <c r="A284" t="s">
        <v>309</v>
      </c>
      <c r="B284">
        <v>5518.1557616999999</v>
      </c>
      <c r="C284">
        <v>5078.2797852000003</v>
      </c>
      <c r="D284">
        <v>4909.7763672000001</v>
      </c>
      <c r="E284">
        <v>4936.5712891000003</v>
      </c>
      <c r="F284">
        <v>5079.6000977000003</v>
      </c>
      <c r="G284">
        <v>4973.5400391000003</v>
      </c>
      <c r="H284">
        <v>5078.2797852000003</v>
      </c>
      <c r="I284">
        <v>5035</v>
      </c>
      <c r="J284">
        <v>4987.0625</v>
      </c>
      <c r="L284" t="str">
        <f t="shared" si="31"/>
        <v>12JAN2023:19:00:00</v>
      </c>
      <c r="M284">
        <v>19</v>
      </c>
      <c r="N284">
        <f t="shared" si="32"/>
        <v>-439.87597649999952</v>
      </c>
      <c r="O284">
        <f t="shared" si="33"/>
        <v>-439.87597649999952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7.9714309543970758</v>
      </c>
    </row>
    <row r="285" spans="1:19" x14ac:dyDescent="0.3">
      <c r="A285" t="s">
        <v>310</v>
      </c>
      <c r="B285">
        <v>5460.6420897999997</v>
      </c>
      <c r="C285">
        <v>5111.6298827999999</v>
      </c>
      <c r="D285">
        <v>5048.0942383000001</v>
      </c>
      <c r="E285">
        <v>5138.9096680000002</v>
      </c>
      <c r="F285">
        <v>5179.7299805000002</v>
      </c>
      <c r="G285">
        <v>5022.8398438000004</v>
      </c>
      <c r="H285">
        <v>5111.6298827999999</v>
      </c>
      <c r="I285">
        <v>5135.1098633000001</v>
      </c>
      <c r="J285">
        <v>5060.4746094000002</v>
      </c>
      <c r="L285" t="str">
        <f t="shared" si="31"/>
        <v>12JAN2023:20:00:00</v>
      </c>
      <c r="M285">
        <v>20</v>
      </c>
      <c r="N285">
        <f t="shared" si="32"/>
        <v>-349.01220699999976</v>
      </c>
      <c r="O285">
        <f t="shared" si="33"/>
        <v>-349.01220699999976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6.391413340418775</v>
      </c>
    </row>
    <row r="286" spans="1:19" x14ac:dyDescent="0.3">
      <c r="A286" t="s">
        <v>311</v>
      </c>
      <c r="B286">
        <v>5472.3852539</v>
      </c>
      <c r="C286">
        <v>5112.3100586</v>
      </c>
      <c r="D286">
        <v>5047.9609375</v>
      </c>
      <c r="E286">
        <v>5036.7856444999998</v>
      </c>
      <c r="F286">
        <v>5206.6201172000001</v>
      </c>
      <c r="G286">
        <v>5032.6899414</v>
      </c>
      <c r="H286">
        <v>5112.3100586</v>
      </c>
      <c r="I286">
        <v>5144.8300780999998</v>
      </c>
      <c r="J286">
        <v>5064.0043944999998</v>
      </c>
      <c r="L286" t="str">
        <f t="shared" si="31"/>
        <v>12JAN2023:21:00:00</v>
      </c>
      <c r="M286">
        <v>21</v>
      </c>
      <c r="N286">
        <f t="shared" si="32"/>
        <v>-360.0751952999999</v>
      </c>
      <c r="O286">
        <f t="shared" si="33"/>
        <v>-360.0751952999999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6.5798582993290804</v>
      </c>
    </row>
    <row r="287" spans="1:19" x14ac:dyDescent="0.3">
      <c r="A287" t="s">
        <v>312</v>
      </c>
      <c r="B287">
        <v>5508.9140625</v>
      </c>
      <c r="C287">
        <v>5166</v>
      </c>
      <c r="D287">
        <v>5044.1621094000002</v>
      </c>
      <c r="E287">
        <v>5005.8403319999998</v>
      </c>
      <c r="F287">
        <v>5267.9599608999997</v>
      </c>
      <c r="G287">
        <v>5080.5297852000003</v>
      </c>
      <c r="H287">
        <v>5166</v>
      </c>
      <c r="I287">
        <v>5222.8999022999997</v>
      </c>
      <c r="J287">
        <v>5096.7333983999997</v>
      </c>
      <c r="L287" t="str">
        <f t="shared" si="31"/>
        <v>12JAN2023:22:00:00</v>
      </c>
      <c r="M287">
        <v>22</v>
      </c>
      <c r="N287">
        <f t="shared" si="32"/>
        <v>-342.9140625</v>
      </c>
      <c r="O287">
        <f t="shared" si="33"/>
        <v>-342.9140625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6.2247125043076492</v>
      </c>
    </row>
    <row r="288" spans="1:19" x14ac:dyDescent="0.3">
      <c r="A288" t="s">
        <v>313</v>
      </c>
      <c r="B288">
        <v>5415.84375</v>
      </c>
      <c r="C288">
        <v>5175.8598633000001</v>
      </c>
      <c r="D288">
        <v>5127.3271483999997</v>
      </c>
      <c r="E288">
        <v>5146.3730469000002</v>
      </c>
      <c r="F288">
        <v>5229.6801758000001</v>
      </c>
      <c r="G288">
        <v>5075.8100586</v>
      </c>
      <c r="H288">
        <v>5175.8598633000001</v>
      </c>
      <c r="I288">
        <v>5180.9101563000004</v>
      </c>
      <c r="J288">
        <v>5125.8271483999997</v>
      </c>
      <c r="L288" t="str">
        <f t="shared" si="31"/>
        <v>12JAN2023:23:00:00</v>
      </c>
      <c r="M288">
        <v>23</v>
      </c>
      <c r="N288">
        <f t="shared" si="32"/>
        <v>-239.98388669999986</v>
      </c>
      <c r="O288">
        <f t="shared" si="33"/>
        <v>-239.98388669999986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4.4311449476362732</v>
      </c>
    </row>
    <row r="289" spans="1:19" x14ac:dyDescent="0.3">
      <c r="A289" t="s">
        <v>314</v>
      </c>
      <c r="B289">
        <v>5545.5356444999998</v>
      </c>
      <c r="C289">
        <v>5175.4399414</v>
      </c>
      <c r="D289">
        <v>5179.6435547000001</v>
      </c>
      <c r="E289">
        <v>5188.9472655999998</v>
      </c>
      <c r="F289">
        <v>5178.2998047000001</v>
      </c>
      <c r="G289">
        <v>5059.0200194999998</v>
      </c>
      <c r="H289">
        <v>5175.4399414</v>
      </c>
      <c r="I289">
        <v>5107.4702147999997</v>
      </c>
      <c r="J289">
        <v>5137.2441405999998</v>
      </c>
      <c r="L289" t="str">
        <f t="shared" si="31"/>
        <v>13JAN2023:00:00:00</v>
      </c>
      <c r="M289">
        <v>24</v>
      </c>
      <c r="N289">
        <f t="shared" si="32"/>
        <v>-370.09570309999981</v>
      </c>
      <c r="O289">
        <f t="shared" si="33"/>
        <v>-370.09570309999981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6.6737593413010803</v>
      </c>
    </row>
    <row r="290" spans="1:19" x14ac:dyDescent="0.3">
      <c r="A290" t="s">
        <v>315</v>
      </c>
      <c r="B290">
        <v>5554.5151366999999</v>
      </c>
      <c r="C290">
        <v>5290.6201172000001</v>
      </c>
      <c r="D290">
        <v>5139.3676758000001</v>
      </c>
      <c r="E290">
        <v>5287.0849608999997</v>
      </c>
      <c r="F290">
        <v>5284.0498047000001</v>
      </c>
      <c r="G290">
        <v>5260.8198241999999</v>
      </c>
      <c r="H290">
        <v>5290.6201172000001</v>
      </c>
      <c r="I290">
        <v>5224.4101563000004</v>
      </c>
      <c r="J290">
        <v>5230.5747069999998</v>
      </c>
      <c r="L290" t="str">
        <f t="shared" si="31"/>
        <v>13JAN2023:01:00:00</v>
      </c>
      <c r="M290">
        <v>1</v>
      </c>
      <c r="N290">
        <f t="shared" si="32"/>
        <v>-263.89501949999976</v>
      </c>
      <c r="O290">
        <f t="shared" si="33"/>
        <v>-263.89501949999976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4.7510000964149457</v>
      </c>
    </row>
    <row r="291" spans="1:19" x14ac:dyDescent="0.3">
      <c r="A291" t="s">
        <v>316</v>
      </c>
      <c r="B291">
        <v>5536.0981444999998</v>
      </c>
      <c r="C291">
        <v>5280.1801758000001</v>
      </c>
      <c r="D291">
        <v>5162.0917969000002</v>
      </c>
      <c r="E291">
        <v>5314.2055664</v>
      </c>
      <c r="F291">
        <v>5245.6000977000003</v>
      </c>
      <c r="G291">
        <v>5244.6899414</v>
      </c>
      <c r="H291">
        <v>5280.1801758000001</v>
      </c>
      <c r="I291">
        <v>5200.8598633000001</v>
      </c>
      <c r="J291">
        <v>5229.1445313000004</v>
      </c>
      <c r="L291" t="str">
        <f t="shared" si="31"/>
        <v>13JAN2023:02:00:00</v>
      </c>
      <c r="M291">
        <v>2</v>
      </c>
      <c r="N291">
        <f t="shared" si="32"/>
        <v>-255.91796869999962</v>
      </c>
      <c r="O291">
        <f t="shared" si="33"/>
        <v>-255.91796869999962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4.6227137240016036</v>
      </c>
    </row>
    <row r="292" spans="1:19" x14ac:dyDescent="0.3">
      <c r="A292" t="s">
        <v>317</v>
      </c>
      <c r="B292">
        <v>5532.4106444999998</v>
      </c>
      <c r="C292">
        <v>5280.8500977000003</v>
      </c>
      <c r="D292">
        <v>5134.3632813000004</v>
      </c>
      <c r="E292">
        <v>5306.5878905999998</v>
      </c>
      <c r="F292">
        <v>5239.4599608999997</v>
      </c>
      <c r="G292">
        <v>5248.4101563000004</v>
      </c>
      <c r="H292">
        <v>5280.8500977000003</v>
      </c>
      <c r="I292">
        <v>5200.8598633000001</v>
      </c>
      <c r="J292">
        <v>5221.4799805000002</v>
      </c>
      <c r="L292" t="str">
        <f t="shared" ref="L292" si="38">A292</f>
        <v>13JAN2023:03:00:00</v>
      </c>
      <c r="M292">
        <v>3</v>
      </c>
      <c r="N292">
        <f t="shared" ref="N292" si="39">C292-B292</f>
        <v>-251.56054679999943</v>
      </c>
      <c r="O292">
        <f t="shared" si="33"/>
        <v>-251.56054679999943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4.5470331644684805</v>
      </c>
    </row>
    <row r="293" spans="1:19" x14ac:dyDescent="0.3">
      <c r="A293" t="s">
        <v>318</v>
      </c>
      <c r="B293">
        <v>5544.3203125</v>
      </c>
      <c r="C293">
        <v>5266.1499022999997</v>
      </c>
      <c r="D293">
        <v>5128.4804688000004</v>
      </c>
      <c r="E293">
        <v>5257.0957030999998</v>
      </c>
      <c r="F293">
        <v>5239.5800780999998</v>
      </c>
      <c r="G293">
        <v>5249.7797852000003</v>
      </c>
      <c r="H293">
        <v>5266.1499022999997</v>
      </c>
      <c r="I293">
        <v>5211.1098633000001</v>
      </c>
      <c r="J293">
        <v>5215.1533202999999</v>
      </c>
      <c r="L293" t="str">
        <f t="shared" si="31"/>
        <v>13JAN2023:04:00:00</v>
      </c>
      <c r="M293">
        <v>4</v>
      </c>
      <c r="N293">
        <f t="shared" si="32"/>
        <v>-278.17041020000033</v>
      </c>
      <c r="O293">
        <f t="shared" si="33"/>
        <v>-278.17041020000033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5.0172139148030208</v>
      </c>
    </row>
    <row r="294" spans="1:19" x14ac:dyDescent="0.3">
      <c r="A294" t="s">
        <v>319</v>
      </c>
      <c r="B294">
        <v>5545.6953125</v>
      </c>
      <c r="C294">
        <v>5303.2202147999997</v>
      </c>
      <c r="D294">
        <v>5130.0654297000001</v>
      </c>
      <c r="E294">
        <v>5200.515625</v>
      </c>
      <c r="F294">
        <v>5264.5400391000003</v>
      </c>
      <c r="G294">
        <v>5283.6801758000001</v>
      </c>
      <c r="H294">
        <v>5303.2202147999997</v>
      </c>
      <c r="I294">
        <v>5249.0498047000001</v>
      </c>
      <c r="J294">
        <v>5239.4355469000002</v>
      </c>
      <c r="L294" t="str">
        <f t="shared" si="31"/>
        <v>13JAN2023:05:00:00</v>
      </c>
      <c r="M294">
        <v>5</v>
      </c>
      <c r="N294">
        <f t="shared" ref="N294:N357" si="41">C294-B294</f>
        <v>-242.47509770000033</v>
      </c>
      <c r="O294">
        <f t="shared" si="33"/>
        <v>-242.47509770000033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4.3723119291004204</v>
      </c>
    </row>
    <row r="295" spans="1:19" x14ac:dyDescent="0.3">
      <c r="A295" t="s">
        <v>320</v>
      </c>
      <c r="B295">
        <v>5573.2060547000001</v>
      </c>
      <c r="C295">
        <v>5317.9599608999997</v>
      </c>
      <c r="D295">
        <v>5093.4458008000001</v>
      </c>
      <c r="E295">
        <v>5100.6069336</v>
      </c>
      <c r="F295">
        <v>5309.2998047000001</v>
      </c>
      <c r="G295">
        <v>5295.7402344000002</v>
      </c>
      <c r="H295">
        <v>5317.9599608999997</v>
      </c>
      <c r="I295">
        <v>5257.0400391000003</v>
      </c>
      <c r="J295">
        <v>5236.3159180000002</v>
      </c>
      <c r="L295" t="str">
        <f t="shared" si="31"/>
        <v>13JAN2023:06:00:00</v>
      </c>
      <c r="M295">
        <v>6</v>
      </c>
      <c r="N295">
        <f t="shared" si="41"/>
        <v>-255.24609380000038</v>
      </c>
      <c r="O295">
        <f t="shared" si="33"/>
        <v>-255.24609380000038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4.5798790013289761</v>
      </c>
    </row>
    <row r="296" spans="1:19" x14ac:dyDescent="0.3">
      <c r="A296" t="s">
        <v>321</v>
      </c>
      <c r="B296">
        <v>5614.7158202999999</v>
      </c>
      <c r="C296">
        <v>5397.2900391000003</v>
      </c>
      <c r="D296">
        <v>5236.0410155999998</v>
      </c>
      <c r="E296">
        <v>5213.1577147999997</v>
      </c>
      <c r="F296">
        <v>5432.7797852000003</v>
      </c>
      <c r="G296">
        <v>5377.4799805000002</v>
      </c>
      <c r="H296">
        <v>5397.2900391000003</v>
      </c>
      <c r="I296">
        <v>5344.3999022999997</v>
      </c>
      <c r="J296">
        <v>5337.3427733999997</v>
      </c>
      <c r="L296" t="str">
        <f t="shared" si="31"/>
        <v>13JAN2023:07:00:00</v>
      </c>
      <c r="M296">
        <v>7</v>
      </c>
      <c r="N296">
        <f t="shared" si="41"/>
        <v>-217.42578119999962</v>
      </c>
      <c r="O296">
        <f t="shared" si="33"/>
        <v>-217.42578119999962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3.8724271745668211</v>
      </c>
    </row>
    <row r="297" spans="1:19" x14ac:dyDescent="0.3">
      <c r="A297" t="s">
        <v>322</v>
      </c>
      <c r="B297">
        <v>5667.0292969000002</v>
      </c>
      <c r="C297">
        <v>5405.6499022999997</v>
      </c>
      <c r="D297">
        <v>5297.0366211</v>
      </c>
      <c r="E297">
        <v>5321.3544922000001</v>
      </c>
      <c r="F297">
        <v>5448.8100586</v>
      </c>
      <c r="G297">
        <v>5393.1699219000002</v>
      </c>
      <c r="H297">
        <v>5405.6499022999997</v>
      </c>
      <c r="I297">
        <v>5374.2597655999998</v>
      </c>
      <c r="J297">
        <v>5365.5644530999998</v>
      </c>
      <c r="L297" t="str">
        <f t="shared" si="31"/>
        <v>13JAN2023:08:00:00</v>
      </c>
      <c r="M297">
        <v>8</v>
      </c>
      <c r="N297">
        <f t="shared" si="41"/>
        <v>-261.37939460000052</v>
      </c>
      <c r="O297">
        <f t="shared" si="33"/>
        <v>-261.37939460000052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4.6122823953456757</v>
      </c>
    </row>
    <row r="298" spans="1:19" x14ac:dyDescent="0.3">
      <c r="A298" t="s">
        <v>323</v>
      </c>
      <c r="B298">
        <v>5646.2578125</v>
      </c>
      <c r="C298">
        <v>5335.3198241999999</v>
      </c>
      <c r="D298">
        <v>5319.1826172000001</v>
      </c>
      <c r="E298">
        <v>5333.1665039</v>
      </c>
      <c r="F298">
        <v>5355.5297852000003</v>
      </c>
      <c r="G298">
        <v>5316.2998047000001</v>
      </c>
      <c r="H298">
        <v>5335.3198241999999</v>
      </c>
      <c r="I298">
        <v>5291.5898438000004</v>
      </c>
      <c r="J298">
        <v>5323.5278319999998</v>
      </c>
      <c r="L298" t="str">
        <f t="shared" si="31"/>
        <v>13JAN2023:09:00:00</v>
      </c>
      <c r="M298">
        <v>9</v>
      </c>
      <c r="N298">
        <f t="shared" si="41"/>
        <v>-310.93798830000014</v>
      </c>
      <c r="O298">
        <f t="shared" si="33"/>
        <v>-310.93798830000014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5.5069746835085764</v>
      </c>
    </row>
    <row r="299" spans="1:19" x14ac:dyDescent="0.3">
      <c r="A299" t="s">
        <v>324</v>
      </c>
      <c r="B299">
        <v>5501.2421875</v>
      </c>
      <c r="C299">
        <v>5254.2700194999998</v>
      </c>
      <c r="D299">
        <v>5342.9091797000001</v>
      </c>
      <c r="E299">
        <v>5299.8305664</v>
      </c>
      <c r="F299">
        <v>5227.8798827999999</v>
      </c>
      <c r="G299">
        <v>5230.5</v>
      </c>
      <c r="H299">
        <v>5254.2700194999998</v>
      </c>
      <c r="I299">
        <v>5204.3798827999999</v>
      </c>
      <c r="J299">
        <v>5275.4394530999998</v>
      </c>
      <c r="L299" t="str">
        <f t="shared" si="31"/>
        <v>13JAN2023:10:00:00</v>
      </c>
      <c r="M299">
        <v>10</v>
      </c>
      <c r="N299">
        <f t="shared" si="41"/>
        <v>-246.97216800000024</v>
      </c>
      <c r="O299">
        <f t="shared" si="33"/>
        <v>-246.97216800000024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4.4893891158104955</v>
      </c>
    </row>
    <row r="300" spans="1:19" x14ac:dyDescent="0.3">
      <c r="A300" t="s">
        <v>325</v>
      </c>
      <c r="B300">
        <v>5378.9672852000003</v>
      </c>
      <c r="C300">
        <v>5200.8300780999998</v>
      </c>
      <c r="D300">
        <v>5348.0405272999997</v>
      </c>
      <c r="E300">
        <v>5325.5883789</v>
      </c>
      <c r="F300">
        <v>5169.3798827999999</v>
      </c>
      <c r="G300">
        <v>5174.2202147999997</v>
      </c>
      <c r="H300">
        <v>5200.8300780999998</v>
      </c>
      <c r="I300">
        <v>5160.9501952999999</v>
      </c>
      <c r="J300">
        <v>5240.3623047000001</v>
      </c>
      <c r="L300" t="str">
        <f t="shared" si="31"/>
        <v>13JAN2023:11:00:00</v>
      </c>
      <c r="M300">
        <v>11</v>
      </c>
      <c r="N300">
        <f t="shared" si="41"/>
        <v>-178.13720710000052</v>
      </c>
      <c r="O300">
        <f t="shared" si="33"/>
        <v>-178.13720710000052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3.31173620613268</v>
      </c>
    </row>
    <row r="301" spans="1:19" x14ac:dyDescent="0.3">
      <c r="A301" t="s">
        <v>326</v>
      </c>
      <c r="B301">
        <v>5288.8959961</v>
      </c>
      <c r="C301">
        <v>5137.1000977000003</v>
      </c>
      <c r="D301">
        <v>5381.7675780999998</v>
      </c>
      <c r="E301">
        <v>5431.3632813000004</v>
      </c>
      <c r="F301">
        <v>5101.4199219000002</v>
      </c>
      <c r="G301">
        <v>5109.9599608999997</v>
      </c>
      <c r="H301">
        <v>5137.1000977000003</v>
      </c>
      <c r="I301">
        <v>5101.3798827999999</v>
      </c>
      <c r="J301">
        <v>5208.6127930000002</v>
      </c>
      <c r="L301" t="str">
        <f t="shared" si="31"/>
        <v>13JAN2023:12:00:00</v>
      </c>
      <c r="M301">
        <v>12</v>
      </c>
      <c r="N301">
        <f t="shared" si="41"/>
        <v>-151.79589839999971</v>
      </c>
      <c r="O301">
        <f t="shared" si="33"/>
        <v>-151.79589839999971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2.8700866591427223</v>
      </c>
    </row>
    <row r="302" spans="1:19" x14ac:dyDescent="0.3">
      <c r="A302" t="s">
        <v>327</v>
      </c>
      <c r="B302">
        <v>5264.6303711</v>
      </c>
      <c r="C302">
        <v>5070.0898438000004</v>
      </c>
      <c r="D302">
        <v>5362.4819336</v>
      </c>
      <c r="E302">
        <v>5558.3222655999998</v>
      </c>
      <c r="F302">
        <v>5020.8901366999999</v>
      </c>
      <c r="G302">
        <v>5045.1699219000002</v>
      </c>
      <c r="H302">
        <v>5070.0898438000004</v>
      </c>
      <c r="I302">
        <v>5036.2099608999997</v>
      </c>
      <c r="J302">
        <v>5158.1069336</v>
      </c>
      <c r="L302" t="str">
        <f t="shared" si="31"/>
        <v>13JAN2023:13:00:00</v>
      </c>
      <c r="M302">
        <v>13</v>
      </c>
      <c r="N302">
        <f t="shared" si="41"/>
        <v>-194.54052729999967</v>
      </c>
      <c r="O302">
        <f t="shared" si="33"/>
        <v>-194.54052729999967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3.6952362005872796</v>
      </c>
    </row>
    <row r="303" spans="1:19" x14ac:dyDescent="0.3">
      <c r="A303" t="s">
        <v>328</v>
      </c>
      <c r="B303">
        <v>5347.8154297000001</v>
      </c>
      <c r="C303">
        <v>5039.7998047000001</v>
      </c>
      <c r="D303">
        <v>5282.6835938000004</v>
      </c>
      <c r="E303">
        <v>5445.1206055000002</v>
      </c>
      <c r="F303">
        <v>4992.2001952999999</v>
      </c>
      <c r="G303">
        <v>5018.2202147999997</v>
      </c>
      <c r="H303">
        <v>5039.7998047000001</v>
      </c>
      <c r="I303">
        <v>5014.3999022999997</v>
      </c>
      <c r="J303">
        <v>5112.6142577999999</v>
      </c>
      <c r="L303" t="str">
        <f t="shared" si="31"/>
        <v>13JAN2023:14:00:00</v>
      </c>
      <c r="M303">
        <v>14</v>
      </c>
      <c r="N303">
        <f t="shared" si="41"/>
        <v>-308.015625</v>
      </c>
      <c r="O303">
        <f t="shared" si="33"/>
        <v>-308.015625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5.7596532462467387</v>
      </c>
    </row>
    <row r="304" spans="1:19" x14ac:dyDescent="0.3">
      <c r="A304" t="s">
        <v>329</v>
      </c>
      <c r="B304">
        <v>5267.8823241999999</v>
      </c>
      <c r="C304">
        <v>5013.5200194999998</v>
      </c>
      <c r="D304">
        <v>5225.5517577999999</v>
      </c>
      <c r="E304">
        <v>5324.5747069999998</v>
      </c>
      <c r="F304">
        <v>4966.4799805000002</v>
      </c>
      <c r="G304">
        <v>4993.0200194999998</v>
      </c>
      <c r="H304">
        <v>5013.5200194999998</v>
      </c>
      <c r="I304">
        <v>4986.8198241999999</v>
      </c>
      <c r="J304">
        <v>5076.5205077999999</v>
      </c>
      <c r="L304" t="str">
        <f t="shared" si="31"/>
        <v>13JAN2023:15:00:00</v>
      </c>
      <c r="M304">
        <v>15</v>
      </c>
      <c r="N304">
        <f t="shared" si="41"/>
        <v>-254.3623047000001</v>
      </c>
      <c r="O304">
        <f t="shared" si="33"/>
        <v>-254.3623047000001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4.828549482426574</v>
      </c>
    </row>
    <row r="305" spans="1:19" x14ac:dyDescent="0.3">
      <c r="A305" t="s">
        <v>330</v>
      </c>
      <c r="B305">
        <v>5215.0078125</v>
      </c>
      <c r="C305">
        <v>5018.4501952999999</v>
      </c>
      <c r="D305">
        <v>5311.9150391000003</v>
      </c>
      <c r="E305">
        <v>5371.6801758000001</v>
      </c>
      <c r="F305">
        <v>4981</v>
      </c>
      <c r="G305">
        <v>4999.6201172000001</v>
      </c>
      <c r="H305">
        <v>5018.4501952999999</v>
      </c>
      <c r="I305">
        <v>4995.2001952999999</v>
      </c>
      <c r="J305">
        <v>5108.8916016000003</v>
      </c>
      <c r="L305" t="str">
        <f t="shared" si="31"/>
        <v>13JAN2023:16:00:00</v>
      </c>
      <c r="M305">
        <v>16</v>
      </c>
      <c r="N305">
        <f t="shared" si="41"/>
        <v>-196.5576172000001</v>
      </c>
      <c r="O305">
        <f t="shared" si="33"/>
        <v>-196.5576172000001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3.7690761791164644</v>
      </c>
    </row>
    <row r="306" spans="1:19" x14ac:dyDescent="0.3">
      <c r="A306" t="s">
        <v>331</v>
      </c>
      <c r="B306">
        <v>5165.8745116999999</v>
      </c>
      <c r="C306">
        <v>5015.0400391000003</v>
      </c>
      <c r="D306">
        <v>5187.0190430000002</v>
      </c>
      <c r="E306">
        <v>5271.9628905999998</v>
      </c>
      <c r="F306">
        <v>4982.8798827999999</v>
      </c>
      <c r="G306">
        <v>5000.2998047000001</v>
      </c>
      <c r="H306">
        <v>5015.0400391000003</v>
      </c>
      <c r="I306">
        <v>4995.3300780999998</v>
      </c>
      <c r="J306">
        <v>5066.7817383000001</v>
      </c>
      <c r="L306" t="str">
        <f t="shared" si="31"/>
        <v>13JAN2023:17:00:00</v>
      </c>
      <c r="M306">
        <v>17</v>
      </c>
      <c r="N306">
        <f t="shared" si="41"/>
        <v>-150.83447259999957</v>
      </c>
      <c r="O306">
        <f t="shared" si="33"/>
        <v>-150.83447259999957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2.9198245574564403</v>
      </c>
    </row>
    <row r="307" spans="1:19" x14ac:dyDescent="0.3">
      <c r="A307" t="s">
        <v>332</v>
      </c>
      <c r="B307">
        <v>5094.7807616999999</v>
      </c>
      <c r="C307">
        <v>4977.6401366999999</v>
      </c>
      <c r="D307">
        <v>4940.1469727000003</v>
      </c>
      <c r="E307">
        <v>5114.7138672000001</v>
      </c>
      <c r="F307">
        <v>4938.1601563000004</v>
      </c>
      <c r="G307">
        <v>4969.4599608999997</v>
      </c>
      <c r="H307">
        <v>4977.6401366999999</v>
      </c>
      <c r="I307">
        <v>4961.1601563000004</v>
      </c>
      <c r="J307">
        <v>4962.4863280999998</v>
      </c>
      <c r="L307" t="str">
        <f t="shared" si="31"/>
        <v>13JAN2023:18:00:00</v>
      </c>
      <c r="M307">
        <v>18</v>
      </c>
      <c r="N307">
        <f t="shared" si="41"/>
        <v>-117.140625</v>
      </c>
      <c r="O307">
        <f t="shared" si="33"/>
        <v>-117.140625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2.299227984069586</v>
      </c>
    </row>
    <row r="308" spans="1:19" x14ac:dyDescent="0.3">
      <c r="A308" t="s">
        <v>333</v>
      </c>
      <c r="B308">
        <v>5226.2363280999998</v>
      </c>
      <c r="C308">
        <v>5128.25</v>
      </c>
      <c r="D308">
        <v>5116.4829102000003</v>
      </c>
      <c r="E308">
        <v>5259.1752930000002</v>
      </c>
      <c r="F308">
        <v>5112.2797852000003</v>
      </c>
      <c r="G308">
        <v>5121.9599608999997</v>
      </c>
      <c r="H308">
        <v>5128.25</v>
      </c>
      <c r="I308">
        <v>5122.4902344000002</v>
      </c>
      <c r="J308">
        <v>5122.2285155999998</v>
      </c>
      <c r="L308" t="str">
        <f t="shared" si="31"/>
        <v>13JAN2023:19:00:00</v>
      </c>
      <c r="M308">
        <v>19</v>
      </c>
      <c r="N308">
        <f t="shared" si="41"/>
        <v>-97.98632809999981</v>
      </c>
      <c r="O308">
        <f t="shared" si="33"/>
        <v>-97.98632809999981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2"/>
        <v>1.8748927899252268</v>
      </c>
    </row>
    <row r="309" spans="1:19" x14ac:dyDescent="0.3">
      <c r="A309" t="s">
        <v>334</v>
      </c>
      <c r="B309">
        <v>5235.1904297000001</v>
      </c>
      <c r="C309">
        <v>5199.3198241999999</v>
      </c>
      <c r="D309">
        <v>5346.3574219000002</v>
      </c>
      <c r="E309">
        <v>5451.0673827999999</v>
      </c>
      <c r="F309">
        <v>5193.5097655999998</v>
      </c>
      <c r="G309">
        <v>5189.3500977000003</v>
      </c>
      <c r="H309">
        <v>5199.3198241999999</v>
      </c>
      <c r="I309">
        <v>5194.8500977000003</v>
      </c>
      <c r="J309">
        <v>5244.4526366999999</v>
      </c>
      <c r="L309" t="str">
        <f t="shared" si="31"/>
        <v>13JAN2023:20:00:00</v>
      </c>
      <c r="M309">
        <v>20</v>
      </c>
      <c r="N309">
        <f t="shared" si="41"/>
        <v>-35.870605500000238</v>
      </c>
      <c r="O309">
        <f t="shared" si="33"/>
        <v>-35.870605500000238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2"/>
        <v>0.68518243952504676</v>
      </c>
    </row>
    <row r="310" spans="1:19" x14ac:dyDescent="0.3">
      <c r="A310" t="s">
        <v>335</v>
      </c>
      <c r="B310">
        <v>5245.8847655999998</v>
      </c>
      <c r="C310">
        <v>5203</v>
      </c>
      <c r="D310">
        <v>5307.8671875</v>
      </c>
      <c r="E310">
        <v>5371.4541016000003</v>
      </c>
      <c r="F310">
        <v>5197.3100586</v>
      </c>
      <c r="G310">
        <v>5191.8300780999998</v>
      </c>
      <c r="H310">
        <v>5203</v>
      </c>
      <c r="I310">
        <v>5195.2099608999997</v>
      </c>
      <c r="J310">
        <v>5233.8085938000004</v>
      </c>
      <c r="L310" t="str">
        <f t="shared" si="31"/>
        <v>13JAN2023:21:00:00</v>
      </c>
      <c r="M310">
        <v>21</v>
      </c>
      <c r="N310">
        <f t="shared" si="41"/>
        <v>-42.88476559999981</v>
      </c>
      <c r="O310">
        <f t="shared" si="33"/>
        <v>-42.88476559999981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0.81749347376476067</v>
      </c>
    </row>
    <row r="311" spans="1:19" x14ac:dyDescent="0.3">
      <c r="A311" t="s">
        <v>336</v>
      </c>
      <c r="B311">
        <v>5338.6811522999997</v>
      </c>
      <c r="C311">
        <v>5237.6499022999997</v>
      </c>
      <c r="D311">
        <v>5243.421875</v>
      </c>
      <c r="E311">
        <v>5318.3417969000002</v>
      </c>
      <c r="F311">
        <v>5235.3798827999999</v>
      </c>
      <c r="G311">
        <v>5227.2402344000002</v>
      </c>
      <c r="H311">
        <v>5237.6499022999997</v>
      </c>
      <c r="I311">
        <v>5232.7099608999997</v>
      </c>
      <c r="J311">
        <v>5236.015625</v>
      </c>
      <c r="L311" t="str">
        <f t="shared" si="31"/>
        <v>13JAN2023:22:00:00</v>
      </c>
      <c r="M311">
        <v>22</v>
      </c>
      <c r="N311">
        <f t="shared" si="41"/>
        <v>-101.03125</v>
      </c>
      <c r="O311">
        <f t="shared" si="33"/>
        <v>-101.03125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1.8924383591717953</v>
      </c>
    </row>
    <row r="312" spans="1:19" x14ac:dyDescent="0.3">
      <c r="A312" t="s">
        <v>337</v>
      </c>
      <c r="B312">
        <v>5358.6342772999997</v>
      </c>
      <c r="C312">
        <v>5236.4501952999999</v>
      </c>
      <c r="D312">
        <v>5272.6494141000003</v>
      </c>
      <c r="E312">
        <v>5358.4414063000004</v>
      </c>
      <c r="F312">
        <v>5220.9101563000004</v>
      </c>
      <c r="G312">
        <v>5209.7099608999997</v>
      </c>
      <c r="H312">
        <v>5236.4501952999999</v>
      </c>
      <c r="I312">
        <v>5209.3701172000001</v>
      </c>
      <c r="J312">
        <v>5239.3046875</v>
      </c>
      <c r="L312" t="str">
        <f t="shared" si="31"/>
        <v>13JAN2023:23:00:00</v>
      </c>
      <c r="M312">
        <v>23</v>
      </c>
      <c r="N312">
        <f t="shared" si="41"/>
        <v>-122.18408199999976</v>
      </c>
      <c r="O312">
        <f t="shared" si="33"/>
        <v>-122.18408199999976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2.2801347447350597</v>
      </c>
    </row>
    <row r="313" spans="1:19" x14ac:dyDescent="0.3">
      <c r="A313" t="s">
        <v>338</v>
      </c>
      <c r="B313">
        <v>5318.0488280999998</v>
      </c>
      <c r="C313">
        <v>5219.5097655999998</v>
      </c>
      <c r="D313">
        <v>5168.9179688000004</v>
      </c>
      <c r="E313">
        <v>5231.9477539</v>
      </c>
      <c r="F313">
        <v>5202.8598633000001</v>
      </c>
      <c r="G313">
        <v>5171.3798827999999</v>
      </c>
      <c r="H313">
        <v>5219.5097655999998</v>
      </c>
      <c r="I313">
        <v>5139.3100586</v>
      </c>
      <c r="J313">
        <v>5186.4501952999999</v>
      </c>
      <c r="L313" t="str">
        <f t="shared" si="31"/>
        <v>14JAN2023:00:00:00</v>
      </c>
      <c r="M313">
        <v>24</v>
      </c>
      <c r="N313">
        <f t="shared" si="41"/>
        <v>-98.5390625</v>
      </c>
      <c r="O313">
        <f t="shared" si="33"/>
        <v>-98.5390625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1.8529175960049513</v>
      </c>
    </row>
    <row r="314" spans="1:19" x14ac:dyDescent="0.3">
      <c r="A314" t="s">
        <v>339</v>
      </c>
      <c r="B314">
        <v>5310.0673827999999</v>
      </c>
      <c r="C314">
        <v>5272.7900391000003</v>
      </c>
      <c r="D314">
        <v>5167.0932616999999</v>
      </c>
      <c r="E314">
        <v>5194.2109375</v>
      </c>
      <c r="F314">
        <v>5282.5498047000001</v>
      </c>
      <c r="G314">
        <v>5182.9199219000002</v>
      </c>
      <c r="H314">
        <v>5272.7900391000003</v>
      </c>
      <c r="I314">
        <v>5144.6699219000002</v>
      </c>
      <c r="J314">
        <v>5207.3544922000001</v>
      </c>
      <c r="L314" t="str">
        <f t="shared" si="31"/>
        <v>14JAN2023:01:00:00</v>
      </c>
      <c r="M314">
        <v>1</v>
      </c>
      <c r="N314">
        <f t="shared" si="41"/>
        <v>-37.277343699999619</v>
      </c>
      <c r="O314">
        <f t="shared" si="33"/>
        <v>-37.277343699999619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0.70201263021154481</v>
      </c>
    </row>
    <row r="315" spans="1:19" x14ac:dyDescent="0.3">
      <c r="A315" t="s">
        <v>340</v>
      </c>
      <c r="B315">
        <v>5335.4765625</v>
      </c>
      <c r="C315">
        <v>5250.6499022999997</v>
      </c>
      <c r="D315">
        <v>5140.5644530999998</v>
      </c>
      <c r="E315">
        <v>5167.0810547000001</v>
      </c>
      <c r="F315">
        <v>5261.1699219000002</v>
      </c>
      <c r="G315">
        <v>5146.2797852000003</v>
      </c>
      <c r="H315">
        <v>5250.6499022999997</v>
      </c>
      <c r="I315">
        <v>5115.3398438000004</v>
      </c>
      <c r="J315">
        <v>5178.8359375</v>
      </c>
      <c r="L315" t="str">
        <f t="shared" si="31"/>
        <v>14JAN2023:02:00:00</v>
      </c>
      <c r="M315">
        <v>2</v>
      </c>
      <c r="N315">
        <f t="shared" si="41"/>
        <v>-84.826660200000333</v>
      </c>
      <c r="O315">
        <f t="shared" si="33"/>
        <v>-84.826660200000333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1.5898609844188654</v>
      </c>
    </row>
    <row r="316" spans="1:19" x14ac:dyDescent="0.3">
      <c r="A316" t="s">
        <v>341</v>
      </c>
      <c r="B316">
        <v>5330.5546875</v>
      </c>
      <c r="C316">
        <v>5273.1601563000004</v>
      </c>
      <c r="D316">
        <v>5149.2226563000004</v>
      </c>
      <c r="E316">
        <v>5194.6967772999997</v>
      </c>
      <c r="F316">
        <v>5282.3500977000003</v>
      </c>
      <c r="G316">
        <v>5121.1899414</v>
      </c>
      <c r="H316">
        <v>5273.1601563000004</v>
      </c>
      <c r="I316">
        <v>5087.5400391000003</v>
      </c>
      <c r="J316">
        <v>5180.5913086</v>
      </c>
      <c r="L316" t="str">
        <f t="shared" si="31"/>
        <v>14JAN2023:03:00:00</v>
      </c>
      <c r="M316">
        <v>3</v>
      </c>
      <c r="N316">
        <f t="shared" si="41"/>
        <v>-57.394531199999619</v>
      </c>
      <c r="O316">
        <f t="shared" si="33"/>
        <v>-57.394531199999619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1.0767084208813797</v>
      </c>
    </row>
    <row r="317" spans="1:19" x14ac:dyDescent="0.3">
      <c r="A317" t="s">
        <v>342</v>
      </c>
      <c r="B317">
        <v>5341.421875</v>
      </c>
      <c r="C317">
        <v>5283.2597655999998</v>
      </c>
      <c r="D317">
        <v>5246.8066405999998</v>
      </c>
      <c r="E317">
        <v>5275.0034180000002</v>
      </c>
      <c r="F317">
        <v>5276.4599608999997</v>
      </c>
      <c r="G317">
        <v>5110.9101563000004</v>
      </c>
      <c r="H317">
        <v>5283.2597655999998</v>
      </c>
      <c r="I317">
        <v>5097.9399414</v>
      </c>
      <c r="J317">
        <v>5212.6318358999997</v>
      </c>
      <c r="L317" t="str">
        <f t="shared" si="31"/>
        <v>14JAN2023:04:00:00</v>
      </c>
      <c r="M317">
        <v>4</v>
      </c>
      <c r="N317">
        <f t="shared" si="41"/>
        <v>-58.16210940000019</v>
      </c>
      <c r="O317">
        <f t="shared" si="33"/>
        <v>-58.16210940000019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1.0888881417927729</v>
      </c>
    </row>
    <row r="318" spans="1:19" x14ac:dyDescent="0.3">
      <c r="A318" t="s">
        <v>343</v>
      </c>
      <c r="B318">
        <v>5340.2353516000003</v>
      </c>
      <c r="C318">
        <v>5273.2700194999998</v>
      </c>
      <c r="D318">
        <v>5303.7397461</v>
      </c>
      <c r="E318">
        <v>5321.4951172000001</v>
      </c>
      <c r="F318">
        <v>5272.0600586</v>
      </c>
      <c r="G318">
        <v>5115.7001952999999</v>
      </c>
      <c r="H318">
        <v>5273.2700194999998</v>
      </c>
      <c r="I318">
        <v>5089.1801758000001</v>
      </c>
      <c r="J318">
        <v>5229.7514647999997</v>
      </c>
      <c r="L318" t="str">
        <f t="shared" si="31"/>
        <v>14JAN2023:05:00:00</v>
      </c>
      <c r="M318">
        <v>5</v>
      </c>
      <c r="N318">
        <f t="shared" si="41"/>
        <v>-66.965332100000523</v>
      </c>
      <c r="O318">
        <f t="shared" si="33"/>
        <v>-66.965332100000523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1.2539771693758195</v>
      </c>
    </row>
    <row r="319" spans="1:19" x14ac:dyDescent="0.3">
      <c r="A319" t="s">
        <v>344</v>
      </c>
      <c r="B319">
        <v>5348.4765625</v>
      </c>
      <c r="C319">
        <v>5308.1298827999999</v>
      </c>
      <c r="D319">
        <v>5290.8955077999999</v>
      </c>
      <c r="E319">
        <v>5286.6088866999999</v>
      </c>
      <c r="F319">
        <v>5286.3300780999998</v>
      </c>
      <c r="G319">
        <v>5119.7099608999997</v>
      </c>
      <c r="H319">
        <v>5308.1298827999999</v>
      </c>
      <c r="I319">
        <v>5067.0800780999998</v>
      </c>
      <c r="J319">
        <v>5238.3798827999999</v>
      </c>
      <c r="L319" t="str">
        <f t="shared" si="31"/>
        <v>14JAN2023:06:00:00</v>
      </c>
      <c r="M319">
        <v>6</v>
      </c>
      <c r="N319">
        <f t="shared" si="41"/>
        <v>-40.346679700000095</v>
      </c>
      <c r="O319">
        <f t="shared" si="33"/>
        <v>-40.346679700000095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0.75435835286041031</v>
      </c>
    </row>
    <row r="320" spans="1:19" x14ac:dyDescent="0.3">
      <c r="A320" t="s">
        <v>345</v>
      </c>
      <c r="B320">
        <v>5379.9570313000004</v>
      </c>
      <c r="C320">
        <v>5382.6298827999999</v>
      </c>
      <c r="D320">
        <v>5375.8852539</v>
      </c>
      <c r="E320">
        <v>5355.734375</v>
      </c>
      <c r="F320">
        <v>5343.4599608999997</v>
      </c>
      <c r="G320">
        <v>5141.9799805000002</v>
      </c>
      <c r="H320">
        <v>5382.6298827999999</v>
      </c>
      <c r="I320">
        <v>5134.1899414</v>
      </c>
      <c r="J320">
        <v>5298.5834961</v>
      </c>
      <c r="L320" t="str">
        <f t="shared" si="31"/>
        <v>14JAN2023:07:00:00</v>
      </c>
      <c r="M320">
        <v>7</v>
      </c>
      <c r="N320">
        <f t="shared" si="41"/>
        <v>2.6728514999995241</v>
      </c>
      <c r="O320" t="str">
        <f t="shared" si="33"/>
        <v/>
      </c>
      <c r="P320">
        <f t="shared" si="34"/>
        <v>2.6728514999995241</v>
      </c>
      <c r="Q320" t="str">
        <f t="shared" si="35"/>
        <v/>
      </c>
      <c r="R320">
        <f t="shared" si="36"/>
        <v>1</v>
      </c>
      <c r="S320">
        <f t="shared" si="42"/>
        <v>4.9681651441622433E-2</v>
      </c>
    </row>
    <row r="321" spans="1:19" x14ac:dyDescent="0.3">
      <c r="A321" t="s">
        <v>346</v>
      </c>
      <c r="B321">
        <v>5432.7202147999997</v>
      </c>
      <c r="C321">
        <v>5423.8300780999998</v>
      </c>
      <c r="D321">
        <v>5357.3310547000001</v>
      </c>
      <c r="E321">
        <v>5340.7226563000004</v>
      </c>
      <c r="F321">
        <v>5381.6098633000001</v>
      </c>
      <c r="G321">
        <v>5155.9199219000002</v>
      </c>
      <c r="H321">
        <v>5423.8300780999998</v>
      </c>
      <c r="I321">
        <v>5168.3999022999997</v>
      </c>
      <c r="J321">
        <v>5310.7958983999997</v>
      </c>
      <c r="L321" t="str">
        <f t="shared" si="31"/>
        <v>14JAN2023:08:00:00</v>
      </c>
      <c r="M321">
        <v>8</v>
      </c>
      <c r="N321">
        <f t="shared" si="41"/>
        <v>-8.8901366999998572</v>
      </c>
      <c r="O321">
        <f t="shared" si="33"/>
        <v>-8.8901366999998572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0.16364061369810737</v>
      </c>
    </row>
    <row r="322" spans="1:19" x14ac:dyDescent="0.3">
      <c r="A322" t="s">
        <v>347</v>
      </c>
      <c r="B322">
        <v>5460.1962891000003</v>
      </c>
      <c r="C322">
        <v>5429.3300780999998</v>
      </c>
      <c r="D322">
        <v>5441.5190430000002</v>
      </c>
      <c r="E322">
        <v>5418.8007813000004</v>
      </c>
      <c r="F322">
        <v>5394.6699219000002</v>
      </c>
      <c r="G322">
        <v>5165.3598633000001</v>
      </c>
      <c r="H322">
        <v>5429.3300780999998</v>
      </c>
      <c r="I322">
        <v>5201.4702147999997</v>
      </c>
      <c r="J322">
        <v>5343.6025391000003</v>
      </c>
      <c r="L322" t="str">
        <f t="shared" si="31"/>
        <v>14JAN2023:09:00:00</v>
      </c>
      <c r="M322">
        <v>9</v>
      </c>
      <c r="N322">
        <f t="shared" si="41"/>
        <v>-30.866211000000476</v>
      </c>
      <c r="O322">
        <f t="shared" si="33"/>
        <v>-30.866211000000476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0.56529489721125259</v>
      </c>
    </row>
    <row r="323" spans="1:19" x14ac:dyDescent="0.3">
      <c r="A323" t="s">
        <v>348</v>
      </c>
      <c r="B323">
        <v>5400.2856444999998</v>
      </c>
      <c r="C323">
        <v>5289.9799805000002</v>
      </c>
      <c r="D323">
        <v>5568.2661133000001</v>
      </c>
      <c r="E323">
        <v>5498.9570313000004</v>
      </c>
      <c r="F323">
        <v>5304.6699219000002</v>
      </c>
      <c r="G323">
        <v>5104.5200194999998</v>
      </c>
      <c r="H323">
        <v>5289.9799805000002</v>
      </c>
      <c r="I323">
        <v>5159.4702147999997</v>
      </c>
      <c r="J323">
        <v>5318.7583008000001</v>
      </c>
      <c r="L323" t="str">
        <f t="shared" si="31"/>
        <v>14JAN2023:10:00:00</v>
      </c>
      <c r="M323">
        <v>10</v>
      </c>
      <c r="N323">
        <f t="shared" si="41"/>
        <v>-110.30566399999952</v>
      </c>
      <c r="O323">
        <f t="shared" ref="O323:O386" si="43">IF(N323&lt;0,N323,"")</f>
        <v>-110.30566399999952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2.042589434363383</v>
      </c>
    </row>
    <row r="324" spans="1:19" x14ac:dyDescent="0.3">
      <c r="A324" t="s">
        <v>349</v>
      </c>
      <c r="B324">
        <v>5415.7128905999998</v>
      </c>
      <c r="C324">
        <v>5237.2998047000001</v>
      </c>
      <c r="D324">
        <v>5553.4638672000001</v>
      </c>
      <c r="E324">
        <v>5502.1494141000003</v>
      </c>
      <c r="F324">
        <v>5261.6000977000003</v>
      </c>
      <c r="G324">
        <v>5073.6601563000004</v>
      </c>
      <c r="H324">
        <v>5237.2998047000001</v>
      </c>
      <c r="I324">
        <v>5138.2099608999997</v>
      </c>
      <c r="J324">
        <v>5285.9965819999998</v>
      </c>
      <c r="L324" t="str">
        <f t="shared" ref="L324:L387" si="47">A324</f>
        <v>14JAN2023:11:00:00</v>
      </c>
      <c r="M324">
        <v>11</v>
      </c>
      <c r="N324">
        <f t="shared" si="41"/>
        <v>-178.41308589999971</v>
      </c>
      <c r="O324">
        <f t="shared" si="43"/>
        <v>-178.41308589999971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3.2943601240322313</v>
      </c>
    </row>
    <row r="325" spans="1:19" x14ac:dyDescent="0.3">
      <c r="A325" t="s">
        <v>350</v>
      </c>
      <c r="B325">
        <v>5356.3813477000003</v>
      </c>
      <c r="C325">
        <v>5160.9501952999999</v>
      </c>
      <c r="D325">
        <v>5474.1621094000002</v>
      </c>
      <c r="E325">
        <v>5502.6430664</v>
      </c>
      <c r="F325">
        <v>5202.7202147999997</v>
      </c>
      <c r="G325">
        <v>5040.5297852000003</v>
      </c>
      <c r="H325">
        <v>5160.9501952999999</v>
      </c>
      <c r="I325">
        <v>5097.5097655999998</v>
      </c>
      <c r="J325">
        <v>5223.3671875</v>
      </c>
      <c r="L325" t="str">
        <f t="shared" si="47"/>
        <v>14JAN2023:12:00:00</v>
      </c>
      <c r="M325">
        <v>12</v>
      </c>
      <c r="N325">
        <f t="shared" si="41"/>
        <v>-195.43115240000043</v>
      </c>
      <c r="O325">
        <f t="shared" si="43"/>
        <v>-195.43115240000043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3.648566816175578</v>
      </c>
    </row>
    <row r="326" spans="1:19" x14ac:dyDescent="0.3">
      <c r="A326" t="s">
        <v>351</v>
      </c>
      <c r="B326">
        <v>5294.1074219000002</v>
      </c>
      <c r="C326">
        <v>5086.1098633000001</v>
      </c>
      <c r="D326">
        <v>5368.6240233999997</v>
      </c>
      <c r="E326">
        <v>5415.8164063000004</v>
      </c>
      <c r="F326">
        <v>5112.2998047000001</v>
      </c>
      <c r="G326">
        <v>4995.9101563000004</v>
      </c>
      <c r="H326">
        <v>5086.1098633000001</v>
      </c>
      <c r="I326">
        <v>5014.0600586</v>
      </c>
      <c r="J326">
        <v>5148.671875</v>
      </c>
      <c r="L326" t="str">
        <f t="shared" si="47"/>
        <v>14JAN2023:13:00:00</v>
      </c>
      <c r="M326">
        <v>13</v>
      </c>
      <c r="N326">
        <f t="shared" si="41"/>
        <v>-207.99755860000005</v>
      </c>
      <c r="O326">
        <f t="shared" si="43"/>
        <v>-207.99755860000005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3.9288503618113571</v>
      </c>
    </row>
    <row r="327" spans="1:19" x14ac:dyDescent="0.3">
      <c r="A327" t="s">
        <v>352</v>
      </c>
      <c r="B327">
        <v>5199.7578125</v>
      </c>
      <c r="C327">
        <v>5044.2001952999999</v>
      </c>
      <c r="D327">
        <v>5251.7807616999999</v>
      </c>
      <c r="E327">
        <v>5324.2421875</v>
      </c>
      <c r="F327">
        <v>5081.8901366999999</v>
      </c>
      <c r="G327">
        <v>4973.6601563000004</v>
      </c>
      <c r="H327">
        <v>5044.2001952999999</v>
      </c>
      <c r="I327">
        <v>4988.4902344000002</v>
      </c>
      <c r="J327">
        <v>5088.71875</v>
      </c>
      <c r="L327" t="str">
        <f t="shared" si="47"/>
        <v>14JAN2023:14:00:00</v>
      </c>
      <c r="M327">
        <v>14</v>
      </c>
      <c r="N327">
        <f t="shared" si="41"/>
        <v>-155.5576172000001</v>
      </c>
      <c r="O327">
        <f t="shared" si="43"/>
        <v>-155.5576172000001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2.9916319722823648</v>
      </c>
    </row>
    <row r="328" spans="1:19" x14ac:dyDescent="0.3">
      <c r="A328" t="s">
        <v>353</v>
      </c>
      <c r="B328">
        <v>5190.7275391000003</v>
      </c>
      <c r="C328">
        <v>4999.8598633000001</v>
      </c>
      <c r="D328">
        <v>5224.0351563000004</v>
      </c>
      <c r="E328">
        <v>5285.5234375</v>
      </c>
      <c r="F328">
        <v>5027.0800780999998</v>
      </c>
      <c r="G328">
        <v>4939.2700194999998</v>
      </c>
      <c r="H328">
        <v>4999.8598633000001</v>
      </c>
      <c r="I328">
        <v>4930.0698241999999</v>
      </c>
      <c r="J328">
        <v>5053.2373047000001</v>
      </c>
      <c r="L328" t="str">
        <f t="shared" si="47"/>
        <v>14JAN2023:15:00:00</v>
      </c>
      <c r="M328">
        <v>15</v>
      </c>
      <c r="N328">
        <f t="shared" si="41"/>
        <v>-190.86767580000014</v>
      </c>
      <c r="O328">
        <f t="shared" si="43"/>
        <v>-190.86767580000014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3.6770890855329683</v>
      </c>
    </row>
    <row r="329" spans="1:19" x14ac:dyDescent="0.3">
      <c r="A329" t="s">
        <v>354</v>
      </c>
      <c r="B329">
        <v>5226.0976563000004</v>
      </c>
      <c r="C329">
        <v>4999.1699219000002</v>
      </c>
      <c r="D329">
        <v>5231.9282227000003</v>
      </c>
      <c r="E329">
        <v>5266.2001952999999</v>
      </c>
      <c r="F329">
        <v>5026.9599608999997</v>
      </c>
      <c r="G329">
        <v>4917.9902344000002</v>
      </c>
      <c r="H329">
        <v>4999.1699219000002</v>
      </c>
      <c r="I329">
        <v>4906.8198241999999</v>
      </c>
      <c r="J329">
        <v>5048.3793944999998</v>
      </c>
      <c r="L329" t="str">
        <f t="shared" si="47"/>
        <v>14JAN2023:16:00:00</v>
      </c>
      <c r="M329">
        <v>16</v>
      </c>
      <c r="N329">
        <f t="shared" si="41"/>
        <v>-226.92773440000019</v>
      </c>
      <c r="O329">
        <f t="shared" si="43"/>
        <v>-226.92773440000019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4.3422023338282134</v>
      </c>
    </row>
    <row r="330" spans="1:19" x14ac:dyDescent="0.3">
      <c r="A330" t="s">
        <v>355</v>
      </c>
      <c r="B330">
        <v>5230.0629883000001</v>
      </c>
      <c r="C330">
        <v>4974.5800780999998</v>
      </c>
      <c r="D330">
        <v>5127.1323241999999</v>
      </c>
      <c r="E330">
        <v>5214.203125</v>
      </c>
      <c r="F330">
        <v>4993.2998047000001</v>
      </c>
      <c r="G330">
        <v>4899.5600586</v>
      </c>
      <c r="H330">
        <v>4974.5800780999998</v>
      </c>
      <c r="I330">
        <v>4891.2099608999997</v>
      </c>
      <c r="J330">
        <v>4999.4155272999997</v>
      </c>
      <c r="L330" t="str">
        <f t="shared" si="47"/>
        <v>14JAN2023:17:00:00</v>
      </c>
      <c r="M330">
        <v>17</v>
      </c>
      <c r="N330">
        <f t="shared" si="41"/>
        <v>-255.48291020000033</v>
      </c>
      <c r="O330">
        <f t="shared" si="43"/>
        <v>-255.48291020000033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4.8848916499004442</v>
      </c>
    </row>
    <row r="331" spans="1:19" x14ac:dyDescent="0.3">
      <c r="A331" t="s">
        <v>356</v>
      </c>
      <c r="B331">
        <v>5201.6577147999997</v>
      </c>
      <c r="C331">
        <v>4979.7402344000002</v>
      </c>
      <c r="D331">
        <v>4990.6372069999998</v>
      </c>
      <c r="E331">
        <v>5180.4848633000001</v>
      </c>
      <c r="F331">
        <v>4989.3901366999999</v>
      </c>
      <c r="G331">
        <v>4914.1899414</v>
      </c>
      <c r="H331">
        <v>4979.7402344000002</v>
      </c>
      <c r="I331">
        <v>4932.2202147999997</v>
      </c>
      <c r="J331">
        <v>4961.0493164</v>
      </c>
      <c r="L331" t="str">
        <f t="shared" si="47"/>
        <v>14JAN2023:18:00:00</v>
      </c>
      <c r="M331">
        <v>18</v>
      </c>
      <c r="N331">
        <f t="shared" si="41"/>
        <v>-221.91748039999948</v>
      </c>
      <c r="O331">
        <f t="shared" si="43"/>
        <v>-221.91748039999948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4.2662837996546656</v>
      </c>
    </row>
    <row r="332" spans="1:19" x14ac:dyDescent="0.3">
      <c r="A332" t="s">
        <v>357</v>
      </c>
      <c r="B332">
        <v>5291.9780272999997</v>
      </c>
      <c r="C332">
        <v>5140.4902344000002</v>
      </c>
      <c r="D332">
        <v>5053.515625</v>
      </c>
      <c r="E332">
        <v>5272.9643555000002</v>
      </c>
      <c r="F332">
        <v>5150.8198241999999</v>
      </c>
      <c r="G332">
        <v>4990.7001952999999</v>
      </c>
      <c r="H332">
        <v>5140.4902344000002</v>
      </c>
      <c r="I332">
        <v>5043.0898438000004</v>
      </c>
      <c r="J332">
        <v>5060.8603516000003</v>
      </c>
      <c r="L332" t="str">
        <f t="shared" si="47"/>
        <v>14JAN2023:19:00:00</v>
      </c>
      <c r="M332">
        <v>19</v>
      </c>
      <c r="N332">
        <f t="shared" si="41"/>
        <v>-151.48779289999948</v>
      </c>
      <c r="O332">
        <f t="shared" si="43"/>
        <v>-151.48779289999948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2.8625930062164202</v>
      </c>
    </row>
    <row r="333" spans="1:19" x14ac:dyDescent="0.3">
      <c r="A333" t="s">
        <v>358</v>
      </c>
      <c r="B333">
        <v>5297.953125</v>
      </c>
      <c r="C333">
        <v>5217.6298827999999</v>
      </c>
      <c r="D333">
        <v>5138.9194336</v>
      </c>
      <c r="E333">
        <v>5278.1958008000001</v>
      </c>
      <c r="F333">
        <v>5194.8300780999998</v>
      </c>
      <c r="G333">
        <v>5019.7700194999998</v>
      </c>
      <c r="H333">
        <v>5217.6298827999999</v>
      </c>
      <c r="I333">
        <v>5066.1000977000003</v>
      </c>
      <c r="J333">
        <v>5124.3833008000001</v>
      </c>
      <c r="L333" t="str">
        <f t="shared" si="47"/>
        <v>14JAN2023:20:00:00</v>
      </c>
      <c r="M333">
        <v>20</v>
      </c>
      <c r="N333">
        <f t="shared" si="41"/>
        <v>-80.323242200000095</v>
      </c>
      <c r="O333">
        <f t="shared" si="43"/>
        <v>-80.323242200000095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1.5161184009154496</v>
      </c>
    </row>
    <row r="334" spans="1:19" x14ac:dyDescent="0.3">
      <c r="A334" t="s">
        <v>359</v>
      </c>
      <c r="B334">
        <v>5283.2055664</v>
      </c>
      <c r="C334">
        <v>5237.3398438000004</v>
      </c>
      <c r="D334">
        <v>5151.2626952999999</v>
      </c>
      <c r="E334">
        <v>5265.2016602000003</v>
      </c>
      <c r="F334">
        <v>5205.6601563000004</v>
      </c>
      <c r="G334">
        <v>5025.4199219000002</v>
      </c>
      <c r="H334">
        <v>5237.3398438000004</v>
      </c>
      <c r="I334">
        <v>5037.9599608999997</v>
      </c>
      <c r="J334">
        <v>5136.8818358999997</v>
      </c>
      <c r="L334" t="str">
        <f t="shared" si="47"/>
        <v>14JAN2023:21:00:00</v>
      </c>
      <c r="M334">
        <v>21</v>
      </c>
      <c r="N334">
        <f t="shared" si="41"/>
        <v>-45.865722599999572</v>
      </c>
      <c r="O334">
        <f t="shared" si="43"/>
        <v>-45.865722599999572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0.86814192678201385</v>
      </c>
    </row>
    <row r="335" spans="1:19" x14ac:dyDescent="0.3">
      <c r="A335" t="s">
        <v>360</v>
      </c>
      <c r="B335">
        <v>5281.6508789</v>
      </c>
      <c r="C335">
        <v>5308.3798827999999</v>
      </c>
      <c r="D335">
        <v>5137.7675780999998</v>
      </c>
      <c r="E335">
        <v>5252.796875</v>
      </c>
      <c r="F335">
        <v>5285.7202147999997</v>
      </c>
      <c r="G335">
        <v>5062.7700194999998</v>
      </c>
      <c r="H335">
        <v>5308.3798827999999</v>
      </c>
      <c r="I335">
        <v>5086.8701172000001</v>
      </c>
      <c r="J335">
        <v>5168.5703125</v>
      </c>
      <c r="L335" t="str">
        <f t="shared" si="47"/>
        <v>14JAN2023:22:00:00</v>
      </c>
      <c r="M335">
        <v>22</v>
      </c>
      <c r="N335">
        <f t="shared" si="41"/>
        <v>26.729003899999952</v>
      </c>
      <c r="O335" t="str">
        <f t="shared" si="43"/>
        <v/>
      </c>
      <c r="P335">
        <f t="shared" si="44"/>
        <v>26.729003899999952</v>
      </c>
      <c r="Q335" t="str">
        <f t="shared" si="45"/>
        <v/>
      </c>
      <c r="R335">
        <f t="shared" si="46"/>
        <v>1</v>
      </c>
      <c r="S335">
        <f t="shared" si="42"/>
        <v>0.50607290244762937</v>
      </c>
    </row>
    <row r="336" spans="1:19" x14ac:dyDescent="0.3">
      <c r="A336" t="s">
        <v>361</v>
      </c>
      <c r="B336">
        <v>5290.2685547000001</v>
      </c>
      <c r="C336">
        <v>5282.3300780999998</v>
      </c>
      <c r="D336">
        <v>5194.8886719000002</v>
      </c>
      <c r="E336">
        <v>5233.9296875</v>
      </c>
      <c r="F336">
        <v>5242.7597655999998</v>
      </c>
      <c r="G336">
        <v>5049.8598633000001</v>
      </c>
      <c r="H336">
        <v>5282.3300780999998</v>
      </c>
      <c r="I336">
        <v>5032.7402344000002</v>
      </c>
      <c r="J336">
        <v>5174.4345702999999</v>
      </c>
      <c r="L336" t="str">
        <f t="shared" si="47"/>
        <v>14JAN2023:23:00:00</v>
      </c>
      <c r="M336">
        <v>23</v>
      </c>
      <c r="N336">
        <f t="shared" si="41"/>
        <v>-7.9384766000002855</v>
      </c>
      <c r="O336">
        <f t="shared" si="43"/>
        <v>-7.9384766000002855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0.150058102304609</v>
      </c>
    </row>
    <row r="337" spans="1:19" x14ac:dyDescent="0.3">
      <c r="A337" t="s">
        <v>362</v>
      </c>
      <c r="B337">
        <v>5265.6401366999999</v>
      </c>
      <c r="C337">
        <v>5295.3701172000001</v>
      </c>
      <c r="D337">
        <v>5246.1523438000004</v>
      </c>
      <c r="E337">
        <v>5309.1831055000002</v>
      </c>
      <c r="F337">
        <v>5202.7797852000003</v>
      </c>
      <c r="G337">
        <v>5052.9501952999999</v>
      </c>
      <c r="H337">
        <v>5295.3701172000001</v>
      </c>
      <c r="I337">
        <v>5042.4199219000002</v>
      </c>
      <c r="J337">
        <v>5196.7055664</v>
      </c>
      <c r="L337" t="str">
        <f t="shared" si="47"/>
        <v>15JAN2023:00:00:00</v>
      </c>
      <c r="M337">
        <v>24</v>
      </c>
      <c r="N337">
        <f t="shared" si="41"/>
        <v>29.729980500000238</v>
      </c>
      <c r="O337" t="str">
        <f t="shared" si="43"/>
        <v/>
      </c>
      <c r="P337">
        <f t="shared" si="44"/>
        <v>29.729980500000238</v>
      </c>
      <c r="Q337" t="str">
        <f t="shared" si="45"/>
        <v/>
      </c>
      <c r="R337">
        <f t="shared" si="46"/>
        <v>1</v>
      </c>
      <c r="S337">
        <f t="shared" si="42"/>
        <v>0.56460334789669375</v>
      </c>
    </row>
    <row r="338" spans="1:19" x14ac:dyDescent="0.3">
      <c r="A338" t="s">
        <v>363</v>
      </c>
      <c r="B338">
        <v>5252.390625</v>
      </c>
      <c r="C338">
        <v>5187.6201172000001</v>
      </c>
      <c r="D338">
        <v>5222.6489258000001</v>
      </c>
      <c r="E338">
        <v>5333.7729491999999</v>
      </c>
      <c r="F338">
        <v>5155.8500977000003</v>
      </c>
      <c r="G338">
        <v>5123.7099608999997</v>
      </c>
      <c r="H338">
        <v>5187.6201172000001</v>
      </c>
      <c r="I338">
        <v>5050.5297852000003</v>
      </c>
      <c r="J338">
        <v>5177.4501952999999</v>
      </c>
      <c r="L338" t="str">
        <f t="shared" si="47"/>
        <v>15JAN2023:01:00:00</v>
      </c>
      <c r="M338">
        <v>1</v>
      </c>
      <c r="N338">
        <f t="shared" si="41"/>
        <v>-64.770507799999905</v>
      </c>
      <c r="O338">
        <f t="shared" si="43"/>
        <v>-64.770507799999905</v>
      </c>
      <c r="P338" t="str">
        <f t="shared" si="44"/>
        <v/>
      </c>
      <c r="Q338">
        <f t="shared" si="45"/>
        <v>1</v>
      </c>
      <c r="R338" t="str">
        <f t="shared" si="46"/>
        <v/>
      </c>
      <c r="S338">
        <f t="shared" si="42"/>
        <v>1.2331624287749905</v>
      </c>
    </row>
    <row r="339" spans="1:19" x14ac:dyDescent="0.3">
      <c r="A339" t="s">
        <v>364</v>
      </c>
      <c r="B339">
        <v>5233.8901366999999</v>
      </c>
      <c r="C339">
        <v>5165.3999022999997</v>
      </c>
      <c r="D339">
        <v>5224.5097655999998</v>
      </c>
      <c r="E339">
        <v>5341.7753905999998</v>
      </c>
      <c r="F339">
        <v>5058.2998047000001</v>
      </c>
      <c r="G339">
        <v>5092.2001952999999</v>
      </c>
      <c r="H339">
        <v>5165.3999022999997</v>
      </c>
      <c r="I339">
        <v>5009.5698241999999</v>
      </c>
      <c r="J339">
        <v>5160.0185547000001</v>
      </c>
      <c r="L339" t="str">
        <f t="shared" si="47"/>
        <v>15JAN2023:02:00:00</v>
      </c>
      <c r="M339">
        <v>2</v>
      </c>
      <c r="N339">
        <f t="shared" si="41"/>
        <v>-68.49023440000019</v>
      </c>
      <c r="O339">
        <f t="shared" si="43"/>
        <v>-68.49023440000019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1.3085913653354539</v>
      </c>
    </row>
    <row r="340" spans="1:19" x14ac:dyDescent="0.3">
      <c r="A340" t="s">
        <v>365</v>
      </c>
      <c r="B340">
        <v>5237.9482422000001</v>
      </c>
      <c r="C340">
        <v>5166.5</v>
      </c>
      <c r="D340">
        <v>5237.2041016000003</v>
      </c>
      <c r="E340">
        <v>5380.3735352000003</v>
      </c>
      <c r="F340">
        <v>5121.9799805000002</v>
      </c>
      <c r="G340">
        <v>5097.9501952999999</v>
      </c>
      <c r="H340">
        <v>5166.5</v>
      </c>
      <c r="I340">
        <v>4997.2299805000002</v>
      </c>
      <c r="J340">
        <v>5166.5253905999998</v>
      </c>
      <c r="L340" t="str">
        <f t="shared" si="47"/>
        <v>15JAN2023:03:00:00</v>
      </c>
      <c r="M340">
        <v>3</v>
      </c>
      <c r="N340">
        <f t="shared" si="41"/>
        <v>-71.448242200000095</v>
      </c>
      <c r="O340">
        <f t="shared" si="43"/>
        <v>-71.448242200000095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1.364050175684649</v>
      </c>
    </row>
    <row r="341" spans="1:19" x14ac:dyDescent="0.3">
      <c r="A341" t="s">
        <v>366</v>
      </c>
      <c r="B341">
        <v>5289.8598633000001</v>
      </c>
      <c r="C341">
        <v>5159.0600586</v>
      </c>
      <c r="D341">
        <v>5298.5039063000004</v>
      </c>
      <c r="E341">
        <v>5459.0615233999997</v>
      </c>
      <c r="F341">
        <v>5137.8999022999997</v>
      </c>
      <c r="G341">
        <v>5084.1699219000002</v>
      </c>
      <c r="H341">
        <v>5159.0600586</v>
      </c>
      <c r="I341">
        <v>4997.2797852000003</v>
      </c>
      <c r="J341">
        <v>5179.6137694999998</v>
      </c>
      <c r="L341" t="str">
        <f t="shared" si="47"/>
        <v>15JAN2023:04:00:00</v>
      </c>
      <c r="M341">
        <v>4</v>
      </c>
      <c r="N341">
        <f t="shared" si="41"/>
        <v>-130.7998047000001</v>
      </c>
      <c r="O341">
        <f t="shared" si="43"/>
        <v>-130.7998047000001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2.4726516028801298</v>
      </c>
    </row>
    <row r="342" spans="1:19" x14ac:dyDescent="0.3">
      <c r="A342" t="s">
        <v>367</v>
      </c>
      <c r="B342">
        <v>5272.8935547000001</v>
      </c>
      <c r="C342">
        <v>5165.7299805000002</v>
      </c>
      <c r="D342">
        <v>5328.1313477000003</v>
      </c>
      <c r="E342">
        <v>5511.5600586</v>
      </c>
      <c r="F342">
        <v>5096.7797852000003</v>
      </c>
      <c r="G342">
        <v>5085.1499022999997</v>
      </c>
      <c r="H342">
        <v>5165.7299805000002</v>
      </c>
      <c r="I342">
        <v>4983.0498047000001</v>
      </c>
      <c r="J342">
        <v>5191.9252930000002</v>
      </c>
      <c r="L342" t="str">
        <f t="shared" si="47"/>
        <v>15JAN2023:05:00:00</v>
      </c>
      <c r="M342">
        <v>5</v>
      </c>
      <c r="N342">
        <f t="shared" si="41"/>
        <v>-107.16357419999986</v>
      </c>
      <c r="O342">
        <f t="shared" si="43"/>
        <v>-107.16357419999986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2.0323485215148991</v>
      </c>
    </row>
    <row r="343" spans="1:19" x14ac:dyDescent="0.3">
      <c r="A343" t="s">
        <v>368</v>
      </c>
      <c r="B343">
        <v>5284.0590819999998</v>
      </c>
      <c r="C343">
        <v>5136.0200194999998</v>
      </c>
      <c r="D343">
        <v>5336.4780272999997</v>
      </c>
      <c r="E343">
        <v>5531.2246094000002</v>
      </c>
      <c r="F343">
        <v>5090.6699219000002</v>
      </c>
      <c r="G343">
        <v>5068</v>
      </c>
      <c r="H343">
        <v>5136.0200194999998</v>
      </c>
      <c r="I343">
        <v>4962.1601563000004</v>
      </c>
      <c r="J343">
        <v>5179.0444336</v>
      </c>
      <c r="L343" t="str">
        <f t="shared" si="47"/>
        <v>15JAN2023:06:00:00</v>
      </c>
      <c r="M343">
        <v>6</v>
      </c>
      <c r="N343">
        <f t="shared" si="41"/>
        <v>-148.0390625</v>
      </c>
      <c r="O343">
        <f t="shared" si="43"/>
        <v>-148.0390625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2.8016163370370126</v>
      </c>
    </row>
    <row r="344" spans="1:19" x14ac:dyDescent="0.3">
      <c r="A344" t="s">
        <v>369</v>
      </c>
      <c r="B344">
        <v>5320.9921875</v>
      </c>
      <c r="C344">
        <v>5146.5698241999999</v>
      </c>
      <c r="D344">
        <v>5381.2651366999999</v>
      </c>
      <c r="E344">
        <v>5567.8081055000002</v>
      </c>
      <c r="F344">
        <v>5153.2597655999998</v>
      </c>
      <c r="G344">
        <v>5075.4501952999999</v>
      </c>
      <c r="H344">
        <v>5146.5698241999999</v>
      </c>
      <c r="I344">
        <v>4968.3300780999998</v>
      </c>
      <c r="J344">
        <v>5199.8388672000001</v>
      </c>
      <c r="L344" t="str">
        <f t="shared" si="47"/>
        <v>15JAN2023:07:00:00</v>
      </c>
      <c r="M344">
        <v>7</v>
      </c>
      <c r="N344">
        <f t="shared" si="41"/>
        <v>-174.42236330000014</v>
      </c>
      <c r="O344">
        <f t="shared" si="43"/>
        <v>-174.42236330000014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3.2780044990434436</v>
      </c>
    </row>
    <row r="345" spans="1:19" x14ac:dyDescent="0.3">
      <c r="A345" t="s">
        <v>370</v>
      </c>
      <c r="B345">
        <v>5381.9501952999999</v>
      </c>
      <c r="C345">
        <v>5153.8901366999999</v>
      </c>
      <c r="D345">
        <v>5407.7231444999998</v>
      </c>
      <c r="E345">
        <v>5548.3891602000003</v>
      </c>
      <c r="F345">
        <v>5248.9599608999997</v>
      </c>
      <c r="G345">
        <v>5093.9799805000002</v>
      </c>
      <c r="H345">
        <v>5153.8901366999999</v>
      </c>
      <c r="I345">
        <v>4994.3798827999999</v>
      </c>
      <c r="J345">
        <v>5217.2856444999998</v>
      </c>
      <c r="L345" t="str">
        <f t="shared" si="47"/>
        <v>15JAN2023:08:00:00</v>
      </c>
      <c r="M345">
        <v>8</v>
      </c>
      <c r="N345">
        <f t="shared" si="41"/>
        <v>-228.06005860000005</v>
      </c>
      <c r="O345">
        <f t="shared" si="43"/>
        <v>-228.06005860000005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4.237498496347337</v>
      </c>
    </row>
    <row r="346" spans="1:19" x14ac:dyDescent="0.3">
      <c r="A346" t="s">
        <v>371</v>
      </c>
      <c r="B346">
        <v>5401.3208008000001</v>
      </c>
      <c r="C346">
        <v>5175.9702147999997</v>
      </c>
      <c r="D346">
        <v>5472.3291016000003</v>
      </c>
      <c r="E346">
        <v>5618.0532227000003</v>
      </c>
      <c r="F346">
        <v>5274.6899414</v>
      </c>
      <c r="G346">
        <v>5112.9501952999999</v>
      </c>
      <c r="H346">
        <v>5175.9702147999997</v>
      </c>
      <c r="I346">
        <v>5021.1298827999999</v>
      </c>
      <c r="J346">
        <v>5252.3417969000002</v>
      </c>
      <c r="L346" t="str">
        <f t="shared" si="47"/>
        <v>15JAN2023:09:00:00</v>
      </c>
      <c r="M346">
        <v>9</v>
      </c>
      <c r="N346">
        <f t="shared" si="41"/>
        <v>-225.35058600000048</v>
      </c>
      <c r="O346">
        <f t="shared" si="43"/>
        <v>-225.35058600000048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4.1721385252033789</v>
      </c>
    </row>
    <row r="347" spans="1:19" x14ac:dyDescent="0.3">
      <c r="A347" t="s">
        <v>372</v>
      </c>
      <c r="B347">
        <v>5379.7060547000001</v>
      </c>
      <c r="C347">
        <v>5162.1201172000001</v>
      </c>
      <c r="D347">
        <v>5536.1899414</v>
      </c>
      <c r="E347">
        <v>5635.9570313000004</v>
      </c>
      <c r="F347">
        <v>5236.5200194999998</v>
      </c>
      <c r="G347">
        <v>5089.9902344000002</v>
      </c>
      <c r="H347">
        <v>5162.1201172000001</v>
      </c>
      <c r="I347">
        <v>5018.0097655999998</v>
      </c>
      <c r="J347">
        <v>5261.0390625</v>
      </c>
      <c r="L347" t="str">
        <f t="shared" si="47"/>
        <v>15JAN2023:10:00:00</v>
      </c>
      <c r="M347">
        <v>10</v>
      </c>
      <c r="N347">
        <f t="shared" si="41"/>
        <v>-217.5859375</v>
      </c>
      <c r="O347">
        <f t="shared" si="43"/>
        <v>-217.5859375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4.0445692624768084</v>
      </c>
    </row>
    <row r="348" spans="1:19" x14ac:dyDescent="0.3">
      <c r="A348" t="s">
        <v>373</v>
      </c>
      <c r="B348">
        <v>5392.2514647999997</v>
      </c>
      <c r="C348">
        <v>5148.5600586</v>
      </c>
      <c r="D348">
        <v>5330.1752930000002</v>
      </c>
      <c r="E348">
        <v>5407.7285155999998</v>
      </c>
      <c r="F348">
        <v>5263.4399414</v>
      </c>
      <c r="G348">
        <v>5070.7998047000001</v>
      </c>
      <c r="H348">
        <v>5148.5600586</v>
      </c>
      <c r="I348">
        <v>5008.3598633000001</v>
      </c>
      <c r="J348">
        <v>5182.0546875</v>
      </c>
      <c r="L348" t="str">
        <f t="shared" si="47"/>
        <v>15JAN2023:11:00:00</v>
      </c>
      <c r="M348">
        <v>11</v>
      </c>
      <c r="N348">
        <f t="shared" si="41"/>
        <v>-243.69140619999962</v>
      </c>
      <c r="O348">
        <f t="shared" si="43"/>
        <v>-243.69140619999962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4.5192886086783828</v>
      </c>
    </row>
    <row r="349" spans="1:19" x14ac:dyDescent="0.3">
      <c r="A349" t="s">
        <v>374</v>
      </c>
      <c r="B349">
        <v>5370.7470702999999</v>
      </c>
      <c r="C349">
        <v>5147.7998047000001</v>
      </c>
      <c r="D349">
        <v>5232.7446289</v>
      </c>
      <c r="E349">
        <v>5248.8857422000001</v>
      </c>
      <c r="F349">
        <v>5296.8100586</v>
      </c>
      <c r="G349">
        <v>5069.7299805000002</v>
      </c>
      <c r="H349">
        <v>5147.7998047000001</v>
      </c>
      <c r="I349">
        <v>5024.4799805000002</v>
      </c>
      <c r="J349">
        <v>5149.2880858999997</v>
      </c>
      <c r="L349" t="str">
        <f t="shared" si="47"/>
        <v>15JAN2023:12:00:00</v>
      </c>
      <c r="M349">
        <v>12</v>
      </c>
      <c r="N349">
        <f t="shared" si="41"/>
        <v>-222.94726559999981</v>
      </c>
      <c r="O349">
        <f t="shared" si="43"/>
        <v>-222.94726559999981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4.1511406640779747</v>
      </c>
    </row>
    <row r="350" spans="1:19" x14ac:dyDescent="0.3">
      <c r="A350" t="s">
        <v>375</v>
      </c>
      <c r="B350">
        <v>5382.5678711</v>
      </c>
      <c r="C350">
        <v>5095.4599608999997</v>
      </c>
      <c r="D350">
        <v>5166.6992188000004</v>
      </c>
      <c r="E350">
        <v>5116.3120116999999</v>
      </c>
      <c r="F350">
        <v>5176.1201172000001</v>
      </c>
      <c r="G350">
        <v>5007.2700194999998</v>
      </c>
      <c r="H350">
        <v>5095.4599608999997</v>
      </c>
      <c r="I350">
        <v>4965.5</v>
      </c>
      <c r="J350">
        <v>5088.984375</v>
      </c>
      <c r="L350" t="str">
        <f t="shared" si="47"/>
        <v>15JAN2023:13:00:00</v>
      </c>
      <c r="M350">
        <v>13</v>
      </c>
      <c r="N350">
        <f t="shared" si="41"/>
        <v>-287.10791020000033</v>
      </c>
      <c r="O350">
        <f t="shared" si="43"/>
        <v>-287.10791020000033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5.334032325751723</v>
      </c>
    </row>
    <row r="351" spans="1:19" x14ac:dyDescent="0.3">
      <c r="A351" t="s">
        <v>376</v>
      </c>
      <c r="B351">
        <v>5355.2744141000003</v>
      </c>
      <c r="C351">
        <v>5106.9501952999999</v>
      </c>
      <c r="D351">
        <v>5097.5537108999997</v>
      </c>
      <c r="E351">
        <v>5112.6308594000002</v>
      </c>
      <c r="F351">
        <v>5221.1899414</v>
      </c>
      <c r="G351">
        <v>5023.75</v>
      </c>
      <c r="H351">
        <v>5106.9501952999999</v>
      </c>
      <c r="I351">
        <v>4985.4301758000001</v>
      </c>
      <c r="J351">
        <v>5075.5615233999997</v>
      </c>
      <c r="L351" t="str">
        <f t="shared" si="47"/>
        <v>15JAN2023:14:00:00</v>
      </c>
      <c r="M351">
        <v>14</v>
      </c>
      <c r="N351">
        <f t="shared" si="41"/>
        <v>-248.32421880000038</v>
      </c>
      <c r="O351">
        <f t="shared" si="43"/>
        <v>-248.32421880000038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4.6370026930120138</v>
      </c>
    </row>
    <row r="352" spans="1:19" x14ac:dyDescent="0.3">
      <c r="A352" t="s">
        <v>377</v>
      </c>
      <c r="B352">
        <v>5321.515625</v>
      </c>
      <c r="C352">
        <v>5073.8100586</v>
      </c>
      <c r="D352">
        <v>5104.3994141000003</v>
      </c>
      <c r="E352">
        <v>5112.1796875</v>
      </c>
      <c r="F352">
        <v>5207.7900391000003</v>
      </c>
      <c r="G352">
        <v>4975.4599608999997</v>
      </c>
      <c r="H352">
        <v>5073.8100586</v>
      </c>
      <c r="I352">
        <v>4956.4399414</v>
      </c>
      <c r="J352">
        <v>5050.4658202999999</v>
      </c>
      <c r="L352" t="str">
        <f t="shared" si="47"/>
        <v>15JAN2023:15:00:00</v>
      </c>
      <c r="M352">
        <v>15</v>
      </c>
      <c r="N352">
        <f t="shared" si="41"/>
        <v>-247.70556639999995</v>
      </c>
      <c r="O352">
        <f t="shared" si="43"/>
        <v>-247.70556639999995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4.6547935561121268</v>
      </c>
    </row>
    <row r="353" spans="1:19" x14ac:dyDescent="0.3">
      <c r="A353" t="s">
        <v>378</v>
      </c>
      <c r="B353">
        <v>5309.6757813000004</v>
      </c>
      <c r="C353">
        <v>5057.2202147999997</v>
      </c>
      <c r="D353">
        <v>5109.5737305000002</v>
      </c>
      <c r="E353">
        <v>5079.5454102000003</v>
      </c>
      <c r="F353">
        <v>5275.4599608999997</v>
      </c>
      <c r="G353">
        <v>4959.6899414</v>
      </c>
      <c r="H353">
        <v>5057.2202147999997</v>
      </c>
      <c r="I353">
        <v>4946.8398438000004</v>
      </c>
      <c r="J353">
        <v>5041.3369141000003</v>
      </c>
      <c r="L353" t="str">
        <f t="shared" si="47"/>
        <v>15JAN2023:16:00:00</v>
      </c>
      <c r="M353">
        <v>16</v>
      </c>
      <c r="N353">
        <f t="shared" si="41"/>
        <v>-252.45556650000071</v>
      </c>
      <c r="O353">
        <f t="shared" si="43"/>
        <v>-252.45556650000071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4.7546324276355429</v>
      </c>
    </row>
    <row r="354" spans="1:19" x14ac:dyDescent="0.3">
      <c r="A354" t="s">
        <v>379</v>
      </c>
      <c r="B354">
        <v>5360.2758789</v>
      </c>
      <c r="C354">
        <v>5024.4902344000002</v>
      </c>
      <c r="D354">
        <v>4999.8627930000002</v>
      </c>
      <c r="E354">
        <v>5028.7041016000003</v>
      </c>
      <c r="F354">
        <v>5243.4399414</v>
      </c>
      <c r="G354">
        <v>4916.0698241999999</v>
      </c>
      <c r="H354">
        <v>5024.4902344000002</v>
      </c>
      <c r="I354">
        <v>4910.6000977000003</v>
      </c>
      <c r="J354">
        <v>4979.5</v>
      </c>
      <c r="L354" t="str">
        <f t="shared" si="47"/>
        <v>15JAN2023:17:00:00</v>
      </c>
      <c r="M354">
        <v>17</v>
      </c>
      <c r="N354">
        <f t="shared" si="41"/>
        <v>-335.78564449999976</v>
      </c>
      <c r="O354">
        <f t="shared" si="43"/>
        <v>-335.78564449999976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6.2643351216636907</v>
      </c>
    </row>
    <row r="355" spans="1:19" x14ac:dyDescent="0.3">
      <c r="A355" t="s">
        <v>380</v>
      </c>
      <c r="B355">
        <v>5433.7021483999997</v>
      </c>
      <c r="C355">
        <v>5053.2402344000002</v>
      </c>
      <c r="D355">
        <v>4968.9184569999998</v>
      </c>
      <c r="E355">
        <v>5061.6430664</v>
      </c>
      <c r="F355">
        <v>5268.9599608999997</v>
      </c>
      <c r="G355">
        <v>4962.6201172000001</v>
      </c>
      <c r="H355">
        <v>5053.2402344000002</v>
      </c>
      <c r="I355">
        <v>4960.9799805000002</v>
      </c>
      <c r="J355">
        <v>4994.6035155999998</v>
      </c>
      <c r="L355" t="str">
        <f t="shared" si="47"/>
        <v>15JAN2023:18:00:00</v>
      </c>
      <c r="M355">
        <v>18</v>
      </c>
      <c r="N355">
        <f t="shared" si="41"/>
        <v>-380.46191399999952</v>
      </c>
      <c r="O355">
        <f t="shared" si="43"/>
        <v>-380.46191399999952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7.0018912264454878</v>
      </c>
    </row>
    <row r="356" spans="1:19" x14ac:dyDescent="0.3">
      <c r="A356" t="s">
        <v>381</v>
      </c>
      <c r="B356">
        <v>5391.5385741999999</v>
      </c>
      <c r="C356">
        <v>5100.7700194999998</v>
      </c>
      <c r="D356">
        <v>5063.5546875</v>
      </c>
      <c r="E356">
        <v>5149.5092772999997</v>
      </c>
      <c r="F356">
        <v>5382.3198241999999</v>
      </c>
      <c r="G356">
        <v>5055.4101563000004</v>
      </c>
      <c r="H356">
        <v>5100.7700194999998</v>
      </c>
      <c r="I356">
        <v>5045.0898438000004</v>
      </c>
      <c r="J356">
        <v>5073.0664063000004</v>
      </c>
      <c r="L356" t="str">
        <f t="shared" si="47"/>
        <v>15JAN2023:19:00:00</v>
      </c>
      <c r="M356">
        <v>19</v>
      </c>
      <c r="N356">
        <f t="shared" si="41"/>
        <v>-290.7685547000001</v>
      </c>
      <c r="O356">
        <f t="shared" si="43"/>
        <v>-290.7685547000001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5.3930534057830517</v>
      </c>
    </row>
    <row r="357" spans="1:19" x14ac:dyDescent="0.3">
      <c r="A357" t="s">
        <v>382</v>
      </c>
      <c r="B357">
        <v>5407.7387694999998</v>
      </c>
      <c r="C357">
        <v>5099.25</v>
      </c>
      <c r="D357">
        <v>5083.7963866999999</v>
      </c>
      <c r="E357">
        <v>5094.4658202999999</v>
      </c>
      <c r="F357">
        <v>5374.2998047000001</v>
      </c>
      <c r="G357">
        <v>5078.6201172000001</v>
      </c>
      <c r="H357">
        <v>5099.25</v>
      </c>
      <c r="I357">
        <v>5067.7597655999998</v>
      </c>
      <c r="J357">
        <v>5087.1362305000002</v>
      </c>
      <c r="L357" t="str">
        <f t="shared" si="47"/>
        <v>15JAN2023:20:00:00</v>
      </c>
      <c r="M357">
        <v>20</v>
      </c>
      <c r="N357">
        <f t="shared" si="41"/>
        <v>-308.48876949999976</v>
      </c>
      <c r="O357">
        <f t="shared" si="43"/>
        <v>-308.48876949999976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5.7045797263709668</v>
      </c>
    </row>
    <row r="358" spans="1:19" x14ac:dyDescent="0.3">
      <c r="A358" t="s">
        <v>383</v>
      </c>
      <c r="B358">
        <v>5451.1601563000004</v>
      </c>
      <c r="C358">
        <v>5053.7597655999998</v>
      </c>
      <c r="D358">
        <v>5155.9882813000004</v>
      </c>
      <c r="E358">
        <v>5154.9921875</v>
      </c>
      <c r="F358">
        <v>5171.1899414</v>
      </c>
      <c r="G358">
        <v>5025.3598633000001</v>
      </c>
      <c r="H358">
        <v>5053.7597655999998</v>
      </c>
      <c r="I358">
        <v>4995.0400391000003</v>
      </c>
      <c r="J358">
        <v>5077.8393555000002</v>
      </c>
      <c r="L358" t="str">
        <f t="shared" si="47"/>
        <v>15JAN2023:21:00:00</v>
      </c>
      <c r="M358">
        <v>21</v>
      </c>
      <c r="N358">
        <f t="shared" ref="N358:N421" si="48">C358-B358</f>
        <v>-397.40039070000057</v>
      </c>
      <c r="O358">
        <f t="shared" si="43"/>
        <v>-397.40039070000057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7.2901984037419636</v>
      </c>
    </row>
    <row r="359" spans="1:19" x14ac:dyDescent="0.3">
      <c r="A359" t="s">
        <v>384</v>
      </c>
      <c r="B359">
        <v>5432.3027344000002</v>
      </c>
      <c r="C359">
        <v>5075.6000977000003</v>
      </c>
      <c r="D359">
        <v>5171.2290039</v>
      </c>
      <c r="E359">
        <v>5208.8154297000001</v>
      </c>
      <c r="F359">
        <v>5214.0400391000003</v>
      </c>
      <c r="G359">
        <v>5038.2700194999998</v>
      </c>
      <c r="H359">
        <v>5075.6000977000003</v>
      </c>
      <c r="I359">
        <v>4991.5498047000001</v>
      </c>
      <c r="J359">
        <v>5094.4658202999999</v>
      </c>
      <c r="L359" t="str">
        <f t="shared" si="47"/>
        <v>15JAN2023:22:00:00</v>
      </c>
      <c r="M359">
        <v>22</v>
      </c>
      <c r="N359">
        <f t="shared" si="48"/>
        <v>-356.70263669999986</v>
      </c>
      <c r="O359">
        <f t="shared" si="43"/>
        <v>-356.70263669999986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6.5663247086946042</v>
      </c>
    </row>
    <row r="360" spans="1:19" x14ac:dyDescent="0.3">
      <c r="A360" t="s">
        <v>385</v>
      </c>
      <c r="B360">
        <v>5456.2192383000001</v>
      </c>
      <c r="C360">
        <v>5021.9599608999997</v>
      </c>
      <c r="D360">
        <v>5145.4174805000002</v>
      </c>
      <c r="E360">
        <v>5165.859375</v>
      </c>
      <c r="F360">
        <v>4976.1000977000003</v>
      </c>
      <c r="G360">
        <v>4991.6401366999999</v>
      </c>
      <c r="H360">
        <v>5021.9599608999997</v>
      </c>
      <c r="I360">
        <v>4924.3999022999997</v>
      </c>
      <c r="J360">
        <v>5052.3925780999998</v>
      </c>
      <c r="L360" t="str">
        <f t="shared" si="47"/>
        <v>15JAN2023:23:00:00</v>
      </c>
      <c r="M360">
        <v>23</v>
      </c>
      <c r="N360">
        <f t="shared" si="48"/>
        <v>-434.25927740000043</v>
      </c>
      <c r="O360">
        <f t="shared" si="43"/>
        <v>-434.25927740000043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7.9589777909163164</v>
      </c>
    </row>
    <row r="361" spans="1:19" x14ac:dyDescent="0.3">
      <c r="A361" t="s">
        <v>386</v>
      </c>
      <c r="B361">
        <v>5389.6098633000001</v>
      </c>
      <c r="C361">
        <v>5015.3198241999999</v>
      </c>
      <c r="D361">
        <v>5191.9013672000001</v>
      </c>
      <c r="E361">
        <v>5200.0961914</v>
      </c>
      <c r="F361">
        <v>4942.2099608999997</v>
      </c>
      <c r="G361">
        <v>5011.4702147999997</v>
      </c>
      <c r="H361">
        <v>5015.3198241999999</v>
      </c>
      <c r="I361">
        <v>4927.8300780999998</v>
      </c>
      <c r="J361">
        <v>5072.2832030999998</v>
      </c>
      <c r="L361" t="str">
        <f t="shared" si="47"/>
        <v>16JAN2023:00:00:00</v>
      </c>
      <c r="M361">
        <v>24</v>
      </c>
      <c r="N361">
        <f t="shared" si="48"/>
        <v>-374.29003910000029</v>
      </c>
      <c r="O361">
        <f t="shared" si="43"/>
        <v>-374.29003910000029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6.9446592349604046</v>
      </c>
    </row>
    <row r="362" spans="1:19" x14ac:dyDescent="0.3">
      <c r="A362" t="s">
        <v>387</v>
      </c>
      <c r="B362">
        <v>5371.1450194999998</v>
      </c>
      <c r="C362">
        <v>4996.6899414</v>
      </c>
      <c r="D362">
        <v>5270.1020508000001</v>
      </c>
      <c r="E362">
        <v>5261.7329102000003</v>
      </c>
      <c r="F362">
        <v>4996.6899414</v>
      </c>
      <c r="G362">
        <v>5121.1699219000002</v>
      </c>
      <c r="H362">
        <v>4936.3999022999997</v>
      </c>
      <c r="I362">
        <v>5000.6601563000004</v>
      </c>
      <c r="J362">
        <v>5109.34375</v>
      </c>
      <c r="L362" t="str">
        <f t="shared" si="47"/>
        <v>16JAN2023:01:00:00</v>
      </c>
      <c r="M362">
        <v>1</v>
      </c>
      <c r="N362">
        <f t="shared" si="48"/>
        <v>-374.45507809999981</v>
      </c>
      <c r="O362">
        <f t="shared" si="43"/>
        <v>-374.45507809999981</v>
      </c>
      <c r="P362" t="str">
        <f t="shared" si="44"/>
        <v/>
      </c>
      <c r="Q362">
        <f t="shared" si="45"/>
        <v>1</v>
      </c>
      <c r="R362" t="str">
        <f t="shared" si="46"/>
        <v/>
      </c>
      <c r="S362">
        <f t="shared" si="49"/>
        <v>6.9716061796979343</v>
      </c>
    </row>
    <row r="363" spans="1:19" x14ac:dyDescent="0.3">
      <c r="A363" t="s">
        <v>388</v>
      </c>
      <c r="B363">
        <v>5296.8613280999998</v>
      </c>
      <c r="C363">
        <v>5015.8500977000003</v>
      </c>
      <c r="D363">
        <v>5289.0400391000003</v>
      </c>
      <c r="E363">
        <v>5288.4423827999999</v>
      </c>
      <c r="F363">
        <v>5015.8500977000003</v>
      </c>
      <c r="G363">
        <v>5162.7202147999997</v>
      </c>
      <c r="H363">
        <v>4977.2402344000002</v>
      </c>
      <c r="I363">
        <v>5036.4902344000002</v>
      </c>
      <c r="J363">
        <v>5143.1977539</v>
      </c>
      <c r="L363" t="str">
        <f t="shared" si="47"/>
        <v>16JAN2023:02:00:00</v>
      </c>
      <c r="M363">
        <v>2</v>
      </c>
      <c r="N363">
        <f t="shared" si="48"/>
        <v>-281.01123039999948</v>
      </c>
      <c r="O363">
        <f t="shared" si="43"/>
        <v>-281.01123039999948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5.3052404621058686</v>
      </c>
    </row>
    <row r="364" spans="1:19" x14ac:dyDescent="0.3">
      <c r="A364" t="s">
        <v>389</v>
      </c>
      <c r="B364">
        <v>5246.3295897999997</v>
      </c>
      <c r="C364">
        <v>4968.7797852000003</v>
      </c>
      <c r="D364">
        <v>5290.4038086</v>
      </c>
      <c r="E364">
        <v>5309.0615233999997</v>
      </c>
      <c r="F364">
        <v>4968.7797852000003</v>
      </c>
      <c r="G364">
        <v>5142.3701172000001</v>
      </c>
      <c r="H364">
        <v>4954.7900391000003</v>
      </c>
      <c r="I364">
        <v>4991</v>
      </c>
      <c r="J364">
        <v>5129.3203125</v>
      </c>
      <c r="L364" t="str">
        <f t="shared" si="47"/>
        <v>16JAN2023:03:00:00</v>
      </c>
      <c r="M364">
        <v>3</v>
      </c>
      <c r="N364">
        <f t="shared" si="48"/>
        <v>-277.54980459999933</v>
      </c>
      <c r="O364">
        <f t="shared" si="43"/>
        <v>-277.54980459999933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5.2903615727768267</v>
      </c>
    </row>
    <row r="365" spans="1:19" x14ac:dyDescent="0.3">
      <c r="A365" t="s">
        <v>390</v>
      </c>
      <c r="B365">
        <v>5175.8505858999997</v>
      </c>
      <c r="C365">
        <v>5020.3500977000003</v>
      </c>
      <c r="D365">
        <v>5292.3159180000002</v>
      </c>
      <c r="E365">
        <v>5313.5805664</v>
      </c>
      <c r="F365">
        <v>5020.3500977000003</v>
      </c>
      <c r="G365">
        <v>5149.1098633000001</v>
      </c>
      <c r="H365">
        <v>4965.2299805000002</v>
      </c>
      <c r="I365">
        <v>4970.5898438000004</v>
      </c>
      <c r="J365">
        <v>5135.6875</v>
      </c>
      <c r="L365" t="str">
        <f t="shared" si="47"/>
        <v>16JAN2023:04:00:00</v>
      </c>
      <c r="M365">
        <v>4</v>
      </c>
      <c r="N365">
        <f t="shared" si="48"/>
        <v>-155.50048819999938</v>
      </c>
      <c r="O365">
        <f t="shared" si="43"/>
        <v>-155.50048819999938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3.0043465439982415</v>
      </c>
    </row>
    <row r="366" spans="1:19" x14ac:dyDescent="0.3">
      <c r="A366" t="s">
        <v>391</v>
      </c>
      <c r="B366">
        <v>5201.6713866999999</v>
      </c>
      <c r="C366">
        <v>5020.4399414</v>
      </c>
      <c r="D366">
        <v>5289.2246094000002</v>
      </c>
      <c r="E366">
        <v>5330.3300780999998</v>
      </c>
      <c r="F366">
        <v>5020.4399414</v>
      </c>
      <c r="G366">
        <v>5159.1298827999999</v>
      </c>
      <c r="H366">
        <v>4976.25</v>
      </c>
      <c r="I366">
        <v>4960.2797852000003</v>
      </c>
      <c r="J366">
        <v>5141.7109375</v>
      </c>
      <c r="L366" t="str">
        <f t="shared" si="47"/>
        <v>16JAN2023:05:00:00</v>
      </c>
      <c r="M366">
        <v>5</v>
      </c>
      <c r="N366">
        <f t="shared" si="48"/>
        <v>-181.2314452999999</v>
      </c>
      <c r="O366">
        <f t="shared" si="43"/>
        <v>-181.2314452999999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3.4841002406146848</v>
      </c>
    </row>
    <row r="367" spans="1:19" x14ac:dyDescent="0.3">
      <c r="A367" t="s">
        <v>392</v>
      </c>
      <c r="B367">
        <v>5281.3491211</v>
      </c>
      <c r="C367">
        <v>5106.7402344000002</v>
      </c>
      <c r="D367">
        <v>5319.2978516000003</v>
      </c>
      <c r="E367">
        <v>5331.2768555000002</v>
      </c>
      <c r="F367">
        <v>5106.7402344000002</v>
      </c>
      <c r="G367">
        <v>5163.0297852000003</v>
      </c>
      <c r="H367">
        <v>4954.5800780999998</v>
      </c>
      <c r="I367">
        <v>4923.0898438000004</v>
      </c>
      <c r="J367">
        <v>5145.8100586</v>
      </c>
      <c r="L367" t="str">
        <f t="shared" si="47"/>
        <v>16JAN2023:06:00:00</v>
      </c>
      <c r="M367">
        <v>6</v>
      </c>
      <c r="N367">
        <f t="shared" si="48"/>
        <v>-174.60888669999986</v>
      </c>
      <c r="O367">
        <f t="shared" si="43"/>
        <v>-174.60888669999986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3.3061417205388666</v>
      </c>
    </row>
    <row r="368" spans="1:19" x14ac:dyDescent="0.3">
      <c r="A368" t="s">
        <v>393</v>
      </c>
      <c r="B368">
        <v>5280.2695313000004</v>
      </c>
      <c r="C368">
        <v>5308.3999022999997</v>
      </c>
      <c r="D368">
        <v>5410.9482422000001</v>
      </c>
      <c r="E368">
        <v>5407.1030272999997</v>
      </c>
      <c r="F368">
        <v>5308.3999022999997</v>
      </c>
      <c r="G368">
        <v>5277.1499022999997</v>
      </c>
      <c r="H368">
        <v>5029.8901366999999</v>
      </c>
      <c r="I368">
        <v>5010.1699219000002</v>
      </c>
      <c r="J368">
        <v>5239.7080077999999</v>
      </c>
      <c r="L368" t="str">
        <f t="shared" si="47"/>
        <v>16JAN2023:07:00:00</v>
      </c>
      <c r="M368">
        <v>7</v>
      </c>
      <c r="N368">
        <f t="shared" si="48"/>
        <v>28.130370999999286</v>
      </c>
      <c r="O368" t="str">
        <f t="shared" si="43"/>
        <v/>
      </c>
      <c r="P368">
        <f t="shared" si="44"/>
        <v>28.130370999999286</v>
      </c>
      <c r="Q368" t="str">
        <f t="shared" si="45"/>
        <v/>
      </c>
      <c r="R368">
        <f t="shared" si="46"/>
        <v>1</v>
      </c>
      <c r="S368">
        <f t="shared" si="49"/>
        <v>0.53274498268033676</v>
      </c>
    </row>
    <row r="369" spans="1:19" x14ac:dyDescent="0.3">
      <c r="A369" t="s">
        <v>394</v>
      </c>
      <c r="B369">
        <v>5262.1225586</v>
      </c>
      <c r="C369">
        <v>5451.1000977000003</v>
      </c>
      <c r="D369">
        <v>5473.9956055000002</v>
      </c>
      <c r="E369">
        <v>5496.4921875</v>
      </c>
      <c r="F369">
        <v>5451.1000977000003</v>
      </c>
      <c r="G369">
        <v>5346.5097655999998</v>
      </c>
      <c r="H369">
        <v>5066.0400391000003</v>
      </c>
      <c r="I369">
        <v>5056.1401366999999</v>
      </c>
      <c r="J369">
        <v>5296.0253905999998</v>
      </c>
      <c r="L369" t="str">
        <f t="shared" si="47"/>
        <v>16JAN2023:08:00:00</v>
      </c>
      <c r="M369">
        <v>8</v>
      </c>
      <c r="N369">
        <f t="shared" si="48"/>
        <v>188.97753910000029</v>
      </c>
      <c r="O369" t="str">
        <f t="shared" si="43"/>
        <v/>
      </c>
      <c r="P369">
        <f t="shared" si="44"/>
        <v>188.97753910000029</v>
      </c>
      <c r="Q369" t="str">
        <f t="shared" si="45"/>
        <v/>
      </c>
      <c r="R369">
        <f t="shared" si="46"/>
        <v>1</v>
      </c>
      <c r="S369">
        <f t="shared" si="49"/>
        <v>3.5912796974131709</v>
      </c>
    </row>
    <row r="370" spans="1:19" x14ac:dyDescent="0.3">
      <c r="A370" t="s">
        <v>395</v>
      </c>
      <c r="B370">
        <v>5245.4790039</v>
      </c>
      <c r="C370">
        <v>5398.5498047000001</v>
      </c>
      <c r="D370">
        <v>5496.3935547000001</v>
      </c>
      <c r="E370">
        <v>5524.1518555000002</v>
      </c>
      <c r="F370">
        <v>5398.5498047000001</v>
      </c>
      <c r="G370">
        <v>5295.5097655999998</v>
      </c>
      <c r="H370">
        <v>5044.7402344000002</v>
      </c>
      <c r="I370">
        <v>5023.2900391000003</v>
      </c>
      <c r="J370">
        <v>5279.0478516000003</v>
      </c>
      <c r="L370" t="str">
        <f t="shared" si="47"/>
        <v>16JAN2023:09:00:00</v>
      </c>
      <c r="M370">
        <v>9</v>
      </c>
      <c r="N370">
        <f t="shared" si="48"/>
        <v>153.07080080000014</v>
      </c>
      <c r="O370" t="str">
        <f t="shared" si="43"/>
        <v/>
      </c>
      <c r="P370">
        <f t="shared" si="44"/>
        <v>153.07080080000014</v>
      </c>
      <c r="Q370" t="str">
        <f t="shared" si="45"/>
        <v/>
      </c>
      <c r="R370">
        <f t="shared" si="46"/>
        <v>1</v>
      </c>
      <c r="S370">
        <f t="shared" si="49"/>
        <v>2.9181472404368103</v>
      </c>
    </row>
    <row r="371" spans="1:19" x14ac:dyDescent="0.3">
      <c r="A371" t="s">
        <v>396</v>
      </c>
      <c r="B371">
        <v>5059.5986327999999</v>
      </c>
      <c r="C371">
        <v>5303.4199219000002</v>
      </c>
      <c r="D371">
        <v>5391.4306641000003</v>
      </c>
      <c r="E371">
        <v>5359.3544922000001</v>
      </c>
      <c r="F371">
        <v>5303.4199219000002</v>
      </c>
      <c r="G371">
        <v>5195.4799805000002</v>
      </c>
      <c r="H371">
        <v>4981.9902344000002</v>
      </c>
      <c r="I371">
        <v>4976.6699219000002</v>
      </c>
      <c r="J371">
        <v>5189.6923827999999</v>
      </c>
      <c r="L371" t="str">
        <f t="shared" si="47"/>
        <v>16JAN2023:10:00:00</v>
      </c>
      <c r="M371">
        <v>10</v>
      </c>
      <c r="N371">
        <f t="shared" si="48"/>
        <v>243.82128910000029</v>
      </c>
      <c r="O371" t="str">
        <f t="shared" si="43"/>
        <v/>
      </c>
      <c r="P371">
        <f t="shared" si="44"/>
        <v>243.82128910000029</v>
      </c>
      <c r="Q371" t="str">
        <f t="shared" si="45"/>
        <v/>
      </c>
      <c r="R371">
        <f t="shared" si="46"/>
        <v>1</v>
      </c>
      <c r="S371">
        <f t="shared" si="49"/>
        <v>4.8189848008767591</v>
      </c>
    </row>
    <row r="372" spans="1:19" x14ac:dyDescent="0.3">
      <c r="A372" t="s">
        <v>397</v>
      </c>
      <c r="B372">
        <v>5334.4912108999997</v>
      </c>
      <c r="C372">
        <v>5346.6699219000002</v>
      </c>
      <c r="D372">
        <v>5302.5776366999999</v>
      </c>
      <c r="E372">
        <v>5268.8535155999998</v>
      </c>
      <c r="F372">
        <v>5346.6699219000002</v>
      </c>
      <c r="G372">
        <v>5197.8100586</v>
      </c>
      <c r="H372">
        <v>4958.1401366999999</v>
      </c>
      <c r="I372">
        <v>4980.0200194999998</v>
      </c>
      <c r="J372">
        <v>5153.2924805000002</v>
      </c>
      <c r="L372" t="str">
        <f t="shared" si="47"/>
        <v>16JAN2023:11:00:00</v>
      </c>
      <c r="M372">
        <v>11</v>
      </c>
      <c r="N372">
        <f t="shared" si="48"/>
        <v>12.178711000000476</v>
      </c>
      <c r="O372" t="str">
        <f t="shared" si="43"/>
        <v/>
      </c>
      <c r="P372">
        <f t="shared" si="44"/>
        <v>12.178711000000476</v>
      </c>
      <c r="Q372" t="str">
        <f t="shared" si="45"/>
        <v/>
      </c>
      <c r="R372">
        <f t="shared" si="46"/>
        <v>1</v>
      </c>
      <c r="S372">
        <f t="shared" si="49"/>
        <v>0.22830126657844402</v>
      </c>
    </row>
    <row r="373" spans="1:19" x14ac:dyDescent="0.3">
      <c r="A373" t="s">
        <v>398</v>
      </c>
      <c r="B373">
        <v>5533.4741211</v>
      </c>
      <c r="C373">
        <v>5374.2202147999997</v>
      </c>
      <c r="D373">
        <v>5287.6235352000003</v>
      </c>
      <c r="E373">
        <v>5213.7387694999998</v>
      </c>
      <c r="F373">
        <v>5374.2202147999997</v>
      </c>
      <c r="G373">
        <v>5208.3100586</v>
      </c>
      <c r="H373">
        <v>4956.0800780999998</v>
      </c>
      <c r="I373">
        <v>4994.75</v>
      </c>
      <c r="J373">
        <v>5151.2475586</v>
      </c>
      <c r="L373" t="str">
        <f t="shared" si="47"/>
        <v>16JAN2023:12:00:00</v>
      </c>
      <c r="M373">
        <v>12</v>
      </c>
      <c r="N373">
        <f t="shared" si="48"/>
        <v>-159.25390630000038</v>
      </c>
      <c r="O373">
        <f t="shared" si="43"/>
        <v>-159.25390630000038</v>
      </c>
      <c r="P373" t="str">
        <f t="shared" si="44"/>
        <v/>
      </c>
      <c r="Q373">
        <f t="shared" si="45"/>
        <v>1</v>
      </c>
      <c r="R373" t="str">
        <f t="shared" si="46"/>
        <v/>
      </c>
      <c r="S373">
        <f t="shared" si="49"/>
        <v>2.8780094171352566</v>
      </c>
    </row>
    <row r="374" spans="1:19" x14ac:dyDescent="0.3">
      <c r="A374" t="s">
        <v>399</v>
      </c>
      <c r="B374">
        <v>5429.0849608999997</v>
      </c>
      <c r="C374">
        <v>5364.8300780999998</v>
      </c>
      <c r="D374">
        <v>5304.7822266000003</v>
      </c>
      <c r="E374">
        <v>5217.4555664</v>
      </c>
      <c r="F374">
        <v>5364.8300780999998</v>
      </c>
      <c r="G374">
        <v>5175.8798827999999</v>
      </c>
      <c r="H374">
        <v>4928.8598633000001</v>
      </c>
      <c r="I374">
        <v>4954.2597655999998</v>
      </c>
      <c r="J374">
        <v>5136.9013672000001</v>
      </c>
      <c r="L374" t="str">
        <f t="shared" si="47"/>
        <v>16JAN2023:13:00:00</v>
      </c>
      <c r="M374">
        <v>13</v>
      </c>
      <c r="N374">
        <f t="shared" si="48"/>
        <v>-64.254882799999905</v>
      </c>
      <c r="O374">
        <f t="shared" si="43"/>
        <v>-64.254882799999905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1.1835306181936804</v>
      </c>
    </row>
    <row r="375" spans="1:19" x14ac:dyDescent="0.3">
      <c r="A375" t="s">
        <v>400</v>
      </c>
      <c r="B375">
        <v>5369.4355469000002</v>
      </c>
      <c r="C375">
        <v>5447.3999022999997</v>
      </c>
      <c r="D375">
        <v>5293.3027344000002</v>
      </c>
      <c r="E375">
        <v>5216.6420897999997</v>
      </c>
      <c r="F375">
        <v>5447.3999022999997</v>
      </c>
      <c r="G375">
        <v>5213.3500977000003</v>
      </c>
      <c r="H375">
        <v>4966.3300780999998</v>
      </c>
      <c r="I375">
        <v>4997.5097655999998</v>
      </c>
      <c r="J375">
        <v>5158.2182616999999</v>
      </c>
      <c r="L375" t="str">
        <f t="shared" si="47"/>
        <v>16JAN2023:14:00:00</v>
      </c>
      <c r="M375">
        <v>14</v>
      </c>
      <c r="N375">
        <f t="shared" si="48"/>
        <v>77.964355399999477</v>
      </c>
      <c r="O375" t="str">
        <f t="shared" si="43"/>
        <v/>
      </c>
      <c r="P375">
        <f t="shared" si="44"/>
        <v>77.964355399999477</v>
      </c>
      <c r="Q375" t="str">
        <f t="shared" si="45"/>
        <v/>
      </c>
      <c r="R375">
        <f t="shared" si="46"/>
        <v>1</v>
      </c>
      <c r="S375">
        <f t="shared" si="49"/>
        <v>1.4520028170374737</v>
      </c>
    </row>
    <row r="376" spans="1:19" x14ac:dyDescent="0.3">
      <c r="A376" t="s">
        <v>401</v>
      </c>
      <c r="B376">
        <v>5439.0507813000004</v>
      </c>
      <c r="C376">
        <v>5503.7700194999998</v>
      </c>
      <c r="D376">
        <v>5255.8134766000003</v>
      </c>
      <c r="E376">
        <v>5203.3300780999998</v>
      </c>
      <c r="F376">
        <v>5503.7700194999998</v>
      </c>
      <c r="G376">
        <v>5197.5800780999998</v>
      </c>
      <c r="H376">
        <v>4958.3598633000001</v>
      </c>
      <c r="I376">
        <v>4981.8598633000001</v>
      </c>
      <c r="J376">
        <v>5137.8544922000001</v>
      </c>
      <c r="L376" t="str">
        <f t="shared" si="47"/>
        <v>16JAN2023:15:00:00</v>
      </c>
      <c r="M376">
        <v>15</v>
      </c>
      <c r="N376">
        <f t="shared" si="48"/>
        <v>64.719238199999381</v>
      </c>
      <c r="O376" t="str">
        <f t="shared" si="43"/>
        <v/>
      </c>
      <c r="P376">
        <f t="shared" si="44"/>
        <v>64.719238199999381</v>
      </c>
      <c r="Q376" t="str">
        <f t="shared" si="45"/>
        <v/>
      </c>
      <c r="R376">
        <f t="shared" si="46"/>
        <v>1</v>
      </c>
      <c r="S376">
        <f t="shared" si="49"/>
        <v>1.1898995027314432</v>
      </c>
    </row>
    <row r="377" spans="1:19" x14ac:dyDescent="0.3">
      <c r="A377" t="s">
        <v>402</v>
      </c>
      <c r="B377">
        <v>5402.5341797000001</v>
      </c>
      <c r="C377">
        <v>5499.5200194999998</v>
      </c>
      <c r="D377">
        <v>5251.5136719000002</v>
      </c>
      <c r="E377">
        <v>5215.1630858999997</v>
      </c>
      <c r="F377">
        <v>5499.5200194999998</v>
      </c>
      <c r="G377">
        <v>5129.7597655999998</v>
      </c>
      <c r="H377">
        <v>4908.8100586</v>
      </c>
      <c r="I377">
        <v>4919.2998047000001</v>
      </c>
      <c r="J377">
        <v>5097.0253905999998</v>
      </c>
      <c r="L377" t="str">
        <f t="shared" si="47"/>
        <v>16JAN2023:16:00:00</v>
      </c>
      <c r="M377">
        <v>16</v>
      </c>
      <c r="N377">
        <f t="shared" si="48"/>
        <v>96.985839799999667</v>
      </c>
      <c r="O377" t="str">
        <f t="shared" si="43"/>
        <v/>
      </c>
      <c r="P377">
        <f t="shared" si="44"/>
        <v>96.985839799999667</v>
      </c>
      <c r="Q377" t="str">
        <f t="shared" si="45"/>
        <v/>
      </c>
      <c r="R377">
        <f t="shared" si="46"/>
        <v>1</v>
      </c>
      <c r="S377">
        <f t="shared" si="49"/>
        <v>1.7951916003497683</v>
      </c>
    </row>
    <row r="378" spans="1:19" x14ac:dyDescent="0.3">
      <c r="A378" t="s">
        <v>403</v>
      </c>
      <c r="B378">
        <v>5388.9204102000003</v>
      </c>
      <c r="C378">
        <v>5290.2700194999998</v>
      </c>
      <c r="D378">
        <v>5233.8476563000004</v>
      </c>
      <c r="E378">
        <v>5238.8139647999997</v>
      </c>
      <c r="F378">
        <v>5290.2700194999998</v>
      </c>
      <c r="G378">
        <v>4965.8198241999999</v>
      </c>
      <c r="H378">
        <v>4808.9101563000004</v>
      </c>
      <c r="I378">
        <v>4755.1098633000001</v>
      </c>
      <c r="J378">
        <v>5002.4892577999999</v>
      </c>
      <c r="L378" t="str">
        <f t="shared" si="47"/>
        <v>16JAN2023:17:00:00</v>
      </c>
      <c r="M378">
        <v>17</v>
      </c>
      <c r="N378">
        <f t="shared" si="48"/>
        <v>-98.650390700000571</v>
      </c>
      <c r="O378">
        <f t="shared" si="43"/>
        <v>-98.650390700000571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1.8306150989589276</v>
      </c>
    </row>
    <row r="379" spans="1:19" x14ac:dyDescent="0.3">
      <c r="A379" t="s">
        <v>404</v>
      </c>
      <c r="B379">
        <v>5419.0239258000001</v>
      </c>
      <c r="C379">
        <v>5212.8598633000001</v>
      </c>
      <c r="D379">
        <v>5174.5947266000003</v>
      </c>
      <c r="E379">
        <v>5218.4960938000004</v>
      </c>
      <c r="F379">
        <v>5212.8598633000001</v>
      </c>
      <c r="G379">
        <v>4983.5698241999999</v>
      </c>
      <c r="H379">
        <v>4845.6899414</v>
      </c>
      <c r="I379">
        <v>4781.2099608999997</v>
      </c>
      <c r="J379">
        <v>5001.1079102000003</v>
      </c>
      <c r="L379" t="str">
        <f t="shared" si="47"/>
        <v>16JAN2023:18:00:00</v>
      </c>
      <c r="M379">
        <v>18</v>
      </c>
      <c r="N379">
        <f t="shared" si="48"/>
        <v>-206.1640625</v>
      </c>
      <c r="O379">
        <f t="shared" si="43"/>
        <v>-206.1640625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3.8044501246516345</v>
      </c>
    </row>
    <row r="380" spans="1:19" x14ac:dyDescent="0.3">
      <c r="A380" t="s">
        <v>405</v>
      </c>
      <c r="B380">
        <v>5505.7583008000001</v>
      </c>
      <c r="C380">
        <v>5391.3598633000001</v>
      </c>
      <c r="D380">
        <v>5236.3276366999999</v>
      </c>
      <c r="E380">
        <v>5298.8862305000002</v>
      </c>
      <c r="F380">
        <v>5391.3598633000001</v>
      </c>
      <c r="G380">
        <v>5163.5800780999998</v>
      </c>
      <c r="H380">
        <v>4964.0600586</v>
      </c>
      <c r="I380">
        <v>4912.2797852000003</v>
      </c>
      <c r="J380">
        <v>5121.7451172000001</v>
      </c>
      <c r="L380" t="str">
        <f t="shared" si="47"/>
        <v>16JAN2023:19:00:00</v>
      </c>
      <c r="M380">
        <v>19</v>
      </c>
      <c r="N380">
        <f t="shared" si="48"/>
        <v>-114.3984375</v>
      </c>
      <c r="O380">
        <f t="shared" si="43"/>
        <v>-114.3984375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2.0777962135275283</v>
      </c>
    </row>
    <row r="381" spans="1:19" x14ac:dyDescent="0.3">
      <c r="A381" t="s">
        <v>406</v>
      </c>
      <c r="B381">
        <v>5504.9462891000003</v>
      </c>
      <c r="C381">
        <v>5568.6401366999999</v>
      </c>
      <c r="D381">
        <v>5237.6445313000004</v>
      </c>
      <c r="E381">
        <v>5274.1469727000003</v>
      </c>
      <c r="F381">
        <v>5568.6401366999999</v>
      </c>
      <c r="G381">
        <v>5300.3999022999997</v>
      </c>
      <c r="H381">
        <v>5040.1298827999999</v>
      </c>
      <c r="I381">
        <v>5005.6000977000003</v>
      </c>
      <c r="J381">
        <v>5193.8017577999999</v>
      </c>
      <c r="L381" t="str">
        <f t="shared" si="47"/>
        <v>16JAN2023:20:00:00</v>
      </c>
      <c r="M381">
        <v>20</v>
      </c>
      <c r="N381">
        <f t="shared" si="48"/>
        <v>63.693847599999572</v>
      </c>
      <c r="O381" t="str">
        <f t="shared" si="43"/>
        <v/>
      </c>
      <c r="P381">
        <f t="shared" si="44"/>
        <v>63.693847599999572</v>
      </c>
      <c r="Q381" t="str">
        <f t="shared" si="45"/>
        <v/>
      </c>
      <c r="R381">
        <f t="shared" si="46"/>
        <v>1</v>
      </c>
      <c r="S381">
        <f t="shared" si="49"/>
        <v>1.1570294105523931</v>
      </c>
    </row>
    <row r="382" spans="1:19" x14ac:dyDescent="0.3">
      <c r="A382" t="s">
        <v>407</v>
      </c>
      <c r="B382">
        <v>5495.5244141000003</v>
      </c>
      <c r="C382">
        <v>5578.9799805000002</v>
      </c>
      <c r="D382">
        <v>5232.9140625</v>
      </c>
      <c r="E382">
        <v>5268.4238280999998</v>
      </c>
      <c r="F382">
        <v>5578.9799805000002</v>
      </c>
      <c r="G382">
        <v>5342.0097655999998</v>
      </c>
      <c r="H382">
        <v>5058.2001952999999</v>
      </c>
      <c r="I382">
        <v>5007.5800780999998</v>
      </c>
      <c r="J382">
        <v>5212.3510741999999</v>
      </c>
      <c r="L382" t="str">
        <f t="shared" si="47"/>
        <v>16JAN2023:21:00:00</v>
      </c>
      <c r="M382">
        <v>21</v>
      </c>
      <c r="N382">
        <f t="shared" si="48"/>
        <v>83.455566399999952</v>
      </c>
      <c r="O382" t="str">
        <f t="shared" si="43"/>
        <v/>
      </c>
      <c r="P382">
        <f t="shared" si="44"/>
        <v>83.455566399999952</v>
      </c>
      <c r="Q382" t="str">
        <f t="shared" si="45"/>
        <v/>
      </c>
      <c r="R382">
        <f t="shared" si="46"/>
        <v>1</v>
      </c>
      <c r="S382">
        <f t="shared" si="49"/>
        <v>1.518609692386699</v>
      </c>
    </row>
    <row r="383" spans="1:19" x14ac:dyDescent="0.3">
      <c r="A383" t="s">
        <v>408</v>
      </c>
      <c r="B383">
        <v>5573.234375</v>
      </c>
      <c r="C383">
        <v>5556.4199219000002</v>
      </c>
      <c r="D383">
        <v>5265.1499022999997</v>
      </c>
      <c r="E383">
        <v>5311.9296875</v>
      </c>
      <c r="F383">
        <v>5556.4199219000002</v>
      </c>
      <c r="G383">
        <v>5373.9902344000002</v>
      </c>
      <c r="H383">
        <v>5074.8598633000001</v>
      </c>
      <c r="I383">
        <v>5024.3798827999999</v>
      </c>
      <c r="J383">
        <v>5239.3603516000003</v>
      </c>
      <c r="L383" t="str">
        <f t="shared" si="47"/>
        <v>16JAN2023:22:00:00</v>
      </c>
      <c r="M383">
        <v>22</v>
      </c>
      <c r="N383">
        <f t="shared" si="48"/>
        <v>-16.81445309999981</v>
      </c>
      <c r="O383">
        <f t="shared" si="43"/>
        <v>-16.81445309999981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0.30170008954629346</v>
      </c>
    </row>
    <row r="384" spans="1:19" x14ac:dyDescent="0.3">
      <c r="A384" t="s">
        <v>409</v>
      </c>
      <c r="B384">
        <v>5258.0019530999998</v>
      </c>
      <c r="C384">
        <v>5434.5400391000003</v>
      </c>
      <c r="D384">
        <v>5270.6411133000001</v>
      </c>
      <c r="E384">
        <v>5289.7578125</v>
      </c>
      <c r="F384">
        <v>5434.5400391000003</v>
      </c>
      <c r="G384">
        <v>5290.6499022999997</v>
      </c>
      <c r="H384">
        <v>5011.6801758000001</v>
      </c>
      <c r="I384">
        <v>4941.5297852000003</v>
      </c>
      <c r="J384">
        <v>5191.9873047000001</v>
      </c>
      <c r="L384" t="str">
        <f t="shared" si="47"/>
        <v>16JAN2023:23:00:00</v>
      </c>
      <c r="M384">
        <v>23</v>
      </c>
      <c r="N384">
        <f t="shared" si="48"/>
        <v>176.53808600000048</v>
      </c>
      <c r="O384" t="str">
        <f t="shared" si="43"/>
        <v/>
      </c>
      <c r="P384">
        <f t="shared" si="44"/>
        <v>176.53808600000048</v>
      </c>
      <c r="Q384" t="str">
        <f t="shared" si="45"/>
        <v/>
      </c>
      <c r="R384">
        <f t="shared" si="46"/>
        <v>1</v>
      </c>
      <c r="S384">
        <f t="shared" si="49"/>
        <v>3.3575127505595082</v>
      </c>
    </row>
    <row r="385" spans="1:19" x14ac:dyDescent="0.3">
      <c r="A385" t="s">
        <v>410</v>
      </c>
      <c r="B385">
        <v>5399.5561522999997</v>
      </c>
      <c r="C385">
        <v>5287.4599608999997</v>
      </c>
      <c r="D385">
        <v>5304.1000977000003</v>
      </c>
      <c r="E385">
        <v>5297.7065430000002</v>
      </c>
      <c r="F385">
        <v>5287.4599608999997</v>
      </c>
      <c r="G385">
        <v>5241.3100586</v>
      </c>
      <c r="H385">
        <v>4979.9199219000002</v>
      </c>
      <c r="I385">
        <v>4902.9799805000002</v>
      </c>
      <c r="J385">
        <v>5175.7719727000003</v>
      </c>
      <c r="L385" t="str">
        <f t="shared" si="47"/>
        <v>17JAN2023:00:00:00</v>
      </c>
      <c r="M385">
        <v>24</v>
      </c>
      <c r="N385">
        <f t="shared" si="48"/>
        <v>-112.09619139999995</v>
      </c>
      <c r="O385">
        <f t="shared" si="43"/>
        <v>-112.09619139999995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2.0760260332185152</v>
      </c>
    </row>
    <row r="386" spans="1:19" x14ac:dyDescent="0.3">
      <c r="A386" t="s">
        <v>411</v>
      </c>
      <c r="B386">
        <v>5346.4340819999998</v>
      </c>
      <c r="C386">
        <v>4948.9702147999997</v>
      </c>
      <c r="D386">
        <v>5287.2338866999999</v>
      </c>
      <c r="E386">
        <v>5336.0395508000001</v>
      </c>
      <c r="F386">
        <v>5210.6601563000004</v>
      </c>
      <c r="G386">
        <v>5101.0898438000004</v>
      </c>
      <c r="H386">
        <v>5046.5698241999999</v>
      </c>
      <c r="I386">
        <v>4948.9702147999997</v>
      </c>
      <c r="J386">
        <v>5144.5258789</v>
      </c>
      <c r="L386" t="str">
        <f t="shared" si="47"/>
        <v>17JAN2023:01:00:00</v>
      </c>
      <c r="M386">
        <v>1</v>
      </c>
      <c r="N386">
        <f t="shared" si="48"/>
        <v>-397.4638672000001</v>
      </c>
      <c r="O386">
        <f t="shared" si="43"/>
        <v>-397.4638672000001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7.4341862464582453</v>
      </c>
    </row>
    <row r="387" spans="1:19" x14ac:dyDescent="0.3">
      <c r="A387" t="s">
        <v>412</v>
      </c>
      <c r="B387">
        <v>5384.1679688000004</v>
      </c>
      <c r="C387">
        <v>4950.7797852000003</v>
      </c>
      <c r="D387">
        <v>5298.5732422000001</v>
      </c>
      <c r="E387">
        <v>5348.8974608999997</v>
      </c>
      <c r="F387">
        <v>5157.9301758000001</v>
      </c>
      <c r="G387">
        <v>5072.6000977000003</v>
      </c>
      <c r="H387">
        <v>5068.3598633000001</v>
      </c>
      <c r="I387">
        <v>4950.7797852000003</v>
      </c>
      <c r="J387">
        <v>5145.7724608999997</v>
      </c>
      <c r="L387" t="str">
        <f t="shared" si="47"/>
        <v>17JAN2023:02:00:00</v>
      </c>
      <c r="M387">
        <v>2</v>
      </c>
      <c r="N387">
        <f t="shared" si="48"/>
        <v>-433.38818360000005</v>
      </c>
      <c r="O387">
        <f t="shared" ref="O387:O450" si="50">IF(N387&lt;0,N387,"")</f>
        <v>-433.38818360000005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8.0493065244506425</v>
      </c>
    </row>
    <row r="388" spans="1:19" x14ac:dyDescent="0.3">
      <c r="A388" t="s">
        <v>413</v>
      </c>
      <c r="B388">
        <v>5393.5053711</v>
      </c>
      <c r="C388">
        <v>4918.9902344000002</v>
      </c>
      <c r="D388">
        <v>5300.4536133000001</v>
      </c>
      <c r="E388">
        <v>5343.3657227000003</v>
      </c>
      <c r="F388">
        <v>5146.9799805000002</v>
      </c>
      <c r="G388">
        <v>5073.9702147999997</v>
      </c>
      <c r="H388">
        <v>5066.0097655999998</v>
      </c>
      <c r="I388">
        <v>4918.9902344000002</v>
      </c>
      <c r="J388">
        <v>5146.0830077999999</v>
      </c>
      <c r="L388" t="str">
        <f t="shared" ref="L388:L451" si="54">A388</f>
        <v>17JAN2023:03:00:00</v>
      </c>
      <c r="M388">
        <v>3</v>
      </c>
      <c r="N388">
        <f t="shared" si="48"/>
        <v>-474.51513669999986</v>
      </c>
      <c r="O388">
        <f t="shared" si="50"/>
        <v>-474.51513669999986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8.7978986586829517</v>
      </c>
    </row>
    <row r="389" spans="1:19" x14ac:dyDescent="0.3">
      <c r="A389" t="s">
        <v>414</v>
      </c>
      <c r="B389">
        <v>5402.0024414</v>
      </c>
      <c r="C389">
        <v>5000.1201172000001</v>
      </c>
      <c r="D389">
        <v>5304.0131836</v>
      </c>
      <c r="E389">
        <v>5346.1948241999999</v>
      </c>
      <c r="F389">
        <v>5171.0400391000003</v>
      </c>
      <c r="G389">
        <v>5080.8100586</v>
      </c>
      <c r="H389">
        <v>5119.3300780999998</v>
      </c>
      <c r="I389">
        <v>5000.1201172000001</v>
      </c>
      <c r="J389">
        <v>5167.1787108999997</v>
      </c>
      <c r="L389" t="str">
        <f t="shared" si="54"/>
        <v>17JAN2023:04:00:00</v>
      </c>
      <c r="M389">
        <v>4</v>
      </c>
      <c r="N389">
        <f t="shared" si="48"/>
        <v>-401.88232419999986</v>
      </c>
      <c r="O389">
        <f t="shared" si="50"/>
        <v>-401.88232419999986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7.4395065266917344</v>
      </c>
    </row>
    <row r="390" spans="1:19" x14ac:dyDescent="0.3">
      <c r="A390" t="s">
        <v>415</v>
      </c>
      <c r="B390">
        <v>5401.7519530999998</v>
      </c>
      <c r="C390">
        <v>5003.75</v>
      </c>
      <c r="D390">
        <v>5292.9057616999999</v>
      </c>
      <c r="E390">
        <v>5323.1430664</v>
      </c>
      <c r="F390">
        <v>5193.9399414</v>
      </c>
      <c r="G390">
        <v>5068.6499022999997</v>
      </c>
      <c r="H390">
        <v>5163.6000977000003</v>
      </c>
      <c r="I390">
        <v>5003.75</v>
      </c>
      <c r="J390">
        <v>5173.9882813000004</v>
      </c>
      <c r="L390" t="str">
        <f t="shared" si="54"/>
        <v>17JAN2023:05:00:00</v>
      </c>
      <c r="M390">
        <v>5</v>
      </c>
      <c r="N390">
        <f t="shared" si="48"/>
        <v>-398.00195309999981</v>
      </c>
      <c r="O390">
        <f t="shared" si="50"/>
        <v>-398.00195309999981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7.3680160909941703</v>
      </c>
    </row>
    <row r="391" spans="1:19" x14ac:dyDescent="0.3">
      <c r="A391" t="s">
        <v>416</v>
      </c>
      <c r="B391">
        <v>5360.2724608999997</v>
      </c>
      <c r="C391">
        <v>4986.7402344000002</v>
      </c>
      <c r="D391">
        <v>5325.9038086</v>
      </c>
      <c r="E391">
        <v>5364.5253905999998</v>
      </c>
      <c r="F391">
        <v>5216.4301758000001</v>
      </c>
      <c r="G391">
        <v>5109.8999022999997</v>
      </c>
      <c r="H391">
        <v>5133.2099608999997</v>
      </c>
      <c r="I391">
        <v>4986.7402344000002</v>
      </c>
      <c r="J391">
        <v>5188.8735352000003</v>
      </c>
      <c r="L391" t="str">
        <f t="shared" si="54"/>
        <v>17JAN2023:06:00:00</v>
      </c>
      <c r="M391">
        <v>6</v>
      </c>
      <c r="N391">
        <f t="shared" si="48"/>
        <v>-373.53222649999952</v>
      </c>
      <c r="O391">
        <f t="shared" si="50"/>
        <v>-373.53222649999952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6.968530596619761</v>
      </c>
    </row>
    <row r="392" spans="1:19" x14ac:dyDescent="0.3">
      <c r="A392" t="s">
        <v>417</v>
      </c>
      <c r="B392">
        <v>5459.6186522999997</v>
      </c>
      <c r="C392">
        <v>5146.4101563000004</v>
      </c>
      <c r="D392">
        <v>5415.2348633000001</v>
      </c>
      <c r="E392">
        <v>5460.6342772999997</v>
      </c>
      <c r="F392">
        <v>5375.2099608999997</v>
      </c>
      <c r="G392">
        <v>5244.3999022999997</v>
      </c>
      <c r="H392">
        <v>5225.4199219000002</v>
      </c>
      <c r="I392">
        <v>5146.4101563000004</v>
      </c>
      <c r="J392">
        <v>5294.5122069999998</v>
      </c>
      <c r="L392" t="str">
        <f t="shared" si="54"/>
        <v>17JAN2023:07:00:00</v>
      </c>
      <c r="M392">
        <v>7</v>
      </c>
      <c r="N392">
        <f t="shared" si="48"/>
        <v>-313.20849599999929</v>
      </c>
      <c r="O392">
        <f t="shared" si="50"/>
        <v>-313.20849599999929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5.7368200225496055</v>
      </c>
    </row>
    <row r="393" spans="1:19" x14ac:dyDescent="0.3">
      <c r="A393" t="s">
        <v>418</v>
      </c>
      <c r="B393">
        <v>5444.9926758000001</v>
      </c>
      <c r="C393">
        <v>5190.1899414</v>
      </c>
      <c r="D393">
        <v>5481.6733397999997</v>
      </c>
      <c r="E393">
        <v>5480.5014647999997</v>
      </c>
      <c r="F393">
        <v>5433.8500977000003</v>
      </c>
      <c r="G393">
        <v>5296.7001952999999</v>
      </c>
      <c r="H393">
        <v>5224.7998047000001</v>
      </c>
      <c r="I393">
        <v>5190.1899414</v>
      </c>
      <c r="J393">
        <v>5334.0141602000003</v>
      </c>
      <c r="L393" t="str">
        <f t="shared" si="54"/>
        <v>17JAN2023:08:00:00</v>
      </c>
      <c r="M393">
        <v>8</v>
      </c>
      <c r="N393">
        <f t="shared" si="48"/>
        <v>-254.80273440000019</v>
      </c>
      <c r="O393">
        <f t="shared" si="50"/>
        <v>-254.80273440000019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4.6795790108673296</v>
      </c>
    </row>
    <row r="394" spans="1:19" x14ac:dyDescent="0.3">
      <c r="A394" t="s">
        <v>419</v>
      </c>
      <c r="B394">
        <v>5377.2646483999997</v>
      </c>
      <c r="C394">
        <v>5090.2597655999998</v>
      </c>
      <c r="D394">
        <v>5498.5751952999999</v>
      </c>
      <c r="E394">
        <v>5470.1240233999997</v>
      </c>
      <c r="F394">
        <v>5345</v>
      </c>
      <c r="G394">
        <v>5266.9799805000002</v>
      </c>
      <c r="H394">
        <v>5171.1899414</v>
      </c>
      <c r="I394">
        <v>5090.2597655999998</v>
      </c>
      <c r="J394">
        <v>5311.7958983999997</v>
      </c>
      <c r="L394" t="str">
        <f t="shared" si="54"/>
        <v>17JAN2023:09:00:00</v>
      </c>
      <c r="M394">
        <v>9</v>
      </c>
      <c r="N394">
        <f t="shared" si="48"/>
        <v>-287.0048827999999</v>
      </c>
      <c r="O394">
        <f t="shared" si="50"/>
        <v>-287.0048827999999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5.3373769298373279</v>
      </c>
    </row>
    <row r="395" spans="1:19" x14ac:dyDescent="0.3">
      <c r="A395" t="s">
        <v>420</v>
      </c>
      <c r="B395">
        <v>5289.0371094000002</v>
      </c>
      <c r="C395">
        <v>5074.3701172000001</v>
      </c>
      <c r="D395">
        <v>5382.8662108999997</v>
      </c>
      <c r="E395">
        <v>5338.2690430000002</v>
      </c>
      <c r="F395">
        <v>5266.1899414</v>
      </c>
      <c r="G395">
        <v>5217.3798827999999</v>
      </c>
      <c r="H395">
        <v>5136.2099608999997</v>
      </c>
      <c r="I395">
        <v>5074.3701172000001</v>
      </c>
      <c r="J395">
        <v>5245.2045897999997</v>
      </c>
      <c r="L395" t="str">
        <f t="shared" si="54"/>
        <v>17JAN2023:10:00:00</v>
      </c>
      <c r="M395">
        <v>10</v>
      </c>
      <c r="N395">
        <f t="shared" si="48"/>
        <v>-214.6669922000001</v>
      </c>
      <c r="O395">
        <f t="shared" si="50"/>
        <v>-214.6669922000001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4.0587159394000238</v>
      </c>
    </row>
    <row r="396" spans="1:19" x14ac:dyDescent="0.3">
      <c r="A396" t="s">
        <v>421</v>
      </c>
      <c r="B396">
        <v>5238.0175780999998</v>
      </c>
      <c r="C396">
        <v>5140.9199219000002</v>
      </c>
      <c r="D396">
        <v>5333.7578125</v>
      </c>
      <c r="E396">
        <v>5330.3081055000002</v>
      </c>
      <c r="F396">
        <v>5332.5</v>
      </c>
      <c r="G396">
        <v>5223.9399414</v>
      </c>
      <c r="H396">
        <v>5122.8198241999999</v>
      </c>
      <c r="I396">
        <v>5140.9199219000002</v>
      </c>
      <c r="J396">
        <v>5226.8105469000002</v>
      </c>
      <c r="L396" t="str">
        <f t="shared" si="54"/>
        <v>17JAN2023:11:00:00</v>
      </c>
      <c r="M396">
        <v>11</v>
      </c>
      <c r="N396">
        <f t="shared" si="48"/>
        <v>-97.097656199999619</v>
      </c>
      <c r="O396">
        <f t="shared" si="50"/>
        <v>-97.097656199999619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1.8537100105574695</v>
      </c>
    </row>
    <row r="397" spans="1:19" x14ac:dyDescent="0.3">
      <c r="A397" t="s">
        <v>422</v>
      </c>
      <c r="B397">
        <v>5265.0859375</v>
      </c>
      <c r="C397">
        <v>5022.2700194999998</v>
      </c>
      <c r="D397">
        <v>5330.0161133000001</v>
      </c>
      <c r="E397">
        <v>5317.9370116999999</v>
      </c>
      <c r="F397">
        <v>5261.2797852000003</v>
      </c>
      <c r="G397">
        <v>5166.5800780999998</v>
      </c>
      <c r="H397">
        <v>5024.3100586</v>
      </c>
      <c r="I397">
        <v>5022.2700194999998</v>
      </c>
      <c r="J397">
        <v>5173.5649414</v>
      </c>
      <c r="L397" t="str">
        <f t="shared" si="54"/>
        <v>17JAN2023:12:00:00</v>
      </c>
      <c r="M397">
        <v>12</v>
      </c>
      <c r="N397">
        <f t="shared" si="48"/>
        <v>-242.81591800000024</v>
      </c>
      <c r="O397">
        <f t="shared" si="50"/>
        <v>-242.81591800000024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4.6118130051889628</v>
      </c>
    </row>
    <row r="398" spans="1:19" x14ac:dyDescent="0.3">
      <c r="A398" t="s">
        <v>423</v>
      </c>
      <c r="B398">
        <v>5262.4360352000003</v>
      </c>
      <c r="C398">
        <v>4992.75</v>
      </c>
      <c r="D398">
        <v>5361.2143555000002</v>
      </c>
      <c r="E398">
        <v>5362.8681641000003</v>
      </c>
      <c r="F398">
        <v>5238.8300780999998</v>
      </c>
      <c r="G398">
        <v>5171.1098633000001</v>
      </c>
      <c r="H398">
        <v>4984.9902344000002</v>
      </c>
      <c r="I398">
        <v>4992.75</v>
      </c>
      <c r="J398">
        <v>5172.4248047000001</v>
      </c>
      <c r="L398" t="str">
        <f t="shared" si="54"/>
        <v>17JAN2023:13:00:00</v>
      </c>
      <c r="M398">
        <v>13</v>
      </c>
      <c r="N398">
        <f t="shared" si="48"/>
        <v>-269.68603520000033</v>
      </c>
      <c r="O398">
        <f t="shared" si="50"/>
        <v>-269.68603520000033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5.1247375435272318</v>
      </c>
    </row>
    <row r="399" spans="1:19" x14ac:dyDescent="0.3">
      <c r="A399" t="s">
        <v>424</v>
      </c>
      <c r="B399">
        <v>5335.4584961</v>
      </c>
      <c r="C399">
        <v>5024.4799805000002</v>
      </c>
      <c r="D399">
        <v>5361.2314452999999</v>
      </c>
      <c r="E399">
        <v>5370.7797852000003</v>
      </c>
      <c r="F399">
        <v>5279.4301758000001</v>
      </c>
      <c r="G399">
        <v>5169.0698241999999</v>
      </c>
      <c r="H399">
        <v>4995.0498047000001</v>
      </c>
      <c r="I399">
        <v>5024.4799805000002</v>
      </c>
      <c r="J399">
        <v>5175.0566405999998</v>
      </c>
      <c r="L399" t="str">
        <f t="shared" si="54"/>
        <v>17JAN2023:14:00:00</v>
      </c>
      <c r="M399">
        <v>14</v>
      </c>
      <c r="N399">
        <f t="shared" si="48"/>
        <v>-310.97851559999981</v>
      </c>
      <c r="O399">
        <f t="shared" si="50"/>
        <v>-310.97851559999981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5.8285246868158049</v>
      </c>
    </row>
    <row r="400" spans="1:19" x14ac:dyDescent="0.3">
      <c r="A400" t="s">
        <v>425</v>
      </c>
      <c r="B400">
        <v>5433.9501952999999</v>
      </c>
      <c r="C400">
        <v>4979.4199219000002</v>
      </c>
      <c r="D400">
        <v>5317.3041991999999</v>
      </c>
      <c r="E400">
        <v>5326.5712891000003</v>
      </c>
      <c r="F400">
        <v>5229.5400391000003</v>
      </c>
      <c r="G400">
        <v>5103.0297852000003</v>
      </c>
      <c r="H400">
        <v>4969.3598633000001</v>
      </c>
      <c r="I400">
        <v>4979.4199219000002</v>
      </c>
      <c r="J400">
        <v>5129.6293944999998</v>
      </c>
      <c r="L400" t="str">
        <f t="shared" si="54"/>
        <v>17JAN2023:15:00:00</v>
      </c>
      <c r="M400">
        <v>15</v>
      </c>
      <c r="N400">
        <f t="shared" si="48"/>
        <v>-454.53027339999971</v>
      </c>
      <c r="O400">
        <f t="shared" si="50"/>
        <v>-454.53027339999971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8.3646381925461455</v>
      </c>
    </row>
    <row r="401" spans="1:19" x14ac:dyDescent="0.3">
      <c r="A401" t="s">
        <v>426</v>
      </c>
      <c r="B401">
        <v>5408.6645508000001</v>
      </c>
      <c r="C401">
        <v>5069.6098633000001</v>
      </c>
      <c r="D401">
        <v>5307.8105469000002</v>
      </c>
      <c r="E401">
        <v>5320.6215819999998</v>
      </c>
      <c r="F401">
        <v>5281.2900391000003</v>
      </c>
      <c r="G401">
        <v>5125.6699219000002</v>
      </c>
      <c r="H401">
        <v>5011.6801758000001</v>
      </c>
      <c r="I401">
        <v>5069.6098633000001</v>
      </c>
      <c r="J401">
        <v>5148.1596680000002</v>
      </c>
      <c r="L401" t="str">
        <f t="shared" si="54"/>
        <v>17JAN2023:16:00:00</v>
      </c>
      <c r="M401">
        <v>16</v>
      </c>
      <c r="N401">
        <f t="shared" si="48"/>
        <v>-339.0546875</v>
      </c>
      <c r="O401">
        <f t="shared" si="50"/>
        <v>-339.0546875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6.2687320375572213</v>
      </c>
    </row>
    <row r="402" spans="1:19" x14ac:dyDescent="0.3">
      <c r="A402" t="s">
        <v>427</v>
      </c>
      <c r="B402">
        <v>5298.4057616999999</v>
      </c>
      <c r="C402">
        <v>5165.5200194999998</v>
      </c>
      <c r="D402">
        <v>5318.9672852000003</v>
      </c>
      <c r="E402">
        <v>5379.0751952999999</v>
      </c>
      <c r="F402">
        <v>5337.5800780999998</v>
      </c>
      <c r="G402">
        <v>5122.8999022999997</v>
      </c>
      <c r="H402">
        <v>5077.4399414</v>
      </c>
      <c r="I402">
        <v>5165.5200194999998</v>
      </c>
      <c r="J402">
        <v>5172.6005858999997</v>
      </c>
      <c r="L402" t="str">
        <f t="shared" si="54"/>
        <v>17JAN2023:17:00:00</v>
      </c>
      <c r="M402">
        <v>17</v>
      </c>
      <c r="N402">
        <f t="shared" si="48"/>
        <v>-132.8857422000001</v>
      </c>
      <c r="O402">
        <f t="shared" si="50"/>
        <v>-132.8857422000001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2.5080325701096089</v>
      </c>
    </row>
    <row r="403" spans="1:19" x14ac:dyDescent="0.3">
      <c r="A403" t="s">
        <v>428</v>
      </c>
      <c r="B403">
        <v>5173.2290039</v>
      </c>
      <c r="C403">
        <v>5028.0498047000001</v>
      </c>
      <c r="D403">
        <v>5275.4018555000002</v>
      </c>
      <c r="E403">
        <v>5378.0380858999997</v>
      </c>
      <c r="F403">
        <v>5217.1098633000001</v>
      </c>
      <c r="G403">
        <v>4974.6601563000004</v>
      </c>
      <c r="H403">
        <v>5029.1298827999999</v>
      </c>
      <c r="I403">
        <v>5028.0498047000001</v>
      </c>
      <c r="J403">
        <v>5091.8798827999999</v>
      </c>
      <c r="L403" t="str">
        <f t="shared" si="54"/>
        <v>17JAN2023:18:00:00</v>
      </c>
      <c r="M403">
        <v>18</v>
      </c>
      <c r="N403">
        <f t="shared" si="48"/>
        <v>-145.17919919999986</v>
      </c>
      <c r="O403">
        <f t="shared" si="50"/>
        <v>-145.17919919999986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2.8063555487404868</v>
      </c>
    </row>
    <row r="404" spans="1:19" x14ac:dyDescent="0.3">
      <c r="A404" t="s">
        <v>429</v>
      </c>
      <c r="B404">
        <v>5277.4980469000002</v>
      </c>
      <c r="C404">
        <v>5171.8901366999999</v>
      </c>
      <c r="D404">
        <v>5306.0410155999998</v>
      </c>
      <c r="E404">
        <v>5375.7045897999997</v>
      </c>
      <c r="F404">
        <v>5371.5297852000003</v>
      </c>
      <c r="G404">
        <v>5065.1499022999997</v>
      </c>
      <c r="H404">
        <v>5152.7900391000003</v>
      </c>
      <c r="I404">
        <v>5171.8901366999999</v>
      </c>
      <c r="J404">
        <v>5173.5654297000001</v>
      </c>
      <c r="L404" t="str">
        <f t="shared" si="54"/>
        <v>17JAN2023:19:00:00</v>
      </c>
      <c r="M404">
        <v>19</v>
      </c>
      <c r="N404">
        <f t="shared" si="48"/>
        <v>-105.60791020000033</v>
      </c>
      <c r="O404">
        <f t="shared" si="50"/>
        <v>-105.60791020000033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2.0010980442149924</v>
      </c>
    </row>
    <row r="405" spans="1:19" x14ac:dyDescent="0.3">
      <c r="A405" t="s">
        <v>430</v>
      </c>
      <c r="B405">
        <v>5234.203125</v>
      </c>
      <c r="C405">
        <v>5145.3398438000004</v>
      </c>
      <c r="D405">
        <v>5308.7470702999999</v>
      </c>
      <c r="E405">
        <v>5377.2392577999999</v>
      </c>
      <c r="F405">
        <v>5387.5800780999998</v>
      </c>
      <c r="G405">
        <v>5111.0600586</v>
      </c>
      <c r="H405">
        <v>5137.8999022999997</v>
      </c>
      <c r="I405">
        <v>5145.3398438000004</v>
      </c>
      <c r="J405">
        <v>5185.1542969000002</v>
      </c>
      <c r="L405" t="str">
        <f t="shared" si="54"/>
        <v>17JAN2023:20:00:00</v>
      </c>
      <c r="M405">
        <v>20</v>
      </c>
      <c r="N405">
        <f t="shared" si="48"/>
        <v>-88.863281199999619</v>
      </c>
      <c r="O405">
        <f t="shared" si="50"/>
        <v>-88.863281199999619</v>
      </c>
      <c r="P405" t="str">
        <f t="shared" si="51"/>
        <v/>
      </c>
      <c r="Q405">
        <f t="shared" si="52"/>
        <v>1</v>
      </c>
      <c r="R405" t="str">
        <f t="shared" si="53"/>
        <v/>
      </c>
      <c r="S405">
        <f t="shared" si="49"/>
        <v>1.6977423129714633</v>
      </c>
    </row>
    <row r="406" spans="1:19" x14ac:dyDescent="0.3">
      <c r="A406" t="s">
        <v>431</v>
      </c>
      <c r="B406">
        <v>5308.0161133000001</v>
      </c>
      <c r="C406">
        <v>5029.0498047000001</v>
      </c>
      <c r="D406">
        <v>5299.5678711</v>
      </c>
      <c r="E406">
        <v>5374.6723633000001</v>
      </c>
      <c r="F406">
        <v>5343.6801758000001</v>
      </c>
      <c r="G406">
        <v>5131.75</v>
      </c>
      <c r="H406">
        <v>5079.1098633000001</v>
      </c>
      <c r="I406">
        <v>5029.0498047000001</v>
      </c>
      <c r="J406">
        <v>5169.7587891000003</v>
      </c>
      <c r="L406" t="str">
        <f t="shared" si="54"/>
        <v>17JAN2023:21:00:00</v>
      </c>
      <c r="M406">
        <v>21</v>
      </c>
      <c r="N406">
        <f t="shared" si="48"/>
        <v>-278.96630860000005</v>
      </c>
      <c r="O406">
        <f t="shared" si="50"/>
        <v>-278.96630860000005</v>
      </c>
      <c r="P406" t="str">
        <f t="shared" si="51"/>
        <v/>
      </c>
      <c r="Q406">
        <f t="shared" si="52"/>
        <v>1</v>
      </c>
      <c r="R406" t="str">
        <f t="shared" si="53"/>
        <v/>
      </c>
      <c r="S406">
        <f t="shared" si="49"/>
        <v>5.255566348056286</v>
      </c>
    </row>
    <row r="407" spans="1:19" x14ac:dyDescent="0.3">
      <c r="A407" t="s">
        <v>432</v>
      </c>
      <c r="B407">
        <v>5334.0644530999998</v>
      </c>
      <c r="C407">
        <v>5221</v>
      </c>
      <c r="D407">
        <v>5325.2592772999997</v>
      </c>
      <c r="E407">
        <v>5398.9052733999997</v>
      </c>
      <c r="F407">
        <v>5470.4399414</v>
      </c>
      <c r="G407">
        <v>5264.75</v>
      </c>
      <c r="H407">
        <v>5226.6098633000001</v>
      </c>
      <c r="I407">
        <v>5221</v>
      </c>
      <c r="J407">
        <v>5272.1318358999997</v>
      </c>
      <c r="L407" t="str">
        <f t="shared" si="54"/>
        <v>17JAN2023:22:00:00</v>
      </c>
      <c r="M407">
        <v>22</v>
      </c>
      <c r="N407">
        <f t="shared" si="48"/>
        <v>-113.06445309999981</v>
      </c>
      <c r="O407">
        <f t="shared" si="50"/>
        <v>-113.06445309999981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2.1196679210407758</v>
      </c>
    </row>
    <row r="408" spans="1:19" x14ac:dyDescent="0.3">
      <c r="A408" t="s">
        <v>433</v>
      </c>
      <c r="B408">
        <v>5177.8935547000001</v>
      </c>
      <c r="C408">
        <v>5122.4501952999999</v>
      </c>
      <c r="D408">
        <v>5342.5234375</v>
      </c>
      <c r="E408">
        <v>5416.6601563000004</v>
      </c>
      <c r="F408">
        <v>5368.5</v>
      </c>
      <c r="G408">
        <v>5182.2099608999997</v>
      </c>
      <c r="H408">
        <v>5207.2001952999999</v>
      </c>
      <c r="I408">
        <v>5122.4501952999999</v>
      </c>
      <c r="J408">
        <v>5243.3603516000003</v>
      </c>
      <c r="L408" t="str">
        <f t="shared" si="54"/>
        <v>17JAN2023:23:00:00</v>
      </c>
      <c r="M408">
        <v>23</v>
      </c>
      <c r="N408">
        <f t="shared" si="48"/>
        <v>-55.44335940000019</v>
      </c>
      <c r="O408">
        <f t="shared" si="50"/>
        <v>-55.44335940000019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1.0707705520457054</v>
      </c>
    </row>
    <row r="409" spans="1:19" x14ac:dyDescent="0.3">
      <c r="A409" t="s">
        <v>434</v>
      </c>
      <c r="B409">
        <v>5103.6513672000001</v>
      </c>
      <c r="C409">
        <v>4968.6000977000003</v>
      </c>
      <c r="D409">
        <v>5353.5971680000002</v>
      </c>
      <c r="E409">
        <v>5393.5092772999997</v>
      </c>
      <c r="F409">
        <v>5229.5498047000001</v>
      </c>
      <c r="G409">
        <v>5117.4501952999999</v>
      </c>
      <c r="H409">
        <v>5148.5200194999998</v>
      </c>
      <c r="I409">
        <v>4968.6000977000003</v>
      </c>
      <c r="J409">
        <v>5205.6318358999997</v>
      </c>
      <c r="L409" t="str">
        <f t="shared" si="54"/>
        <v>18JAN2023:00:00:00</v>
      </c>
      <c r="M409">
        <v>24</v>
      </c>
      <c r="N409">
        <f t="shared" si="48"/>
        <v>-135.05126949999976</v>
      </c>
      <c r="O409">
        <f t="shared" si="50"/>
        <v>-135.05126949999976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2.6461695712199971</v>
      </c>
    </row>
    <row r="410" spans="1:19" x14ac:dyDescent="0.3">
      <c r="A410" t="s">
        <v>435</v>
      </c>
      <c r="B410">
        <v>5214.3134766000003</v>
      </c>
      <c r="C410">
        <v>5096.2402344000002</v>
      </c>
      <c r="D410">
        <v>5328.1323241999999</v>
      </c>
      <c r="E410">
        <v>5394.1538086</v>
      </c>
      <c r="F410">
        <v>5139.5698241999999</v>
      </c>
      <c r="G410">
        <v>5040.7900391000003</v>
      </c>
      <c r="H410">
        <v>5310.0498047000001</v>
      </c>
      <c r="I410">
        <v>5096.2402344000002</v>
      </c>
      <c r="J410">
        <v>5224.46875</v>
      </c>
      <c r="L410" t="str">
        <f t="shared" si="54"/>
        <v>18JAN2023:01:00:00</v>
      </c>
      <c r="M410">
        <v>1</v>
      </c>
      <c r="N410">
        <f t="shared" si="48"/>
        <v>-118.0732422000001</v>
      </c>
      <c r="O410">
        <f t="shared" si="50"/>
        <v>-118.0732422000001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2.2644062872297792</v>
      </c>
    </row>
    <row r="411" spans="1:19" x14ac:dyDescent="0.3">
      <c r="A411" t="s">
        <v>436</v>
      </c>
      <c r="B411">
        <v>5163.5942383000001</v>
      </c>
      <c r="C411">
        <v>5021.6699219000002</v>
      </c>
      <c r="D411">
        <v>5310.7680664</v>
      </c>
      <c r="E411">
        <v>5367.90625</v>
      </c>
      <c r="F411">
        <v>5074.6601563000004</v>
      </c>
      <c r="G411">
        <v>5009.1298827999999</v>
      </c>
      <c r="H411">
        <v>5300.3500977000003</v>
      </c>
      <c r="I411">
        <v>5021.6699219000002</v>
      </c>
      <c r="J411">
        <v>5204.7734375</v>
      </c>
      <c r="L411" t="str">
        <f t="shared" si="54"/>
        <v>18JAN2023:02:00:00</v>
      </c>
      <c r="M411">
        <v>2</v>
      </c>
      <c r="N411">
        <f t="shared" si="48"/>
        <v>-141.92431639999995</v>
      </c>
      <c r="O411">
        <f t="shared" si="50"/>
        <v>-141.92431639999995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2.7485567194126665</v>
      </c>
    </row>
    <row r="412" spans="1:19" x14ac:dyDescent="0.3">
      <c r="A412" t="s">
        <v>437</v>
      </c>
      <c r="B412">
        <v>5148.4731444999998</v>
      </c>
      <c r="C412">
        <v>4971.6899414</v>
      </c>
      <c r="D412">
        <v>5295.3828125</v>
      </c>
      <c r="E412">
        <v>5325.8598633000001</v>
      </c>
      <c r="F412">
        <v>5097.7797852000003</v>
      </c>
      <c r="G412">
        <v>5055.6201172000001</v>
      </c>
      <c r="H412">
        <v>5306.9902344000002</v>
      </c>
      <c r="I412">
        <v>4971.6899414</v>
      </c>
      <c r="J412">
        <v>5217.6943358999997</v>
      </c>
      <c r="L412" t="str">
        <f t="shared" si="54"/>
        <v>18JAN2023:03:00:00</v>
      </c>
      <c r="M412">
        <v>3</v>
      </c>
      <c r="N412">
        <f t="shared" si="48"/>
        <v>-176.78320309999981</v>
      </c>
      <c r="O412">
        <f t="shared" si="50"/>
        <v>-176.78320309999981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3.4337015681795564</v>
      </c>
    </row>
    <row r="413" spans="1:19" x14ac:dyDescent="0.3">
      <c r="A413" t="s">
        <v>438</v>
      </c>
      <c r="B413">
        <v>5155.2290039</v>
      </c>
      <c r="C413">
        <v>5000.4199219000002</v>
      </c>
      <c r="D413">
        <v>5275.9350586</v>
      </c>
      <c r="E413">
        <v>5284.7392577999999</v>
      </c>
      <c r="F413">
        <v>5134.4501952999999</v>
      </c>
      <c r="G413">
        <v>5128.6699219000002</v>
      </c>
      <c r="H413">
        <v>5352.1499022999997</v>
      </c>
      <c r="I413">
        <v>5000.4199219000002</v>
      </c>
      <c r="J413">
        <v>5251.0161133000001</v>
      </c>
      <c r="L413" t="str">
        <f t="shared" si="54"/>
        <v>18JAN2023:04:00:00</v>
      </c>
      <c r="M413">
        <v>4</v>
      </c>
      <c r="N413">
        <f t="shared" si="48"/>
        <v>-154.80908199999976</v>
      </c>
      <c r="O413">
        <f t="shared" si="50"/>
        <v>-154.80908199999976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3.0029525726768802</v>
      </c>
    </row>
    <row r="414" spans="1:19" x14ac:dyDescent="0.3">
      <c r="A414" t="s">
        <v>439</v>
      </c>
      <c r="B414">
        <v>5101.3085938000004</v>
      </c>
      <c r="C414">
        <v>5017.4101563000004</v>
      </c>
      <c r="D414">
        <v>5278.0498047000001</v>
      </c>
      <c r="E414">
        <v>5278.5063477000003</v>
      </c>
      <c r="F414">
        <v>5117.1899414</v>
      </c>
      <c r="G414">
        <v>5131.4599608999997</v>
      </c>
      <c r="H414">
        <v>5370.1401366999999</v>
      </c>
      <c r="I414">
        <v>5017.4101563000004</v>
      </c>
      <c r="J414">
        <v>5258.5991211</v>
      </c>
      <c r="L414" t="str">
        <f t="shared" si="54"/>
        <v>18JAN2023:05:00:00</v>
      </c>
      <c r="M414">
        <v>5</v>
      </c>
      <c r="N414">
        <f t="shared" si="48"/>
        <v>-83.8984375</v>
      </c>
      <c r="O414">
        <f t="shared" si="50"/>
        <v>-83.8984375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1.6446454072974139</v>
      </c>
    </row>
    <row r="415" spans="1:19" x14ac:dyDescent="0.3">
      <c r="A415" t="s">
        <v>440</v>
      </c>
      <c r="B415">
        <v>5207.6547852000003</v>
      </c>
      <c r="C415">
        <v>5055.4599608999997</v>
      </c>
      <c r="D415">
        <v>5328.1918944999998</v>
      </c>
      <c r="E415">
        <v>5364.1220702999999</v>
      </c>
      <c r="F415">
        <v>5178.2900391000003</v>
      </c>
      <c r="G415">
        <v>5218.9301758000001</v>
      </c>
      <c r="H415">
        <v>5357.8500977000003</v>
      </c>
      <c r="I415">
        <v>5055.4599608999997</v>
      </c>
      <c r="J415">
        <v>5300.8300780999998</v>
      </c>
      <c r="L415" t="str">
        <f t="shared" si="54"/>
        <v>18JAN2023:06:00:00</v>
      </c>
      <c r="M415">
        <v>6</v>
      </c>
      <c r="N415">
        <f t="shared" si="48"/>
        <v>-152.19482430000062</v>
      </c>
      <c r="O415">
        <f t="shared" si="50"/>
        <v>-152.19482430000062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2.9225213762735152</v>
      </c>
    </row>
    <row r="416" spans="1:19" x14ac:dyDescent="0.3">
      <c r="A416" t="s">
        <v>441</v>
      </c>
      <c r="B416">
        <v>5307.3671875</v>
      </c>
      <c r="C416">
        <v>5209.6601563000004</v>
      </c>
      <c r="D416">
        <v>5392.9736327999999</v>
      </c>
      <c r="E416">
        <v>5426.8964844000002</v>
      </c>
      <c r="F416">
        <v>5384.8300780999998</v>
      </c>
      <c r="G416">
        <v>5402.9501952999999</v>
      </c>
      <c r="H416">
        <v>5454.8901366999999</v>
      </c>
      <c r="I416">
        <v>5209.6601563000004</v>
      </c>
      <c r="J416">
        <v>5416.7983397999997</v>
      </c>
      <c r="L416" t="str">
        <f t="shared" si="54"/>
        <v>18JAN2023:07:00:00</v>
      </c>
      <c r="M416">
        <v>7</v>
      </c>
      <c r="N416">
        <f t="shared" si="48"/>
        <v>-97.707031199999619</v>
      </c>
      <c r="O416">
        <f t="shared" si="50"/>
        <v>-97.707031199999619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1.8409698773079213</v>
      </c>
    </row>
    <row r="417" spans="1:19" x14ac:dyDescent="0.3">
      <c r="A417" t="s">
        <v>442</v>
      </c>
      <c r="B417">
        <v>5312.1606444999998</v>
      </c>
      <c r="C417">
        <v>5302.8999022999997</v>
      </c>
      <c r="D417">
        <v>5435.1533202999999</v>
      </c>
      <c r="E417">
        <v>5390.7578125</v>
      </c>
      <c r="F417">
        <v>5472.4501952999999</v>
      </c>
      <c r="G417">
        <v>5501.25</v>
      </c>
      <c r="H417">
        <v>5482.3300780999998</v>
      </c>
      <c r="I417">
        <v>5302.8999022999997</v>
      </c>
      <c r="J417">
        <v>5473.1948241999999</v>
      </c>
      <c r="L417" t="str">
        <f t="shared" si="54"/>
        <v>18JAN2023:08:00:00</v>
      </c>
      <c r="M417">
        <v>8</v>
      </c>
      <c r="N417">
        <f t="shared" si="48"/>
        <v>-9.2607422000000952</v>
      </c>
      <c r="O417">
        <f t="shared" si="50"/>
        <v>-9.2607422000000952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0.17433098921035645</v>
      </c>
    </row>
    <row r="418" spans="1:19" x14ac:dyDescent="0.3">
      <c r="A418" t="s">
        <v>443</v>
      </c>
      <c r="B418">
        <v>5241.5004883000001</v>
      </c>
      <c r="C418">
        <v>5196.6201172000001</v>
      </c>
      <c r="D418">
        <v>5442.1972655999998</v>
      </c>
      <c r="E418">
        <v>5371.6923827999999</v>
      </c>
      <c r="F418">
        <v>5356.75</v>
      </c>
      <c r="G418">
        <v>5410.2597655999998</v>
      </c>
      <c r="H418">
        <v>5423.9399414</v>
      </c>
      <c r="I418">
        <v>5196.6201172000001</v>
      </c>
      <c r="J418">
        <v>5425.3139647999997</v>
      </c>
      <c r="L418" t="str">
        <f t="shared" si="54"/>
        <v>18JAN2023:09:00:00</v>
      </c>
      <c r="M418">
        <v>9</v>
      </c>
      <c r="N418">
        <f t="shared" si="48"/>
        <v>-44.880371100000048</v>
      </c>
      <c r="O418">
        <f t="shared" si="50"/>
        <v>-44.880371100000048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0.85625044202860123</v>
      </c>
    </row>
    <row r="419" spans="1:19" x14ac:dyDescent="0.3">
      <c r="A419" t="s">
        <v>444</v>
      </c>
      <c r="B419">
        <v>5239.8276366999999</v>
      </c>
      <c r="C419">
        <v>5052.5800780999998</v>
      </c>
      <c r="D419">
        <v>5300.6835938000004</v>
      </c>
      <c r="E419">
        <v>5218.4975586</v>
      </c>
      <c r="F419">
        <v>5178.1000977000003</v>
      </c>
      <c r="G419">
        <v>5301.7597655999998</v>
      </c>
      <c r="H419">
        <v>5289.1298827999999</v>
      </c>
      <c r="I419">
        <v>5052.5800780999998</v>
      </c>
      <c r="J419">
        <v>5297.2373047000001</v>
      </c>
      <c r="L419" t="str">
        <f t="shared" si="54"/>
        <v>18JAN2023:10:00:00</v>
      </c>
      <c r="M419">
        <v>10</v>
      </c>
      <c r="N419">
        <f t="shared" si="48"/>
        <v>-187.24755860000005</v>
      </c>
      <c r="O419">
        <f t="shared" si="50"/>
        <v>-187.24755860000005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3.5735442381445779</v>
      </c>
    </row>
    <row r="420" spans="1:19" x14ac:dyDescent="0.3">
      <c r="A420" t="s">
        <v>445</v>
      </c>
      <c r="B420">
        <v>5253.1625977000003</v>
      </c>
      <c r="C420">
        <v>5070.3999022999997</v>
      </c>
      <c r="D420">
        <v>5357.0063477000003</v>
      </c>
      <c r="E420">
        <v>5392.5820313000004</v>
      </c>
      <c r="F420">
        <v>5193.9399414</v>
      </c>
      <c r="G420">
        <v>5230.3798827999999</v>
      </c>
      <c r="H420">
        <v>5253.0400391000003</v>
      </c>
      <c r="I420">
        <v>5070.3999022999997</v>
      </c>
      <c r="J420">
        <v>5279.6445313000004</v>
      </c>
      <c r="L420" t="str">
        <f t="shared" si="54"/>
        <v>18JAN2023:11:00:00</v>
      </c>
      <c r="M420">
        <v>11</v>
      </c>
      <c r="N420">
        <f t="shared" si="48"/>
        <v>-182.76269540000067</v>
      </c>
      <c r="O420">
        <f t="shared" si="50"/>
        <v>-182.76269540000067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3.47909839074884</v>
      </c>
    </row>
    <row r="421" spans="1:19" x14ac:dyDescent="0.3">
      <c r="A421" t="s">
        <v>446</v>
      </c>
      <c r="B421">
        <v>5176.4658202999999</v>
      </c>
      <c r="C421">
        <v>5055.9301758000001</v>
      </c>
      <c r="D421">
        <v>5418.3691405999998</v>
      </c>
      <c r="E421">
        <v>5513.4467772999997</v>
      </c>
      <c r="F421">
        <v>5178.5097655999998</v>
      </c>
      <c r="G421">
        <v>5176.3398438000004</v>
      </c>
      <c r="H421">
        <v>5219.6401366999999</v>
      </c>
      <c r="I421">
        <v>5055.9301758000001</v>
      </c>
      <c r="J421">
        <v>5270.4990233999997</v>
      </c>
      <c r="L421" t="str">
        <f t="shared" si="54"/>
        <v>18JAN2023:12:00:00</v>
      </c>
      <c r="M421">
        <v>12</v>
      </c>
      <c r="N421">
        <f t="shared" si="48"/>
        <v>-120.53564449999976</v>
      </c>
      <c r="O421">
        <f t="shared" si="50"/>
        <v>-120.53564449999976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2.3285316407829422</v>
      </c>
    </row>
    <row r="422" spans="1:19" x14ac:dyDescent="0.3">
      <c r="A422" t="s">
        <v>447</v>
      </c>
      <c r="B422">
        <v>5192.3647461</v>
      </c>
      <c r="C422">
        <v>5005.5</v>
      </c>
      <c r="D422">
        <v>5400.3935547000001</v>
      </c>
      <c r="E422">
        <v>5454.8735352000003</v>
      </c>
      <c r="F422">
        <v>5117.8398438000004</v>
      </c>
      <c r="G422">
        <v>5079.7299805000002</v>
      </c>
      <c r="H422">
        <v>5168.9101563000004</v>
      </c>
      <c r="I422">
        <v>5005.5</v>
      </c>
      <c r="J422">
        <v>5214.9785155999998</v>
      </c>
      <c r="L422" t="str">
        <f t="shared" si="54"/>
        <v>18JAN2023:13:00:00</v>
      </c>
      <c r="M422">
        <v>13</v>
      </c>
      <c r="N422">
        <f t="shared" ref="N422:N485" si="55">C422-B422</f>
        <v>-186.86474610000005</v>
      </c>
      <c r="O422">
        <f t="shared" si="50"/>
        <v>-186.86474610000005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3.598837047038244</v>
      </c>
    </row>
    <row r="423" spans="1:19" x14ac:dyDescent="0.3">
      <c r="A423" t="s">
        <v>448</v>
      </c>
      <c r="B423">
        <v>5195.0415039</v>
      </c>
      <c r="C423">
        <v>5002.1699219000002</v>
      </c>
      <c r="D423">
        <v>5376.5429688000004</v>
      </c>
      <c r="E423">
        <v>5410.5942383000001</v>
      </c>
      <c r="F423">
        <v>5109.7402344000002</v>
      </c>
      <c r="G423">
        <v>5041.7001952999999</v>
      </c>
      <c r="H423">
        <v>5153.1899414</v>
      </c>
      <c r="I423">
        <v>5002.1699219000002</v>
      </c>
      <c r="J423">
        <v>5188.9902344000002</v>
      </c>
      <c r="L423" t="str">
        <f t="shared" si="54"/>
        <v>18JAN2023:14:00:00</v>
      </c>
      <c r="M423">
        <v>14</v>
      </c>
      <c r="N423">
        <f t="shared" si="55"/>
        <v>-192.87158199999976</v>
      </c>
      <c r="O423">
        <f t="shared" si="50"/>
        <v>-192.87158199999976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3.7126090687669775</v>
      </c>
    </row>
    <row r="424" spans="1:19" x14ac:dyDescent="0.3">
      <c r="A424" t="s">
        <v>449</v>
      </c>
      <c r="B424">
        <v>5134.171875</v>
      </c>
      <c r="C424">
        <v>4961.3100586</v>
      </c>
      <c r="D424">
        <v>5365.0317383000001</v>
      </c>
      <c r="E424">
        <v>5432.4799805000002</v>
      </c>
      <c r="F424">
        <v>5070.4199219000002</v>
      </c>
      <c r="G424">
        <v>5011.1201172000001</v>
      </c>
      <c r="H424">
        <v>5127.2402344000002</v>
      </c>
      <c r="I424">
        <v>4961.3100586</v>
      </c>
      <c r="J424">
        <v>5166.2309569999998</v>
      </c>
      <c r="L424" t="str">
        <f t="shared" si="54"/>
        <v>18JAN2023:15:00:00</v>
      </c>
      <c r="M424">
        <v>15</v>
      </c>
      <c r="N424">
        <f t="shared" si="55"/>
        <v>-172.86181639999995</v>
      </c>
      <c r="O424">
        <f t="shared" si="50"/>
        <v>-172.86181639999995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3.366887993012504</v>
      </c>
    </row>
    <row r="425" spans="1:19" x14ac:dyDescent="0.3">
      <c r="A425" t="s">
        <v>450</v>
      </c>
      <c r="B425">
        <v>5147.5092772999997</v>
      </c>
      <c r="C425">
        <v>4974.9799805000002</v>
      </c>
      <c r="D425">
        <v>5344.2832030999998</v>
      </c>
      <c r="E425">
        <v>5400.3271483999997</v>
      </c>
      <c r="F425">
        <v>5091.6601563000004</v>
      </c>
      <c r="G425">
        <v>5001.2001952999999</v>
      </c>
      <c r="H425">
        <v>5126.7998047000001</v>
      </c>
      <c r="I425">
        <v>4974.9799805000002</v>
      </c>
      <c r="J425">
        <v>5155.8652344000002</v>
      </c>
      <c r="L425" t="str">
        <f t="shared" si="54"/>
        <v>18JAN2023:16:00:00</v>
      </c>
      <c r="M425">
        <v>16</v>
      </c>
      <c r="N425">
        <f t="shared" si="55"/>
        <v>-172.52929679999943</v>
      </c>
      <c r="O425">
        <f t="shared" si="50"/>
        <v>-172.52929679999943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3.3517044361791899</v>
      </c>
    </row>
    <row r="426" spans="1:19" x14ac:dyDescent="0.3">
      <c r="A426" t="s">
        <v>451</v>
      </c>
      <c r="B426">
        <v>5121.2416991999999</v>
      </c>
      <c r="C426">
        <v>4992.8999022999997</v>
      </c>
      <c r="D426">
        <v>5347.3828125</v>
      </c>
      <c r="E426">
        <v>5409.0439452999999</v>
      </c>
      <c r="F426">
        <v>5113.3798827999999</v>
      </c>
      <c r="G426">
        <v>4987.3701172000001</v>
      </c>
      <c r="H426">
        <v>5139.0297852000003</v>
      </c>
      <c r="I426">
        <v>4992.8999022999997</v>
      </c>
      <c r="J426">
        <v>5156.2221680000002</v>
      </c>
      <c r="L426" t="str">
        <f t="shared" si="54"/>
        <v>18JAN2023:17:00:00</v>
      </c>
      <c r="M426">
        <v>17</v>
      </c>
      <c r="N426">
        <f t="shared" si="55"/>
        <v>-128.34179690000019</v>
      </c>
      <c r="O426">
        <f t="shared" si="50"/>
        <v>-128.34179690000019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2.5060679506700247</v>
      </c>
    </row>
    <row r="427" spans="1:19" x14ac:dyDescent="0.3">
      <c r="A427" t="s">
        <v>452</v>
      </c>
      <c r="B427">
        <v>5204.7924805000002</v>
      </c>
      <c r="C427">
        <v>5005.6499022999997</v>
      </c>
      <c r="D427">
        <v>5330.5869141000003</v>
      </c>
      <c r="E427">
        <v>5426.2255858999997</v>
      </c>
      <c r="F427">
        <v>5099.9101563000004</v>
      </c>
      <c r="G427">
        <v>4933.7797852000003</v>
      </c>
      <c r="H427">
        <v>5168.4301758000001</v>
      </c>
      <c r="I427">
        <v>5005.6499022999997</v>
      </c>
      <c r="J427">
        <v>5142.1611327999999</v>
      </c>
      <c r="L427" t="str">
        <f t="shared" si="54"/>
        <v>18JAN2023:18:00:00</v>
      </c>
      <c r="M427">
        <v>18</v>
      </c>
      <c r="N427">
        <f t="shared" si="55"/>
        <v>-199.14257820000057</v>
      </c>
      <c r="O427">
        <f t="shared" si="50"/>
        <v>-199.14257820000057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3.8261386778838467</v>
      </c>
    </row>
    <row r="428" spans="1:19" x14ac:dyDescent="0.3">
      <c r="A428" t="s">
        <v>453</v>
      </c>
      <c r="B428">
        <v>5327.2954102000003</v>
      </c>
      <c r="C428">
        <v>5224.2001952999999</v>
      </c>
      <c r="D428">
        <v>5380.1450194999998</v>
      </c>
      <c r="E428">
        <v>5480.5131836</v>
      </c>
      <c r="F428">
        <v>5332.7202147999997</v>
      </c>
      <c r="G428">
        <v>5228.8798827999999</v>
      </c>
      <c r="H428">
        <v>5341.7700194999998</v>
      </c>
      <c r="I428">
        <v>5224.2001952999999</v>
      </c>
      <c r="J428">
        <v>5316.0512694999998</v>
      </c>
      <c r="L428" t="str">
        <f t="shared" si="54"/>
        <v>18JAN2023:19:00:00</v>
      </c>
      <c r="M428">
        <v>19</v>
      </c>
      <c r="N428">
        <f t="shared" si="55"/>
        <v>-103.09521490000043</v>
      </c>
      <c r="O428">
        <f t="shared" si="50"/>
        <v>-103.09521490000043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1.9352261694106045</v>
      </c>
    </row>
    <row r="429" spans="1:19" x14ac:dyDescent="0.3">
      <c r="A429" t="s">
        <v>454</v>
      </c>
      <c r="B429">
        <v>5402.7045897999997</v>
      </c>
      <c r="C429">
        <v>5300.8100586</v>
      </c>
      <c r="D429">
        <v>5382.3432616999999</v>
      </c>
      <c r="E429">
        <v>5483.3759766000003</v>
      </c>
      <c r="F429">
        <v>5421.8999022999997</v>
      </c>
      <c r="G429">
        <v>5337.8999022999997</v>
      </c>
      <c r="H429">
        <v>5390.4101563000004</v>
      </c>
      <c r="I429">
        <v>5300.8100586</v>
      </c>
      <c r="J429">
        <v>5369.8945313000004</v>
      </c>
      <c r="L429" t="str">
        <f t="shared" si="54"/>
        <v>18JAN2023:20:00:00</v>
      </c>
      <c r="M429">
        <v>20</v>
      </c>
      <c r="N429">
        <f t="shared" si="55"/>
        <v>-101.89453119999962</v>
      </c>
      <c r="O429">
        <f t="shared" si="50"/>
        <v>-101.89453119999962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1.8859911643581386</v>
      </c>
    </row>
    <row r="430" spans="1:19" x14ac:dyDescent="0.3">
      <c r="A430" t="s">
        <v>455</v>
      </c>
      <c r="B430">
        <v>5435.2827147999997</v>
      </c>
      <c r="C430">
        <v>5335.1801758000001</v>
      </c>
      <c r="D430">
        <v>5374.3837891000003</v>
      </c>
      <c r="E430">
        <v>5480.6894530999998</v>
      </c>
      <c r="F430">
        <v>5473.75</v>
      </c>
      <c r="G430">
        <v>5446.1499022999997</v>
      </c>
      <c r="H430">
        <v>5426.8500977000003</v>
      </c>
      <c r="I430">
        <v>5335.1801758000001</v>
      </c>
      <c r="J430">
        <v>5416.0986327999999</v>
      </c>
      <c r="L430" t="str">
        <f t="shared" si="54"/>
        <v>18JAN2023:21:00:00</v>
      </c>
      <c r="M430">
        <v>21</v>
      </c>
      <c r="N430">
        <f t="shared" si="55"/>
        <v>-100.10253899999952</v>
      </c>
      <c r="O430">
        <f t="shared" si="50"/>
        <v>-100.10253899999952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1.8417172436573606</v>
      </c>
    </row>
    <row r="431" spans="1:19" x14ac:dyDescent="0.3">
      <c r="A431" t="s">
        <v>456</v>
      </c>
      <c r="B431">
        <v>5443.1865233999997</v>
      </c>
      <c r="C431">
        <v>5383.6201172000001</v>
      </c>
      <c r="D431">
        <v>5419.1606444999998</v>
      </c>
      <c r="E431">
        <v>5545.4399414</v>
      </c>
      <c r="F431">
        <v>5539.4101563000004</v>
      </c>
      <c r="G431">
        <v>5479.3500977000003</v>
      </c>
      <c r="H431">
        <v>5487.3500977000003</v>
      </c>
      <c r="I431">
        <v>5383.6201172000001</v>
      </c>
      <c r="J431">
        <v>5462.1279297000001</v>
      </c>
      <c r="L431" t="str">
        <f t="shared" si="54"/>
        <v>18JAN2023:22:00:00</v>
      </c>
      <c r="M431">
        <v>22</v>
      </c>
      <c r="N431">
        <f t="shared" si="55"/>
        <v>-59.566406199999619</v>
      </c>
      <c r="O431">
        <f t="shared" si="50"/>
        <v>-59.566406199999619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1.0943296898595423</v>
      </c>
    </row>
    <row r="432" spans="1:19" x14ac:dyDescent="0.3">
      <c r="A432" t="s">
        <v>457</v>
      </c>
      <c r="B432">
        <v>5434.1469727000003</v>
      </c>
      <c r="C432">
        <v>5330.4399414</v>
      </c>
      <c r="D432">
        <v>5329.0839844000002</v>
      </c>
      <c r="E432">
        <v>5354.4174805000002</v>
      </c>
      <c r="F432">
        <v>5493.5800780999998</v>
      </c>
      <c r="G432">
        <v>5465.1699219000002</v>
      </c>
      <c r="H432">
        <v>5478.6601563000004</v>
      </c>
      <c r="I432">
        <v>5330.4399414</v>
      </c>
      <c r="J432">
        <v>5424.7133789</v>
      </c>
      <c r="L432" t="str">
        <f t="shared" si="54"/>
        <v>18JAN2023:23:00:00</v>
      </c>
      <c r="M432">
        <v>23</v>
      </c>
      <c r="N432">
        <f t="shared" si="55"/>
        <v>-103.70703130000038</v>
      </c>
      <c r="O432">
        <f t="shared" si="50"/>
        <v>-103.70703130000038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1.9084325805136015</v>
      </c>
    </row>
    <row r="433" spans="1:19" x14ac:dyDescent="0.3">
      <c r="A433" t="s">
        <v>458</v>
      </c>
      <c r="B433">
        <v>5412.9672852000003</v>
      </c>
      <c r="C433">
        <v>5252.5800780999998</v>
      </c>
      <c r="D433">
        <v>5387.0078125</v>
      </c>
      <c r="E433">
        <v>5445.2099608999997</v>
      </c>
      <c r="F433">
        <v>5410.8798827999999</v>
      </c>
      <c r="G433">
        <v>5412.1699219000002</v>
      </c>
      <c r="H433">
        <v>5449.1499022999997</v>
      </c>
      <c r="I433">
        <v>5252.5800780999998</v>
      </c>
      <c r="J433">
        <v>5416.0703125</v>
      </c>
      <c r="L433" t="str">
        <f t="shared" si="54"/>
        <v>19JAN2023:00:00:00</v>
      </c>
      <c r="M433">
        <v>24</v>
      </c>
      <c r="N433">
        <f t="shared" si="55"/>
        <v>-160.38720710000052</v>
      </c>
      <c r="O433">
        <f t="shared" si="50"/>
        <v>-160.38720710000052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2.9630182236372873</v>
      </c>
    </row>
    <row r="434" spans="1:19" x14ac:dyDescent="0.3">
      <c r="A434" t="s">
        <v>459</v>
      </c>
      <c r="B434">
        <v>5419.3432616999999</v>
      </c>
      <c r="C434">
        <v>5297.75</v>
      </c>
      <c r="D434">
        <v>5352.1684569999998</v>
      </c>
      <c r="E434">
        <v>5418.3349608999997</v>
      </c>
      <c r="F434">
        <v>5343.3598633000001</v>
      </c>
      <c r="G434">
        <v>5375.75</v>
      </c>
      <c r="H434">
        <v>5297.75</v>
      </c>
      <c r="I434">
        <v>5274.3598633000001</v>
      </c>
      <c r="J434">
        <v>5342.2285155999998</v>
      </c>
      <c r="L434" t="str">
        <f t="shared" si="54"/>
        <v>19JAN2023:01:00:00</v>
      </c>
      <c r="M434">
        <v>1</v>
      </c>
      <c r="N434">
        <f t="shared" si="55"/>
        <v>-121.59326169999986</v>
      </c>
      <c r="O434">
        <f t="shared" si="50"/>
        <v>-121.59326169999986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2.2436899791776086</v>
      </c>
    </row>
    <row r="435" spans="1:19" x14ac:dyDescent="0.3">
      <c r="A435" t="s">
        <v>460</v>
      </c>
      <c r="B435">
        <v>5461.4394530999998</v>
      </c>
      <c r="C435">
        <v>5284.8398438000004</v>
      </c>
      <c r="D435">
        <v>5356.6372069999998</v>
      </c>
      <c r="E435">
        <v>5440.7221680000002</v>
      </c>
      <c r="F435">
        <v>5285.8598633000001</v>
      </c>
      <c r="G435">
        <v>5312.8100586</v>
      </c>
      <c r="H435">
        <v>5284.8398438000004</v>
      </c>
      <c r="I435">
        <v>5251.4399414</v>
      </c>
      <c r="J435">
        <v>5318.0429688000004</v>
      </c>
      <c r="L435" t="str">
        <f t="shared" si="54"/>
        <v>19JAN2023:02:00:00</v>
      </c>
      <c r="M435">
        <v>2</v>
      </c>
      <c r="N435">
        <f t="shared" si="55"/>
        <v>-176.59960929999943</v>
      </c>
      <c r="O435">
        <f t="shared" si="50"/>
        <v>-176.59960929999943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3.2335725922908232</v>
      </c>
    </row>
    <row r="436" spans="1:19" x14ac:dyDescent="0.3">
      <c r="A436" t="s">
        <v>461</v>
      </c>
      <c r="B436">
        <v>5533.0893555000002</v>
      </c>
      <c r="C436">
        <v>5305.8300780999998</v>
      </c>
      <c r="D436">
        <v>5348.7797852000003</v>
      </c>
      <c r="E436">
        <v>5438.7666016000003</v>
      </c>
      <c r="F436">
        <v>5284.4399414</v>
      </c>
      <c r="G436">
        <v>5282.9599608999997</v>
      </c>
      <c r="H436">
        <v>5305.8300780999998</v>
      </c>
      <c r="I436">
        <v>5258.8798827999999</v>
      </c>
      <c r="J436">
        <v>5312.2275391000003</v>
      </c>
      <c r="L436" t="str">
        <f t="shared" si="54"/>
        <v>19JAN2023:03:00:00</v>
      </c>
      <c r="M436">
        <v>3</v>
      </c>
      <c r="N436">
        <f t="shared" si="55"/>
        <v>-227.25927740000043</v>
      </c>
      <c r="O436">
        <f t="shared" si="50"/>
        <v>-227.25927740000043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4.1072764742918926</v>
      </c>
    </row>
    <row r="437" spans="1:19" x14ac:dyDescent="0.3">
      <c r="A437" t="s">
        <v>462</v>
      </c>
      <c r="B437">
        <v>5613.2436522999997</v>
      </c>
      <c r="C437">
        <v>5311.7299805000002</v>
      </c>
      <c r="D437">
        <v>5310.9902344000002</v>
      </c>
      <c r="E437">
        <v>5426.4277344000002</v>
      </c>
      <c r="F437">
        <v>5288.8598633000001</v>
      </c>
      <c r="G437">
        <v>5315.1401366999999</v>
      </c>
      <c r="H437">
        <v>5311.7299805000002</v>
      </c>
      <c r="I437">
        <v>5260.0698241999999</v>
      </c>
      <c r="J437">
        <v>5312.6455077999999</v>
      </c>
      <c r="L437" t="str">
        <f t="shared" si="54"/>
        <v>19JAN2023:04:00:00</v>
      </c>
      <c r="M437">
        <v>4</v>
      </c>
      <c r="N437">
        <f t="shared" si="55"/>
        <v>-301.51367179999943</v>
      </c>
      <c r="O437">
        <f t="shared" si="50"/>
        <v>-301.51367179999943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5.3714695188129884</v>
      </c>
    </row>
    <row r="438" spans="1:19" x14ac:dyDescent="0.3">
      <c r="A438" t="s">
        <v>463</v>
      </c>
      <c r="B438">
        <v>5672.8896483999997</v>
      </c>
      <c r="C438">
        <v>5343.1098633000001</v>
      </c>
      <c r="D438">
        <v>5288.6982422000001</v>
      </c>
      <c r="E438">
        <v>5404.2939452999999</v>
      </c>
      <c r="F438">
        <v>5314.75</v>
      </c>
      <c r="G438">
        <v>5313.8100586</v>
      </c>
      <c r="H438">
        <v>5343.1098633000001</v>
      </c>
      <c r="I438">
        <v>5334.8598633000001</v>
      </c>
      <c r="J438">
        <v>5315.1923827999999</v>
      </c>
      <c r="L438" t="str">
        <f t="shared" si="54"/>
        <v>19JAN2023:05:00:00</v>
      </c>
      <c r="M438">
        <v>5</v>
      </c>
      <c r="N438">
        <f t="shared" si="55"/>
        <v>-329.77978509999957</v>
      </c>
      <c r="O438">
        <f t="shared" si="50"/>
        <v>-329.77978509999957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5.813259300628415</v>
      </c>
    </row>
    <row r="439" spans="1:19" x14ac:dyDescent="0.3">
      <c r="A439" t="s">
        <v>464</v>
      </c>
      <c r="B439">
        <v>5733.1772461</v>
      </c>
      <c r="C439">
        <v>5346.2402344000002</v>
      </c>
      <c r="D439">
        <v>5279.4697266000003</v>
      </c>
      <c r="E439">
        <v>5363.7065430000002</v>
      </c>
      <c r="F439">
        <v>5363.7900391000003</v>
      </c>
      <c r="G439">
        <v>5345.1801758000001</v>
      </c>
      <c r="H439">
        <v>5346.2402344000002</v>
      </c>
      <c r="I439">
        <v>5321.7597655999998</v>
      </c>
      <c r="J439">
        <v>5323.8457030999998</v>
      </c>
      <c r="L439" t="str">
        <f t="shared" si="54"/>
        <v>19JAN2023:06:00:00</v>
      </c>
      <c r="M439">
        <v>6</v>
      </c>
      <c r="N439">
        <f t="shared" si="55"/>
        <v>-386.93701169999986</v>
      </c>
      <c r="O439">
        <f t="shared" si="50"/>
        <v>-386.93701169999986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6.7490851074456861</v>
      </c>
    </row>
    <row r="440" spans="1:19" x14ac:dyDescent="0.3">
      <c r="A440" t="s">
        <v>465</v>
      </c>
      <c r="B440">
        <v>5918.8818358999997</v>
      </c>
      <c r="C440">
        <v>5435.4199219000002</v>
      </c>
      <c r="D440">
        <v>5330.3588866999999</v>
      </c>
      <c r="E440">
        <v>5406.4785155999998</v>
      </c>
      <c r="F440">
        <v>5516.1499022999997</v>
      </c>
      <c r="G440">
        <v>5478.3300780999998</v>
      </c>
      <c r="H440">
        <v>5435.4199219000002</v>
      </c>
      <c r="I440">
        <v>5417.6000977000003</v>
      </c>
      <c r="J440">
        <v>5415.3393555000002</v>
      </c>
      <c r="L440" t="str">
        <f t="shared" si="54"/>
        <v>19JAN2023:07:00:00</v>
      </c>
      <c r="M440">
        <v>7</v>
      </c>
      <c r="N440">
        <f t="shared" si="55"/>
        <v>-483.46191399999952</v>
      </c>
      <c r="O440">
        <f t="shared" si="50"/>
        <v>-483.46191399999952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8.1681291737848376</v>
      </c>
    </row>
    <row r="441" spans="1:19" x14ac:dyDescent="0.3">
      <c r="A441" t="s">
        <v>466</v>
      </c>
      <c r="B441">
        <v>5772.3266602000003</v>
      </c>
      <c r="C441">
        <v>5462.3398438000004</v>
      </c>
      <c r="D441">
        <v>5331.3286133000001</v>
      </c>
      <c r="E441">
        <v>5344.6767577999999</v>
      </c>
      <c r="F441">
        <v>5545.0097655999998</v>
      </c>
      <c r="G441">
        <v>5536</v>
      </c>
      <c r="H441">
        <v>5462.3398438000004</v>
      </c>
      <c r="I441">
        <v>5404.6899414</v>
      </c>
      <c r="J441">
        <v>5444.1508789</v>
      </c>
      <c r="L441" t="str">
        <f t="shared" si="54"/>
        <v>19JAN2023:08:00:00</v>
      </c>
      <c r="M441">
        <v>8</v>
      </c>
      <c r="N441">
        <f t="shared" si="55"/>
        <v>-309.98681639999995</v>
      </c>
      <c r="O441">
        <f t="shared" si="50"/>
        <v>-309.98681639999995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5.370223042596475</v>
      </c>
    </row>
    <row r="442" spans="1:19" x14ac:dyDescent="0.3">
      <c r="A442" t="s">
        <v>467</v>
      </c>
      <c r="B442">
        <v>5695.3129883000001</v>
      </c>
      <c r="C442">
        <v>5387.9799805000002</v>
      </c>
      <c r="D442">
        <v>5297.9731444999998</v>
      </c>
      <c r="E442">
        <v>5261.1206055000002</v>
      </c>
      <c r="F442">
        <v>5461.3798827999999</v>
      </c>
      <c r="G442">
        <v>5467.1201172000001</v>
      </c>
      <c r="H442">
        <v>5387.9799805000002</v>
      </c>
      <c r="I442">
        <v>5374.1201172000001</v>
      </c>
      <c r="J442">
        <v>5385.1855469000002</v>
      </c>
      <c r="L442" t="str">
        <f t="shared" si="54"/>
        <v>19JAN2023:09:00:00</v>
      </c>
      <c r="M442">
        <v>9</v>
      </c>
      <c r="N442">
        <f t="shared" si="55"/>
        <v>-307.3330077999999</v>
      </c>
      <c r="O442">
        <f t="shared" si="50"/>
        <v>-307.3330077999999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5.3962443930888515</v>
      </c>
    </row>
    <row r="443" spans="1:19" x14ac:dyDescent="0.3">
      <c r="A443" t="s">
        <v>468</v>
      </c>
      <c r="B443">
        <v>5665.2299805000002</v>
      </c>
      <c r="C443">
        <v>5283.6201172000001</v>
      </c>
      <c r="D443">
        <v>5188.3872069999998</v>
      </c>
      <c r="E443">
        <v>5149.2221680000002</v>
      </c>
      <c r="F443">
        <v>5353.3798827999999</v>
      </c>
      <c r="G443">
        <v>5416.7998047000001</v>
      </c>
      <c r="H443">
        <v>5283.6201172000001</v>
      </c>
      <c r="I443">
        <v>5366.7900391000003</v>
      </c>
      <c r="J443">
        <v>5297.4746094000002</v>
      </c>
      <c r="L443" t="str">
        <f t="shared" si="54"/>
        <v>19JAN2023:10:00:00</v>
      </c>
      <c r="M443">
        <v>10</v>
      </c>
      <c r="N443">
        <f t="shared" si="55"/>
        <v>-381.60986330000014</v>
      </c>
      <c r="O443">
        <f t="shared" si="50"/>
        <v>-381.60986330000014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6.7359995024653898</v>
      </c>
    </row>
    <row r="444" spans="1:19" x14ac:dyDescent="0.3">
      <c r="A444" t="s">
        <v>469</v>
      </c>
      <c r="B444">
        <v>5554.9306641000003</v>
      </c>
      <c r="C444">
        <v>5248.2299805000002</v>
      </c>
      <c r="D444">
        <v>5270.0815430000002</v>
      </c>
      <c r="E444">
        <v>5230.6123047000001</v>
      </c>
      <c r="F444">
        <v>5355.1201172000001</v>
      </c>
      <c r="G444">
        <v>5379.3100586</v>
      </c>
      <c r="H444">
        <v>5248.2299805000002</v>
      </c>
      <c r="I444">
        <v>5339.7900391000003</v>
      </c>
      <c r="J444">
        <v>5300.0083008000001</v>
      </c>
      <c r="L444" t="str">
        <f t="shared" si="54"/>
        <v>19JAN2023:11:00:00</v>
      </c>
      <c r="M444">
        <v>11</v>
      </c>
      <c r="N444">
        <f t="shared" si="55"/>
        <v>-306.70068360000005</v>
      </c>
      <c r="O444">
        <f t="shared" si="50"/>
        <v>-306.70068360000005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5.5212333356764072</v>
      </c>
    </row>
    <row r="445" spans="1:19" x14ac:dyDescent="0.3">
      <c r="A445" t="s">
        <v>470</v>
      </c>
      <c r="B445">
        <v>5463.8081055000002</v>
      </c>
      <c r="C445">
        <v>5211.2900391000003</v>
      </c>
      <c r="D445">
        <v>5385.9931641000003</v>
      </c>
      <c r="E445">
        <v>5365.1005858999997</v>
      </c>
      <c r="F445">
        <v>5303.8798827999999</v>
      </c>
      <c r="G445">
        <v>5300.9702147999997</v>
      </c>
      <c r="H445">
        <v>5211.2900391000003</v>
      </c>
      <c r="I445">
        <v>5237.4199219000002</v>
      </c>
      <c r="J445">
        <v>5299.4335938000004</v>
      </c>
      <c r="L445" t="str">
        <f t="shared" si="54"/>
        <v>19JAN2023:12:00:00</v>
      </c>
      <c r="M445">
        <v>12</v>
      </c>
      <c r="N445">
        <f t="shared" si="55"/>
        <v>-252.51806639999995</v>
      </c>
      <c r="O445">
        <f t="shared" si="50"/>
        <v>-252.51806639999995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4.6216496173394006</v>
      </c>
    </row>
    <row r="446" spans="1:19" x14ac:dyDescent="0.3">
      <c r="A446" t="s">
        <v>471</v>
      </c>
      <c r="B446">
        <v>5455.5283202999999</v>
      </c>
      <c r="C446">
        <v>5163.6601563000004</v>
      </c>
      <c r="D446">
        <v>5370.6596680000002</v>
      </c>
      <c r="E446">
        <v>5391.0810547000001</v>
      </c>
      <c r="F446">
        <v>5234.8999022999997</v>
      </c>
      <c r="G446">
        <v>5204.0498047000001</v>
      </c>
      <c r="H446">
        <v>5163.6601563000004</v>
      </c>
      <c r="I446">
        <v>5178.9101563000004</v>
      </c>
      <c r="J446">
        <v>5245.7026366999999</v>
      </c>
      <c r="L446" t="str">
        <f t="shared" si="54"/>
        <v>19JAN2023:13:00:00</v>
      </c>
      <c r="M446">
        <v>13</v>
      </c>
      <c r="N446">
        <f t="shared" si="55"/>
        <v>-291.86816399999952</v>
      </c>
      <c r="O446">
        <f t="shared" si="50"/>
        <v>-291.86816399999952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5.3499523210971009</v>
      </c>
    </row>
    <row r="447" spans="1:19" x14ac:dyDescent="0.3">
      <c r="A447" t="s">
        <v>472</v>
      </c>
      <c r="B447">
        <v>5426.5380858999997</v>
      </c>
      <c r="C447">
        <v>5127.4399414</v>
      </c>
      <c r="D447">
        <v>5373.5454102000003</v>
      </c>
      <c r="E447">
        <v>5412.4672852000003</v>
      </c>
      <c r="F447">
        <v>5200.9902344000002</v>
      </c>
      <c r="G447">
        <v>5160.3198241999999</v>
      </c>
      <c r="H447">
        <v>5127.4399414</v>
      </c>
      <c r="I447">
        <v>5145.9301758000001</v>
      </c>
      <c r="J447">
        <v>5219.8339844000002</v>
      </c>
      <c r="L447" t="str">
        <f t="shared" si="54"/>
        <v>19JAN2023:14:00:00</v>
      </c>
      <c r="M447">
        <v>14</v>
      </c>
      <c r="N447">
        <f t="shared" si="55"/>
        <v>-299.09814449999976</v>
      </c>
      <c r="O447">
        <f t="shared" si="50"/>
        <v>-299.09814449999976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5.5117671665690313</v>
      </c>
    </row>
    <row r="448" spans="1:19" x14ac:dyDescent="0.3">
      <c r="A448" t="s">
        <v>473</v>
      </c>
      <c r="B448">
        <v>5422.2651366999999</v>
      </c>
      <c r="C448">
        <v>5084.5</v>
      </c>
      <c r="D448">
        <v>5395.9824219000002</v>
      </c>
      <c r="E448">
        <v>5471.6000977000003</v>
      </c>
      <c r="F448">
        <v>5120.2299805000002</v>
      </c>
      <c r="G448">
        <v>5123.0400391000003</v>
      </c>
      <c r="H448">
        <v>5084.5</v>
      </c>
      <c r="I448">
        <v>5102.5200194999998</v>
      </c>
      <c r="J448">
        <v>5200.3925780999998</v>
      </c>
      <c r="L448" t="str">
        <f t="shared" si="54"/>
        <v>19JAN2023:15:00:00</v>
      </c>
      <c r="M448">
        <v>15</v>
      </c>
      <c r="N448">
        <f t="shared" si="55"/>
        <v>-337.76513669999986</v>
      </c>
      <c r="O448">
        <f t="shared" si="50"/>
        <v>-337.76513669999986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6.2292257605382293</v>
      </c>
    </row>
    <row r="449" spans="1:19" x14ac:dyDescent="0.3">
      <c r="A449" t="s">
        <v>474</v>
      </c>
      <c r="B449">
        <v>5434.2558594000002</v>
      </c>
      <c r="C449">
        <v>5078.4599608999997</v>
      </c>
      <c r="D449">
        <v>5370.8886719000002</v>
      </c>
      <c r="E449">
        <v>5434.7143555000002</v>
      </c>
      <c r="F449">
        <v>5132.9599608999997</v>
      </c>
      <c r="G449">
        <v>5084.8901366999999</v>
      </c>
      <c r="H449">
        <v>5078.4599608999997</v>
      </c>
      <c r="I449">
        <v>5126.0898438000004</v>
      </c>
      <c r="J449">
        <v>5177.1474608999997</v>
      </c>
      <c r="L449" t="str">
        <f t="shared" si="54"/>
        <v>19JAN2023:16:00:00</v>
      </c>
      <c r="M449">
        <v>16</v>
      </c>
      <c r="N449">
        <f t="shared" si="55"/>
        <v>-355.79589850000048</v>
      </c>
      <c r="O449">
        <f t="shared" si="50"/>
        <v>-355.79589850000048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6.5472791069370828</v>
      </c>
    </row>
    <row r="450" spans="1:19" x14ac:dyDescent="0.3">
      <c r="A450" t="s">
        <v>475</v>
      </c>
      <c r="B450">
        <v>5440.4067383000001</v>
      </c>
      <c r="C450">
        <v>5083.4501952999999</v>
      </c>
      <c r="D450">
        <v>5337.4970702999999</v>
      </c>
      <c r="E450">
        <v>5360.3745116999999</v>
      </c>
      <c r="F450">
        <v>5144.8198241999999</v>
      </c>
      <c r="G450">
        <v>5052.8999022999997</v>
      </c>
      <c r="H450">
        <v>5083.4501952999999</v>
      </c>
      <c r="I450">
        <v>5168.6499022999997</v>
      </c>
      <c r="J450">
        <v>5156.8984375</v>
      </c>
      <c r="L450" t="str">
        <f t="shared" si="54"/>
        <v>19JAN2023:17:00:00</v>
      </c>
      <c r="M450">
        <v>17</v>
      </c>
      <c r="N450">
        <f t="shared" si="55"/>
        <v>-356.95654300000024</v>
      </c>
      <c r="O450">
        <f t="shared" si="50"/>
        <v>-356.95654300000024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6.5612105890365982</v>
      </c>
    </row>
    <row r="451" spans="1:19" x14ac:dyDescent="0.3">
      <c r="A451" t="s">
        <v>476</v>
      </c>
      <c r="B451">
        <v>5430.7670897999997</v>
      </c>
      <c r="C451">
        <v>5050.8500977000003</v>
      </c>
      <c r="D451">
        <v>5287.8037108999997</v>
      </c>
      <c r="E451">
        <v>5282.4057616999999</v>
      </c>
      <c r="F451">
        <v>5052.8901366999999</v>
      </c>
      <c r="G451">
        <v>4963.0698241999999</v>
      </c>
      <c r="H451">
        <v>5050.8500977000003</v>
      </c>
      <c r="I451">
        <v>5079.5400391000003</v>
      </c>
      <c r="J451">
        <v>5099.1997069999998</v>
      </c>
      <c r="L451" t="str">
        <f t="shared" si="54"/>
        <v>19JAN2023:18:00:00</v>
      </c>
      <c r="M451">
        <v>18</v>
      </c>
      <c r="N451">
        <f t="shared" si="55"/>
        <v>-379.91699209999933</v>
      </c>
      <c r="O451">
        <f t="shared" ref="O451:O514" si="57">IF(N451&lt;0,N451,"")</f>
        <v>-379.91699209999933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6.995641422618819</v>
      </c>
    </row>
    <row r="452" spans="1:19" x14ac:dyDescent="0.3">
      <c r="A452" t="s">
        <v>477</v>
      </c>
      <c r="B452">
        <v>5485.3916016000003</v>
      </c>
      <c r="C452">
        <v>5200.8198241999999</v>
      </c>
      <c r="D452">
        <v>5356.1015625</v>
      </c>
      <c r="E452">
        <v>5368.1254883000001</v>
      </c>
      <c r="F452">
        <v>5228.1098633000001</v>
      </c>
      <c r="G452">
        <v>5163.8999022999997</v>
      </c>
      <c r="H452">
        <v>5200.8198241999999</v>
      </c>
      <c r="I452">
        <v>5208.8701172000001</v>
      </c>
      <c r="J452">
        <v>5239.5102539</v>
      </c>
      <c r="L452" t="str">
        <f t="shared" ref="L452:L515" si="61">A452</f>
        <v>19JAN2023:19:00:00</v>
      </c>
      <c r="M452">
        <v>19</v>
      </c>
      <c r="N452">
        <f t="shared" si="55"/>
        <v>-284.57177740000043</v>
      </c>
      <c r="O452">
        <f t="shared" si="57"/>
        <v>-284.57177740000043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5.1878115195457593</v>
      </c>
    </row>
    <row r="453" spans="1:19" x14ac:dyDescent="0.3">
      <c r="A453" t="s">
        <v>478</v>
      </c>
      <c r="B453">
        <v>5538.3046875</v>
      </c>
      <c r="C453">
        <v>5276.2099608999997</v>
      </c>
      <c r="D453">
        <v>5343.1918944999998</v>
      </c>
      <c r="E453">
        <v>5341.34375</v>
      </c>
      <c r="F453">
        <v>5320.75</v>
      </c>
      <c r="G453">
        <v>5245.3300780999998</v>
      </c>
      <c r="H453">
        <v>5276.2099608999997</v>
      </c>
      <c r="I453">
        <v>5249.2299805000002</v>
      </c>
      <c r="J453">
        <v>5287.8149414</v>
      </c>
      <c r="L453" t="str">
        <f t="shared" si="61"/>
        <v>19JAN2023:20:00:00</v>
      </c>
      <c r="M453">
        <v>20</v>
      </c>
      <c r="N453">
        <f t="shared" si="55"/>
        <v>-262.09472660000029</v>
      </c>
      <c r="O453">
        <f t="shared" si="57"/>
        <v>-262.09472660000029</v>
      </c>
      <c r="P453" t="str">
        <f t="shared" si="58"/>
        <v/>
      </c>
      <c r="Q453">
        <f t="shared" si="59"/>
        <v>1</v>
      </c>
      <c r="R453" t="str">
        <f t="shared" si="60"/>
        <v/>
      </c>
      <c r="S453">
        <f t="shared" si="56"/>
        <v>4.7323999199890592</v>
      </c>
    </row>
    <row r="454" spans="1:19" x14ac:dyDescent="0.3">
      <c r="A454" t="s">
        <v>479</v>
      </c>
      <c r="B454">
        <v>5616.8095702999999</v>
      </c>
      <c r="C454">
        <v>5272.7700194999998</v>
      </c>
      <c r="D454">
        <v>5361.6142577999999</v>
      </c>
      <c r="E454">
        <v>5391.0268555000002</v>
      </c>
      <c r="F454">
        <v>5322.1201172000001</v>
      </c>
      <c r="G454">
        <v>5305.3798827999999</v>
      </c>
      <c r="H454">
        <v>5272.7700194999998</v>
      </c>
      <c r="I454">
        <v>5210.1899414</v>
      </c>
      <c r="J454">
        <v>5313.1762694999998</v>
      </c>
      <c r="L454" t="str">
        <f t="shared" si="61"/>
        <v>19JAN2023:21:00:00</v>
      </c>
      <c r="M454">
        <v>21</v>
      </c>
      <c r="N454">
        <f t="shared" si="55"/>
        <v>-344.03955080000014</v>
      </c>
      <c r="O454">
        <f t="shared" si="57"/>
        <v>-344.03955080000014</v>
      </c>
      <c r="P454" t="str">
        <f t="shared" si="58"/>
        <v/>
      </c>
      <c r="Q454">
        <f t="shared" si="59"/>
        <v>1</v>
      </c>
      <c r="R454" t="str">
        <f t="shared" si="60"/>
        <v/>
      </c>
      <c r="S454">
        <f t="shared" si="56"/>
        <v>6.1251774071027407</v>
      </c>
    </row>
    <row r="455" spans="1:19" x14ac:dyDescent="0.3">
      <c r="A455" t="s">
        <v>480</v>
      </c>
      <c r="B455">
        <v>5622.4404297000001</v>
      </c>
      <c r="C455">
        <v>5361.2001952999999</v>
      </c>
      <c r="D455">
        <v>5399.7143555000002</v>
      </c>
      <c r="E455">
        <v>5434.3359375</v>
      </c>
      <c r="F455">
        <v>5420.2099608999997</v>
      </c>
      <c r="G455">
        <v>5347.8100586</v>
      </c>
      <c r="H455">
        <v>5361.2001952999999</v>
      </c>
      <c r="I455">
        <v>5322.8598633000001</v>
      </c>
      <c r="J455">
        <v>5369.3574219000002</v>
      </c>
      <c r="L455" t="str">
        <f t="shared" si="61"/>
        <v>19JAN2023:22:00:00</v>
      </c>
      <c r="M455">
        <v>22</v>
      </c>
      <c r="N455">
        <f t="shared" si="55"/>
        <v>-261.24023440000019</v>
      </c>
      <c r="O455">
        <f t="shared" si="57"/>
        <v>-261.24023440000019</v>
      </c>
      <c r="P455" t="str">
        <f t="shared" si="58"/>
        <v/>
      </c>
      <c r="Q455">
        <f t="shared" si="59"/>
        <v>1</v>
      </c>
      <c r="R455" t="str">
        <f t="shared" si="60"/>
        <v/>
      </c>
      <c r="S455">
        <f t="shared" si="56"/>
        <v>4.6463851003209173</v>
      </c>
    </row>
    <row r="456" spans="1:19" x14ac:dyDescent="0.3">
      <c r="A456" t="s">
        <v>481</v>
      </c>
      <c r="B456">
        <v>5579.0854491999999</v>
      </c>
      <c r="C456">
        <v>5325.0800780999998</v>
      </c>
      <c r="D456">
        <v>5284.7919922000001</v>
      </c>
      <c r="E456">
        <v>5267.7495116999999</v>
      </c>
      <c r="F456">
        <v>5344.0600586</v>
      </c>
      <c r="G456">
        <v>5331.9199219000002</v>
      </c>
      <c r="H456">
        <v>5325.0800780999998</v>
      </c>
      <c r="I456">
        <v>5284.8598633000001</v>
      </c>
      <c r="J456">
        <v>5314.1108397999997</v>
      </c>
      <c r="L456" t="str">
        <f t="shared" si="61"/>
        <v>19JAN2023:23:00:00</v>
      </c>
      <c r="M456">
        <v>23</v>
      </c>
      <c r="N456">
        <f t="shared" si="55"/>
        <v>-254.00537110000005</v>
      </c>
      <c r="O456">
        <f t="shared" si="57"/>
        <v>-254.00537110000005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4.5528137794774697</v>
      </c>
    </row>
    <row r="457" spans="1:19" x14ac:dyDescent="0.3">
      <c r="A457" t="s">
        <v>482</v>
      </c>
      <c r="B457">
        <v>5550.1811522999997</v>
      </c>
      <c r="C457">
        <v>5238.1499022999997</v>
      </c>
      <c r="D457">
        <v>5302.0922852000003</v>
      </c>
      <c r="E457">
        <v>5258.3081055000002</v>
      </c>
      <c r="F457">
        <v>5259.1899414</v>
      </c>
      <c r="G457">
        <v>5303.6801758000001</v>
      </c>
      <c r="H457">
        <v>5238.1499022999997</v>
      </c>
      <c r="I457">
        <v>5208.3300780999998</v>
      </c>
      <c r="J457">
        <v>5281.53125</v>
      </c>
      <c r="L457" t="str">
        <f t="shared" si="61"/>
        <v>20JAN2023:00:00:00</v>
      </c>
      <c r="M457">
        <v>24</v>
      </c>
      <c r="N457">
        <f t="shared" si="55"/>
        <v>-312.03125</v>
      </c>
      <c r="O457">
        <f t="shared" si="57"/>
        <v>-312.03125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5.6220011822622045</v>
      </c>
    </row>
    <row r="458" spans="1:19" x14ac:dyDescent="0.3">
      <c r="A458" t="s">
        <v>483</v>
      </c>
      <c r="B458">
        <v>5600.7011719000002</v>
      </c>
      <c r="C458">
        <v>5173.7202147999997</v>
      </c>
      <c r="D458">
        <v>5391.1611327999999</v>
      </c>
      <c r="E458">
        <v>5331.1289063000004</v>
      </c>
      <c r="F458">
        <v>5124.5600586</v>
      </c>
      <c r="G458">
        <v>5280.8598633000001</v>
      </c>
      <c r="H458">
        <v>5173.7202147999997</v>
      </c>
      <c r="I458">
        <v>5170.0097655999998</v>
      </c>
      <c r="J458">
        <v>5281.9033202999999</v>
      </c>
      <c r="L458" t="str">
        <f t="shared" si="61"/>
        <v>20JAN2023:01:00:00</v>
      </c>
      <c r="M458">
        <v>1</v>
      </c>
      <c r="N458">
        <f t="shared" si="55"/>
        <v>-426.98095710000052</v>
      </c>
      <c r="O458">
        <f t="shared" si="57"/>
        <v>-426.98095710000052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7.6237053896440994</v>
      </c>
    </row>
    <row r="459" spans="1:19" x14ac:dyDescent="0.3">
      <c r="A459" t="s">
        <v>484</v>
      </c>
      <c r="B459">
        <v>5618.5849608999997</v>
      </c>
      <c r="C459">
        <v>5181.4799805000002</v>
      </c>
      <c r="D459">
        <v>5381.0283202999999</v>
      </c>
      <c r="E459">
        <v>5309.4697266000003</v>
      </c>
      <c r="F459">
        <v>5099.1699219000002</v>
      </c>
      <c r="G459">
        <v>5256.3598633000001</v>
      </c>
      <c r="H459">
        <v>5181.4799805000002</v>
      </c>
      <c r="I459">
        <v>5176.6801758000001</v>
      </c>
      <c r="J459">
        <v>5272.7900391000003</v>
      </c>
      <c r="L459" t="str">
        <f t="shared" si="61"/>
        <v>20JAN2023:02:00:00</v>
      </c>
      <c r="M459">
        <v>2</v>
      </c>
      <c r="N459">
        <f t="shared" si="55"/>
        <v>-437.10498039999948</v>
      </c>
      <c r="O459">
        <f t="shared" si="57"/>
        <v>-437.10498039999948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7.7796274941437007</v>
      </c>
    </row>
    <row r="460" spans="1:19" x14ac:dyDescent="0.3">
      <c r="A460" t="s">
        <v>485</v>
      </c>
      <c r="B460">
        <v>5580.1303711</v>
      </c>
      <c r="C460">
        <v>5158.8798827999999</v>
      </c>
      <c r="D460">
        <v>5356.9951172000001</v>
      </c>
      <c r="E460">
        <v>5290.8842772999997</v>
      </c>
      <c r="F460">
        <v>5106.5</v>
      </c>
      <c r="G460">
        <v>5256.6699219000002</v>
      </c>
      <c r="H460">
        <v>5158.8798827999999</v>
      </c>
      <c r="I460">
        <v>5154.4301758000001</v>
      </c>
      <c r="J460">
        <v>5257.5068358999997</v>
      </c>
      <c r="L460" t="str">
        <f t="shared" si="61"/>
        <v>20JAN2023:03:00:00</v>
      </c>
      <c r="M460">
        <v>3</v>
      </c>
      <c r="N460">
        <f t="shared" si="55"/>
        <v>-421.25048830000014</v>
      </c>
      <c r="O460">
        <f t="shared" si="57"/>
        <v>-421.25048830000014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7.5491155275097963</v>
      </c>
    </row>
    <row r="461" spans="1:19" x14ac:dyDescent="0.3">
      <c r="A461" t="s">
        <v>486</v>
      </c>
      <c r="B461">
        <v>5550.9057616999999</v>
      </c>
      <c r="C461">
        <v>5210.6000977000003</v>
      </c>
      <c r="D461">
        <v>5345.6201172000001</v>
      </c>
      <c r="E461">
        <v>5285.5400391000003</v>
      </c>
      <c r="F461">
        <v>5130.0600586</v>
      </c>
      <c r="G461">
        <v>5270.4902344000002</v>
      </c>
      <c r="H461">
        <v>5210.6000977000003</v>
      </c>
      <c r="I461">
        <v>5195.7099608999997</v>
      </c>
      <c r="J461">
        <v>5275.5195313000004</v>
      </c>
      <c r="L461" t="str">
        <f t="shared" si="61"/>
        <v>20JAN2023:04:00:00</v>
      </c>
      <c r="M461">
        <v>4</v>
      </c>
      <c r="N461">
        <f t="shared" si="55"/>
        <v>-340.30566399999952</v>
      </c>
      <c r="O461">
        <f t="shared" si="57"/>
        <v>-340.30566399999952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6.1306330643916169</v>
      </c>
    </row>
    <row r="462" spans="1:19" x14ac:dyDescent="0.3">
      <c r="A462" t="s">
        <v>487</v>
      </c>
      <c r="B462">
        <v>5544.5581055000002</v>
      </c>
      <c r="C462">
        <v>5235.3598633000001</v>
      </c>
      <c r="D462">
        <v>5341.6992188000004</v>
      </c>
      <c r="E462">
        <v>5224.7944336</v>
      </c>
      <c r="F462">
        <v>5149.25</v>
      </c>
      <c r="G462">
        <v>5285.2900391000003</v>
      </c>
      <c r="H462">
        <v>5235.3598633000001</v>
      </c>
      <c r="I462">
        <v>5234.6201172000001</v>
      </c>
      <c r="J462">
        <v>5287.4282227000003</v>
      </c>
      <c r="L462" t="str">
        <f t="shared" si="61"/>
        <v>20JAN2023:05:00:00</v>
      </c>
      <c r="M462">
        <v>5</v>
      </c>
      <c r="N462">
        <f t="shared" si="55"/>
        <v>-309.1982422000001</v>
      </c>
      <c r="O462">
        <f t="shared" si="57"/>
        <v>-309.1982422000001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5.5766074828088943</v>
      </c>
    </row>
    <row r="463" spans="1:19" x14ac:dyDescent="0.3">
      <c r="A463" t="s">
        <v>488</v>
      </c>
      <c r="B463">
        <v>5572.1499022999997</v>
      </c>
      <c r="C463">
        <v>5220.5898438000004</v>
      </c>
      <c r="D463">
        <v>5373.4082030999998</v>
      </c>
      <c r="E463">
        <v>5270.3027344000002</v>
      </c>
      <c r="F463">
        <v>5196.9101563000004</v>
      </c>
      <c r="G463">
        <v>5347.0200194999998</v>
      </c>
      <c r="H463">
        <v>5220.5898438000004</v>
      </c>
      <c r="I463">
        <v>5211.5698241999999</v>
      </c>
      <c r="J463">
        <v>5314.0058594000002</v>
      </c>
      <c r="L463" t="str">
        <f t="shared" si="61"/>
        <v>20JAN2023:06:00:00</v>
      </c>
      <c r="M463">
        <v>6</v>
      </c>
      <c r="N463">
        <f t="shared" si="55"/>
        <v>-351.56005849999929</v>
      </c>
      <c r="O463">
        <f t="shared" si="57"/>
        <v>-351.56005849999929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6.3092354775826625</v>
      </c>
    </row>
    <row r="464" spans="1:19" x14ac:dyDescent="0.3">
      <c r="A464" t="s">
        <v>489</v>
      </c>
      <c r="B464">
        <v>5591.8344727000003</v>
      </c>
      <c r="C464">
        <v>5307.5800780999998</v>
      </c>
      <c r="D464">
        <v>5481.3740233999997</v>
      </c>
      <c r="E464">
        <v>5338.7314452999999</v>
      </c>
      <c r="F464">
        <v>5343.0097655999998</v>
      </c>
      <c r="G464">
        <v>5496.8300780999998</v>
      </c>
      <c r="H464">
        <v>5307.5800780999998</v>
      </c>
      <c r="I464">
        <v>5276.7900391000003</v>
      </c>
      <c r="J464">
        <v>5429.2773438000004</v>
      </c>
      <c r="L464" t="str">
        <f t="shared" si="61"/>
        <v>20JAN2023:07:00:00</v>
      </c>
      <c r="M464">
        <v>7</v>
      </c>
      <c r="N464">
        <f t="shared" si="55"/>
        <v>-284.25439460000052</v>
      </c>
      <c r="O464">
        <f t="shared" si="57"/>
        <v>-284.25439460000052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5.0833835655859314</v>
      </c>
    </row>
    <row r="465" spans="1:19" x14ac:dyDescent="0.3">
      <c r="A465" t="s">
        <v>490</v>
      </c>
      <c r="B465">
        <v>5597.9072266000003</v>
      </c>
      <c r="C465">
        <v>5295.8701172000001</v>
      </c>
      <c r="D465">
        <v>5513.6513672000001</v>
      </c>
      <c r="E465">
        <v>5459.8515625</v>
      </c>
      <c r="F465">
        <v>5380.5</v>
      </c>
      <c r="G465">
        <v>5563.5400391000003</v>
      </c>
      <c r="H465">
        <v>5295.8701172000001</v>
      </c>
      <c r="I465">
        <v>5289.9399414</v>
      </c>
      <c r="J465">
        <v>5458.7460938000004</v>
      </c>
      <c r="L465" t="str">
        <f t="shared" si="61"/>
        <v>20JAN2023:08:00:00</v>
      </c>
      <c r="M465">
        <v>8</v>
      </c>
      <c r="N465">
        <f t="shared" si="55"/>
        <v>-302.03710940000019</v>
      </c>
      <c r="O465">
        <f t="shared" si="57"/>
        <v>-302.03710940000019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5.3955361740328156</v>
      </c>
    </row>
    <row r="466" spans="1:19" x14ac:dyDescent="0.3">
      <c r="A466" t="s">
        <v>491</v>
      </c>
      <c r="B466">
        <v>5544.8671875</v>
      </c>
      <c r="C466">
        <v>5258.3300780999998</v>
      </c>
      <c r="D466">
        <v>5467.8251952999999</v>
      </c>
      <c r="E466">
        <v>5364.5288086</v>
      </c>
      <c r="F466">
        <v>5284.4199219000002</v>
      </c>
      <c r="G466">
        <v>5484.6601563000004</v>
      </c>
      <c r="H466">
        <v>5258.3300780999998</v>
      </c>
      <c r="I466">
        <v>5229.6499022999997</v>
      </c>
      <c r="J466">
        <v>5404.4160155999998</v>
      </c>
      <c r="L466" t="str">
        <f t="shared" si="61"/>
        <v>20JAN2023:09:00:00</v>
      </c>
      <c r="M466">
        <v>9</v>
      </c>
      <c r="N466">
        <f t="shared" si="55"/>
        <v>-286.53710940000019</v>
      </c>
      <c r="O466">
        <f t="shared" si="57"/>
        <v>-286.53710940000019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5.167609966311753</v>
      </c>
    </row>
    <row r="467" spans="1:19" x14ac:dyDescent="0.3">
      <c r="A467" t="s">
        <v>492</v>
      </c>
      <c r="B467">
        <v>5447.0078125</v>
      </c>
      <c r="C467">
        <v>5215.7299805000002</v>
      </c>
      <c r="D467">
        <v>5363.0219727000003</v>
      </c>
      <c r="E467">
        <v>5318.0185547000001</v>
      </c>
      <c r="F467">
        <v>5160.8500977000003</v>
      </c>
      <c r="G467">
        <v>5424.6801758000001</v>
      </c>
      <c r="H467">
        <v>5215.7299805000002</v>
      </c>
      <c r="I467">
        <v>5147.7001952999999</v>
      </c>
      <c r="J467">
        <v>5335.3793944999998</v>
      </c>
      <c r="L467" t="str">
        <f t="shared" si="61"/>
        <v>20JAN2023:10:00:00</v>
      </c>
      <c r="M467">
        <v>10</v>
      </c>
      <c r="N467">
        <f t="shared" si="55"/>
        <v>-231.27783199999976</v>
      </c>
      <c r="O467">
        <f t="shared" si="57"/>
        <v>-231.27783199999976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4.2459610847125022</v>
      </c>
    </row>
    <row r="468" spans="1:19" x14ac:dyDescent="0.3">
      <c r="A468" t="s">
        <v>493</v>
      </c>
      <c r="B468">
        <v>5412.7226563000004</v>
      </c>
      <c r="C468">
        <v>5133.1201172000001</v>
      </c>
      <c r="D468">
        <v>5393.2465819999998</v>
      </c>
      <c r="E468">
        <v>5366.5888672000001</v>
      </c>
      <c r="F468">
        <v>5111.4799805000002</v>
      </c>
      <c r="G468">
        <v>5327.5800780999998</v>
      </c>
      <c r="H468">
        <v>5133.1201172000001</v>
      </c>
      <c r="I468">
        <v>5106.2797852000003</v>
      </c>
      <c r="J468">
        <v>5285.078125</v>
      </c>
      <c r="L468" t="str">
        <f t="shared" si="61"/>
        <v>20JAN2023:11:00:00</v>
      </c>
      <c r="M468">
        <v>11</v>
      </c>
      <c r="N468">
        <f t="shared" si="55"/>
        <v>-279.60253910000029</v>
      </c>
      <c r="O468">
        <f t="shared" si="57"/>
        <v>-279.60253910000029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5.1656542715072247</v>
      </c>
    </row>
    <row r="469" spans="1:19" x14ac:dyDescent="0.3">
      <c r="A469" t="s">
        <v>494</v>
      </c>
      <c r="B469">
        <v>5358.3325194999998</v>
      </c>
      <c r="C469">
        <v>5027.7700194999998</v>
      </c>
      <c r="D469">
        <v>5321.3950194999998</v>
      </c>
      <c r="E469">
        <v>5283.0048827999999</v>
      </c>
      <c r="F469">
        <v>5051.0800780999998</v>
      </c>
      <c r="G469">
        <v>5242.4501952999999</v>
      </c>
      <c r="H469">
        <v>5027.7700194999998</v>
      </c>
      <c r="I469">
        <v>5061.8100586</v>
      </c>
      <c r="J469">
        <v>5197.6577147999997</v>
      </c>
      <c r="L469" t="str">
        <f t="shared" si="61"/>
        <v>20JAN2023:12:00:00</v>
      </c>
      <c r="M469">
        <v>12</v>
      </c>
      <c r="N469">
        <f t="shared" si="55"/>
        <v>-330.5625</v>
      </c>
      <c r="O469">
        <f t="shared" si="57"/>
        <v>-330.5625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6.1691300194047249</v>
      </c>
    </row>
    <row r="470" spans="1:19" x14ac:dyDescent="0.3">
      <c r="A470" t="s">
        <v>495</v>
      </c>
      <c r="B470">
        <v>5362.8505858999997</v>
      </c>
      <c r="C470">
        <v>4953.5200194999998</v>
      </c>
      <c r="D470">
        <v>5315.2905272999997</v>
      </c>
      <c r="E470">
        <v>5259.3227539</v>
      </c>
      <c r="F470">
        <v>4974.5498047000001</v>
      </c>
      <c r="G470">
        <v>5137.6000977000003</v>
      </c>
      <c r="H470">
        <v>4953.5200194999998</v>
      </c>
      <c r="I470">
        <v>5011.2001952999999</v>
      </c>
      <c r="J470">
        <v>5135.4916991999999</v>
      </c>
      <c r="L470" t="str">
        <f t="shared" si="61"/>
        <v>20JAN2023:13:00:00</v>
      </c>
      <c r="M470">
        <v>13</v>
      </c>
      <c r="N470">
        <f t="shared" si="55"/>
        <v>-409.33056639999995</v>
      </c>
      <c r="O470">
        <f t="shared" si="57"/>
        <v>-409.33056639999995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7.6327050296014471</v>
      </c>
    </row>
    <row r="471" spans="1:19" x14ac:dyDescent="0.3">
      <c r="A471" t="s">
        <v>496</v>
      </c>
      <c r="B471">
        <v>5354.3696289</v>
      </c>
      <c r="C471">
        <v>4934.0400391000003</v>
      </c>
      <c r="D471">
        <v>5340.3852539</v>
      </c>
      <c r="E471">
        <v>5290.4238280999998</v>
      </c>
      <c r="F471">
        <v>4959.8500977000003</v>
      </c>
      <c r="G471">
        <v>5110.0400391000003</v>
      </c>
      <c r="H471">
        <v>4934.0400391000003</v>
      </c>
      <c r="I471">
        <v>5003.1298827999999</v>
      </c>
      <c r="J471">
        <v>5127.9741211</v>
      </c>
      <c r="L471" t="str">
        <f t="shared" si="61"/>
        <v>20JAN2023:14:00:00</v>
      </c>
      <c r="M471">
        <v>14</v>
      </c>
      <c r="N471">
        <f t="shared" si="55"/>
        <v>-420.32958979999967</v>
      </c>
      <c r="O471">
        <f t="shared" si="57"/>
        <v>-420.32958979999967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7.8502161586172017</v>
      </c>
    </row>
    <row r="472" spans="1:19" x14ac:dyDescent="0.3">
      <c r="A472" t="s">
        <v>497</v>
      </c>
      <c r="B472">
        <v>5328.3144530999998</v>
      </c>
      <c r="C472">
        <v>4911.1000977000003</v>
      </c>
      <c r="D472">
        <v>5321.2817383000001</v>
      </c>
      <c r="E472">
        <v>5266.2197266000003</v>
      </c>
      <c r="F472">
        <v>4928.0297852000003</v>
      </c>
      <c r="G472">
        <v>5074.5800780999998</v>
      </c>
      <c r="H472">
        <v>4911.1000977000003</v>
      </c>
      <c r="I472">
        <v>4984.2597655999998</v>
      </c>
      <c r="J472">
        <v>5102.0434569999998</v>
      </c>
      <c r="L472" t="str">
        <f t="shared" si="61"/>
        <v>20JAN2023:15:00:00</v>
      </c>
      <c r="M472">
        <v>15</v>
      </c>
      <c r="N472">
        <f t="shared" si="55"/>
        <v>-417.21435539999948</v>
      </c>
      <c r="O472">
        <f t="shared" si="57"/>
        <v>-417.21435539999948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7.8301376368143067</v>
      </c>
    </row>
    <row r="473" spans="1:19" x14ac:dyDescent="0.3">
      <c r="A473" t="s">
        <v>498</v>
      </c>
      <c r="B473">
        <v>5234.6630858999997</v>
      </c>
      <c r="C473">
        <v>4918.4301758000001</v>
      </c>
      <c r="D473">
        <v>5352.5458983999997</v>
      </c>
      <c r="E473">
        <v>5303.8710938000004</v>
      </c>
      <c r="F473">
        <v>4948.5200194999998</v>
      </c>
      <c r="G473">
        <v>5084.9301758000001</v>
      </c>
      <c r="H473">
        <v>4918.4301758000001</v>
      </c>
      <c r="I473">
        <v>4990.4501952999999</v>
      </c>
      <c r="J473">
        <v>5118.2983397999997</v>
      </c>
      <c r="L473" t="str">
        <f t="shared" si="61"/>
        <v>20JAN2023:16:00:00</v>
      </c>
      <c r="M473">
        <v>16</v>
      </c>
      <c r="N473">
        <f t="shared" si="55"/>
        <v>-316.23291009999957</v>
      </c>
      <c r="O473">
        <f t="shared" si="57"/>
        <v>-316.23291009999957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6.0411320635285817</v>
      </c>
    </row>
    <row r="474" spans="1:19" x14ac:dyDescent="0.3">
      <c r="A474" t="s">
        <v>499</v>
      </c>
      <c r="B474">
        <v>5214.4672852000003</v>
      </c>
      <c r="C474">
        <v>4931.0400391000003</v>
      </c>
      <c r="D474">
        <v>5287.1748047000001</v>
      </c>
      <c r="E474">
        <v>5228.6376952999999</v>
      </c>
      <c r="F474">
        <v>4955.7202147999997</v>
      </c>
      <c r="G474">
        <v>5069.8999022999997</v>
      </c>
      <c r="H474">
        <v>4931.0400391000003</v>
      </c>
      <c r="I474">
        <v>4992.1298827999999</v>
      </c>
      <c r="J474">
        <v>5095.7768555000002</v>
      </c>
      <c r="L474" t="str">
        <f t="shared" si="61"/>
        <v>20JAN2023:17:00:00</v>
      </c>
      <c r="M474">
        <v>17</v>
      </c>
      <c r="N474">
        <f t="shared" si="55"/>
        <v>-283.42724610000005</v>
      </c>
      <c r="O474">
        <f t="shared" si="57"/>
        <v>-283.42724610000005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5.4354017505189738</v>
      </c>
    </row>
    <row r="475" spans="1:19" x14ac:dyDescent="0.3">
      <c r="A475" t="s">
        <v>500</v>
      </c>
      <c r="B475">
        <v>5269.9589844000002</v>
      </c>
      <c r="C475">
        <v>4911</v>
      </c>
      <c r="D475">
        <v>5196.1118164</v>
      </c>
      <c r="E475">
        <v>5185.1918944999998</v>
      </c>
      <c r="F475">
        <v>4900.7299805000002</v>
      </c>
      <c r="G475">
        <v>4939.7099608999997</v>
      </c>
      <c r="H475">
        <v>4911</v>
      </c>
      <c r="I475">
        <v>4969.8999022999997</v>
      </c>
      <c r="J475">
        <v>5014.8481444999998</v>
      </c>
      <c r="L475" t="str">
        <f t="shared" si="61"/>
        <v>20JAN2023:18:00:00</v>
      </c>
      <c r="M475">
        <v>18</v>
      </c>
      <c r="N475">
        <f t="shared" si="55"/>
        <v>-358.95898440000019</v>
      </c>
      <c r="O475">
        <f t="shared" si="57"/>
        <v>-358.95898440000019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6.8114189401204364</v>
      </c>
    </row>
    <row r="476" spans="1:19" x14ac:dyDescent="0.3">
      <c r="A476" t="s">
        <v>501</v>
      </c>
      <c r="B476">
        <v>5327.8471680000002</v>
      </c>
      <c r="C476">
        <v>5065.0200194999998</v>
      </c>
      <c r="D476">
        <v>5390.5732422000001</v>
      </c>
      <c r="E476">
        <v>5389.5507813000004</v>
      </c>
      <c r="F476">
        <v>5093.1699219000002</v>
      </c>
      <c r="G476">
        <v>5181.0698241999999</v>
      </c>
      <c r="H476">
        <v>5065.0200194999998</v>
      </c>
      <c r="I476" s="5">
        <v>5102.8999022999997</v>
      </c>
      <c r="J476">
        <v>5211.9096680000002</v>
      </c>
      <c r="L476" t="str">
        <f t="shared" si="61"/>
        <v>20JAN2023:19:00:00</v>
      </c>
      <c r="M476">
        <v>19</v>
      </c>
      <c r="N476">
        <f t="shared" si="55"/>
        <v>-262.82714850000048</v>
      </c>
      <c r="O476">
        <f t="shared" si="57"/>
        <v>-262.82714850000048</v>
      </c>
      <c r="P476" t="str">
        <f t="shared" si="58"/>
        <v/>
      </c>
      <c r="Q476">
        <f t="shared" si="59"/>
        <v>1</v>
      </c>
      <c r="R476" t="str">
        <f t="shared" si="60"/>
        <v/>
      </c>
      <c r="S476">
        <f t="shared" si="56"/>
        <v>4.9330834802955161</v>
      </c>
    </row>
    <row r="477" spans="1:19" x14ac:dyDescent="0.3">
      <c r="A477" t="s">
        <v>502</v>
      </c>
      <c r="B477">
        <v>5298.359375</v>
      </c>
      <c r="C477">
        <v>5129.7001952999999</v>
      </c>
      <c r="D477">
        <v>5494.9487305000002</v>
      </c>
      <c r="E477">
        <v>5506.3837891000003</v>
      </c>
      <c r="F477">
        <v>5187.4702147999997</v>
      </c>
      <c r="G477">
        <v>5307.8798827999999</v>
      </c>
      <c r="H477">
        <v>5129.7001952999999</v>
      </c>
      <c r="I477" s="5">
        <v>5155.3701172000001</v>
      </c>
      <c r="J477">
        <v>5310.8134766000003</v>
      </c>
      <c r="L477" t="str">
        <f t="shared" si="61"/>
        <v>20JAN2023:20:00:00</v>
      </c>
      <c r="M477">
        <v>20</v>
      </c>
      <c r="N477">
        <f t="shared" si="55"/>
        <v>-168.6591797000001</v>
      </c>
      <c r="O477">
        <f t="shared" si="57"/>
        <v>-168.6591797000001</v>
      </c>
      <c r="P477" t="str">
        <f t="shared" si="58"/>
        <v/>
      </c>
      <c r="Q477">
        <f t="shared" si="59"/>
        <v>1</v>
      </c>
      <c r="R477" t="str">
        <f t="shared" si="60"/>
        <v/>
      </c>
      <c r="S477">
        <f t="shared" si="56"/>
        <v>3.1832340496910918</v>
      </c>
    </row>
    <row r="478" spans="1:19" x14ac:dyDescent="0.3">
      <c r="A478" t="s">
        <v>503</v>
      </c>
      <c r="B478">
        <v>5346.9311522999997</v>
      </c>
      <c r="C478">
        <v>5136.9599608999997</v>
      </c>
      <c r="D478">
        <v>5482.9541016000003</v>
      </c>
      <c r="E478">
        <v>5502.5004883000001</v>
      </c>
      <c r="F478">
        <v>5195.7099608999997</v>
      </c>
      <c r="G478">
        <v>5361.8901366999999</v>
      </c>
      <c r="H478">
        <v>5136.9599608999997</v>
      </c>
      <c r="I478">
        <v>5158.6601563000004</v>
      </c>
      <c r="J478">
        <v>5327.6142577999999</v>
      </c>
      <c r="L478" t="str">
        <f t="shared" si="61"/>
        <v>20JAN2023:21:00:00</v>
      </c>
      <c r="M478">
        <v>21</v>
      </c>
      <c r="N478">
        <f t="shared" si="55"/>
        <v>-209.97119139999995</v>
      </c>
      <c r="O478">
        <f t="shared" si="57"/>
        <v>-209.97119139999995</v>
      </c>
      <c r="P478" t="str">
        <f t="shared" si="58"/>
        <v/>
      </c>
      <c r="Q478">
        <f t="shared" si="59"/>
        <v>1</v>
      </c>
      <c r="R478" t="str">
        <f t="shared" si="60"/>
        <v/>
      </c>
      <c r="S478">
        <f t="shared" si="56"/>
        <v>3.9269477279444707</v>
      </c>
    </row>
    <row r="479" spans="1:19" x14ac:dyDescent="0.3">
      <c r="A479" t="s">
        <v>504</v>
      </c>
      <c r="B479">
        <v>5371.6757813000004</v>
      </c>
      <c r="C479">
        <v>5177.1098633000001</v>
      </c>
      <c r="D479">
        <v>5469.7089844000002</v>
      </c>
      <c r="E479">
        <v>5474.3173827999999</v>
      </c>
      <c r="F479">
        <v>5237.1899414</v>
      </c>
      <c r="G479">
        <v>5374.8701172000001</v>
      </c>
      <c r="H479">
        <v>5177.1098633000001</v>
      </c>
      <c r="I479">
        <v>5197.3598633000001</v>
      </c>
      <c r="J479">
        <v>5340.90625</v>
      </c>
      <c r="L479" t="str">
        <f t="shared" si="61"/>
        <v>20JAN2023:22:00:00</v>
      </c>
      <c r="M479">
        <v>22</v>
      </c>
      <c r="N479">
        <f t="shared" si="55"/>
        <v>-194.56591800000024</v>
      </c>
      <c r="O479">
        <f t="shared" si="57"/>
        <v>-194.56591800000024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3.6220711361122633</v>
      </c>
    </row>
    <row r="480" spans="1:19" x14ac:dyDescent="0.3">
      <c r="A480" t="s">
        <v>505</v>
      </c>
      <c r="B480">
        <v>5400.7412108999997</v>
      </c>
      <c r="C480">
        <v>5184.7797852000003</v>
      </c>
      <c r="D480">
        <v>5398.8500977000003</v>
      </c>
      <c r="E480">
        <v>5419.4741211</v>
      </c>
      <c r="F480">
        <v>5208.3798827999999</v>
      </c>
      <c r="G480">
        <v>5369.3798827999999</v>
      </c>
      <c r="H480">
        <v>5184.7797852000003</v>
      </c>
      <c r="I480">
        <v>5191.7299805000002</v>
      </c>
      <c r="J480">
        <v>5318.1875</v>
      </c>
      <c r="L480" t="str">
        <f t="shared" si="61"/>
        <v>20JAN2023:23:00:00</v>
      </c>
      <c r="M480">
        <v>23</v>
      </c>
      <c r="N480">
        <f t="shared" si="55"/>
        <v>-215.96142569999938</v>
      </c>
      <c r="O480">
        <f t="shared" si="57"/>
        <v>-215.96142569999938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3.9987367893898909</v>
      </c>
    </row>
    <row r="481" spans="1:19" x14ac:dyDescent="0.3">
      <c r="A481" t="s">
        <v>506</v>
      </c>
      <c r="B481">
        <v>5348.0600586</v>
      </c>
      <c r="C481">
        <v>5138.6000977000003</v>
      </c>
      <c r="D481">
        <v>5294.4345702999999</v>
      </c>
      <c r="E481">
        <v>5307.5732422000001</v>
      </c>
      <c r="F481">
        <v>5149.8999022999997</v>
      </c>
      <c r="G481">
        <v>5321.0600586</v>
      </c>
      <c r="H481">
        <v>5138.6000977000003</v>
      </c>
      <c r="I481">
        <v>5169.6000977000003</v>
      </c>
      <c r="J481">
        <v>5252.0620116999999</v>
      </c>
      <c r="L481" t="str">
        <f t="shared" si="61"/>
        <v>21JAN2023:00:00:00</v>
      </c>
      <c r="M481">
        <v>24</v>
      </c>
      <c r="N481">
        <f t="shared" si="55"/>
        <v>-209.45996089999971</v>
      </c>
      <c r="O481">
        <f t="shared" si="57"/>
        <v>-209.45996089999971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3.9165596235811826</v>
      </c>
    </row>
    <row r="482" spans="1:19" x14ac:dyDescent="0.3">
      <c r="A482" t="s">
        <v>507</v>
      </c>
      <c r="B482">
        <v>5450.4956055000002</v>
      </c>
      <c r="C482">
        <v>5379.3701172000001</v>
      </c>
      <c r="D482">
        <v>5323.2519530999998</v>
      </c>
      <c r="E482">
        <v>5278.1777344000002</v>
      </c>
      <c r="F482">
        <v>5281.8300780999998</v>
      </c>
      <c r="G482">
        <v>5260.3500977000003</v>
      </c>
      <c r="H482">
        <v>5379.3701172000001</v>
      </c>
      <c r="I482">
        <v>5334.6499022999997</v>
      </c>
      <c r="J482">
        <v>5320.3847655999998</v>
      </c>
      <c r="L482" t="str">
        <f t="shared" si="61"/>
        <v>21JAN2023:01:00:00</v>
      </c>
      <c r="M482">
        <v>1</v>
      </c>
      <c r="N482">
        <f t="shared" si="55"/>
        <v>-71.125488300000143</v>
      </c>
      <c r="O482">
        <f t="shared" si="57"/>
        <v>-71.125488300000143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1.3049361644880266</v>
      </c>
    </row>
    <row r="483" spans="1:19" x14ac:dyDescent="0.3">
      <c r="A483" t="s">
        <v>508</v>
      </c>
      <c r="B483">
        <v>5501.7143555000002</v>
      </c>
      <c r="C483">
        <v>5374.2402344000002</v>
      </c>
      <c r="D483">
        <v>5312.7143555000002</v>
      </c>
      <c r="E483">
        <v>5263.734375</v>
      </c>
      <c r="F483">
        <v>5248.6801758000001</v>
      </c>
      <c r="G483">
        <v>5238.5898438000004</v>
      </c>
      <c r="H483">
        <v>5374.2402344000002</v>
      </c>
      <c r="I483">
        <v>5295.6601563000004</v>
      </c>
      <c r="J483">
        <v>5307.8159180000002</v>
      </c>
      <c r="L483" t="str">
        <f t="shared" si="61"/>
        <v>21JAN2023:02:00:00</v>
      </c>
      <c r="M483">
        <v>2</v>
      </c>
      <c r="N483">
        <f t="shared" si="55"/>
        <v>-127.47412110000005</v>
      </c>
      <c r="O483">
        <f t="shared" si="57"/>
        <v>-127.47412110000005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2.316989084912517</v>
      </c>
    </row>
    <row r="484" spans="1:19" x14ac:dyDescent="0.3">
      <c r="A484" t="s">
        <v>509</v>
      </c>
      <c r="B484">
        <v>5595.7880858999997</v>
      </c>
      <c r="C484">
        <v>5354.7202147999997</v>
      </c>
      <c r="D484">
        <v>5354.1601563000004</v>
      </c>
      <c r="E484">
        <v>5320.7309569999998</v>
      </c>
      <c r="F484">
        <v>5247.7402344000002</v>
      </c>
      <c r="G484">
        <v>5231.25</v>
      </c>
      <c r="H484">
        <v>5354.7202147999997</v>
      </c>
      <c r="I484">
        <v>5314.0297852000003</v>
      </c>
      <c r="J484">
        <v>5312.5556641000003</v>
      </c>
      <c r="L484" t="str">
        <f t="shared" si="61"/>
        <v>21JAN2023:03:00:00</v>
      </c>
      <c r="M484">
        <v>3</v>
      </c>
      <c r="N484">
        <f t="shared" si="55"/>
        <v>-241.06787110000005</v>
      </c>
      <c r="O484">
        <f t="shared" si="57"/>
        <v>-241.06787110000005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4.3080235955938253</v>
      </c>
    </row>
    <row r="485" spans="1:19" x14ac:dyDescent="0.3">
      <c r="A485" t="s">
        <v>510</v>
      </c>
      <c r="B485">
        <v>5606.1162108999997</v>
      </c>
      <c r="C485">
        <v>5381.0097655999998</v>
      </c>
      <c r="D485">
        <v>5449.1689452999999</v>
      </c>
      <c r="E485">
        <v>5445.5458983999997</v>
      </c>
      <c r="F485">
        <v>5257.6298827999999</v>
      </c>
      <c r="G485">
        <v>5256.0297852000003</v>
      </c>
      <c r="H485">
        <v>5381.0097655999998</v>
      </c>
      <c r="I485">
        <v>5297.25</v>
      </c>
      <c r="J485">
        <v>5361.0092772999997</v>
      </c>
      <c r="L485" t="str">
        <f t="shared" si="61"/>
        <v>21JAN2023:04:00:00</v>
      </c>
      <c r="M485">
        <v>4</v>
      </c>
      <c r="N485">
        <f t="shared" si="55"/>
        <v>-225.1064452999999</v>
      </c>
      <c r="O485">
        <f t="shared" si="57"/>
        <v>-225.1064452999999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4.0153724402345476</v>
      </c>
    </row>
    <row r="486" spans="1:19" x14ac:dyDescent="0.3">
      <c r="A486" t="s">
        <v>511</v>
      </c>
      <c r="B486">
        <v>5563.6953125</v>
      </c>
      <c r="C486">
        <v>5363.9702147999997</v>
      </c>
      <c r="D486">
        <v>5491.7465819999998</v>
      </c>
      <c r="E486">
        <v>5543.4829102000003</v>
      </c>
      <c r="F486">
        <v>5280.3100586</v>
      </c>
      <c r="G486">
        <v>5273.2900391000003</v>
      </c>
      <c r="H486">
        <v>5363.9702147999997</v>
      </c>
      <c r="I486">
        <v>5326.0498047000001</v>
      </c>
      <c r="J486">
        <v>5375.3051758000001</v>
      </c>
      <c r="L486" t="str">
        <f t="shared" si="61"/>
        <v>21JAN2023:05:00:00</v>
      </c>
      <c r="M486">
        <v>5</v>
      </c>
      <c r="N486">
        <f t="shared" ref="N486:N549" si="62">C486-B486</f>
        <v>-199.72509770000033</v>
      </c>
      <c r="O486">
        <f t="shared" si="57"/>
        <v>-199.72509770000033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3.5897921521920209</v>
      </c>
    </row>
    <row r="487" spans="1:19" x14ac:dyDescent="0.3">
      <c r="A487" t="s">
        <v>512</v>
      </c>
      <c r="B487">
        <v>5525.1557616999999</v>
      </c>
      <c r="C487">
        <v>5351.5698241999999</v>
      </c>
      <c r="D487">
        <v>5505.4458008000001</v>
      </c>
      <c r="E487">
        <v>5610.4433594000002</v>
      </c>
      <c r="F487">
        <v>5333.8398438000004</v>
      </c>
      <c r="G487">
        <v>5281.7202147999997</v>
      </c>
      <c r="H487">
        <v>5351.5698241999999</v>
      </c>
      <c r="I487">
        <v>5366.2299805000002</v>
      </c>
      <c r="J487">
        <v>5378.6000977000003</v>
      </c>
      <c r="L487" t="str">
        <f t="shared" si="61"/>
        <v>21JAN2023:06:00:00</v>
      </c>
      <c r="M487">
        <v>6</v>
      </c>
      <c r="N487">
        <f t="shared" si="62"/>
        <v>-173.5859375</v>
      </c>
      <c r="O487">
        <f t="shared" si="57"/>
        <v>-173.5859375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3.1417383506775645</v>
      </c>
    </row>
    <row r="488" spans="1:19" x14ac:dyDescent="0.3">
      <c r="A488" t="s">
        <v>513</v>
      </c>
      <c r="B488">
        <v>5560.2265625</v>
      </c>
      <c r="C488">
        <v>5466.1601563000004</v>
      </c>
      <c r="D488">
        <v>5560.5664063000004</v>
      </c>
      <c r="E488">
        <v>5686.6757813000004</v>
      </c>
      <c r="F488">
        <v>5375.7202147999997</v>
      </c>
      <c r="G488">
        <v>5303</v>
      </c>
      <c r="H488">
        <v>5466.1601563000004</v>
      </c>
      <c r="I488">
        <v>5386.4199219000002</v>
      </c>
      <c r="J488">
        <v>5441.8398438000004</v>
      </c>
      <c r="L488" t="str">
        <f t="shared" si="61"/>
        <v>21JAN2023:07:00:00</v>
      </c>
      <c r="M488">
        <v>7</v>
      </c>
      <c r="N488">
        <f t="shared" si="62"/>
        <v>-94.066406199999619</v>
      </c>
      <c r="O488">
        <f t="shared" si="57"/>
        <v>-94.066406199999619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1.6917729006658551</v>
      </c>
    </row>
    <row r="489" spans="1:19" x14ac:dyDescent="0.3">
      <c r="A489" t="s">
        <v>514</v>
      </c>
      <c r="B489">
        <v>5526.3105469000002</v>
      </c>
      <c r="C489">
        <v>5527.1699219000002</v>
      </c>
      <c r="D489">
        <v>5489.9672852000003</v>
      </c>
      <c r="E489">
        <v>5594.7695313000004</v>
      </c>
      <c r="F489">
        <v>5416.5297852000003</v>
      </c>
      <c r="G489">
        <v>5325.5200194999998</v>
      </c>
      <c r="H489">
        <v>5527.1699219000002</v>
      </c>
      <c r="I489">
        <v>5422.3500977000003</v>
      </c>
      <c r="J489">
        <v>5446.3325194999998</v>
      </c>
      <c r="L489" t="str">
        <f t="shared" si="61"/>
        <v>21JAN2023:08:00:00</v>
      </c>
      <c r="M489">
        <v>8</v>
      </c>
      <c r="N489">
        <f t="shared" si="62"/>
        <v>0.859375</v>
      </c>
      <c r="O489" t="str">
        <f t="shared" si="57"/>
        <v/>
      </c>
      <c r="P489">
        <f t="shared" si="58"/>
        <v>0.859375</v>
      </c>
      <c r="Q489" t="str">
        <f t="shared" si="59"/>
        <v/>
      </c>
      <c r="R489">
        <f t="shared" si="60"/>
        <v>1</v>
      </c>
      <c r="S489">
        <f t="shared" si="63"/>
        <v>1.5550609990277669E-2</v>
      </c>
    </row>
    <row r="490" spans="1:19" x14ac:dyDescent="0.3">
      <c r="A490" t="s">
        <v>515</v>
      </c>
      <c r="B490">
        <v>5491.7773438000004</v>
      </c>
      <c r="C490">
        <v>5595.2797852000003</v>
      </c>
      <c r="D490">
        <v>5489.5224608999997</v>
      </c>
      <c r="E490">
        <v>5580.6914063000004</v>
      </c>
      <c r="F490">
        <v>5484.7202147999997</v>
      </c>
      <c r="G490">
        <v>5357.9702147999997</v>
      </c>
      <c r="H490">
        <v>5595.2797852000003</v>
      </c>
      <c r="I490">
        <v>5505.8398438000004</v>
      </c>
      <c r="J490">
        <v>5479.6948241999999</v>
      </c>
      <c r="L490" t="str">
        <f t="shared" si="61"/>
        <v>21JAN2023:09:00:00</v>
      </c>
      <c r="M490">
        <v>9</v>
      </c>
      <c r="N490">
        <f t="shared" si="62"/>
        <v>103.50244139999995</v>
      </c>
      <c r="O490" t="str">
        <f t="shared" si="57"/>
        <v/>
      </c>
      <c r="P490">
        <f t="shared" si="58"/>
        <v>103.50244139999995</v>
      </c>
      <c r="Q490" t="str">
        <f t="shared" si="59"/>
        <v/>
      </c>
      <c r="R490">
        <f t="shared" si="60"/>
        <v>1</v>
      </c>
      <c r="S490">
        <f t="shared" si="63"/>
        <v>1.8846802213649487</v>
      </c>
    </row>
    <row r="491" spans="1:19" x14ac:dyDescent="0.3">
      <c r="A491" t="s">
        <v>516</v>
      </c>
      <c r="B491">
        <v>5376.515625</v>
      </c>
      <c r="C491">
        <v>5436.8100586</v>
      </c>
      <c r="D491">
        <v>5503.7607422000001</v>
      </c>
      <c r="E491">
        <v>5620.7382813000004</v>
      </c>
      <c r="F491">
        <v>5395.7202147999997</v>
      </c>
      <c r="G491">
        <v>5374.7202147999997</v>
      </c>
      <c r="H491">
        <v>5436.8100586</v>
      </c>
      <c r="I491">
        <v>5439.25</v>
      </c>
      <c r="J491">
        <v>5437.7934569999998</v>
      </c>
      <c r="L491" t="str">
        <f t="shared" si="61"/>
        <v>21JAN2023:10:00:00</v>
      </c>
      <c r="M491">
        <v>10</v>
      </c>
      <c r="N491">
        <f t="shared" si="62"/>
        <v>60.294433600000048</v>
      </c>
      <c r="O491" t="str">
        <f t="shared" si="57"/>
        <v/>
      </c>
      <c r="P491">
        <f t="shared" si="58"/>
        <v>60.294433600000048</v>
      </c>
      <c r="Q491" t="str">
        <f t="shared" si="59"/>
        <v/>
      </c>
      <c r="R491">
        <f t="shared" si="60"/>
        <v>1</v>
      </c>
      <c r="S491">
        <f t="shared" si="63"/>
        <v>1.1214406839931774</v>
      </c>
    </row>
    <row r="492" spans="1:19" x14ac:dyDescent="0.3">
      <c r="A492" t="s">
        <v>517</v>
      </c>
      <c r="B492">
        <v>5322.3139647999997</v>
      </c>
      <c r="C492">
        <v>5381.0800780999998</v>
      </c>
      <c r="D492">
        <v>5506.8134766000003</v>
      </c>
      <c r="E492">
        <v>5568.4653319999998</v>
      </c>
      <c r="F492">
        <v>5375.4799805000002</v>
      </c>
      <c r="G492">
        <v>5324.9902344000002</v>
      </c>
      <c r="H492">
        <v>5381.0800780999998</v>
      </c>
      <c r="I492">
        <v>5437.1201172000001</v>
      </c>
      <c r="J492">
        <v>5403.5014647999997</v>
      </c>
      <c r="L492" t="str">
        <f t="shared" si="61"/>
        <v>21JAN2023:11:00:00</v>
      </c>
      <c r="M492">
        <v>11</v>
      </c>
      <c r="N492">
        <f t="shared" si="62"/>
        <v>58.766113300000143</v>
      </c>
      <c r="O492" t="str">
        <f t="shared" si="57"/>
        <v/>
      </c>
      <c r="P492">
        <f t="shared" si="58"/>
        <v>58.766113300000143</v>
      </c>
      <c r="Q492" t="str">
        <f t="shared" si="59"/>
        <v/>
      </c>
      <c r="R492">
        <f t="shared" si="60"/>
        <v>1</v>
      </c>
      <c r="S492">
        <f t="shared" si="63"/>
        <v>1.1041459351826952</v>
      </c>
    </row>
    <row r="493" spans="1:19" x14ac:dyDescent="0.3">
      <c r="A493" t="s">
        <v>518</v>
      </c>
      <c r="B493">
        <v>5280.3852539</v>
      </c>
      <c r="C493">
        <v>5309.8398438000004</v>
      </c>
      <c r="D493">
        <v>5480.5659180000002</v>
      </c>
      <c r="E493">
        <v>5491.1508789</v>
      </c>
      <c r="F493">
        <v>5324.3598633000001</v>
      </c>
      <c r="G493">
        <v>5298.0400391000003</v>
      </c>
      <c r="H493">
        <v>5309.8398438000004</v>
      </c>
      <c r="I493">
        <v>5392.4599608999997</v>
      </c>
      <c r="J493">
        <v>5362.1674805000002</v>
      </c>
      <c r="L493" t="str">
        <f t="shared" si="61"/>
        <v>21JAN2023:12:00:00</v>
      </c>
      <c r="M493">
        <v>12</v>
      </c>
      <c r="N493">
        <f t="shared" si="62"/>
        <v>29.454589900000428</v>
      </c>
      <c r="O493" t="str">
        <f t="shared" si="57"/>
        <v/>
      </c>
      <c r="P493">
        <f t="shared" si="58"/>
        <v>29.454589900000428</v>
      </c>
      <c r="Q493" t="str">
        <f t="shared" si="59"/>
        <v/>
      </c>
      <c r="R493">
        <f t="shared" si="60"/>
        <v>1</v>
      </c>
      <c r="S493">
        <f t="shared" si="63"/>
        <v>0.55781138086933679</v>
      </c>
    </row>
    <row r="494" spans="1:19" x14ac:dyDescent="0.3">
      <c r="A494" t="s">
        <v>519</v>
      </c>
      <c r="B494">
        <v>5201.4355469000002</v>
      </c>
      <c r="C494">
        <v>5232.3598633000001</v>
      </c>
      <c r="D494">
        <v>5386.6845702999999</v>
      </c>
      <c r="E494">
        <v>5428.140625</v>
      </c>
      <c r="F494">
        <v>5228.5898438000004</v>
      </c>
      <c r="G494">
        <v>5260.5400391000003</v>
      </c>
      <c r="H494">
        <v>5232.3598633000001</v>
      </c>
      <c r="I494">
        <v>5327.7797852000003</v>
      </c>
      <c r="J494">
        <v>5292.8681641000003</v>
      </c>
      <c r="L494" t="str">
        <f t="shared" si="61"/>
        <v>21JAN2023:13:00:00</v>
      </c>
      <c r="M494">
        <v>13</v>
      </c>
      <c r="N494">
        <f t="shared" si="62"/>
        <v>30.924316399999952</v>
      </c>
      <c r="O494" t="str">
        <f t="shared" si="57"/>
        <v/>
      </c>
      <c r="P494">
        <f t="shared" si="58"/>
        <v>30.924316399999952</v>
      </c>
      <c r="Q494" t="str">
        <f t="shared" si="59"/>
        <v/>
      </c>
      <c r="R494">
        <f t="shared" si="60"/>
        <v>1</v>
      </c>
      <c r="S494">
        <f t="shared" si="63"/>
        <v>0.59453426118930786</v>
      </c>
    </row>
    <row r="495" spans="1:19" x14ac:dyDescent="0.3">
      <c r="A495" t="s">
        <v>520</v>
      </c>
      <c r="B495">
        <v>5257.9345702999999</v>
      </c>
      <c r="C495">
        <v>5198.2797852000003</v>
      </c>
      <c r="D495">
        <v>5307.7353516000003</v>
      </c>
      <c r="E495">
        <v>5348.5297852000003</v>
      </c>
      <c r="F495">
        <v>5183.7797852000003</v>
      </c>
      <c r="G495">
        <v>5236.7900391000003</v>
      </c>
      <c r="H495">
        <v>5198.2797852000003</v>
      </c>
      <c r="I495">
        <v>5310.7597655999998</v>
      </c>
      <c r="J495">
        <v>5247.4941405999998</v>
      </c>
      <c r="L495" t="str">
        <f t="shared" si="61"/>
        <v>21JAN2023:14:00:00</v>
      </c>
      <c r="M495">
        <v>14</v>
      </c>
      <c r="N495">
        <f t="shared" si="62"/>
        <v>-59.654785099999572</v>
      </c>
      <c r="O495">
        <f t="shared" si="57"/>
        <v>-59.654785099999572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1.1345668969896647</v>
      </c>
    </row>
    <row r="496" spans="1:19" x14ac:dyDescent="0.3">
      <c r="A496" t="s">
        <v>521</v>
      </c>
      <c r="B496">
        <v>5222.3486327999999</v>
      </c>
      <c r="C496">
        <v>5160.4599608999997</v>
      </c>
      <c r="D496">
        <v>5304.5278319999998</v>
      </c>
      <c r="E496">
        <v>5338.4365233999997</v>
      </c>
      <c r="F496">
        <v>5162.1401366999999</v>
      </c>
      <c r="G496">
        <v>5222.0498047000001</v>
      </c>
      <c r="H496">
        <v>5160.4599608999997</v>
      </c>
      <c r="I496">
        <v>5282.8901366999999</v>
      </c>
      <c r="J496">
        <v>5228.9433594000002</v>
      </c>
      <c r="L496" t="str">
        <f t="shared" si="61"/>
        <v>21JAN2023:15:00:00</v>
      </c>
      <c r="M496">
        <v>15</v>
      </c>
      <c r="N496">
        <f t="shared" si="62"/>
        <v>-61.88867190000019</v>
      </c>
      <c r="O496">
        <f t="shared" si="57"/>
        <v>-61.88867190000019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1.1850735416493658</v>
      </c>
    </row>
    <row r="497" spans="1:19" x14ac:dyDescent="0.3">
      <c r="A497" t="s">
        <v>522</v>
      </c>
      <c r="B497">
        <v>5148.7573241999999</v>
      </c>
      <c r="C497">
        <v>5144.5097655999998</v>
      </c>
      <c r="D497">
        <v>5307.0205077999999</v>
      </c>
      <c r="E497">
        <v>5347.5263672000001</v>
      </c>
      <c r="F497">
        <v>5169.7099608999997</v>
      </c>
      <c r="G497">
        <v>5191.7299805000002</v>
      </c>
      <c r="H497">
        <v>5144.5097655999998</v>
      </c>
      <c r="I497">
        <v>5254.6899414</v>
      </c>
      <c r="J497">
        <v>5214.1933594000002</v>
      </c>
      <c r="L497" t="str">
        <f t="shared" si="61"/>
        <v>21JAN2023:16:00:00</v>
      </c>
      <c r="M497">
        <v>16</v>
      </c>
      <c r="N497">
        <f t="shared" si="62"/>
        <v>-4.2475586000000476</v>
      </c>
      <c r="O497">
        <f t="shared" si="57"/>
        <v>-4.2475586000000476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8.2496772182985373E-2</v>
      </c>
    </row>
    <row r="498" spans="1:19" x14ac:dyDescent="0.3">
      <c r="A498" t="s">
        <v>523</v>
      </c>
      <c r="B498">
        <v>5080.2133789</v>
      </c>
      <c r="C498">
        <v>5120.8901366999999</v>
      </c>
      <c r="D498">
        <v>5254.953125</v>
      </c>
      <c r="E498">
        <v>5305.40625</v>
      </c>
      <c r="F498">
        <v>5118.9301758000001</v>
      </c>
      <c r="G498">
        <v>5161.7099608999997</v>
      </c>
      <c r="H498">
        <v>5120.8901366999999</v>
      </c>
      <c r="I498">
        <v>5204.4101563000004</v>
      </c>
      <c r="J498">
        <v>5179.0097655999998</v>
      </c>
      <c r="L498" t="str">
        <f t="shared" si="61"/>
        <v>21JAN2023:17:00:00</v>
      </c>
      <c r="M498">
        <v>17</v>
      </c>
      <c r="N498">
        <f t="shared" si="62"/>
        <v>40.676757799999905</v>
      </c>
      <c r="O498" t="str">
        <f t="shared" si="57"/>
        <v/>
      </c>
      <c r="P498">
        <f t="shared" si="58"/>
        <v>40.676757799999905</v>
      </c>
      <c r="Q498" t="str">
        <f t="shared" si="59"/>
        <v/>
      </c>
      <c r="R498">
        <f t="shared" si="60"/>
        <v>1</v>
      </c>
      <c r="S498">
        <f t="shared" si="63"/>
        <v>0.80068994678344585</v>
      </c>
    </row>
    <row r="499" spans="1:19" x14ac:dyDescent="0.3">
      <c r="A499" t="s">
        <v>524</v>
      </c>
      <c r="B499">
        <v>5105.2524414</v>
      </c>
      <c r="C499">
        <v>5151.6801758000001</v>
      </c>
      <c r="D499">
        <v>5221.3500977000003</v>
      </c>
      <c r="E499">
        <v>5293.125</v>
      </c>
      <c r="F499">
        <v>5108</v>
      </c>
      <c r="G499">
        <v>5120.5</v>
      </c>
      <c r="H499">
        <v>5151.6801758000001</v>
      </c>
      <c r="I499">
        <v>5197.5898438000004</v>
      </c>
      <c r="J499">
        <v>5164.0703125</v>
      </c>
      <c r="L499" t="str">
        <f t="shared" si="61"/>
        <v>21JAN2023:18:00:00</v>
      </c>
      <c r="M499">
        <v>18</v>
      </c>
      <c r="N499">
        <f t="shared" si="62"/>
        <v>46.42773440000019</v>
      </c>
      <c r="O499" t="str">
        <f t="shared" si="57"/>
        <v/>
      </c>
      <c r="P499">
        <f t="shared" si="58"/>
        <v>46.42773440000019</v>
      </c>
      <c r="Q499" t="str">
        <f t="shared" si="59"/>
        <v/>
      </c>
      <c r="R499">
        <f t="shared" si="60"/>
        <v>1</v>
      </c>
      <c r="S499">
        <f t="shared" si="63"/>
        <v>0.90941113946695329</v>
      </c>
    </row>
    <row r="500" spans="1:19" x14ac:dyDescent="0.3">
      <c r="A500" t="s">
        <v>525</v>
      </c>
      <c r="B500">
        <v>5200.3041991999999</v>
      </c>
      <c r="C500">
        <v>5357.3100586</v>
      </c>
      <c r="D500">
        <v>5296.4414063000004</v>
      </c>
      <c r="E500">
        <v>5357.0224608999997</v>
      </c>
      <c r="F500">
        <v>5309.6499022999997</v>
      </c>
      <c r="G500">
        <v>5196.3701172000001</v>
      </c>
      <c r="H500">
        <v>5357.3100586</v>
      </c>
      <c r="I500">
        <v>5369.0200194999998</v>
      </c>
      <c r="J500">
        <v>5282.5039063000004</v>
      </c>
      <c r="L500" t="str">
        <f t="shared" si="61"/>
        <v>21JAN2023:19:00:00</v>
      </c>
      <c r="M500">
        <v>19</v>
      </c>
      <c r="N500">
        <f t="shared" si="62"/>
        <v>157.00585940000019</v>
      </c>
      <c r="O500" t="str">
        <f t="shared" si="57"/>
        <v/>
      </c>
      <c r="P500">
        <f t="shared" si="58"/>
        <v>157.00585940000019</v>
      </c>
      <c r="Q500" t="str">
        <f t="shared" si="59"/>
        <v/>
      </c>
      <c r="R500">
        <f t="shared" si="60"/>
        <v>1</v>
      </c>
      <c r="S500">
        <f t="shared" si="63"/>
        <v>3.0191668292049822</v>
      </c>
    </row>
    <row r="501" spans="1:19" x14ac:dyDescent="0.3">
      <c r="A501" t="s">
        <v>526</v>
      </c>
      <c r="B501">
        <v>5325.8403319999998</v>
      </c>
      <c r="C501">
        <v>5444.4799805000002</v>
      </c>
      <c r="D501">
        <v>5352.2402344000002</v>
      </c>
      <c r="E501">
        <v>5423.1518555000002</v>
      </c>
      <c r="F501">
        <v>5396.9501952999999</v>
      </c>
      <c r="G501">
        <v>5237.4301758000001</v>
      </c>
      <c r="H501">
        <v>5444.4799805000002</v>
      </c>
      <c r="I501">
        <v>5453.0400391000003</v>
      </c>
      <c r="J501">
        <v>5343.6445313000004</v>
      </c>
      <c r="L501" t="str">
        <f t="shared" si="61"/>
        <v>21JAN2023:20:00:00</v>
      </c>
      <c r="M501">
        <v>20</v>
      </c>
      <c r="N501">
        <f t="shared" si="62"/>
        <v>118.63964850000048</v>
      </c>
      <c r="O501" t="str">
        <f t="shared" si="57"/>
        <v/>
      </c>
      <c r="P501">
        <f t="shared" si="58"/>
        <v>118.63964850000048</v>
      </c>
      <c r="Q501" t="str">
        <f t="shared" si="59"/>
        <v/>
      </c>
      <c r="R501">
        <f t="shared" si="60"/>
        <v>1</v>
      </c>
      <c r="S501">
        <f t="shared" si="63"/>
        <v>2.2276230811344662</v>
      </c>
    </row>
    <row r="502" spans="1:19" x14ac:dyDescent="0.3">
      <c r="A502" t="s">
        <v>527</v>
      </c>
      <c r="B502">
        <v>5436.6655272999997</v>
      </c>
      <c r="C502">
        <v>5509.6899414</v>
      </c>
      <c r="D502">
        <v>5398.4169922000001</v>
      </c>
      <c r="E502">
        <v>5489.0439452999999</v>
      </c>
      <c r="F502">
        <v>5458.9799805000002</v>
      </c>
      <c r="G502">
        <v>5269.1499022999997</v>
      </c>
      <c r="H502">
        <v>5509.6899414</v>
      </c>
      <c r="I502">
        <v>5507.0600586</v>
      </c>
      <c r="J502">
        <v>5391.1865233999997</v>
      </c>
      <c r="L502" t="str">
        <f t="shared" si="61"/>
        <v>21JAN2023:21:00:00</v>
      </c>
      <c r="M502">
        <v>21</v>
      </c>
      <c r="N502">
        <f t="shared" si="62"/>
        <v>73.024414100000286</v>
      </c>
      <c r="O502" t="str">
        <f t="shared" si="57"/>
        <v/>
      </c>
      <c r="P502">
        <f t="shared" si="58"/>
        <v>73.024414100000286</v>
      </c>
      <c r="Q502" t="str">
        <f t="shared" si="59"/>
        <v/>
      </c>
      <c r="R502">
        <f t="shared" si="60"/>
        <v>1</v>
      </c>
      <c r="S502">
        <f t="shared" si="63"/>
        <v>1.3431838639568885</v>
      </c>
    </row>
    <row r="503" spans="1:19" x14ac:dyDescent="0.3">
      <c r="A503" t="s">
        <v>528</v>
      </c>
      <c r="B503">
        <v>5484.84375</v>
      </c>
      <c r="C503">
        <v>5612.1401366999999</v>
      </c>
      <c r="D503">
        <v>5402.2065430000002</v>
      </c>
      <c r="E503">
        <v>5482.6645508000001</v>
      </c>
      <c r="F503">
        <v>5563.7998047000001</v>
      </c>
      <c r="G503">
        <v>5309.7402344000002</v>
      </c>
      <c r="H503">
        <v>5612.1401366999999</v>
      </c>
      <c r="I503">
        <v>5603.8999022999997</v>
      </c>
      <c r="J503">
        <v>5440.0463866999999</v>
      </c>
      <c r="L503" t="str">
        <f t="shared" si="61"/>
        <v>21JAN2023:22:00:00</v>
      </c>
      <c r="M503">
        <v>22</v>
      </c>
      <c r="N503">
        <f t="shared" si="62"/>
        <v>127.29638669999986</v>
      </c>
      <c r="O503" t="str">
        <f t="shared" si="57"/>
        <v/>
      </c>
      <c r="P503">
        <f t="shared" si="58"/>
        <v>127.29638669999986</v>
      </c>
      <c r="Q503" t="str">
        <f t="shared" si="59"/>
        <v/>
      </c>
      <c r="R503">
        <f t="shared" si="60"/>
        <v>1</v>
      </c>
      <c r="S503">
        <f t="shared" si="63"/>
        <v>2.3208753521921177</v>
      </c>
    </row>
    <row r="504" spans="1:19" x14ac:dyDescent="0.3">
      <c r="A504" t="s">
        <v>529</v>
      </c>
      <c r="B504">
        <v>5613.6816405999998</v>
      </c>
      <c r="C504">
        <v>5585.8300780999998</v>
      </c>
      <c r="D504">
        <v>5370.7363280999998</v>
      </c>
      <c r="E504">
        <v>5493.2636719000002</v>
      </c>
      <c r="F504">
        <v>5562.6201172000001</v>
      </c>
      <c r="G504">
        <v>5312.0297852000003</v>
      </c>
      <c r="H504">
        <v>5585.8300780999998</v>
      </c>
      <c r="I504">
        <v>5606.8999022999997</v>
      </c>
      <c r="J504">
        <v>5421.7568358999997</v>
      </c>
      <c r="L504" t="str">
        <f t="shared" si="61"/>
        <v>21JAN2023:23:00:00</v>
      </c>
      <c r="M504">
        <v>23</v>
      </c>
      <c r="N504">
        <f t="shared" si="62"/>
        <v>-27.8515625</v>
      </c>
      <c r="O504">
        <f t="shared" si="57"/>
        <v>-27.8515625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0.49613719272158763</v>
      </c>
    </row>
    <row r="505" spans="1:19" x14ac:dyDescent="0.3">
      <c r="A505" t="s">
        <v>530</v>
      </c>
      <c r="B505">
        <v>5674.0488280999998</v>
      </c>
      <c r="C505">
        <v>5559.5400391000003</v>
      </c>
      <c r="D505">
        <v>5319.0722655999998</v>
      </c>
      <c r="E505">
        <v>5448.5898438000004</v>
      </c>
      <c r="F505">
        <v>5553.1098633000001</v>
      </c>
      <c r="G505">
        <v>5304.75</v>
      </c>
      <c r="H505">
        <v>5559.5400391000003</v>
      </c>
      <c r="I505">
        <v>5609.7099608999997</v>
      </c>
      <c r="J505">
        <v>5393.5571289</v>
      </c>
      <c r="L505" t="str">
        <f t="shared" si="61"/>
        <v>22JAN2023:00:00:00</v>
      </c>
      <c r="M505">
        <v>24</v>
      </c>
      <c r="N505">
        <f t="shared" si="62"/>
        <v>-114.50878899999952</v>
      </c>
      <c r="O505">
        <f t="shared" si="57"/>
        <v>-114.50878899999952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2.0181142684727953</v>
      </c>
    </row>
    <row r="506" spans="1:19" x14ac:dyDescent="0.3">
      <c r="A506" t="s">
        <v>531</v>
      </c>
      <c r="B506">
        <v>5553.2309569999998</v>
      </c>
      <c r="C506">
        <v>5591.1098633000001</v>
      </c>
      <c r="D506">
        <v>5273.9521483999997</v>
      </c>
      <c r="E506">
        <v>5427.6777344000002</v>
      </c>
      <c r="F506">
        <v>5670.3901366999999</v>
      </c>
      <c r="G506">
        <v>5260.4599608999997</v>
      </c>
      <c r="H506">
        <v>5591.1098633000001</v>
      </c>
      <c r="I506">
        <v>5589.4399414</v>
      </c>
      <c r="J506">
        <v>5374.0268555000002</v>
      </c>
      <c r="L506" t="str">
        <f t="shared" si="61"/>
        <v>22JAN2023:01:00:00</v>
      </c>
      <c r="M506">
        <v>1</v>
      </c>
      <c r="N506">
        <f t="shared" si="62"/>
        <v>37.878906300000381</v>
      </c>
      <c r="O506" t="str">
        <f t="shared" si="57"/>
        <v/>
      </c>
      <c r="P506">
        <f t="shared" si="58"/>
        <v>37.878906300000381</v>
      </c>
      <c r="Q506" t="str">
        <f t="shared" si="59"/>
        <v/>
      </c>
      <c r="R506">
        <f t="shared" si="60"/>
        <v>1</v>
      </c>
      <c r="S506">
        <f t="shared" si="63"/>
        <v>0.68210572535710912</v>
      </c>
    </row>
    <row r="507" spans="1:19" x14ac:dyDescent="0.3">
      <c r="A507" t="s">
        <v>532</v>
      </c>
      <c r="B507">
        <v>5509.4609375</v>
      </c>
      <c r="C507">
        <v>5548.9301758000001</v>
      </c>
      <c r="D507">
        <v>5234.7363280999998</v>
      </c>
      <c r="E507">
        <v>5370.9326172000001</v>
      </c>
      <c r="F507">
        <v>5636.7998047000001</v>
      </c>
      <c r="G507">
        <v>5246.3598633000001</v>
      </c>
      <c r="H507">
        <v>5548.9301758000001</v>
      </c>
      <c r="I507">
        <v>5546.2797852000003</v>
      </c>
      <c r="J507">
        <v>5342.3720702999999</v>
      </c>
      <c r="L507" t="str">
        <f t="shared" si="61"/>
        <v>22JAN2023:02:00:00</v>
      </c>
      <c r="M507">
        <v>2</v>
      </c>
      <c r="N507">
        <f t="shared" si="62"/>
        <v>39.469238300000143</v>
      </c>
      <c r="O507" t="str">
        <f t="shared" si="57"/>
        <v/>
      </c>
      <c r="P507">
        <f t="shared" si="58"/>
        <v>39.469238300000143</v>
      </c>
      <c r="Q507" t="str">
        <f t="shared" si="59"/>
        <v/>
      </c>
      <c r="R507">
        <f t="shared" si="60"/>
        <v>1</v>
      </c>
      <c r="S507">
        <f t="shared" si="63"/>
        <v>0.71639020128727682</v>
      </c>
    </row>
    <row r="508" spans="1:19" x14ac:dyDescent="0.3">
      <c r="A508" t="s">
        <v>533</v>
      </c>
      <c r="B508">
        <v>5477.4013672000001</v>
      </c>
      <c r="C508">
        <v>5599.7700194999998</v>
      </c>
      <c r="D508">
        <v>5212.9941405999998</v>
      </c>
      <c r="E508">
        <v>5320.9746094000002</v>
      </c>
      <c r="F508">
        <v>5710.2797852000003</v>
      </c>
      <c r="G508">
        <v>5240.4101563000004</v>
      </c>
      <c r="H508">
        <v>5599.7700194999998</v>
      </c>
      <c r="I508">
        <v>5596.3300780999998</v>
      </c>
      <c r="J508">
        <v>5349.9516602000003</v>
      </c>
      <c r="L508" t="str">
        <f t="shared" si="61"/>
        <v>22JAN2023:03:00:00</v>
      </c>
      <c r="M508">
        <v>3</v>
      </c>
      <c r="N508">
        <f t="shared" si="62"/>
        <v>122.36865229999967</v>
      </c>
      <c r="O508" t="str">
        <f t="shared" si="57"/>
        <v/>
      </c>
      <c r="P508">
        <f t="shared" si="58"/>
        <v>122.36865229999967</v>
      </c>
      <c r="Q508" t="str">
        <f t="shared" si="59"/>
        <v/>
      </c>
      <c r="R508">
        <f t="shared" si="60"/>
        <v>1</v>
      </c>
      <c r="S508">
        <f t="shared" si="63"/>
        <v>2.2340640040142512</v>
      </c>
    </row>
    <row r="509" spans="1:19" x14ac:dyDescent="0.3">
      <c r="A509" t="s">
        <v>534</v>
      </c>
      <c r="B509">
        <v>5457.8261719000002</v>
      </c>
      <c r="C509">
        <v>5560.0498047000001</v>
      </c>
      <c r="D509">
        <v>5237.6123047000001</v>
      </c>
      <c r="E509">
        <v>5325.1503905999998</v>
      </c>
      <c r="F509">
        <v>5674.0200194999998</v>
      </c>
      <c r="G509">
        <v>5245.1699219000002</v>
      </c>
      <c r="H509">
        <v>5560.0498047000001</v>
      </c>
      <c r="I509">
        <v>5538.9399414</v>
      </c>
      <c r="J509">
        <v>5346.5864258000001</v>
      </c>
      <c r="L509" t="str">
        <f t="shared" si="61"/>
        <v>22JAN2023:04:00:00</v>
      </c>
      <c r="M509">
        <v>4</v>
      </c>
      <c r="N509">
        <f t="shared" si="62"/>
        <v>102.2236327999999</v>
      </c>
      <c r="O509" t="str">
        <f t="shared" si="57"/>
        <v/>
      </c>
      <c r="P509">
        <f t="shared" si="58"/>
        <v>102.2236327999999</v>
      </c>
      <c r="Q509" t="str">
        <f t="shared" si="59"/>
        <v/>
      </c>
      <c r="R509">
        <f t="shared" si="60"/>
        <v>1</v>
      </c>
      <c r="S509">
        <f t="shared" si="63"/>
        <v>1.8729734070004909</v>
      </c>
    </row>
    <row r="510" spans="1:19" x14ac:dyDescent="0.3">
      <c r="A510" t="s">
        <v>535</v>
      </c>
      <c r="B510">
        <v>5460.3637694999998</v>
      </c>
      <c r="C510">
        <v>5539.5297852000003</v>
      </c>
      <c r="D510">
        <v>5206.2241211</v>
      </c>
      <c r="E510">
        <v>5319.1113280999998</v>
      </c>
      <c r="F510">
        <v>5655.2202147999997</v>
      </c>
      <c r="G510">
        <v>5248.5</v>
      </c>
      <c r="H510">
        <v>5539.5297852000003</v>
      </c>
      <c r="I510">
        <v>5520.5200194999998</v>
      </c>
      <c r="J510">
        <v>5330.5888672000001</v>
      </c>
      <c r="L510" t="str">
        <f t="shared" si="61"/>
        <v>22JAN2023:05:00:00</v>
      </c>
      <c r="M510">
        <v>5</v>
      </c>
      <c r="N510">
        <f t="shared" si="62"/>
        <v>79.166015700000571</v>
      </c>
      <c r="O510" t="str">
        <f t="shared" si="57"/>
        <v/>
      </c>
      <c r="P510">
        <f t="shared" si="58"/>
        <v>79.166015700000571</v>
      </c>
      <c r="Q510" t="str">
        <f t="shared" si="59"/>
        <v/>
      </c>
      <c r="R510">
        <f t="shared" si="60"/>
        <v>1</v>
      </c>
      <c r="S510">
        <f t="shared" si="63"/>
        <v>1.4498304333165284</v>
      </c>
    </row>
    <row r="511" spans="1:19" x14ac:dyDescent="0.3">
      <c r="A511" t="s">
        <v>536</v>
      </c>
      <c r="B511">
        <v>5620.9140625</v>
      </c>
      <c r="C511">
        <v>5572.0200194999998</v>
      </c>
      <c r="D511">
        <v>5160.5629883000001</v>
      </c>
      <c r="E511">
        <v>5309.5913086</v>
      </c>
      <c r="F511">
        <v>5690.3598633000001</v>
      </c>
      <c r="G511">
        <v>5253.7001952999999</v>
      </c>
      <c r="H511">
        <v>5572.0200194999998</v>
      </c>
      <c r="I511">
        <v>5541.8598633000001</v>
      </c>
      <c r="J511">
        <v>5328.0107422000001</v>
      </c>
      <c r="L511" t="str">
        <f t="shared" si="61"/>
        <v>22JAN2023:06:00:00</v>
      </c>
      <c r="M511">
        <v>6</v>
      </c>
      <c r="N511">
        <f t="shared" si="62"/>
        <v>-48.894043000000238</v>
      </c>
      <c r="O511">
        <f t="shared" si="57"/>
        <v>-48.894043000000238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0.86985928723225769</v>
      </c>
    </row>
    <row r="512" spans="1:19" x14ac:dyDescent="0.3">
      <c r="A512" t="s">
        <v>537</v>
      </c>
      <c r="B512">
        <v>5748.5517577999999</v>
      </c>
      <c r="C512">
        <v>5567.1201172000001</v>
      </c>
      <c r="D512">
        <v>5134.0400391000003</v>
      </c>
      <c r="E512">
        <v>5293.0083008000001</v>
      </c>
      <c r="F512">
        <v>5687.6298827999999</v>
      </c>
      <c r="G512">
        <v>5251.9599608999997</v>
      </c>
      <c r="H512">
        <v>5567.1201172000001</v>
      </c>
      <c r="I512">
        <v>5515.4399414</v>
      </c>
      <c r="J512">
        <v>5317.0493164</v>
      </c>
      <c r="L512" t="str">
        <f t="shared" si="61"/>
        <v>22JAN2023:07:00:00</v>
      </c>
      <c r="M512">
        <v>7</v>
      </c>
      <c r="N512">
        <f t="shared" si="62"/>
        <v>-181.43164059999981</v>
      </c>
      <c r="O512">
        <f t="shared" si="57"/>
        <v>-181.43164059999981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3.1561278082574771</v>
      </c>
    </row>
    <row r="513" spans="1:19" x14ac:dyDescent="0.3">
      <c r="A513" t="s">
        <v>538</v>
      </c>
      <c r="B513">
        <v>5727.6264647999997</v>
      </c>
      <c r="C513">
        <v>5546.7900391000003</v>
      </c>
      <c r="D513">
        <v>5089.8369141000003</v>
      </c>
      <c r="E513">
        <v>5213.9858397999997</v>
      </c>
      <c r="F513">
        <v>5642.0498047000001</v>
      </c>
      <c r="G513">
        <v>5243.0698241999999</v>
      </c>
      <c r="H513">
        <v>5546.7900391000003</v>
      </c>
      <c r="I513">
        <v>5478.7797852000003</v>
      </c>
      <c r="J513">
        <v>5292.7309569999998</v>
      </c>
      <c r="L513" t="str">
        <f t="shared" si="61"/>
        <v>22JAN2023:08:00:00</v>
      </c>
      <c r="M513">
        <v>8</v>
      </c>
      <c r="N513">
        <f t="shared" si="62"/>
        <v>-180.83642569999938</v>
      </c>
      <c r="O513">
        <f t="shared" si="57"/>
        <v>-180.83642569999938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3.157266396671591</v>
      </c>
    </row>
    <row r="514" spans="1:19" x14ac:dyDescent="0.3">
      <c r="A514" t="s">
        <v>539</v>
      </c>
      <c r="B514">
        <v>5769.2734375</v>
      </c>
      <c r="C514">
        <v>5555.9902344000002</v>
      </c>
      <c r="D514">
        <v>5065.5117188000004</v>
      </c>
      <c r="E514">
        <v>5208.8393555000002</v>
      </c>
      <c r="F514">
        <v>5668.5800780999998</v>
      </c>
      <c r="G514">
        <v>5250.4501952999999</v>
      </c>
      <c r="H514">
        <v>5555.9902344000002</v>
      </c>
      <c r="I514">
        <v>5516.3500977000003</v>
      </c>
      <c r="J514">
        <v>5290.2490233999997</v>
      </c>
      <c r="L514" t="str">
        <f t="shared" si="61"/>
        <v>22JAN2023:09:00:00</v>
      </c>
      <c r="M514">
        <v>9</v>
      </c>
      <c r="N514">
        <f t="shared" si="62"/>
        <v>-213.28320309999981</v>
      </c>
      <c r="O514">
        <f t="shared" si="57"/>
        <v>-213.28320309999981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3.696881512213813</v>
      </c>
    </row>
    <row r="515" spans="1:19" x14ac:dyDescent="0.3">
      <c r="A515" t="s">
        <v>540</v>
      </c>
      <c r="B515">
        <v>5673.6586914</v>
      </c>
      <c r="C515">
        <v>5479.2900391000003</v>
      </c>
      <c r="D515">
        <v>5167.4472655999998</v>
      </c>
      <c r="E515">
        <v>5258.8095702999999</v>
      </c>
      <c r="F515">
        <v>5598.5498047000001</v>
      </c>
      <c r="G515">
        <v>5278.1899414</v>
      </c>
      <c r="H515">
        <v>5479.2900391000003</v>
      </c>
      <c r="I515">
        <v>5493.1401366999999</v>
      </c>
      <c r="J515">
        <v>5308.0078125</v>
      </c>
      <c r="L515" t="str">
        <f t="shared" si="61"/>
        <v>22JAN2023:10:00:00</v>
      </c>
      <c r="M515">
        <v>10</v>
      </c>
      <c r="N515">
        <f t="shared" si="62"/>
        <v>-194.36865229999967</v>
      </c>
      <c r="O515">
        <f t="shared" ref="O515:O578" si="64">IF(N515&lt;0,N515,"")</f>
        <v>-194.36865229999967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3.425807981622496</v>
      </c>
    </row>
    <row r="516" spans="1:19" x14ac:dyDescent="0.3">
      <c r="A516" t="s">
        <v>541</v>
      </c>
      <c r="B516">
        <v>5484.7690430000002</v>
      </c>
      <c r="C516">
        <v>5387.3198241999999</v>
      </c>
      <c r="D516">
        <v>5236.3022461</v>
      </c>
      <c r="E516">
        <v>5197.8300780999998</v>
      </c>
      <c r="F516">
        <v>5504.3798827999999</v>
      </c>
      <c r="G516">
        <v>5231.6801758000001</v>
      </c>
      <c r="H516">
        <v>5387.3198241999999</v>
      </c>
      <c r="I516">
        <v>5435.5400391000003</v>
      </c>
      <c r="J516">
        <v>5284.5664063000004</v>
      </c>
      <c r="L516" t="str">
        <f t="shared" ref="L516:L579" si="68">A516</f>
        <v>22JAN2023:11:00:00</v>
      </c>
      <c r="M516">
        <v>11</v>
      </c>
      <c r="N516">
        <f t="shared" si="62"/>
        <v>-97.449218800000381</v>
      </c>
      <c r="O516">
        <f t="shared" si="64"/>
        <v>-97.449218800000381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1.7767241981569137</v>
      </c>
    </row>
    <row r="517" spans="1:19" x14ac:dyDescent="0.3">
      <c r="A517" t="s">
        <v>542</v>
      </c>
      <c r="B517">
        <v>5432.8374022999997</v>
      </c>
      <c r="C517">
        <v>5276.9902344000002</v>
      </c>
      <c r="D517">
        <v>5233.671875</v>
      </c>
      <c r="E517">
        <v>5173.6503905999998</v>
      </c>
      <c r="F517">
        <v>5407.1699219000002</v>
      </c>
      <c r="G517">
        <v>5205.2202147999997</v>
      </c>
      <c r="H517">
        <v>5276.9902344000002</v>
      </c>
      <c r="I517">
        <v>5335.9902344000002</v>
      </c>
      <c r="J517">
        <v>5238.2934569999998</v>
      </c>
      <c r="L517" t="str">
        <f t="shared" si="68"/>
        <v>22JAN2023:12:00:00</v>
      </c>
      <c r="M517">
        <v>12</v>
      </c>
      <c r="N517">
        <f t="shared" si="62"/>
        <v>-155.84716789999948</v>
      </c>
      <c r="O517">
        <f t="shared" si="64"/>
        <v>-155.84716789999948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2.8686146181003198</v>
      </c>
    </row>
    <row r="518" spans="1:19" x14ac:dyDescent="0.3">
      <c r="A518" t="s">
        <v>543</v>
      </c>
      <c r="B518">
        <v>5462.5283202999999</v>
      </c>
      <c r="C518">
        <v>5166.9902344000002</v>
      </c>
      <c r="D518">
        <v>5255.2231444999998</v>
      </c>
      <c r="E518">
        <v>5213.6005858999997</v>
      </c>
      <c r="F518">
        <v>5272.2597655999998</v>
      </c>
      <c r="G518">
        <v>5176.0297852000003</v>
      </c>
      <c r="H518">
        <v>5166.9902344000002</v>
      </c>
      <c r="I518">
        <v>5225.2597655999998</v>
      </c>
      <c r="J518">
        <v>5199.1806641000003</v>
      </c>
      <c r="L518" t="str">
        <f t="shared" si="68"/>
        <v>22JAN2023:13:00:00</v>
      </c>
      <c r="M518">
        <v>13</v>
      </c>
      <c r="N518">
        <f t="shared" si="62"/>
        <v>-295.53808589999971</v>
      </c>
      <c r="O518">
        <f t="shared" si="64"/>
        <v>-295.53808589999971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5.4102801591291136</v>
      </c>
    </row>
    <row r="519" spans="1:19" x14ac:dyDescent="0.3">
      <c r="A519" t="s">
        <v>544</v>
      </c>
      <c r="B519">
        <v>5451.7661133000001</v>
      </c>
      <c r="C519">
        <v>5084.6499022999997</v>
      </c>
      <c r="D519">
        <v>5245.1210938000004</v>
      </c>
      <c r="E519">
        <v>5238.6118164</v>
      </c>
      <c r="F519">
        <v>5176.0800780999998</v>
      </c>
      <c r="G519">
        <v>5158.1401366999999</v>
      </c>
      <c r="H519">
        <v>5084.6499022999997</v>
      </c>
      <c r="I519">
        <v>5149.9902344000002</v>
      </c>
      <c r="J519">
        <v>5162.5922852000003</v>
      </c>
      <c r="L519" t="str">
        <f t="shared" si="68"/>
        <v>22JAN2023:14:00:00</v>
      </c>
      <c r="M519">
        <v>14</v>
      </c>
      <c r="N519">
        <f t="shared" si="62"/>
        <v>-367.11621100000048</v>
      </c>
      <c r="O519">
        <f t="shared" si="64"/>
        <v>-367.11621100000048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6.7338950969373466</v>
      </c>
    </row>
    <row r="520" spans="1:19" x14ac:dyDescent="0.3">
      <c r="A520" t="s">
        <v>545</v>
      </c>
      <c r="B520">
        <v>5444.7495116999999</v>
      </c>
      <c r="C520">
        <v>5081.2001952999999</v>
      </c>
      <c r="D520">
        <v>5254.5029297000001</v>
      </c>
      <c r="E520">
        <v>5302.9155272999997</v>
      </c>
      <c r="F520">
        <v>5196.0800780999998</v>
      </c>
      <c r="G520">
        <v>5145.5600586</v>
      </c>
      <c r="H520">
        <v>5081.2001952999999</v>
      </c>
      <c r="I520">
        <v>5154.1298827999999</v>
      </c>
      <c r="J520">
        <v>5160.2724608999997</v>
      </c>
      <c r="L520" t="str">
        <f t="shared" si="68"/>
        <v>22JAN2023:15:00:00</v>
      </c>
      <c r="M520">
        <v>15</v>
      </c>
      <c r="N520">
        <f t="shared" si="62"/>
        <v>-363.54931639999995</v>
      </c>
      <c r="O520">
        <f t="shared" si="64"/>
        <v>-363.54931639999995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6.6770622894365239</v>
      </c>
    </row>
    <row r="521" spans="1:19" x14ac:dyDescent="0.3">
      <c r="A521" t="s">
        <v>546</v>
      </c>
      <c r="B521">
        <v>5481.9394530999998</v>
      </c>
      <c r="C521">
        <v>5116.2797852000003</v>
      </c>
      <c r="D521">
        <v>5228.1123047000001</v>
      </c>
      <c r="E521">
        <v>5242.2558594000002</v>
      </c>
      <c r="F521">
        <v>5262.5600586</v>
      </c>
      <c r="G521">
        <v>5134.3999022999997</v>
      </c>
      <c r="H521">
        <v>5116.2797852000003</v>
      </c>
      <c r="I521">
        <v>5179.1899414</v>
      </c>
      <c r="J521">
        <v>5159.3457030999998</v>
      </c>
      <c r="L521" t="str">
        <f t="shared" si="68"/>
        <v>22JAN2023:16:00:00</v>
      </c>
      <c r="M521">
        <v>16</v>
      </c>
      <c r="N521">
        <f t="shared" si="62"/>
        <v>-365.65966789999948</v>
      </c>
      <c r="O521">
        <f t="shared" si="64"/>
        <v>-365.65966789999948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6.670260972933975</v>
      </c>
    </row>
    <row r="522" spans="1:19" x14ac:dyDescent="0.3">
      <c r="A522" t="s">
        <v>547</v>
      </c>
      <c r="B522">
        <v>5369.3222655999998</v>
      </c>
      <c r="C522">
        <v>5086.7299805000002</v>
      </c>
      <c r="D522">
        <v>5178.2016602000003</v>
      </c>
      <c r="E522">
        <v>5204.2607422000001</v>
      </c>
      <c r="F522">
        <v>5218.4702147999997</v>
      </c>
      <c r="G522">
        <v>5109.8999022999997</v>
      </c>
      <c r="H522">
        <v>5086.7299805000002</v>
      </c>
      <c r="I522">
        <v>5128.9501952999999</v>
      </c>
      <c r="J522">
        <v>5124.7934569999998</v>
      </c>
      <c r="L522" t="str">
        <f t="shared" si="68"/>
        <v>22JAN2023:17:00:00</v>
      </c>
      <c r="M522">
        <v>17</v>
      </c>
      <c r="N522">
        <f t="shared" si="62"/>
        <v>-282.59228509999957</v>
      </c>
      <c r="O522">
        <f t="shared" si="64"/>
        <v>-282.59228509999957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5.2630904073406555</v>
      </c>
    </row>
    <row r="523" spans="1:19" x14ac:dyDescent="0.3">
      <c r="A523" t="s">
        <v>548</v>
      </c>
      <c r="B523">
        <v>5281.7167969000002</v>
      </c>
      <c r="C523">
        <v>5069.7797852000003</v>
      </c>
      <c r="D523">
        <v>5251.1308594000002</v>
      </c>
      <c r="E523">
        <v>5303.7285155999998</v>
      </c>
      <c r="F523">
        <v>5178.7202147999997</v>
      </c>
      <c r="G523">
        <v>5072.7202147999997</v>
      </c>
      <c r="H523">
        <v>5069.7797852000003</v>
      </c>
      <c r="I523">
        <v>5091.3701172000001</v>
      </c>
      <c r="J523">
        <v>5130.6254883000001</v>
      </c>
      <c r="L523" t="str">
        <f t="shared" si="68"/>
        <v>22JAN2023:18:00:00</v>
      </c>
      <c r="M523">
        <v>18</v>
      </c>
      <c r="N523">
        <f t="shared" si="62"/>
        <v>-211.93701169999986</v>
      </c>
      <c r="O523">
        <f t="shared" si="64"/>
        <v>-211.93701169999986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4.0126538368053382</v>
      </c>
    </row>
    <row r="524" spans="1:19" x14ac:dyDescent="0.3">
      <c r="A524" t="s">
        <v>549</v>
      </c>
      <c r="B524">
        <v>5089.9306641000003</v>
      </c>
      <c r="C524">
        <v>5270.0698241999999</v>
      </c>
      <c r="D524">
        <v>5299.7109375</v>
      </c>
      <c r="E524">
        <v>5315.6679688000004</v>
      </c>
      <c r="F524">
        <v>5382.7202147999997</v>
      </c>
      <c r="G524">
        <v>5129.7998047000001</v>
      </c>
      <c r="H524">
        <v>5270.0698241999999</v>
      </c>
      <c r="I524">
        <v>5301.2998047000001</v>
      </c>
      <c r="J524">
        <v>5232.1596680000002</v>
      </c>
      <c r="L524" t="str">
        <f t="shared" si="68"/>
        <v>22JAN2023:19:00:00</v>
      </c>
      <c r="M524">
        <v>19</v>
      </c>
      <c r="N524">
        <f t="shared" si="62"/>
        <v>180.13916009999957</v>
      </c>
      <c r="O524" t="str">
        <f t="shared" si="64"/>
        <v/>
      </c>
      <c r="P524">
        <f t="shared" si="65"/>
        <v>180.13916009999957</v>
      </c>
      <c r="Q524" t="str">
        <f t="shared" si="66"/>
        <v/>
      </c>
      <c r="R524">
        <f t="shared" si="67"/>
        <v>1</v>
      </c>
      <c r="S524">
        <f t="shared" si="63"/>
        <v>3.5391279761539094</v>
      </c>
    </row>
    <row r="525" spans="1:19" x14ac:dyDescent="0.3">
      <c r="A525" t="s">
        <v>550</v>
      </c>
      <c r="B525">
        <v>5188.9189452999999</v>
      </c>
      <c r="C525">
        <v>5400.4599608999997</v>
      </c>
      <c r="D525">
        <v>5313.3500977000003</v>
      </c>
      <c r="E525">
        <v>5286.8867188000004</v>
      </c>
      <c r="F525">
        <v>5534.3300780999998</v>
      </c>
      <c r="G525">
        <v>5159.7299805000002</v>
      </c>
      <c r="H525">
        <v>5400.4599608999997</v>
      </c>
      <c r="I525">
        <v>5448.1201172000001</v>
      </c>
      <c r="J525">
        <v>5289.8657227000003</v>
      </c>
      <c r="L525" t="str">
        <f t="shared" si="68"/>
        <v>22JAN2023:20:00:00</v>
      </c>
      <c r="M525">
        <v>20</v>
      </c>
      <c r="N525">
        <f t="shared" si="62"/>
        <v>211.54101559999981</v>
      </c>
      <c r="O525" t="str">
        <f t="shared" si="64"/>
        <v/>
      </c>
      <c r="P525">
        <f t="shared" si="65"/>
        <v>211.54101559999981</v>
      </c>
      <c r="Q525" t="str">
        <f t="shared" si="66"/>
        <v/>
      </c>
      <c r="R525">
        <f t="shared" si="67"/>
        <v>1</v>
      </c>
      <c r="S525">
        <f t="shared" si="63"/>
        <v>4.0767839665641468</v>
      </c>
    </row>
    <row r="526" spans="1:19" x14ac:dyDescent="0.3">
      <c r="A526" t="s">
        <v>551</v>
      </c>
      <c r="B526">
        <v>5519.9409180000002</v>
      </c>
      <c r="C526">
        <v>5434.6699219000002</v>
      </c>
      <c r="D526">
        <v>5422.390625</v>
      </c>
      <c r="E526">
        <v>5405.6875</v>
      </c>
      <c r="F526">
        <v>5566.9902344000002</v>
      </c>
      <c r="G526">
        <v>5187.6899414</v>
      </c>
      <c r="H526">
        <v>5434.6699219000002</v>
      </c>
      <c r="I526">
        <v>5487.6201172000001</v>
      </c>
      <c r="J526">
        <v>5346.6445313000004</v>
      </c>
      <c r="L526" t="str">
        <f t="shared" si="68"/>
        <v>22JAN2023:21:00:00</v>
      </c>
      <c r="M526">
        <v>21</v>
      </c>
      <c r="N526">
        <f t="shared" si="62"/>
        <v>-85.270996100000048</v>
      </c>
      <c r="O526">
        <f t="shared" si="64"/>
        <v>-85.270996100000048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1.5447809562950117</v>
      </c>
    </row>
    <row r="527" spans="1:19" x14ac:dyDescent="0.3">
      <c r="A527" t="s">
        <v>552</v>
      </c>
      <c r="B527">
        <v>5606.5502930000002</v>
      </c>
      <c r="C527">
        <v>5508.7202147999997</v>
      </c>
      <c r="D527">
        <v>5418.7504883000001</v>
      </c>
      <c r="E527">
        <v>5431.0981444999998</v>
      </c>
      <c r="F527">
        <v>5632.0698241999999</v>
      </c>
      <c r="G527">
        <v>5194.2299805000002</v>
      </c>
      <c r="H527">
        <v>5508.7202147999997</v>
      </c>
      <c r="I527">
        <v>5567.7998047000001</v>
      </c>
      <c r="J527">
        <v>5372.1035155999998</v>
      </c>
      <c r="L527" t="str">
        <f t="shared" si="68"/>
        <v>22JAN2023:22:00:00</v>
      </c>
      <c r="M527">
        <v>22</v>
      </c>
      <c r="N527">
        <f t="shared" si="62"/>
        <v>-97.830078200000571</v>
      </c>
      <c r="O527">
        <f t="shared" si="64"/>
        <v>-97.830078200000571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1.74492465219023</v>
      </c>
    </row>
    <row r="528" spans="1:19" x14ac:dyDescent="0.3">
      <c r="A528" t="s">
        <v>553</v>
      </c>
      <c r="B528">
        <v>5656.3950194999998</v>
      </c>
      <c r="C528">
        <v>5455.8500977000003</v>
      </c>
      <c r="D528">
        <v>5343.3125</v>
      </c>
      <c r="E528">
        <v>5427.1743164</v>
      </c>
      <c r="F528">
        <v>5529.1601563000004</v>
      </c>
      <c r="G528">
        <v>5197.6499022999997</v>
      </c>
      <c r="H528">
        <v>5455.8500977000003</v>
      </c>
      <c r="I528">
        <v>5510.9902344000002</v>
      </c>
      <c r="J528">
        <v>5330.9248047000001</v>
      </c>
      <c r="L528" t="str">
        <f t="shared" si="68"/>
        <v>22JAN2023:23:00:00</v>
      </c>
      <c r="M528">
        <v>23</v>
      </c>
      <c r="N528">
        <f t="shared" si="62"/>
        <v>-200.54492179999943</v>
      </c>
      <c r="O528">
        <f t="shared" si="64"/>
        <v>-200.54492179999943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3.5454546775576281</v>
      </c>
    </row>
    <row r="529" spans="1:19" x14ac:dyDescent="0.3">
      <c r="A529" t="s">
        <v>554</v>
      </c>
      <c r="B529">
        <v>5649.84375</v>
      </c>
      <c r="C529">
        <v>5370.4199219000002</v>
      </c>
      <c r="D529">
        <v>5296.6308594000002</v>
      </c>
      <c r="E529">
        <v>5402.0898438000004</v>
      </c>
      <c r="F529">
        <v>5422.0498047000001</v>
      </c>
      <c r="G529">
        <v>5192.6298827999999</v>
      </c>
      <c r="H529">
        <v>5370.4199219000002</v>
      </c>
      <c r="I529">
        <v>5428.1098633000001</v>
      </c>
      <c r="J529">
        <v>5285.6210938000004</v>
      </c>
      <c r="L529" t="str">
        <f t="shared" si="68"/>
        <v>23JAN2023:00:00:00</v>
      </c>
      <c r="M529">
        <v>24</v>
      </c>
      <c r="N529">
        <f t="shared" si="62"/>
        <v>-279.42382809999981</v>
      </c>
      <c r="O529">
        <f t="shared" si="64"/>
        <v>-279.42382809999981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4.9456912520810832</v>
      </c>
    </row>
    <row r="530" spans="1:19" x14ac:dyDescent="0.3">
      <c r="A530" t="s">
        <v>555</v>
      </c>
      <c r="B530">
        <v>5552.5546875</v>
      </c>
      <c r="C530">
        <v>5225.1401366999999</v>
      </c>
      <c r="D530">
        <v>5322.0947266000003</v>
      </c>
      <c r="E530">
        <v>5442.4804688000004</v>
      </c>
      <c r="F530">
        <v>5194.3500977000003</v>
      </c>
      <c r="G530">
        <v>5210.3100586</v>
      </c>
      <c r="H530">
        <v>5225.1401366999999</v>
      </c>
      <c r="I530">
        <v>5279.3500977000003</v>
      </c>
      <c r="J530">
        <v>5252.0932616999999</v>
      </c>
      <c r="L530" t="str">
        <f t="shared" si="68"/>
        <v>23JAN2023:01:00:00</v>
      </c>
      <c r="M530">
        <v>1</v>
      </c>
      <c r="N530">
        <f t="shared" si="62"/>
        <v>-327.41455080000014</v>
      </c>
      <c r="O530">
        <f t="shared" si="64"/>
        <v>-327.41455080000014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5.896647025144679</v>
      </c>
    </row>
    <row r="531" spans="1:19" x14ac:dyDescent="0.3">
      <c r="A531" t="s">
        <v>556</v>
      </c>
      <c r="B531">
        <v>5517.7509766000003</v>
      </c>
      <c r="C531">
        <v>5192.9599608999997</v>
      </c>
      <c r="D531">
        <v>5321.2568358999997</v>
      </c>
      <c r="E531">
        <v>5434.2832030999998</v>
      </c>
      <c r="F531">
        <v>5121.5898438000004</v>
      </c>
      <c r="G531">
        <v>5210.0400391000003</v>
      </c>
      <c r="H531">
        <v>5192.9599608999997</v>
      </c>
      <c r="I531">
        <v>5259.6699219000002</v>
      </c>
      <c r="J531">
        <v>5241.1049805000002</v>
      </c>
      <c r="L531" t="str">
        <f t="shared" si="68"/>
        <v>23JAN2023:02:00:00</v>
      </c>
      <c r="M531">
        <v>2</v>
      </c>
      <c r="N531">
        <f t="shared" si="62"/>
        <v>-324.79101570000057</v>
      </c>
      <c r="O531">
        <f t="shared" si="64"/>
        <v>-324.79101570000057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5.8862934749573377</v>
      </c>
    </row>
    <row r="532" spans="1:19" x14ac:dyDescent="0.3">
      <c r="A532" t="s">
        <v>557</v>
      </c>
      <c r="B532">
        <v>5538.2456055000002</v>
      </c>
      <c r="C532">
        <v>5256.1098633000001</v>
      </c>
      <c r="D532">
        <v>5327.1796875</v>
      </c>
      <c r="E532">
        <v>5452.8422852000003</v>
      </c>
      <c r="F532">
        <v>5164.2998047000001</v>
      </c>
      <c r="G532">
        <v>5258.2001952999999</v>
      </c>
      <c r="H532">
        <v>5256.1098633000001</v>
      </c>
      <c r="I532">
        <v>5274.2998047000001</v>
      </c>
      <c r="J532">
        <v>5280.2734375</v>
      </c>
      <c r="L532" t="str">
        <f t="shared" si="68"/>
        <v>23JAN2023:03:00:00</v>
      </c>
      <c r="M532">
        <v>3</v>
      </c>
      <c r="N532">
        <f t="shared" si="62"/>
        <v>-282.1357422000001</v>
      </c>
      <c r="O532">
        <f t="shared" si="64"/>
        <v>-282.1357422000001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5.0943161841687319</v>
      </c>
    </row>
    <row r="533" spans="1:19" x14ac:dyDescent="0.3">
      <c r="A533" t="s">
        <v>558</v>
      </c>
      <c r="B533">
        <v>5508.8261719000002</v>
      </c>
      <c r="C533">
        <v>5347.9902344000002</v>
      </c>
      <c r="D533">
        <v>5309.5122069999998</v>
      </c>
      <c r="E533">
        <v>5395.9536133000001</v>
      </c>
      <c r="F533">
        <v>5196.0097655999998</v>
      </c>
      <c r="G533">
        <v>5288.5400391000003</v>
      </c>
      <c r="H533">
        <v>5347.9902344000002</v>
      </c>
      <c r="I533">
        <v>5309.8300780999998</v>
      </c>
      <c r="J533">
        <v>5315.0795897999997</v>
      </c>
      <c r="L533" t="str">
        <f t="shared" si="68"/>
        <v>23JAN2023:04:00:00</v>
      </c>
      <c r="M533">
        <v>4</v>
      </c>
      <c r="N533">
        <f t="shared" si="62"/>
        <v>-160.8359375</v>
      </c>
      <c r="O533">
        <f t="shared" si="64"/>
        <v>-160.8359375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2.9196045124895909</v>
      </c>
    </row>
    <row r="534" spans="1:19" x14ac:dyDescent="0.3">
      <c r="A534" t="s">
        <v>559</v>
      </c>
      <c r="B534">
        <v>5494.8334961</v>
      </c>
      <c r="C534">
        <v>5375.5800780999998</v>
      </c>
      <c r="D534">
        <v>5289.2773438000004</v>
      </c>
      <c r="E534">
        <v>5345.8408202999999</v>
      </c>
      <c r="F534">
        <v>5222.8999022999997</v>
      </c>
      <c r="G534">
        <v>5309.2998047000001</v>
      </c>
      <c r="H534">
        <v>5375.5800780999998</v>
      </c>
      <c r="I534">
        <v>5368.3798827999999</v>
      </c>
      <c r="J534">
        <v>5324.5649414</v>
      </c>
      <c r="L534" t="str">
        <f t="shared" si="68"/>
        <v>23JAN2023:05:00:00</v>
      </c>
      <c r="M534">
        <v>5</v>
      </c>
      <c r="N534">
        <f t="shared" si="62"/>
        <v>-119.25341800000024</v>
      </c>
      <c r="O534">
        <f t="shared" si="64"/>
        <v>-119.25341800000024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2.1702826497771275</v>
      </c>
    </row>
    <row r="535" spans="1:19" x14ac:dyDescent="0.3">
      <c r="A535" t="s">
        <v>560</v>
      </c>
      <c r="B535">
        <v>5573.5483397999997</v>
      </c>
      <c r="C535">
        <v>5416.0097655999998</v>
      </c>
      <c r="D535">
        <v>5331.0820313000004</v>
      </c>
      <c r="E535">
        <v>5329.8994141000003</v>
      </c>
      <c r="F535">
        <v>5348.5400391000003</v>
      </c>
      <c r="G535">
        <v>5401.3300780999998</v>
      </c>
      <c r="H535">
        <v>5416.0097655999998</v>
      </c>
      <c r="I535">
        <v>5361.5</v>
      </c>
      <c r="J535">
        <v>5382.9926758000001</v>
      </c>
      <c r="L535" t="str">
        <f t="shared" si="68"/>
        <v>23JAN2023:06:00:00</v>
      </c>
      <c r="M535">
        <v>6</v>
      </c>
      <c r="N535">
        <f t="shared" si="62"/>
        <v>-157.53857419999986</v>
      </c>
      <c r="O535">
        <f t="shared" si="64"/>
        <v>-157.53857419999986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2.8265400171563408</v>
      </c>
    </row>
    <row r="536" spans="1:19" x14ac:dyDescent="0.3">
      <c r="A536" t="s">
        <v>561</v>
      </c>
      <c r="B536">
        <v>5570.2338866999999</v>
      </c>
      <c r="C536">
        <v>5581.8100586</v>
      </c>
      <c r="D536">
        <v>5422.0708008000001</v>
      </c>
      <c r="E536">
        <v>5395.4443358999997</v>
      </c>
      <c r="F536">
        <v>5557.3198241999999</v>
      </c>
      <c r="G536">
        <v>5540.6801758000001</v>
      </c>
      <c r="H536">
        <v>5581.8100586</v>
      </c>
      <c r="I536">
        <v>5435.6801758000001</v>
      </c>
      <c r="J536">
        <v>5515.1123047000001</v>
      </c>
      <c r="L536" t="str">
        <f t="shared" si="68"/>
        <v>23JAN2023:07:00:00</v>
      </c>
      <c r="M536">
        <v>7</v>
      </c>
      <c r="N536">
        <f t="shared" si="62"/>
        <v>11.57617190000019</v>
      </c>
      <c r="O536" t="str">
        <f t="shared" si="64"/>
        <v/>
      </c>
      <c r="P536">
        <f t="shared" si="65"/>
        <v>11.57617190000019</v>
      </c>
      <c r="Q536" t="str">
        <f t="shared" si="66"/>
        <v/>
      </c>
      <c r="R536">
        <f t="shared" si="67"/>
        <v>1</v>
      </c>
      <c r="S536">
        <f t="shared" si="63"/>
        <v>0.20782200775519533</v>
      </c>
    </row>
    <row r="537" spans="1:19" x14ac:dyDescent="0.3">
      <c r="A537" t="s">
        <v>562</v>
      </c>
      <c r="B537">
        <v>5574.7456055000002</v>
      </c>
      <c r="C537">
        <v>5630.8999022999997</v>
      </c>
      <c r="D537">
        <v>5403.8803711</v>
      </c>
      <c r="E537">
        <v>5403.3613280999998</v>
      </c>
      <c r="F537">
        <v>5629.3999022999997</v>
      </c>
      <c r="G537">
        <v>5598.9702147999997</v>
      </c>
      <c r="H537">
        <v>5630.8999022999997</v>
      </c>
      <c r="I537">
        <v>5469.2299805000002</v>
      </c>
      <c r="J537">
        <v>5545.1279297000001</v>
      </c>
      <c r="L537" t="str">
        <f t="shared" si="68"/>
        <v>23JAN2023:08:00:00</v>
      </c>
      <c r="M537">
        <v>8</v>
      </c>
      <c r="N537">
        <f t="shared" si="62"/>
        <v>56.154296799999429</v>
      </c>
      <c r="O537" t="str">
        <f t="shared" si="64"/>
        <v/>
      </c>
      <c r="P537">
        <f t="shared" si="65"/>
        <v>56.154296799999429</v>
      </c>
      <c r="Q537" t="str">
        <f t="shared" si="66"/>
        <v/>
      </c>
      <c r="R537">
        <f t="shared" si="67"/>
        <v>1</v>
      </c>
      <c r="S537">
        <f t="shared" si="63"/>
        <v>1.0072979248523564</v>
      </c>
    </row>
    <row r="538" spans="1:19" x14ac:dyDescent="0.3">
      <c r="A538" t="s">
        <v>563</v>
      </c>
      <c r="B538">
        <v>5634.8867188000004</v>
      </c>
      <c r="C538">
        <v>5580.9599608999997</v>
      </c>
      <c r="D538">
        <v>5366.6079102000003</v>
      </c>
      <c r="E538">
        <v>5393.2841797000001</v>
      </c>
      <c r="F538">
        <v>5539.8798827999999</v>
      </c>
      <c r="G538">
        <v>5544.8598633000001</v>
      </c>
      <c r="H538">
        <v>5580.9599608999997</v>
      </c>
      <c r="I538">
        <v>5431.8901366999999</v>
      </c>
      <c r="J538">
        <v>5497.9497069999998</v>
      </c>
      <c r="L538" t="str">
        <f t="shared" si="68"/>
        <v>23JAN2023:09:00:00</v>
      </c>
      <c r="M538">
        <v>9</v>
      </c>
      <c r="N538">
        <f t="shared" si="62"/>
        <v>-53.926757900000666</v>
      </c>
      <c r="O538">
        <f t="shared" si="64"/>
        <v>-53.926757900000666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0.95701582997368317</v>
      </c>
    </row>
    <row r="539" spans="1:19" x14ac:dyDescent="0.3">
      <c r="A539" t="s">
        <v>564</v>
      </c>
      <c r="B539">
        <v>5609.2250977000003</v>
      </c>
      <c r="C539">
        <v>5418.8500977000003</v>
      </c>
      <c r="D539">
        <v>5280.1733397999997</v>
      </c>
      <c r="E539">
        <v>5287.0043944999998</v>
      </c>
      <c r="F539">
        <v>5329.9301758000001</v>
      </c>
      <c r="G539">
        <v>5398.0400391000003</v>
      </c>
      <c r="H539">
        <v>5418.8500977000003</v>
      </c>
      <c r="I539">
        <v>5379.9199219000002</v>
      </c>
      <c r="J539">
        <v>5366.0117188000004</v>
      </c>
      <c r="L539" t="str">
        <f t="shared" si="68"/>
        <v>23JAN2023:10:00:00</v>
      </c>
      <c r="M539">
        <v>10</v>
      </c>
      <c r="N539">
        <f t="shared" si="62"/>
        <v>-190.375</v>
      </c>
      <c r="O539">
        <f t="shared" si="64"/>
        <v>-190.375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3.393962564955026</v>
      </c>
    </row>
    <row r="540" spans="1:19" x14ac:dyDescent="0.3">
      <c r="A540" t="s">
        <v>565</v>
      </c>
      <c r="B540">
        <v>5552.2998047000001</v>
      </c>
      <c r="C540">
        <v>5343.2202147999997</v>
      </c>
      <c r="D540">
        <v>5277.1455077999999</v>
      </c>
      <c r="E540">
        <v>5240.1840819999998</v>
      </c>
      <c r="F540">
        <v>5268.4702147999997</v>
      </c>
      <c r="G540">
        <v>5320.3999022999997</v>
      </c>
      <c r="H540">
        <v>5343.2202147999997</v>
      </c>
      <c r="I540">
        <v>5343.2402344000002</v>
      </c>
      <c r="J540">
        <v>5313.6567383000001</v>
      </c>
      <c r="L540" t="str">
        <f t="shared" si="68"/>
        <v>23JAN2023:11:00:00</v>
      </c>
      <c r="M540">
        <v>11</v>
      </c>
      <c r="N540">
        <f t="shared" si="62"/>
        <v>-209.07958990000043</v>
      </c>
      <c r="O540">
        <f t="shared" si="64"/>
        <v>-209.07958990000043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3.7656394152746464</v>
      </c>
    </row>
    <row r="541" spans="1:19" x14ac:dyDescent="0.3">
      <c r="A541" t="s">
        <v>566</v>
      </c>
      <c r="B541">
        <v>5462.4501952999999</v>
      </c>
      <c r="C541">
        <v>5261.2900391000003</v>
      </c>
      <c r="D541">
        <v>5308.4350586</v>
      </c>
      <c r="E541">
        <v>5239.7548827999999</v>
      </c>
      <c r="F541">
        <v>5236.6801758000001</v>
      </c>
      <c r="G541">
        <v>5264.75</v>
      </c>
      <c r="H541">
        <v>5261.2900391000003</v>
      </c>
      <c r="I541">
        <v>5269.7099608999997</v>
      </c>
      <c r="J541">
        <v>5278.0244141000003</v>
      </c>
      <c r="L541" t="str">
        <f t="shared" si="68"/>
        <v>23JAN2023:12:00:00</v>
      </c>
      <c r="M541">
        <v>12</v>
      </c>
      <c r="N541">
        <f t="shared" si="62"/>
        <v>-201.16015619999962</v>
      </c>
      <c r="O541">
        <f t="shared" si="64"/>
        <v>-201.16015619999962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3.6825993648982243</v>
      </c>
    </row>
    <row r="542" spans="1:19" x14ac:dyDescent="0.3">
      <c r="A542" t="s">
        <v>567</v>
      </c>
      <c r="B542">
        <v>5374.5004883000001</v>
      </c>
      <c r="C542">
        <v>5192.1298827999999</v>
      </c>
      <c r="D542">
        <v>5354.9145508000001</v>
      </c>
      <c r="E542">
        <v>5277.3452147999997</v>
      </c>
      <c r="F542">
        <v>5158.5</v>
      </c>
      <c r="G542">
        <v>5199.5600586</v>
      </c>
      <c r="H542">
        <v>5192.1298827999999</v>
      </c>
      <c r="I542">
        <v>5219.5898438000004</v>
      </c>
      <c r="J542">
        <v>5248.375</v>
      </c>
      <c r="L542" t="str">
        <f t="shared" si="68"/>
        <v>23JAN2023:13:00:00</v>
      </c>
      <c r="M542">
        <v>13</v>
      </c>
      <c r="N542">
        <f t="shared" si="62"/>
        <v>-182.37060550000024</v>
      </c>
      <c r="O542">
        <f t="shared" si="64"/>
        <v>-182.37060550000024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3.3932568412080579</v>
      </c>
    </row>
    <row r="543" spans="1:19" x14ac:dyDescent="0.3">
      <c r="A543" t="s">
        <v>568</v>
      </c>
      <c r="B543">
        <v>5357.2978516000003</v>
      </c>
      <c r="C543">
        <v>5161.0097655999998</v>
      </c>
      <c r="D543">
        <v>5361.6264647999997</v>
      </c>
      <c r="E543">
        <v>5347.2431641000003</v>
      </c>
      <c r="F543">
        <v>5132.1201172000001</v>
      </c>
      <c r="G543">
        <v>5176.8901366999999</v>
      </c>
      <c r="H543">
        <v>5161.0097655999998</v>
      </c>
      <c r="I543">
        <v>5203.0600586</v>
      </c>
      <c r="J543">
        <v>5232.6127930000002</v>
      </c>
      <c r="L543" t="str">
        <f t="shared" si="68"/>
        <v>23JAN2023:14:00:00</v>
      </c>
      <c r="M543">
        <v>14</v>
      </c>
      <c r="N543">
        <f t="shared" si="62"/>
        <v>-196.28808600000048</v>
      </c>
      <c r="O543">
        <f t="shared" si="64"/>
        <v>-196.28808600000048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3.6639382658438051</v>
      </c>
    </row>
    <row r="544" spans="1:19" x14ac:dyDescent="0.3">
      <c r="A544" t="s">
        <v>569</v>
      </c>
      <c r="B544">
        <v>5347.1235352000003</v>
      </c>
      <c r="C544">
        <v>5104.4101563000004</v>
      </c>
      <c r="D544">
        <v>5342.3100586</v>
      </c>
      <c r="E544">
        <v>5309.9101563000004</v>
      </c>
      <c r="F544">
        <v>5080.3398438000004</v>
      </c>
      <c r="G544">
        <v>5125.9599608999997</v>
      </c>
      <c r="H544">
        <v>5104.4101563000004</v>
      </c>
      <c r="I544">
        <v>5168.5698241999999</v>
      </c>
      <c r="J544">
        <v>5190.2441405999998</v>
      </c>
      <c r="L544" t="str">
        <f t="shared" si="68"/>
        <v>23JAN2023:15:00:00</v>
      </c>
      <c r="M544">
        <v>15</v>
      </c>
      <c r="N544">
        <f t="shared" si="62"/>
        <v>-242.71337889999995</v>
      </c>
      <c r="O544">
        <f t="shared" si="64"/>
        <v>-242.71337889999995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4.5391391708499524</v>
      </c>
    </row>
    <row r="545" spans="1:19" x14ac:dyDescent="0.3">
      <c r="A545" t="s">
        <v>570</v>
      </c>
      <c r="B545">
        <v>5338.2290039</v>
      </c>
      <c r="C545">
        <v>5117.3500977000003</v>
      </c>
      <c r="D545">
        <v>5298.8002930000002</v>
      </c>
      <c r="E545">
        <v>5240.6245116999999</v>
      </c>
      <c r="F545">
        <v>5098.2998047000001</v>
      </c>
      <c r="G545">
        <v>5111</v>
      </c>
      <c r="H545">
        <v>5117.3500977000003</v>
      </c>
      <c r="I545">
        <v>5165.2402344000002</v>
      </c>
      <c r="J545">
        <v>5175.0698241999999</v>
      </c>
      <c r="L545" t="str">
        <f t="shared" si="68"/>
        <v>23JAN2023:16:00:00</v>
      </c>
      <c r="M545">
        <v>16</v>
      </c>
      <c r="N545">
        <f t="shared" si="62"/>
        <v>-220.87890619999962</v>
      </c>
      <c r="O545">
        <f t="shared" si="64"/>
        <v>-220.87890619999962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4.1376813553451912</v>
      </c>
    </row>
    <row r="546" spans="1:19" x14ac:dyDescent="0.3">
      <c r="A546" t="s">
        <v>571</v>
      </c>
      <c r="B546">
        <v>5267.4462891000003</v>
      </c>
      <c r="C546">
        <v>5243.3500977000003</v>
      </c>
      <c r="D546">
        <v>5278.6630858999997</v>
      </c>
      <c r="E546">
        <v>5213.8305664</v>
      </c>
      <c r="F546">
        <v>5129.1499022999997</v>
      </c>
      <c r="G546">
        <v>5096.8598633000001</v>
      </c>
      <c r="H546">
        <v>5243.3500977000003</v>
      </c>
      <c r="I546">
        <v>5167.5200194999998</v>
      </c>
      <c r="J546">
        <v>5205.1967772999997</v>
      </c>
      <c r="L546" t="str">
        <f t="shared" si="68"/>
        <v>23JAN2023:17:00:00</v>
      </c>
      <c r="M546">
        <v>17</v>
      </c>
      <c r="N546">
        <f t="shared" si="62"/>
        <v>-24.096191399999952</v>
      </c>
      <c r="O546">
        <f t="shared" si="64"/>
        <v>-24.096191399999952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0.45745490466343314</v>
      </c>
    </row>
    <row r="547" spans="1:19" x14ac:dyDescent="0.3">
      <c r="A547" t="s">
        <v>572</v>
      </c>
      <c r="B547">
        <v>5235.1884766000003</v>
      </c>
      <c r="C547">
        <v>5292.0898438000004</v>
      </c>
      <c r="D547">
        <v>5302.2763672000001</v>
      </c>
      <c r="E547">
        <v>5247.8779297000001</v>
      </c>
      <c r="F547">
        <v>5145.1801758000001</v>
      </c>
      <c r="G547">
        <v>5039.3701172000001</v>
      </c>
      <c r="H547">
        <v>5292.0898438000004</v>
      </c>
      <c r="I547">
        <v>5142.6298827999999</v>
      </c>
      <c r="J547">
        <v>5209.5268555000002</v>
      </c>
      <c r="L547" t="str">
        <f t="shared" si="68"/>
        <v>23JAN2023:18:00:00</v>
      </c>
      <c r="M547">
        <v>18</v>
      </c>
      <c r="N547">
        <f t="shared" si="62"/>
        <v>56.901367200000095</v>
      </c>
      <c r="O547" t="str">
        <f t="shared" si="64"/>
        <v/>
      </c>
      <c r="P547">
        <f t="shared" si="65"/>
        <v>56.901367200000095</v>
      </c>
      <c r="Q547" t="str">
        <f t="shared" si="66"/>
        <v/>
      </c>
      <c r="R547">
        <f t="shared" si="67"/>
        <v>1</v>
      </c>
      <c r="S547">
        <f t="shared" si="63"/>
        <v>1.0869019798300512</v>
      </c>
    </row>
    <row r="548" spans="1:19" x14ac:dyDescent="0.3">
      <c r="A548" t="s">
        <v>573</v>
      </c>
      <c r="B548">
        <v>5365.5756836</v>
      </c>
      <c r="C548">
        <v>5520.5898438000004</v>
      </c>
      <c r="D548">
        <v>5364.6494141000003</v>
      </c>
      <c r="E548">
        <v>5313.9580077999999</v>
      </c>
      <c r="F548">
        <v>5344.25</v>
      </c>
      <c r="G548">
        <v>5259.9199219000002</v>
      </c>
      <c r="H548">
        <v>5520.5898438000004</v>
      </c>
      <c r="I548">
        <v>5287.9399414</v>
      </c>
      <c r="J548">
        <v>5380.5019530999998</v>
      </c>
      <c r="L548" t="str">
        <f t="shared" si="68"/>
        <v>23JAN2023:19:00:00</v>
      </c>
      <c r="M548">
        <v>19</v>
      </c>
      <c r="N548">
        <f t="shared" si="62"/>
        <v>155.01416020000033</v>
      </c>
      <c r="O548" t="str">
        <f t="shared" si="64"/>
        <v/>
      </c>
      <c r="P548">
        <f t="shared" si="65"/>
        <v>155.01416020000033</v>
      </c>
      <c r="Q548" t="str">
        <f t="shared" si="66"/>
        <v/>
      </c>
      <c r="R548">
        <f t="shared" si="67"/>
        <v>1</v>
      </c>
      <c r="S548">
        <f t="shared" si="63"/>
        <v>2.8890499238283884</v>
      </c>
    </row>
    <row r="549" spans="1:19" x14ac:dyDescent="0.3">
      <c r="A549" t="s">
        <v>574</v>
      </c>
      <c r="B549">
        <v>5451.2768555000002</v>
      </c>
      <c r="C549">
        <v>5523.3100586</v>
      </c>
      <c r="D549">
        <v>5386.8330077999999</v>
      </c>
      <c r="E549">
        <v>5358.0971680000002</v>
      </c>
      <c r="F549">
        <v>5405.1699219000002</v>
      </c>
      <c r="G549">
        <v>5325.5400391000003</v>
      </c>
      <c r="H549">
        <v>5523.3100586</v>
      </c>
      <c r="I549">
        <v>5333.0800780999998</v>
      </c>
      <c r="J549">
        <v>5411.0307616999999</v>
      </c>
      <c r="L549" t="str">
        <f t="shared" si="68"/>
        <v>23JAN2023:20:00:00</v>
      </c>
      <c r="M549">
        <v>20</v>
      </c>
      <c r="N549">
        <f t="shared" si="62"/>
        <v>72.03320309999981</v>
      </c>
      <c r="O549" t="str">
        <f t="shared" si="64"/>
        <v/>
      </c>
      <c r="P549">
        <f t="shared" si="65"/>
        <v>72.03320309999981</v>
      </c>
      <c r="Q549" t="str">
        <f t="shared" si="66"/>
        <v/>
      </c>
      <c r="R549">
        <f t="shared" si="67"/>
        <v>1</v>
      </c>
      <c r="S549">
        <f t="shared" si="63"/>
        <v>1.3214005637472399</v>
      </c>
    </row>
    <row r="550" spans="1:19" x14ac:dyDescent="0.3">
      <c r="A550" t="s">
        <v>575</v>
      </c>
      <c r="B550">
        <v>5276.7089844000002</v>
      </c>
      <c r="C550">
        <v>5463.9799805000002</v>
      </c>
      <c r="D550">
        <v>5447.4467772999997</v>
      </c>
      <c r="E550">
        <v>5440.6362305000002</v>
      </c>
      <c r="F550">
        <v>5401.5498047000001</v>
      </c>
      <c r="G550">
        <v>5364.7700194999998</v>
      </c>
      <c r="H550">
        <v>5463.9799805000002</v>
      </c>
      <c r="I550">
        <v>5328.5698241999999</v>
      </c>
      <c r="J550">
        <v>5424.7929688000004</v>
      </c>
      <c r="L550" t="str">
        <f t="shared" si="68"/>
        <v>23JAN2023:21:00:00</v>
      </c>
      <c r="M550">
        <v>21</v>
      </c>
      <c r="N550">
        <f t="shared" ref="N550:N613" si="69">C550-B550</f>
        <v>187.27099610000005</v>
      </c>
      <c r="O550" t="str">
        <f t="shared" si="64"/>
        <v/>
      </c>
      <c r="P550">
        <f t="shared" si="65"/>
        <v>187.27099610000005</v>
      </c>
      <c r="Q550" t="str">
        <f t="shared" si="66"/>
        <v/>
      </c>
      <c r="R550">
        <f t="shared" si="67"/>
        <v>1</v>
      </c>
      <c r="S550">
        <f t="shared" ref="S550:S613" si="70">ABS((B550-C550)/B550)*100</f>
        <v>3.549011261633829</v>
      </c>
    </row>
    <row r="551" spans="1:19" x14ac:dyDescent="0.3">
      <c r="A551" t="s">
        <v>576</v>
      </c>
      <c r="B551">
        <v>5330.1372069999998</v>
      </c>
      <c r="C551">
        <v>5580.2202147999997</v>
      </c>
      <c r="D551">
        <v>5488.0185547000001</v>
      </c>
      <c r="E551">
        <v>5494.3989258000001</v>
      </c>
      <c r="F551">
        <v>5482.2402344000002</v>
      </c>
      <c r="G551">
        <v>5390.8500977000003</v>
      </c>
      <c r="H551">
        <v>5580.2202147999997</v>
      </c>
      <c r="I551">
        <v>5404.9199219000002</v>
      </c>
      <c r="J551">
        <v>5485.4077147999997</v>
      </c>
      <c r="L551" t="str">
        <f t="shared" si="68"/>
        <v>23JAN2023:22:00:00</v>
      </c>
      <c r="M551">
        <v>22</v>
      </c>
      <c r="N551">
        <f t="shared" si="69"/>
        <v>250.0830077999999</v>
      </c>
      <c r="O551" t="str">
        <f t="shared" si="64"/>
        <v/>
      </c>
      <c r="P551">
        <f t="shared" si="65"/>
        <v>250.0830077999999</v>
      </c>
      <c r="Q551" t="str">
        <f t="shared" si="66"/>
        <v/>
      </c>
      <c r="R551">
        <f t="shared" si="67"/>
        <v>1</v>
      </c>
      <c r="S551">
        <f t="shared" si="70"/>
        <v>4.6918681093531545</v>
      </c>
    </row>
    <row r="552" spans="1:19" x14ac:dyDescent="0.3">
      <c r="A552" t="s">
        <v>577</v>
      </c>
      <c r="B552">
        <v>5544.0048827999999</v>
      </c>
      <c r="C552">
        <v>5532.1401366999999</v>
      </c>
      <c r="D552">
        <v>5474.4589844000002</v>
      </c>
      <c r="E552">
        <v>5518.8710938000004</v>
      </c>
      <c r="F552">
        <v>5414.1499022999997</v>
      </c>
      <c r="G552">
        <v>5374.4301758000001</v>
      </c>
      <c r="H552">
        <v>5532.1401366999999</v>
      </c>
      <c r="I552">
        <v>5407.2202147999997</v>
      </c>
      <c r="J552">
        <v>5459.484375</v>
      </c>
      <c r="L552" t="str">
        <f t="shared" si="68"/>
        <v>23JAN2023:23:00:00</v>
      </c>
      <c r="M552">
        <v>23</v>
      </c>
      <c r="N552">
        <f t="shared" si="69"/>
        <v>-11.864746100000048</v>
      </c>
      <c r="O552">
        <f t="shared" si="64"/>
        <v>-11.864746100000048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0.21401038330268854</v>
      </c>
    </row>
    <row r="553" spans="1:19" x14ac:dyDescent="0.3">
      <c r="A553" t="s">
        <v>578</v>
      </c>
      <c r="B553">
        <v>5474.4213866999999</v>
      </c>
      <c r="C553">
        <v>5405.1899414</v>
      </c>
      <c r="D553">
        <v>5503.7822266000003</v>
      </c>
      <c r="E553">
        <v>5577.4384766000003</v>
      </c>
      <c r="F553">
        <v>5290.9702147999997</v>
      </c>
      <c r="G553">
        <v>5321.9101563000004</v>
      </c>
      <c r="H553">
        <v>5405.1899414</v>
      </c>
      <c r="I553">
        <v>5350.9399414</v>
      </c>
      <c r="J553">
        <v>5409.4106444999998</v>
      </c>
      <c r="L553" t="str">
        <f t="shared" si="68"/>
        <v>24JAN2023:00:00:00</v>
      </c>
      <c r="M553">
        <v>24</v>
      </c>
      <c r="N553">
        <f t="shared" si="69"/>
        <v>-69.231445299999905</v>
      </c>
      <c r="O553">
        <f t="shared" si="64"/>
        <v>-69.231445299999905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1.2646349341721548</v>
      </c>
    </row>
    <row r="554" spans="1:19" x14ac:dyDescent="0.3">
      <c r="A554" t="s">
        <v>579</v>
      </c>
      <c r="B554">
        <v>5378.3349608999997</v>
      </c>
      <c r="C554">
        <v>5480.3198241999999</v>
      </c>
      <c r="D554">
        <v>5492.1547852000003</v>
      </c>
      <c r="E554">
        <v>5597.5258789</v>
      </c>
      <c r="F554">
        <v>5309.8100586</v>
      </c>
      <c r="G554">
        <v>5456.5400391000003</v>
      </c>
      <c r="H554">
        <v>5480.3198241999999</v>
      </c>
      <c r="I554">
        <v>5392.9101563000004</v>
      </c>
      <c r="J554">
        <v>5476.140625</v>
      </c>
      <c r="L554" t="str">
        <f t="shared" si="68"/>
        <v>24JAN2023:01:00:00</v>
      </c>
      <c r="M554">
        <v>1</v>
      </c>
      <c r="N554">
        <f t="shared" si="69"/>
        <v>101.98486330000014</v>
      </c>
      <c r="O554" t="str">
        <f t="shared" si="64"/>
        <v/>
      </c>
      <c r="P554">
        <f t="shared" si="65"/>
        <v>101.98486330000014</v>
      </c>
      <c r="Q554" t="str">
        <f t="shared" si="66"/>
        <v/>
      </c>
      <c r="R554">
        <f t="shared" si="67"/>
        <v>1</v>
      </c>
      <c r="S554">
        <f t="shared" si="70"/>
        <v>1.8962162833185499</v>
      </c>
    </row>
    <row r="555" spans="1:19" x14ac:dyDescent="0.3">
      <c r="A555" t="s">
        <v>580</v>
      </c>
      <c r="B555">
        <v>5408.8623047000001</v>
      </c>
      <c r="C555">
        <v>5497.6699219000002</v>
      </c>
      <c r="D555">
        <v>5511.5336914</v>
      </c>
      <c r="E555">
        <v>5638.3344727000003</v>
      </c>
      <c r="F555">
        <v>5263.2099608999997</v>
      </c>
      <c r="G555">
        <v>5474.5698241999999</v>
      </c>
      <c r="H555">
        <v>5497.6699219000002</v>
      </c>
      <c r="I555">
        <v>5371.2402344000002</v>
      </c>
      <c r="J555">
        <v>5494.3911133000001</v>
      </c>
      <c r="L555" t="str">
        <f t="shared" si="68"/>
        <v>24JAN2023:02:00:00</v>
      </c>
      <c r="M555">
        <v>2</v>
      </c>
      <c r="N555">
        <f t="shared" si="69"/>
        <v>88.807617200000095</v>
      </c>
      <c r="O555" t="str">
        <f t="shared" si="64"/>
        <v/>
      </c>
      <c r="P555">
        <f t="shared" si="65"/>
        <v>88.807617200000095</v>
      </c>
      <c r="Q555" t="str">
        <f t="shared" si="66"/>
        <v/>
      </c>
      <c r="R555">
        <f t="shared" si="67"/>
        <v>1</v>
      </c>
      <c r="S555">
        <f t="shared" si="70"/>
        <v>1.6418908856827661</v>
      </c>
    </row>
    <row r="556" spans="1:19" x14ac:dyDescent="0.3">
      <c r="A556" t="s">
        <v>581</v>
      </c>
      <c r="B556">
        <v>5480.9765625</v>
      </c>
      <c r="C556">
        <v>5500.8598633000001</v>
      </c>
      <c r="D556">
        <v>5505.4624022999997</v>
      </c>
      <c r="E556">
        <v>5675.8735352000003</v>
      </c>
      <c r="F556">
        <v>5240.8901366999999</v>
      </c>
      <c r="G556">
        <v>5528.3798827999999</v>
      </c>
      <c r="H556">
        <v>5500.8598633000001</v>
      </c>
      <c r="I556">
        <v>5369.8901366999999</v>
      </c>
      <c r="J556">
        <v>5511.7353516000003</v>
      </c>
      <c r="L556" t="str">
        <f t="shared" si="68"/>
        <v>24JAN2023:03:00:00</v>
      </c>
      <c r="M556">
        <v>3</v>
      </c>
      <c r="N556">
        <f t="shared" si="69"/>
        <v>19.883300800000143</v>
      </c>
      <c r="O556" t="str">
        <f t="shared" si="64"/>
        <v/>
      </c>
      <c r="P556">
        <f t="shared" si="65"/>
        <v>19.883300800000143</v>
      </c>
      <c r="Q556" t="str">
        <f t="shared" si="66"/>
        <v/>
      </c>
      <c r="R556">
        <f t="shared" si="67"/>
        <v>1</v>
      </c>
      <c r="S556">
        <f t="shared" si="70"/>
        <v>0.36276930895925796</v>
      </c>
    </row>
    <row r="557" spans="1:19" x14ac:dyDescent="0.3">
      <c r="A557" t="s">
        <v>582</v>
      </c>
      <c r="B557">
        <v>5477.9736327999999</v>
      </c>
      <c r="C557">
        <v>5534.3398438000004</v>
      </c>
      <c r="D557">
        <v>5500.875</v>
      </c>
      <c r="E557">
        <v>5671.7045897999997</v>
      </c>
      <c r="F557">
        <v>5276.1298827999999</v>
      </c>
      <c r="G557">
        <v>5546.2099608999997</v>
      </c>
      <c r="H557">
        <v>5534.3398438000004</v>
      </c>
      <c r="I557">
        <v>5444.1201172000001</v>
      </c>
      <c r="J557">
        <v>5527.3325194999998</v>
      </c>
      <c r="L557" t="str">
        <f t="shared" si="68"/>
        <v>24JAN2023:04:00:00</v>
      </c>
      <c r="M557">
        <v>4</v>
      </c>
      <c r="N557">
        <f t="shared" si="69"/>
        <v>56.366211000000476</v>
      </c>
      <c r="O557" t="str">
        <f t="shared" si="64"/>
        <v/>
      </c>
      <c r="P557">
        <f t="shared" si="65"/>
        <v>56.366211000000476</v>
      </c>
      <c r="Q557" t="str">
        <f t="shared" si="66"/>
        <v/>
      </c>
      <c r="R557">
        <f t="shared" si="67"/>
        <v>1</v>
      </c>
      <c r="S557">
        <f t="shared" si="70"/>
        <v>1.028960976783482</v>
      </c>
    </row>
    <row r="558" spans="1:19" x14ac:dyDescent="0.3">
      <c r="A558" t="s">
        <v>583</v>
      </c>
      <c r="B558">
        <v>5480.0004883000001</v>
      </c>
      <c r="C558">
        <v>5614.4902344000002</v>
      </c>
      <c r="D558">
        <v>5484.7084961</v>
      </c>
      <c r="E558">
        <v>5663.1855469000002</v>
      </c>
      <c r="F558">
        <v>5324.6699219000002</v>
      </c>
      <c r="G558">
        <v>5555.8999022999997</v>
      </c>
      <c r="H558">
        <v>5614.4902344000002</v>
      </c>
      <c r="I558">
        <v>5460.0800780999998</v>
      </c>
      <c r="J558">
        <v>5551.7416991999999</v>
      </c>
      <c r="L558" t="str">
        <f t="shared" si="68"/>
        <v>24JAN2023:05:00:00</v>
      </c>
      <c r="M558">
        <v>5</v>
      </c>
      <c r="N558">
        <f t="shared" si="69"/>
        <v>134.48974610000005</v>
      </c>
      <c r="O558" t="str">
        <f t="shared" si="64"/>
        <v/>
      </c>
      <c r="P558">
        <f t="shared" si="65"/>
        <v>134.48974610000005</v>
      </c>
      <c r="Q558" t="str">
        <f t="shared" si="66"/>
        <v/>
      </c>
      <c r="R558">
        <f t="shared" si="67"/>
        <v>1</v>
      </c>
      <c r="S558">
        <f t="shared" si="70"/>
        <v>2.4541922283974342</v>
      </c>
    </row>
    <row r="559" spans="1:19" x14ac:dyDescent="0.3">
      <c r="A559" t="s">
        <v>584</v>
      </c>
      <c r="B559">
        <v>5430.5048827999999</v>
      </c>
      <c r="C559">
        <v>5565.4301758000001</v>
      </c>
      <c r="D559">
        <v>5558.9707030999998</v>
      </c>
      <c r="E559">
        <v>5771.4804688000004</v>
      </c>
      <c r="F559">
        <v>5317.9399414</v>
      </c>
      <c r="G559">
        <v>5565.0097655999998</v>
      </c>
      <c r="H559">
        <v>5565.4301758000001</v>
      </c>
      <c r="I559">
        <v>5497.2001952999999</v>
      </c>
      <c r="J559">
        <v>5563.15625</v>
      </c>
      <c r="L559" t="str">
        <f t="shared" si="68"/>
        <v>24JAN2023:06:00:00</v>
      </c>
      <c r="M559">
        <v>6</v>
      </c>
      <c r="N559">
        <f t="shared" si="69"/>
        <v>134.92529300000024</v>
      </c>
      <c r="O559" t="str">
        <f t="shared" si="64"/>
        <v/>
      </c>
      <c r="P559">
        <f t="shared" si="65"/>
        <v>134.92529300000024</v>
      </c>
      <c r="Q559" t="str">
        <f t="shared" si="66"/>
        <v/>
      </c>
      <c r="R559">
        <f t="shared" si="67"/>
        <v>1</v>
      </c>
      <c r="S559">
        <f t="shared" si="70"/>
        <v>2.484581008799903</v>
      </c>
    </row>
    <row r="560" spans="1:19" x14ac:dyDescent="0.3">
      <c r="A560" t="s">
        <v>585</v>
      </c>
      <c r="B560">
        <v>5610.6796875</v>
      </c>
      <c r="C560">
        <v>5614.5297852000003</v>
      </c>
      <c r="D560">
        <v>5669.2573241999999</v>
      </c>
      <c r="E560">
        <v>5916.1586914</v>
      </c>
      <c r="F560">
        <v>5399.8999022999997</v>
      </c>
      <c r="G560">
        <v>5651.5097655999998</v>
      </c>
      <c r="H560">
        <v>5614.5297852000003</v>
      </c>
      <c r="I560">
        <v>5664.5</v>
      </c>
      <c r="J560">
        <v>5645.1630858999997</v>
      </c>
      <c r="L560" t="str">
        <f t="shared" si="68"/>
        <v>24JAN2023:07:00:00</v>
      </c>
      <c r="M560">
        <v>7</v>
      </c>
      <c r="N560">
        <f t="shared" si="69"/>
        <v>3.8500977000003331</v>
      </c>
      <c r="O560" t="str">
        <f t="shared" si="64"/>
        <v/>
      </c>
      <c r="P560">
        <f t="shared" si="65"/>
        <v>3.8500977000003331</v>
      </c>
      <c r="Q560" t="str">
        <f t="shared" si="66"/>
        <v/>
      </c>
      <c r="R560">
        <f t="shared" si="67"/>
        <v>1</v>
      </c>
      <c r="S560">
        <f t="shared" si="70"/>
        <v>6.862087865357816E-2</v>
      </c>
    </row>
    <row r="561" spans="1:19" x14ac:dyDescent="0.3">
      <c r="A561" t="s">
        <v>586</v>
      </c>
      <c r="B561">
        <v>5704.0991211</v>
      </c>
      <c r="C561">
        <v>5612.6801758000001</v>
      </c>
      <c r="D561">
        <v>5641.0576172000001</v>
      </c>
      <c r="E561">
        <v>5844.0654297000001</v>
      </c>
      <c r="F561">
        <v>5417.9501952999999</v>
      </c>
      <c r="G561">
        <v>5681.6801758000001</v>
      </c>
      <c r="H561">
        <v>5612.6801758000001</v>
      </c>
      <c r="I561">
        <v>5673.8500977000003</v>
      </c>
      <c r="J561">
        <v>5645.5048827999999</v>
      </c>
      <c r="L561" t="str">
        <f t="shared" si="68"/>
        <v>24JAN2023:08:00:00</v>
      </c>
      <c r="M561">
        <v>8</v>
      </c>
      <c r="N561">
        <f t="shared" si="69"/>
        <v>-91.418945299999905</v>
      </c>
      <c r="O561">
        <f t="shared" si="64"/>
        <v>-91.418945299999905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1.6026885816523178</v>
      </c>
    </row>
    <row r="562" spans="1:19" x14ac:dyDescent="0.3">
      <c r="A562" t="s">
        <v>587</v>
      </c>
      <c r="B562">
        <v>5588.71875</v>
      </c>
      <c r="C562">
        <v>5593.2202147999997</v>
      </c>
      <c r="D562">
        <v>5626.7451172000001</v>
      </c>
      <c r="E562">
        <v>5821.6166991999999</v>
      </c>
      <c r="F562">
        <v>5374.4301758000001</v>
      </c>
      <c r="G562">
        <v>5686.5600586</v>
      </c>
      <c r="H562">
        <v>5593.2202147999997</v>
      </c>
      <c r="I562">
        <v>5660.7998047000001</v>
      </c>
      <c r="J562">
        <v>5636.0190430000002</v>
      </c>
      <c r="L562" t="str">
        <f t="shared" si="68"/>
        <v>24JAN2023:09:00:00</v>
      </c>
      <c r="M562">
        <v>9</v>
      </c>
      <c r="N562">
        <f t="shared" si="69"/>
        <v>4.5014647999996669</v>
      </c>
      <c r="O562" t="str">
        <f t="shared" si="64"/>
        <v/>
      </c>
      <c r="P562">
        <f t="shared" si="65"/>
        <v>4.5014647999996669</v>
      </c>
      <c r="Q562" t="str">
        <f t="shared" si="66"/>
        <v/>
      </c>
      <c r="R562">
        <f t="shared" si="67"/>
        <v>1</v>
      </c>
      <c r="S562">
        <f t="shared" si="70"/>
        <v>8.0545559749265735E-2</v>
      </c>
    </row>
    <row r="563" spans="1:19" x14ac:dyDescent="0.3">
      <c r="A563" t="s">
        <v>588</v>
      </c>
      <c r="B563">
        <v>5578.1210938000004</v>
      </c>
      <c r="C563">
        <v>5582.0800780999998</v>
      </c>
      <c r="D563">
        <v>5466.2895508000001</v>
      </c>
      <c r="E563">
        <v>5636.7602539</v>
      </c>
      <c r="F563">
        <v>5321.7998047000001</v>
      </c>
      <c r="G563">
        <v>5676.9301758000001</v>
      </c>
      <c r="H563">
        <v>5582.0800780999998</v>
      </c>
      <c r="I563">
        <v>5630.8198241999999</v>
      </c>
      <c r="J563">
        <v>5576.1181641000003</v>
      </c>
      <c r="L563" t="str">
        <f t="shared" si="68"/>
        <v>24JAN2023:10:00:00</v>
      </c>
      <c r="M563">
        <v>10</v>
      </c>
      <c r="N563">
        <f t="shared" si="69"/>
        <v>3.9589842999994289</v>
      </c>
      <c r="O563" t="str">
        <f t="shared" si="64"/>
        <v/>
      </c>
      <c r="P563">
        <f t="shared" si="65"/>
        <v>3.9589842999994289</v>
      </c>
      <c r="Q563" t="str">
        <f t="shared" si="66"/>
        <v/>
      </c>
      <c r="R563">
        <f t="shared" si="67"/>
        <v>1</v>
      </c>
      <c r="S563">
        <f t="shared" si="70"/>
        <v>7.0973437711844986E-2</v>
      </c>
    </row>
    <row r="564" spans="1:19" x14ac:dyDescent="0.3">
      <c r="A564" t="s">
        <v>589</v>
      </c>
      <c r="B564">
        <v>5594.28125</v>
      </c>
      <c r="C564">
        <v>5564.1899414</v>
      </c>
      <c r="D564">
        <v>5363.9316405999998</v>
      </c>
      <c r="E564">
        <v>5495.6992188000004</v>
      </c>
      <c r="F564">
        <v>5331.9799805000002</v>
      </c>
      <c r="G564">
        <v>5695.6098633000001</v>
      </c>
      <c r="H564">
        <v>5564.1899414</v>
      </c>
      <c r="I564">
        <v>5651.8300780999998</v>
      </c>
      <c r="J564">
        <v>5542.7875977000003</v>
      </c>
      <c r="L564" t="str">
        <f t="shared" si="68"/>
        <v>24JAN2023:11:00:00</v>
      </c>
      <c r="M564">
        <v>11</v>
      </c>
      <c r="N564">
        <f t="shared" si="69"/>
        <v>-30.091308600000048</v>
      </c>
      <c r="O564">
        <f t="shared" si="64"/>
        <v>-30.091308600000048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0.53789409676176092</v>
      </c>
    </row>
    <row r="565" spans="1:19" x14ac:dyDescent="0.3">
      <c r="A565" t="s">
        <v>590</v>
      </c>
      <c r="B565">
        <v>5561.2958983999997</v>
      </c>
      <c r="C565">
        <v>5476.0200194999998</v>
      </c>
      <c r="D565">
        <v>5336.6708983999997</v>
      </c>
      <c r="E565">
        <v>5438.8510741999999</v>
      </c>
      <c r="F565">
        <v>5227.0698241999999</v>
      </c>
      <c r="G565">
        <v>5656.7900391000003</v>
      </c>
      <c r="H565">
        <v>5476.0200194999998</v>
      </c>
      <c r="I565">
        <v>5548.4799805000002</v>
      </c>
      <c r="J565">
        <v>5491.4970702999999</v>
      </c>
      <c r="L565" t="str">
        <f t="shared" si="68"/>
        <v>24JAN2023:12:00:00</v>
      </c>
      <c r="M565">
        <v>12</v>
      </c>
      <c r="N565">
        <f t="shared" si="69"/>
        <v>-85.275878899999952</v>
      </c>
      <c r="O565">
        <f t="shared" si="64"/>
        <v>-85.275878899999952</v>
      </c>
      <c r="P565" t="str">
        <f t="shared" si="65"/>
        <v/>
      </c>
      <c r="Q565">
        <f t="shared" si="66"/>
        <v>1</v>
      </c>
      <c r="R565" t="str">
        <f t="shared" si="67"/>
        <v/>
      </c>
      <c r="S565">
        <f t="shared" si="70"/>
        <v>1.5333814358724207</v>
      </c>
    </row>
    <row r="566" spans="1:19" x14ac:dyDescent="0.3">
      <c r="A566" t="s">
        <v>591</v>
      </c>
      <c r="B566">
        <v>5568.7124022999997</v>
      </c>
      <c r="C566">
        <v>5425.8999022999997</v>
      </c>
      <c r="D566">
        <v>5356.1523438000004</v>
      </c>
      <c r="E566">
        <v>5451.0244141000003</v>
      </c>
      <c r="F566">
        <v>5179.3999022999997</v>
      </c>
      <c r="G566">
        <v>5640.9301758000001</v>
      </c>
      <c r="H566">
        <v>5425.8999022999997</v>
      </c>
      <c r="I566">
        <v>5518.2900391000003</v>
      </c>
      <c r="J566">
        <v>5475.9936522999997</v>
      </c>
      <c r="L566" t="str">
        <f t="shared" si="68"/>
        <v>24JAN2023:13:00:00</v>
      </c>
      <c r="M566">
        <v>13</v>
      </c>
      <c r="N566">
        <f t="shared" si="69"/>
        <v>-142.8125</v>
      </c>
      <c r="O566">
        <f t="shared" si="64"/>
        <v>-142.8125</v>
      </c>
      <c r="P566" t="str">
        <f t="shared" si="65"/>
        <v/>
      </c>
      <c r="Q566">
        <f t="shared" si="66"/>
        <v>1</v>
      </c>
      <c r="R566" t="str">
        <f t="shared" si="67"/>
        <v/>
      </c>
      <c r="S566">
        <f t="shared" si="70"/>
        <v>2.5645515459016224</v>
      </c>
    </row>
    <row r="567" spans="1:19" x14ac:dyDescent="0.3">
      <c r="A567" t="s">
        <v>592</v>
      </c>
      <c r="B567">
        <v>5670.1630858999997</v>
      </c>
      <c r="C567">
        <v>5425.2998047000001</v>
      </c>
      <c r="D567">
        <v>5383.28125</v>
      </c>
      <c r="E567">
        <v>5463.0664063000004</v>
      </c>
      <c r="F567">
        <v>5183.9399414</v>
      </c>
      <c r="G567">
        <v>5636.8999022999997</v>
      </c>
      <c r="H567">
        <v>5425.2998047000001</v>
      </c>
      <c r="I567">
        <v>5534.0698241999999</v>
      </c>
      <c r="J567">
        <v>5483.3779297000001</v>
      </c>
      <c r="L567" t="str">
        <f t="shared" si="68"/>
        <v>24JAN2023:14:00:00</v>
      </c>
      <c r="M567">
        <v>14</v>
      </c>
      <c r="N567">
        <f t="shared" si="69"/>
        <v>-244.86328119999962</v>
      </c>
      <c r="O567">
        <f t="shared" si="64"/>
        <v>-244.86328119999962</v>
      </c>
      <c r="P567" t="str">
        <f t="shared" si="65"/>
        <v/>
      </c>
      <c r="Q567">
        <f t="shared" si="66"/>
        <v>1</v>
      </c>
      <c r="R567" t="str">
        <f t="shared" si="67"/>
        <v/>
      </c>
      <c r="S567">
        <f t="shared" si="70"/>
        <v>4.3184521766031985</v>
      </c>
    </row>
    <row r="568" spans="1:19" x14ac:dyDescent="0.3">
      <c r="A568" t="s">
        <v>593</v>
      </c>
      <c r="B568">
        <v>5668.8554688000004</v>
      </c>
      <c r="C568">
        <v>5395.9902344000002</v>
      </c>
      <c r="D568">
        <v>5367.3676758000001</v>
      </c>
      <c r="E568">
        <v>5420.3007813000004</v>
      </c>
      <c r="F568">
        <v>5112.9501952999999</v>
      </c>
      <c r="G568">
        <v>5574.0200194999998</v>
      </c>
      <c r="H568">
        <v>5395.9902344000002</v>
      </c>
      <c r="I568">
        <v>5486.4199219000002</v>
      </c>
      <c r="J568">
        <v>5447.0751952999999</v>
      </c>
      <c r="L568" t="str">
        <f t="shared" si="68"/>
        <v>24JAN2023:15:00:00</v>
      </c>
      <c r="M568">
        <v>15</v>
      </c>
      <c r="N568">
        <f t="shared" si="69"/>
        <v>-272.86523440000019</v>
      </c>
      <c r="O568">
        <f t="shared" si="64"/>
        <v>-272.86523440000019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4.81340961860439</v>
      </c>
    </row>
    <row r="569" spans="1:19" x14ac:dyDescent="0.3">
      <c r="A569" t="s">
        <v>594</v>
      </c>
      <c r="B569">
        <v>5718.9282227000003</v>
      </c>
      <c r="C569">
        <v>5412.1000977000003</v>
      </c>
      <c r="D569">
        <v>5352.2778319999998</v>
      </c>
      <c r="E569">
        <v>5408.9750977000003</v>
      </c>
      <c r="F569">
        <v>5129</v>
      </c>
      <c r="G569">
        <v>5571.0698241999999</v>
      </c>
      <c r="H569">
        <v>5412.1000977000003</v>
      </c>
      <c r="I569">
        <v>5531.0297852000003</v>
      </c>
      <c r="J569">
        <v>5446.4086914</v>
      </c>
      <c r="L569" t="str">
        <f t="shared" si="68"/>
        <v>24JAN2023:16:00:00</v>
      </c>
      <c r="M569">
        <v>16</v>
      </c>
      <c r="N569">
        <f t="shared" si="69"/>
        <v>-306.828125</v>
      </c>
      <c r="O569">
        <f t="shared" si="64"/>
        <v>-306.828125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5.3651333440786111</v>
      </c>
    </row>
    <row r="570" spans="1:19" x14ac:dyDescent="0.3">
      <c r="A570" t="s">
        <v>595</v>
      </c>
      <c r="B570">
        <v>5821.8066405999998</v>
      </c>
      <c r="C570">
        <v>5434.2099608999997</v>
      </c>
      <c r="D570">
        <v>5324.9907227000003</v>
      </c>
      <c r="E570">
        <v>5363.2646483999997</v>
      </c>
      <c r="F570">
        <v>5162.9702147999997</v>
      </c>
      <c r="G570">
        <v>5528.2202147999997</v>
      </c>
      <c r="H570">
        <v>5434.2099608999997</v>
      </c>
      <c r="I570">
        <v>5629.7797852000003</v>
      </c>
      <c r="J570">
        <v>5430.1308594000002</v>
      </c>
      <c r="L570" t="str">
        <f t="shared" si="68"/>
        <v>24JAN2023:17:00:00</v>
      </c>
      <c r="M570">
        <v>17</v>
      </c>
      <c r="N570">
        <f t="shared" si="69"/>
        <v>-387.5966797000001</v>
      </c>
      <c r="O570">
        <f t="shared" si="64"/>
        <v>-387.5966797000001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6.6576700950008547</v>
      </c>
    </row>
    <row r="571" spans="1:19" x14ac:dyDescent="0.3">
      <c r="A571" t="s">
        <v>596</v>
      </c>
      <c r="B571">
        <v>5826.2895508000001</v>
      </c>
      <c r="C571">
        <v>5363.2700194999998</v>
      </c>
      <c r="D571">
        <v>5315.5053711</v>
      </c>
      <c r="E571">
        <v>5316.9926758000001</v>
      </c>
      <c r="F571">
        <v>5083.5698241999999</v>
      </c>
      <c r="G571">
        <v>5440.7700194999998</v>
      </c>
      <c r="H571">
        <v>5363.2700194999998</v>
      </c>
      <c r="I571">
        <v>5556.7099608999997</v>
      </c>
      <c r="J571">
        <v>5373.8574219000002</v>
      </c>
      <c r="L571" t="str">
        <f t="shared" si="68"/>
        <v>24JAN2023:18:00:00</v>
      </c>
      <c r="M571">
        <v>18</v>
      </c>
      <c r="N571">
        <f t="shared" si="69"/>
        <v>-463.01953130000038</v>
      </c>
      <c r="O571">
        <f t="shared" si="64"/>
        <v>-463.01953130000038</v>
      </c>
      <c r="P571" t="str">
        <f t="shared" si="65"/>
        <v/>
      </c>
      <c r="Q571">
        <f t="shared" si="66"/>
        <v>1</v>
      </c>
      <c r="R571" t="str">
        <f t="shared" si="67"/>
        <v/>
      </c>
      <c r="S571">
        <f t="shared" si="70"/>
        <v>7.9470738153826188</v>
      </c>
    </row>
    <row r="572" spans="1:19" x14ac:dyDescent="0.3">
      <c r="A572" t="s">
        <v>597</v>
      </c>
      <c r="B572">
        <v>5960.34375</v>
      </c>
      <c r="C572">
        <v>5483.9101563000004</v>
      </c>
      <c r="D572">
        <v>5318.9262694999998</v>
      </c>
      <c r="E572">
        <v>5255.4145508000001</v>
      </c>
      <c r="F572">
        <v>5232.2299805000002</v>
      </c>
      <c r="G572">
        <v>5537.2597655999998</v>
      </c>
      <c r="H572">
        <v>5483.9101563000004</v>
      </c>
      <c r="I572">
        <v>5734.5097655999998</v>
      </c>
      <c r="J572">
        <v>5447.6044922000001</v>
      </c>
      <c r="L572" t="str">
        <f t="shared" si="68"/>
        <v>24JAN2023:19:00:00</v>
      </c>
      <c r="M572">
        <v>19</v>
      </c>
      <c r="N572">
        <f t="shared" si="69"/>
        <v>-476.43359369999962</v>
      </c>
      <c r="O572">
        <f t="shared" si="64"/>
        <v>-476.43359369999962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7.9933912150620445</v>
      </c>
    </row>
    <row r="573" spans="1:19" x14ac:dyDescent="0.3">
      <c r="A573" t="s">
        <v>598</v>
      </c>
      <c r="B573">
        <v>5945.9897461</v>
      </c>
      <c r="C573">
        <v>5508.6899414</v>
      </c>
      <c r="D573">
        <v>5330.46875</v>
      </c>
      <c r="E573">
        <v>5306.1240233999997</v>
      </c>
      <c r="F573">
        <v>5283</v>
      </c>
      <c r="G573">
        <v>5578.4399414</v>
      </c>
      <c r="H573">
        <v>5508.6899414</v>
      </c>
      <c r="I573">
        <v>5750.2202147999997</v>
      </c>
      <c r="J573">
        <v>5473.5922852000003</v>
      </c>
      <c r="L573" t="str">
        <f t="shared" si="68"/>
        <v>24JAN2023:20:00:00</v>
      </c>
      <c r="M573">
        <v>20</v>
      </c>
      <c r="N573">
        <f t="shared" si="69"/>
        <v>-437.2998047000001</v>
      </c>
      <c r="O573">
        <f t="shared" si="64"/>
        <v>-437.2998047000001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7.354533448141698</v>
      </c>
    </row>
    <row r="574" spans="1:19" x14ac:dyDescent="0.3">
      <c r="A574" t="s">
        <v>599</v>
      </c>
      <c r="B574">
        <v>6006.6069336</v>
      </c>
      <c r="C574">
        <v>5521.5800780999998</v>
      </c>
      <c r="D574">
        <v>5412.2480469000002</v>
      </c>
      <c r="E574">
        <v>5456.0185547000001</v>
      </c>
      <c r="F574">
        <v>5317.2099608999997</v>
      </c>
      <c r="G574">
        <v>5595.2597655999998</v>
      </c>
      <c r="H574">
        <v>5521.5800780999998</v>
      </c>
      <c r="I574">
        <v>5739.2700194999998</v>
      </c>
      <c r="J574">
        <v>5510.5517577999999</v>
      </c>
      <c r="L574" t="str">
        <f t="shared" si="68"/>
        <v>24JAN2023:21:00:00</v>
      </c>
      <c r="M574">
        <v>21</v>
      </c>
      <c r="N574">
        <f t="shared" si="69"/>
        <v>-485.02685550000024</v>
      </c>
      <c r="O574">
        <f t="shared" si="64"/>
        <v>-485.02685550000024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8.0748892155209528</v>
      </c>
    </row>
    <row r="575" spans="1:19" x14ac:dyDescent="0.3">
      <c r="A575" t="s">
        <v>600</v>
      </c>
      <c r="B575">
        <v>5922.3847655999998</v>
      </c>
      <c r="C575">
        <v>5624.4101563000004</v>
      </c>
      <c r="D575">
        <v>5441.1274414</v>
      </c>
      <c r="E575">
        <v>5512.9794922000001</v>
      </c>
      <c r="F575">
        <v>5407.3398438000004</v>
      </c>
      <c r="G575">
        <v>5665.2099608999997</v>
      </c>
      <c r="H575">
        <v>5624.4101563000004</v>
      </c>
      <c r="I575">
        <v>5869.8598633000001</v>
      </c>
      <c r="J575">
        <v>5577.7988280999998</v>
      </c>
      <c r="L575" t="str">
        <f t="shared" si="68"/>
        <v>24JAN2023:22:00:00</v>
      </c>
      <c r="M575">
        <v>22</v>
      </c>
      <c r="N575">
        <f t="shared" si="69"/>
        <v>-297.97460929999943</v>
      </c>
      <c r="O575">
        <f t="shared" si="64"/>
        <v>-297.97460929999943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5.0313281067244446</v>
      </c>
    </row>
    <row r="576" spans="1:19" x14ac:dyDescent="0.3">
      <c r="A576" t="s">
        <v>601</v>
      </c>
      <c r="B576">
        <v>5851.0048827999999</v>
      </c>
      <c r="C576">
        <v>5647.1899414</v>
      </c>
      <c r="D576">
        <v>5415.1064452999999</v>
      </c>
      <c r="E576">
        <v>5518.0834961</v>
      </c>
      <c r="F576">
        <v>5455.8198241999999</v>
      </c>
      <c r="G576">
        <v>5623.9599608999997</v>
      </c>
      <c r="H576">
        <v>5647.1899414</v>
      </c>
      <c r="I576">
        <v>5810.7099608999997</v>
      </c>
      <c r="J576">
        <v>5562.7041016000003</v>
      </c>
      <c r="L576" t="str">
        <f t="shared" si="68"/>
        <v>24JAN2023:23:00:00</v>
      </c>
      <c r="M576">
        <v>23</v>
      </c>
      <c r="N576">
        <f t="shared" si="69"/>
        <v>-203.81494139999995</v>
      </c>
      <c r="O576">
        <f t="shared" si="64"/>
        <v>-203.81494139999995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3.483417728793011</v>
      </c>
    </row>
    <row r="577" spans="1:19" x14ac:dyDescent="0.3">
      <c r="A577" t="s">
        <v>602</v>
      </c>
      <c r="B577">
        <v>5803.9858397999997</v>
      </c>
      <c r="C577">
        <v>5613.2700194999998</v>
      </c>
      <c r="D577">
        <v>5414.4360352000003</v>
      </c>
      <c r="E577">
        <v>5523.8120116999999</v>
      </c>
      <c r="F577">
        <v>5425.5297852000003</v>
      </c>
      <c r="G577">
        <v>5578.5498047000001</v>
      </c>
      <c r="H577">
        <v>5613.2700194999998</v>
      </c>
      <c r="I577">
        <v>5716.8300780999998</v>
      </c>
      <c r="J577">
        <v>5535.8496094000002</v>
      </c>
      <c r="L577" t="str">
        <f t="shared" si="68"/>
        <v>25JAN2023:00:00:00</v>
      </c>
      <c r="M577">
        <v>24</v>
      </c>
      <c r="N577">
        <f t="shared" si="69"/>
        <v>-190.7158202999999</v>
      </c>
      <c r="O577">
        <f t="shared" si="64"/>
        <v>-190.7158202999999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3.2859456512142664</v>
      </c>
    </row>
    <row r="578" spans="1:19" x14ac:dyDescent="0.3">
      <c r="A578" t="s">
        <v>603</v>
      </c>
      <c r="B578">
        <v>5756.5673827999999</v>
      </c>
      <c r="C578">
        <v>5591.7700194999998</v>
      </c>
      <c r="D578">
        <v>5323.2265625</v>
      </c>
      <c r="E578">
        <v>5416.0307616999999</v>
      </c>
      <c r="F578">
        <v>5458.5297852000003</v>
      </c>
      <c r="G578">
        <v>5461.1298827999999</v>
      </c>
      <c r="H578">
        <v>5591.7700194999998</v>
      </c>
      <c r="I578">
        <v>5553.1499022999997</v>
      </c>
      <c r="J578">
        <v>5458.7333983999997</v>
      </c>
      <c r="L578" t="str">
        <f t="shared" si="68"/>
        <v>25JAN2023:01:00:00</v>
      </c>
      <c r="M578">
        <v>1</v>
      </c>
      <c r="N578">
        <f t="shared" si="69"/>
        <v>-164.79736330000014</v>
      </c>
      <c r="O578">
        <f t="shared" si="64"/>
        <v>-164.79736330000014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2.8627713764351448</v>
      </c>
    </row>
    <row r="579" spans="1:19" x14ac:dyDescent="0.3">
      <c r="A579" t="s">
        <v>604</v>
      </c>
      <c r="B579">
        <v>5713.9018555000002</v>
      </c>
      <c r="C579">
        <v>5605.5698241999999</v>
      </c>
      <c r="D579">
        <v>5282.5668944999998</v>
      </c>
      <c r="E579">
        <v>5413.6450194999998</v>
      </c>
      <c r="F579">
        <v>5486.6298827999999</v>
      </c>
      <c r="G579">
        <v>5458.4799805000002</v>
      </c>
      <c r="H579">
        <v>5605.5698241999999</v>
      </c>
      <c r="I579">
        <v>5553.8300780999998</v>
      </c>
      <c r="J579">
        <v>5448.96875</v>
      </c>
      <c r="L579" t="str">
        <f t="shared" si="68"/>
        <v>25JAN2023:02:00:00</v>
      </c>
      <c r="M579">
        <v>2</v>
      </c>
      <c r="N579">
        <f t="shared" si="69"/>
        <v>-108.33203130000038</v>
      </c>
      <c r="O579">
        <f t="shared" ref="O579:O642" si="71">IF(N579&lt;0,N579,"")</f>
        <v>-108.33203130000038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1.8959379079240537</v>
      </c>
    </row>
    <row r="580" spans="1:19" x14ac:dyDescent="0.3">
      <c r="A580" t="s">
        <v>605</v>
      </c>
      <c r="B580">
        <v>5709.8417969000002</v>
      </c>
      <c r="C580">
        <v>5636.3701172000001</v>
      </c>
      <c r="D580">
        <v>5276.6967772999997</v>
      </c>
      <c r="E580">
        <v>5415.5102539</v>
      </c>
      <c r="F580">
        <v>5526.3798827999999</v>
      </c>
      <c r="G580">
        <v>5448.6098633000001</v>
      </c>
      <c r="H580">
        <v>5636.3701172000001</v>
      </c>
      <c r="I580">
        <v>5606.0898438000004</v>
      </c>
      <c r="J580">
        <v>5453.8398438000004</v>
      </c>
      <c r="L580" t="str">
        <f t="shared" ref="L580:L643" si="75">A580</f>
        <v>25JAN2023:03:00:00</v>
      </c>
      <c r="M580">
        <v>3</v>
      </c>
      <c r="N580">
        <f t="shared" si="69"/>
        <v>-73.471679700000095</v>
      </c>
      <c r="O580">
        <f t="shared" si="71"/>
        <v>-73.471679700000095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1.2867550855767931</v>
      </c>
    </row>
    <row r="581" spans="1:19" x14ac:dyDescent="0.3">
      <c r="A581" t="s">
        <v>606</v>
      </c>
      <c r="B581">
        <v>5723.7353516000003</v>
      </c>
      <c r="C581">
        <v>5601.8100586</v>
      </c>
      <c r="D581">
        <v>5230.8706055000002</v>
      </c>
      <c r="E581">
        <v>5384.1547852000003</v>
      </c>
      <c r="F581">
        <v>5511.7099608999997</v>
      </c>
      <c r="G581">
        <v>5441.6699219000002</v>
      </c>
      <c r="H581">
        <v>5601.8100586</v>
      </c>
      <c r="I581">
        <v>5577.2099608999997</v>
      </c>
      <c r="J581">
        <v>5424.9526366999999</v>
      </c>
      <c r="L581" t="str">
        <f t="shared" si="75"/>
        <v>25JAN2023:04:00:00</v>
      </c>
      <c r="M581">
        <v>4</v>
      </c>
      <c r="N581">
        <f t="shared" si="69"/>
        <v>-121.92529300000024</v>
      </c>
      <c r="O581">
        <f t="shared" si="71"/>
        <v>-121.92529300000024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2.1301699940741932</v>
      </c>
    </row>
    <row r="582" spans="1:19" x14ac:dyDescent="0.3">
      <c r="A582" t="s">
        <v>607</v>
      </c>
      <c r="B582">
        <v>5749.6054688000004</v>
      </c>
      <c r="C582">
        <v>5627.8198241999999</v>
      </c>
      <c r="D582">
        <v>5195.9316405999998</v>
      </c>
      <c r="E582">
        <v>5349.0122069999998</v>
      </c>
      <c r="F582">
        <v>5539.7202147999997</v>
      </c>
      <c r="G582">
        <v>5439.8598633000001</v>
      </c>
      <c r="H582">
        <v>5627.8198241999999</v>
      </c>
      <c r="I582">
        <v>5613.3701172000001</v>
      </c>
      <c r="J582">
        <v>5421.390625</v>
      </c>
      <c r="L582" t="str">
        <f t="shared" si="75"/>
        <v>25JAN2023:05:00:00</v>
      </c>
      <c r="M582">
        <v>5</v>
      </c>
      <c r="N582">
        <f t="shared" si="69"/>
        <v>-121.78564460000052</v>
      </c>
      <c r="O582">
        <f t="shared" si="71"/>
        <v>-121.78564460000052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2.1181565458858937</v>
      </c>
    </row>
    <row r="583" spans="1:19" x14ac:dyDescent="0.3">
      <c r="A583" t="s">
        <v>608</v>
      </c>
      <c r="B583">
        <v>5726.6118164</v>
      </c>
      <c r="C583">
        <v>5601.2797852000003</v>
      </c>
      <c r="D583">
        <v>5261.9506836</v>
      </c>
      <c r="E583">
        <v>5447.4726563000004</v>
      </c>
      <c r="F583">
        <v>5522.3100586</v>
      </c>
      <c r="G583">
        <v>5444.6401366999999</v>
      </c>
      <c r="H583">
        <v>5601.2797852000003</v>
      </c>
      <c r="I583">
        <v>5603.4702147999997</v>
      </c>
      <c r="J583">
        <v>5436.0439452999999</v>
      </c>
      <c r="L583" t="str">
        <f t="shared" si="75"/>
        <v>25JAN2023:06:00:00</v>
      </c>
      <c r="M583">
        <v>6</v>
      </c>
      <c r="N583">
        <f t="shared" si="69"/>
        <v>-125.33203119999962</v>
      </c>
      <c r="O583">
        <f t="shared" si="71"/>
        <v>-125.33203119999962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2.1885896096723534</v>
      </c>
    </row>
    <row r="584" spans="1:19" x14ac:dyDescent="0.3">
      <c r="A584" t="s">
        <v>609</v>
      </c>
      <c r="B584">
        <v>5775.3715819999998</v>
      </c>
      <c r="C584">
        <v>5647.1298827999999</v>
      </c>
      <c r="D584">
        <v>5334.2646483999997</v>
      </c>
      <c r="E584">
        <v>5530.4423827999999</v>
      </c>
      <c r="F584">
        <v>5574.4399414</v>
      </c>
      <c r="G584">
        <v>5478.7998047000001</v>
      </c>
      <c r="H584">
        <v>5647.1298827999999</v>
      </c>
      <c r="I584">
        <v>5694.4399414</v>
      </c>
      <c r="J584">
        <v>5486.6523438000004</v>
      </c>
      <c r="L584" t="str">
        <f t="shared" si="75"/>
        <v>25JAN2023:07:00:00</v>
      </c>
      <c r="M584">
        <v>7</v>
      </c>
      <c r="N584">
        <f t="shared" si="69"/>
        <v>-128.24169919999986</v>
      </c>
      <c r="O584">
        <f t="shared" si="71"/>
        <v>-128.24169919999986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2.2204926103748637</v>
      </c>
    </row>
    <row r="585" spans="1:19" x14ac:dyDescent="0.3">
      <c r="A585" t="s">
        <v>610</v>
      </c>
      <c r="B585">
        <v>5857.5581055000002</v>
      </c>
      <c r="C585">
        <v>5615.2998047000001</v>
      </c>
      <c r="D585">
        <v>5309.3413086</v>
      </c>
      <c r="E585">
        <v>5472.1123047000001</v>
      </c>
      <c r="F585">
        <v>5550.3598633000001</v>
      </c>
      <c r="G585">
        <v>5470.3598633000001</v>
      </c>
      <c r="H585">
        <v>5615.2998047000001</v>
      </c>
      <c r="I585">
        <v>5694.7202147999997</v>
      </c>
      <c r="J585">
        <v>5465.0537108999997</v>
      </c>
      <c r="L585" t="str">
        <f t="shared" si="75"/>
        <v>25JAN2023:08:00:00</v>
      </c>
      <c r="M585">
        <v>8</v>
      </c>
      <c r="N585">
        <f t="shared" si="69"/>
        <v>-242.25830080000014</v>
      </c>
      <c r="O585">
        <f t="shared" si="71"/>
        <v>-242.25830080000014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4.1358241170929197</v>
      </c>
    </row>
    <row r="586" spans="1:19" x14ac:dyDescent="0.3">
      <c r="A586" t="s">
        <v>611</v>
      </c>
      <c r="B586">
        <v>5824.8525391000003</v>
      </c>
      <c r="C586">
        <v>5577.8500977000003</v>
      </c>
      <c r="D586">
        <v>5334.8671875</v>
      </c>
      <c r="E586">
        <v>5487.1123047000001</v>
      </c>
      <c r="F586">
        <v>5496.1899414</v>
      </c>
      <c r="G586">
        <v>5454.1601563000004</v>
      </c>
      <c r="H586">
        <v>5577.8500977000003</v>
      </c>
      <c r="I586">
        <v>5628.1098633000001</v>
      </c>
      <c r="J586">
        <v>5455.6113280999998</v>
      </c>
      <c r="L586" t="str">
        <f t="shared" si="75"/>
        <v>25JAN2023:09:00:00</v>
      </c>
      <c r="M586">
        <v>9</v>
      </c>
      <c r="N586">
        <f t="shared" si="69"/>
        <v>-247.00244139999995</v>
      </c>
      <c r="O586">
        <f t="shared" si="71"/>
        <v>-247.00244139999995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4.2404926089024118</v>
      </c>
    </row>
    <row r="587" spans="1:19" x14ac:dyDescent="0.3">
      <c r="A587" t="s">
        <v>612</v>
      </c>
      <c r="B587">
        <v>5637.8984375</v>
      </c>
      <c r="C587">
        <v>5555.1499022999997</v>
      </c>
      <c r="D587">
        <v>5257.1523438000004</v>
      </c>
      <c r="E587">
        <v>5452.7158202999999</v>
      </c>
      <c r="F587">
        <v>5432.6401366999999</v>
      </c>
      <c r="G587">
        <v>5439.2299805000002</v>
      </c>
      <c r="H587">
        <v>5555.1499022999997</v>
      </c>
      <c r="I587">
        <v>5563.1601563000004</v>
      </c>
      <c r="J587">
        <v>5417.3984375</v>
      </c>
      <c r="L587" t="str">
        <f t="shared" si="75"/>
        <v>25JAN2023:10:00:00</v>
      </c>
      <c r="M587">
        <v>10</v>
      </c>
      <c r="N587">
        <f t="shared" si="69"/>
        <v>-82.748535200000333</v>
      </c>
      <c r="O587">
        <f t="shared" si="71"/>
        <v>-82.748535200000333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1.4677195078507537</v>
      </c>
    </row>
    <row r="588" spans="1:19" x14ac:dyDescent="0.3">
      <c r="A588" t="s">
        <v>613</v>
      </c>
      <c r="B588">
        <v>5658.3984375</v>
      </c>
      <c r="C588">
        <v>5505.3398438000004</v>
      </c>
      <c r="D588">
        <v>5286.1879883000001</v>
      </c>
      <c r="E588">
        <v>5379.3618164</v>
      </c>
      <c r="F588">
        <v>5394.0297852000003</v>
      </c>
      <c r="G588">
        <v>5414.4702147999997</v>
      </c>
      <c r="H588">
        <v>5505.3398438000004</v>
      </c>
      <c r="I588">
        <v>5544.6699219000002</v>
      </c>
      <c r="J588">
        <v>5402.1240233999997</v>
      </c>
      <c r="L588" t="str">
        <f t="shared" si="75"/>
        <v>25JAN2023:11:00:00</v>
      </c>
      <c r="M588">
        <v>11</v>
      </c>
      <c r="N588">
        <f t="shared" si="69"/>
        <v>-153.05859369999962</v>
      </c>
      <c r="O588">
        <f t="shared" si="71"/>
        <v>-153.05859369999962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2.7049808420282284</v>
      </c>
    </row>
    <row r="589" spans="1:19" x14ac:dyDescent="0.3">
      <c r="A589" t="s">
        <v>614</v>
      </c>
      <c r="B589">
        <v>5742.6508789</v>
      </c>
      <c r="C589">
        <v>5445.8500977000003</v>
      </c>
      <c r="D589">
        <v>5296.8627930000002</v>
      </c>
      <c r="E589">
        <v>5310.1459961</v>
      </c>
      <c r="F589">
        <v>5338.8100586</v>
      </c>
      <c r="G589">
        <v>5391.1499022999997</v>
      </c>
      <c r="H589">
        <v>5445.8500977000003</v>
      </c>
      <c r="I589">
        <v>5481.1298827999999</v>
      </c>
      <c r="J589">
        <v>5378.0864258000001</v>
      </c>
      <c r="L589" t="str">
        <f t="shared" si="75"/>
        <v>25JAN2023:12:00:00</v>
      </c>
      <c r="M589">
        <v>12</v>
      </c>
      <c r="N589">
        <f t="shared" si="69"/>
        <v>-296.80078119999962</v>
      </c>
      <c r="O589">
        <f t="shared" si="71"/>
        <v>-296.80078119999962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5.1683584368766562</v>
      </c>
    </row>
    <row r="590" spans="1:19" x14ac:dyDescent="0.3">
      <c r="A590" t="s">
        <v>615</v>
      </c>
      <c r="B590">
        <v>5655.1640625</v>
      </c>
      <c r="C590">
        <v>5373.8100586</v>
      </c>
      <c r="D590">
        <v>5310.4208983999997</v>
      </c>
      <c r="E590">
        <v>5275.3500977000003</v>
      </c>
      <c r="F590">
        <v>5269.1899414</v>
      </c>
      <c r="G590">
        <v>5364.8999022999997</v>
      </c>
      <c r="H590">
        <v>5373.8100586</v>
      </c>
      <c r="I590">
        <v>5403.1699219000002</v>
      </c>
      <c r="J590">
        <v>5349.8623047000001</v>
      </c>
      <c r="L590" t="str">
        <f t="shared" si="75"/>
        <v>25JAN2023:13:00:00</v>
      </c>
      <c r="M590">
        <v>13</v>
      </c>
      <c r="N590">
        <f t="shared" si="69"/>
        <v>-281.35400389999995</v>
      </c>
      <c r="O590">
        <f t="shared" si="71"/>
        <v>-281.35400389999995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4.9751696111822561</v>
      </c>
    </row>
    <row r="591" spans="1:19" x14ac:dyDescent="0.3">
      <c r="A591" t="s">
        <v>616</v>
      </c>
      <c r="B591">
        <v>5633.5004883000001</v>
      </c>
      <c r="C591">
        <v>5332.9199219000002</v>
      </c>
      <c r="D591">
        <v>5368.1000977000003</v>
      </c>
      <c r="E591">
        <v>5319.6557616999999</v>
      </c>
      <c r="F591">
        <v>5228.9501952999999</v>
      </c>
      <c r="G591">
        <v>5350.3100586</v>
      </c>
      <c r="H591">
        <v>5332.9199219000002</v>
      </c>
      <c r="I591">
        <v>5354.1499022999997</v>
      </c>
      <c r="J591">
        <v>5350.4423827999999</v>
      </c>
      <c r="L591" t="str">
        <f t="shared" si="75"/>
        <v>25JAN2023:14:00:00</v>
      </c>
      <c r="M591">
        <v>14</v>
      </c>
      <c r="N591">
        <f t="shared" si="69"/>
        <v>-300.58056639999995</v>
      </c>
      <c r="O591">
        <f t="shared" si="71"/>
        <v>-300.58056639999995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5.3355913791835841</v>
      </c>
    </row>
    <row r="592" spans="1:19" x14ac:dyDescent="0.3">
      <c r="A592" t="s">
        <v>617</v>
      </c>
      <c r="B592">
        <v>5617.6113280999998</v>
      </c>
      <c r="C592">
        <v>5321.7900391000003</v>
      </c>
      <c r="D592">
        <v>5383.0415039</v>
      </c>
      <c r="E592">
        <v>5360.8408202999999</v>
      </c>
      <c r="F592">
        <v>5210.9799805000002</v>
      </c>
      <c r="G592">
        <v>5338.1499022999997</v>
      </c>
      <c r="H592">
        <v>5321.7900391000003</v>
      </c>
      <c r="I592">
        <v>5318.3798827999999</v>
      </c>
      <c r="J592">
        <v>5347.5654297000001</v>
      </c>
      <c r="L592" t="str">
        <f t="shared" si="75"/>
        <v>25JAN2023:15:00:00</v>
      </c>
      <c r="M592">
        <v>15</v>
      </c>
      <c r="N592">
        <f t="shared" si="69"/>
        <v>-295.82128899999952</v>
      </c>
      <c r="O592">
        <f t="shared" si="71"/>
        <v>-295.82128899999952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5.2659621985640799</v>
      </c>
    </row>
    <row r="593" spans="1:19" x14ac:dyDescent="0.3">
      <c r="A593" t="s">
        <v>618</v>
      </c>
      <c r="B593">
        <v>5573.5097655999998</v>
      </c>
      <c r="C593">
        <v>5329.6699219000002</v>
      </c>
      <c r="D593">
        <v>5386.0654297000001</v>
      </c>
      <c r="E593">
        <v>5399.5141602000003</v>
      </c>
      <c r="F593">
        <v>5217.0498047000001</v>
      </c>
      <c r="G593">
        <v>5325.6499022999997</v>
      </c>
      <c r="H593">
        <v>5329.6699219000002</v>
      </c>
      <c r="I593">
        <v>5319.5600586</v>
      </c>
      <c r="J593">
        <v>5346.9135741999999</v>
      </c>
      <c r="L593" t="str">
        <f t="shared" si="75"/>
        <v>25JAN2023:16:00:00</v>
      </c>
      <c r="M593">
        <v>16</v>
      </c>
      <c r="N593">
        <f t="shared" si="69"/>
        <v>-243.83984369999962</v>
      </c>
      <c r="O593">
        <f t="shared" si="71"/>
        <v>-243.83984369999962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4.3749783162665681</v>
      </c>
    </row>
    <row r="594" spans="1:19" x14ac:dyDescent="0.3">
      <c r="A594" t="s">
        <v>619</v>
      </c>
      <c r="B594">
        <v>5579.7958983999997</v>
      </c>
      <c r="C594">
        <v>5339.3701172000001</v>
      </c>
      <c r="D594">
        <v>5354.5498047000001</v>
      </c>
      <c r="E594">
        <v>5352.0380858999997</v>
      </c>
      <c r="F594">
        <v>5234.25</v>
      </c>
      <c r="G594">
        <v>5316.6499022999997</v>
      </c>
      <c r="H594">
        <v>5339.3701172000001</v>
      </c>
      <c r="I594">
        <v>5318.0600586</v>
      </c>
      <c r="J594">
        <v>5336.6547852000003</v>
      </c>
      <c r="L594" t="str">
        <f t="shared" si="75"/>
        <v>25JAN2023:17:00:00</v>
      </c>
      <c r="M594">
        <v>17</v>
      </c>
      <c r="N594">
        <f t="shared" si="69"/>
        <v>-240.42578119999962</v>
      </c>
      <c r="O594">
        <f t="shared" si="71"/>
        <v>-240.42578119999962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4.3088633630656892</v>
      </c>
    </row>
    <row r="595" spans="1:19" x14ac:dyDescent="0.3">
      <c r="A595" t="s">
        <v>620</v>
      </c>
      <c r="B595">
        <v>5557.0317383000001</v>
      </c>
      <c r="C595">
        <v>5278.3798827999999</v>
      </c>
      <c r="D595">
        <v>5332.1147461</v>
      </c>
      <c r="E595">
        <v>5314.2724608999997</v>
      </c>
      <c r="F595">
        <v>5182.4301758000001</v>
      </c>
      <c r="G595">
        <v>5285.6098633000001</v>
      </c>
      <c r="H595">
        <v>5278.3798827999999</v>
      </c>
      <c r="I595">
        <v>5279.8198241999999</v>
      </c>
      <c r="J595">
        <v>5298.5708008000001</v>
      </c>
      <c r="L595" t="str">
        <f t="shared" si="75"/>
        <v>25JAN2023:18:00:00</v>
      </c>
      <c r="M595">
        <v>18</v>
      </c>
      <c r="N595">
        <f t="shared" si="69"/>
        <v>-278.65185550000024</v>
      </c>
      <c r="O595">
        <f t="shared" si="71"/>
        <v>-278.65185550000024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5.0144010079964927</v>
      </c>
    </row>
    <row r="596" spans="1:19" x14ac:dyDescent="0.3">
      <c r="A596" t="s">
        <v>621</v>
      </c>
      <c r="B596">
        <v>5675.1157227000003</v>
      </c>
      <c r="C596">
        <v>5384.8100586</v>
      </c>
      <c r="D596">
        <v>5377.734375</v>
      </c>
      <c r="E596">
        <v>5375.2460938000004</v>
      </c>
      <c r="F596">
        <v>5292.2299805000002</v>
      </c>
      <c r="G596">
        <v>5339.2700194999998</v>
      </c>
      <c r="H596">
        <v>5384.8100586</v>
      </c>
      <c r="I596">
        <v>5449.7797852000003</v>
      </c>
      <c r="J596">
        <v>5366.9916991999999</v>
      </c>
      <c r="L596" t="str">
        <f t="shared" si="75"/>
        <v>25JAN2023:19:00:00</v>
      </c>
      <c r="M596">
        <v>19</v>
      </c>
      <c r="N596">
        <f t="shared" si="69"/>
        <v>-290.30566410000029</v>
      </c>
      <c r="O596">
        <f t="shared" si="71"/>
        <v>-290.30566410000029</v>
      </c>
      <c r="P596" t="str">
        <f t="shared" si="72"/>
        <v/>
      </c>
      <c r="Q596">
        <f t="shared" si="73"/>
        <v>1</v>
      </c>
      <c r="R596" t="str">
        <f t="shared" si="74"/>
        <v/>
      </c>
      <c r="S596">
        <f t="shared" si="70"/>
        <v>5.1154139983225591</v>
      </c>
    </row>
    <row r="597" spans="1:19" x14ac:dyDescent="0.3">
      <c r="A597" t="s">
        <v>622</v>
      </c>
      <c r="B597">
        <v>5780.9331055000002</v>
      </c>
      <c r="C597">
        <v>5440.3398438000004</v>
      </c>
      <c r="D597">
        <v>5391.9951172000001</v>
      </c>
      <c r="E597">
        <v>5451.2934569999998</v>
      </c>
      <c r="F597">
        <v>5352.7700194999998</v>
      </c>
      <c r="G597">
        <v>5369.4599608999997</v>
      </c>
      <c r="H597">
        <v>5440.3398438000004</v>
      </c>
      <c r="I597">
        <v>5522.6000977000003</v>
      </c>
      <c r="J597">
        <v>5400.2871094000002</v>
      </c>
      <c r="L597" t="str">
        <f t="shared" si="75"/>
        <v>25JAN2023:20:00:00</v>
      </c>
      <c r="M597">
        <v>20</v>
      </c>
      <c r="N597">
        <f t="shared" si="69"/>
        <v>-340.59326169999986</v>
      </c>
      <c r="O597">
        <f t="shared" si="71"/>
        <v>-340.59326169999986</v>
      </c>
      <c r="P597" t="str">
        <f t="shared" si="72"/>
        <v/>
      </c>
      <c r="Q597">
        <f t="shared" si="73"/>
        <v>1</v>
      </c>
      <c r="R597" t="str">
        <f t="shared" si="74"/>
        <v/>
      </c>
      <c r="S597">
        <f t="shared" si="70"/>
        <v>5.8916658519358789</v>
      </c>
    </row>
    <row r="598" spans="1:19" x14ac:dyDescent="0.3">
      <c r="A598" t="s">
        <v>623</v>
      </c>
      <c r="B598">
        <v>5854.9160155999998</v>
      </c>
      <c r="C598">
        <v>5488.0400391000003</v>
      </c>
      <c r="D598">
        <v>5368.8642577999999</v>
      </c>
      <c r="E598">
        <v>5390.2011719000002</v>
      </c>
      <c r="F598">
        <v>5403.2597655999998</v>
      </c>
      <c r="G598">
        <v>5385.5800780999998</v>
      </c>
      <c r="H598">
        <v>5488.0400391000003</v>
      </c>
      <c r="I598">
        <v>5574.1000977000003</v>
      </c>
      <c r="J598">
        <v>5413.8759766000003</v>
      </c>
      <c r="L598" t="str">
        <f t="shared" si="75"/>
        <v>25JAN2023:21:00:00</v>
      </c>
      <c r="M598">
        <v>21</v>
      </c>
      <c r="N598">
        <f t="shared" si="69"/>
        <v>-366.87597649999952</v>
      </c>
      <c r="O598">
        <f t="shared" si="71"/>
        <v>-366.87597649999952</v>
      </c>
      <c r="P598" t="str">
        <f t="shared" si="72"/>
        <v/>
      </c>
      <c r="Q598">
        <f t="shared" si="73"/>
        <v>1</v>
      </c>
      <c r="R598" t="str">
        <f t="shared" si="74"/>
        <v/>
      </c>
      <c r="S598">
        <f t="shared" si="70"/>
        <v>6.2661185151500902</v>
      </c>
    </row>
    <row r="599" spans="1:19" x14ac:dyDescent="0.3">
      <c r="A599" t="s">
        <v>624</v>
      </c>
      <c r="B599">
        <v>6074.8286133000001</v>
      </c>
      <c r="C599">
        <v>5548.5600586</v>
      </c>
      <c r="D599">
        <v>5388.3579102000003</v>
      </c>
      <c r="E599">
        <v>5413.6967772999997</v>
      </c>
      <c r="F599">
        <v>5449.6601563000004</v>
      </c>
      <c r="G599">
        <v>5413.6499022999997</v>
      </c>
      <c r="H599">
        <v>5548.5600586</v>
      </c>
      <c r="I599">
        <v>5647.75</v>
      </c>
      <c r="J599">
        <v>5449.8242188000004</v>
      </c>
      <c r="L599" t="str">
        <f t="shared" si="75"/>
        <v>25JAN2023:22:00:00</v>
      </c>
      <c r="M599">
        <v>22</v>
      </c>
      <c r="N599">
        <f t="shared" si="69"/>
        <v>-526.2685547000001</v>
      </c>
      <c r="O599">
        <f t="shared" si="71"/>
        <v>-526.2685547000001</v>
      </c>
      <c r="P599" t="str">
        <f t="shared" si="72"/>
        <v/>
      </c>
      <c r="Q599">
        <f t="shared" si="73"/>
        <v>1</v>
      </c>
      <c r="R599" t="str">
        <f t="shared" si="74"/>
        <v/>
      </c>
      <c r="S599">
        <f t="shared" si="70"/>
        <v>8.6631012691914897</v>
      </c>
    </row>
    <row r="600" spans="1:19" x14ac:dyDescent="0.3">
      <c r="A600" t="s">
        <v>625</v>
      </c>
      <c r="B600">
        <v>5977.3417969000002</v>
      </c>
      <c r="C600">
        <v>5598.4799805000002</v>
      </c>
      <c r="D600">
        <v>5423.9707030999998</v>
      </c>
      <c r="E600">
        <v>5517.7626952999999</v>
      </c>
      <c r="F600">
        <v>5484</v>
      </c>
      <c r="G600">
        <v>5424.1098633000001</v>
      </c>
      <c r="H600">
        <v>5598.4799805000002</v>
      </c>
      <c r="I600">
        <v>5662.5498047000001</v>
      </c>
      <c r="J600">
        <v>5481.6064452999999</v>
      </c>
      <c r="L600" t="str">
        <f t="shared" si="75"/>
        <v>25JAN2023:23:00:00</v>
      </c>
      <c r="M600">
        <v>23</v>
      </c>
      <c r="N600">
        <f t="shared" si="69"/>
        <v>-378.86181639999995</v>
      </c>
      <c r="O600">
        <f t="shared" si="71"/>
        <v>-378.86181639999995</v>
      </c>
      <c r="P600" t="str">
        <f t="shared" si="72"/>
        <v/>
      </c>
      <c r="Q600">
        <f t="shared" si="73"/>
        <v>1</v>
      </c>
      <c r="R600" t="str">
        <f t="shared" si="74"/>
        <v/>
      </c>
      <c r="S600">
        <f t="shared" si="70"/>
        <v>6.3382993523389812</v>
      </c>
    </row>
    <row r="601" spans="1:19" x14ac:dyDescent="0.3">
      <c r="A601" t="s">
        <v>626</v>
      </c>
      <c r="B601">
        <v>5938.1381836</v>
      </c>
      <c r="C601">
        <v>5604.2998047000001</v>
      </c>
      <c r="D601">
        <v>5384.2973633000001</v>
      </c>
      <c r="E601">
        <v>5436.9526366999999</v>
      </c>
      <c r="F601">
        <v>5470.75</v>
      </c>
      <c r="G601">
        <v>5423.4501952999999</v>
      </c>
      <c r="H601">
        <v>5604.2998047000001</v>
      </c>
      <c r="I601">
        <v>5625.1699219000002</v>
      </c>
      <c r="J601">
        <v>5470.2104491999999</v>
      </c>
      <c r="L601" t="str">
        <f t="shared" si="75"/>
        <v>26JAN2023:00:00:00</v>
      </c>
      <c r="M601">
        <v>24</v>
      </c>
      <c r="N601">
        <f t="shared" si="69"/>
        <v>-333.83837889999995</v>
      </c>
      <c r="O601">
        <f t="shared" si="71"/>
        <v>-333.83837889999995</v>
      </c>
      <c r="P601" t="str">
        <f t="shared" si="72"/>
        <v/>
      </c>
      <c r="Q601">
        <f t="shared" si="73"/>
        <v>1</v>
      </c>
      <c r="R601" t="str">
        <f t="shared" si="74"/>
        <v/>
      </c>
      <c r="S601">
        <f t="shared" si="70"/>
        <v>5.6219368525642865</v>
      </c>
    </row>
    <row r="602" spans="1:19" x14ac:dyDescent="0.3">
      <c r="A602" t="s">
        <v>627</v>
      </c>
      <c r="B602">
        <v>5853.9140625</v>
      </c>
      <c r="C602">
        <v>5685.8198241999999</v>
      </c>
      <c r="D602">
        <v>5362.8085938000004</v>
      </c>
      <c r="E602">
        <v>5341.0141602000003</v>
      </c>
      <c r="F602">
        <v>5702.9501952999999</v>
      </c>
      <c r="G602">
        <v>5445.2700194999998</v>
      </c>
      <c r="H602">
        <v>5685.8198241999999</v>
      </c>
      <c r="I602">
        <v>5646.6801758000001</v>
      </c>
      <c r="J602">
        <v>5497.4394530999998</v>
      </c>
      <c r="L602" t="str">
        <f t="shared" si="75"/>
        <v>26JAN2023:01:00:00</v>
      </c>
      <c r="M602">
        <v>1</v>
      </c>
      <c r="N602">
        <f t="shared" si="69"/>
        <v>-168.09423830000014</v>
      </c>
      <c r="O602">
        <f t="shared" si="71"/>
        <v>-168.09423830000014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2.8714845572607026</v>
      </c>
    </row>
    <row r="603" spans="1:19" x14ac:dyDescent="0.3">
      <c r="A603" t="s">
        <v>628</v>
      </c>
      <c r="B603">
        <v>5778.8652344000002</v>
      </c>
      <c r="C603">
        <v>5690.8100586</v>
      </c>
      <c r="D603">
        <v>5332.3359375</v>
      </c>
      <c r="E603">
        <v>5330.9291991999999</v>
      </c>
      <c r="F603">
        <v>5711.5698241999999</v>
      </c>
      <c r="G603">
        <v>5454.6601563000004</v>
      </c>
      <c r="H603">
        <v>5690.8100586</v>
      </c>
      <c r="I603">
        <v>5637.5698241999999</v>
      </c>
      <c r="J603">
        <v>5492.2226563000004</v>
      </c>
      <c r="L603" t="str">
        <f t="shared" si="75"/>
        <v>26JAN2023:02:00:00</v>
      </c>
      <c r="M603">
        <v>2</v>
      </c>
      <c r="N603">
        <f t="shared" si="69"/>
        <v>-88.055175800000143</v>
      </c>
      <c r="O603">
        <f t="shared" si="71"/>
        <v>-88.055175800000143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1.5237450992252222</v>
      </c>
    </row>
    <row r="604" spans="1:19" x14ac:dyDescent="0.3">
      <c r="A604" t="s">
        <v>629</v>
      </c>
      <c r="B604">
        <v>5632.8227539</v>
      </c>
      <c r="C604">
        <v>5700.2797852000003</v>
      </c>
      <c r="D604">
        <v>5302.0644530999998</v>
      </c>
      <c r="E604">
        <v>5363.1967772999997</v>
      </c>
      <c r="F604">
        <v>5719.6499022999997</v>
      </c>
      <c r="G604">
        <v>5450.7202147999997</v>
      </c>
      <c r="H604">
        <v>5700.2797852000003</v>
      </c>
      <c r="I604">
        <v>5700.5698241999999</v>
      </c>
      <c r="J604">
        <v>5484.0185547000001</v>
      </c>
      <c r="L604" t="str">
        <f t="shared" si="75"/>
        <v>26JAN2023:03:00:00</v>
      </c>
      <c r="M604">
        <v>3</v>
      </c>
      <c r="N604">
        <f t="shared" si="69"/>
        <v>67.457031300000381</v>
      </c>
      <c r="O604" t="str">
        <f t="shared" si="71"/>
        <v/>
      </c>
      <c r="P604">
        <f t="shared" si="72"/>
        <v>67.457031300000381</v>
      </c>
      <c r="Q604" t="str">
        <f t="shared" si="73"/>
        <v/>
      </c>
      <c r="R604">
        <f t="shared" si="74"/>
        <v>1</v>
      </c>
      <c r="S604">
        <f t="shared" si="70"/>
        <v>1.1975706363793379</v>
      </c>
    </row>
    <row r="605" spans="1:19" x14ac:dyDescent="0.3">
      <c r="A605" t="s">
        <v>630</v>
      </c>
      <c r="B605">
        <v>5581.4946289</v>
      </c>
      <c r="C605">
        <v>5672.7202147999997</v>
      </c>
      <c r="D605">
        <v>5240.4643555000002</v>
      </c>
      <c r="E605">
        <v>5344.3725586</v>
      </c>
      <c r="F605">
        <v>5710.2202147999997</v>
      </c>
      <c r="G605">
        <v>5444.4799805000002</v>
      </c>
      <c r="H605">
        <v>5672.7202147999997</v>
      </c>
      <c r="I605">
        <v>5658.7001952999999</v>
      </c>
      <c r="J605">
        <v>5452.4746094000002</v>
      </c>
      <c r="L605" t="str">
        <f t="shared" si="75"/>
        <v>26JAN2023:04:00:00</v>
      </c>
      <c r="M605">
        <v>4</v>
      </c>
      <c r="N605">
        <f t="shared" si="69"/>
        <v>91.225585899999714</v>
      </c>
      <c r="O605" t="str">
        <f t="shared" si="71"/>
        <v/>
      </c>
      <c r="P605">
        <f t="shared" si="72"/>
        <v>91.225585899999714</v>
      </c>
      <c r="Q605" t="str">
        <f t="shared" si="73"/>
        <v/>
      </c>
      <c r="R605">
        <f t="shared" si="74"/>
        <v>1</v>
      </c>
      <c r="S605">
        <f t="shared" si="70"/>
        <v>1.6344293413389603</v>
      </c>
    </row>
    <row r="606" spans="1:19" x14ac:dyDescent="0.3">
      <c r="A606" t="s">
        <v>631</v>
      </c>
      <c r="B606">
        <v>5514.8417969000002</v>
      </c>
      <c r="C606">
        <v>5697.6899414</v>
      </c>
      <c r="D606">
        <v>5187.8320313000004</v>
      </c>
      <c r="E606">
        <v>5321.8491211</v>
      </c>
      <c r="F606">
        <v>5738.0297852000003</v>
      </c>
      <c r="G606">
        <v>5446.4702147999997</v>
      </c>
      <c r="H606">
        <v>5697.6899414</v>
      </c>
      <c r="I606">
        <v>5678.0097655999998</v>
      </c>
      <c r="J606">
        <v>5444.0224608999997</v>
      </c>
      <c r="L606" t="str">
        <f t="shared" si="75"/>
        <v>26JAN2023:05:00:00</v>
      </c>
      <c r="M606">
        <v>5</v>
      </c>
      <c r="N606">
        <f t="shared" si="69"/>
        <v>182.84814449999976</v>
      </c>
      <c r="O606" t="str">
        <f t="shared" si="71"/>
        <v/>
      </c>
      <c r="P606">
        <f t="shared" si="72"/>
        <v>182.84814449999976</v>
      </c>
      <c r="Q606" t="str">
        <f t="shared" si="73"/>
        <v/>
      </c>
      <c r="R606">
        <f t="shared" si="74"/>
        <v>1</v>
      </c>
      <c r="S606">
        <f t="shared" si="70"/>
        <v>3.3155646387314732</v>
      </c>
    </row>
    <row r="607" spans="1:19" x14ac:dyDescent="0.3">
      <c r="A607" t="s">
        <v>632</v>
      </c>
      <c r="B607">
        <v>5361.3803711</v>
      </c>
      <c r="C607">
        <v>5669.2099608999997</v>
      </c>
      <c r="D607">
        <v>5185.8759766000003</v>
      </c>
      <c r="E607">
        <v>5312.9975586</v>
      </c>
      <c r="F607">
        <v>5714.0698241999999</v>
      </c>
      <c r="G607">
        <v>5450.9501952999999</v>
      </c>
      <c r="H607">
        <v>5669.2099608999997</v>
      </c>
      <c r="I607">
        <v>5702.7700194999998</v>
      </c>
      <c r="J607">
        <v>5435.5014647999997</v>
      </c>
      <c r="L607" t="str">
        <f t="shared" si="75"/>
        <v>26JAN2023:06:00:00</v>
      </c>
      <c r="M607">
        <v>6</v>
      </c>
      <c r="N607">
        <f t="shared" si="69"/>
        <v>307.82958979999967</v>
      </c>
      <c r="O607" t="str">
        <f t="shared" si="71"/>
        <v/>
      </c>
      <c r="P607">
        <f t="shared" si="72"/>
        <v>307.82958979999967</v>
      </c>
      <c r="Q607" t="str">
        <f t="shared" si="73"/>
        <v/>
      </c>
      <c r="R607">
        <f t="shared" si="74"/>
        <v>1</v>
      </c>
      <c r="S607">
        <f t="shared" si="70"/>
        <v>5.7416107138998225</v>
      </c>
    </row>
    <row r="608" spans="1:19" x14ac:dyDescent="0.3">
      <c r="A608" t="s">
        <v>633</v>
      </c>
      <c r="B608">
        <v>5336.0571289</v>
      </c>
      <c r="C608">
        <v>5696.6499022999997</v>
      </c>
      <c r="D608">
        <v>5271.6582030999998</v>
      </c>
      <c r="E608">
        <v>5453.2744141000003</v>
      </c>
      <c r="F608">
        <v>5743.7597655999998</v>
      </c>
      <c r="G608">
        <v>5485.7402344000002</v>
      </c>
      <c r="H608">
        <v>5696.6499022999997</v>
      </c>
      <c r="I608">
        <v>5828.0600586</v>
      </c>
      <c r="J608">
        <v>5484.6933594000002</v>
      </c>
      <c r="L608" t="str">
        <f t="shared" si="75"/>
        <v>26JAN2023:07:00:00</v>
      </c>
      <c r="M608">
        <v>7</v>
      </c>
      <c r="N608">
        <f t="shared" si="69"/>
        <v>360.59277339999971</v>
      </c>
      <c r="O608" t="str">
        <f t="shared" si="71"/>
        <v/>
      </c>
      <c r="P608">
        <f t="shared" si="72"/>
        <v>360.59277339999971</v>
      </c>
      <c r="Q608" t="str">
        <f t="shared" si="73"/>
        <v/>
      </c>
      <c r="R608">
        <f t="shared" si="74"/>
        <v>1</v>
      </c>
      <c r="S608">
        <f t="shared" si="70"/>
        <v>6.7576632837574966</v>
      </c>
    </row>
    <row r="609" spans="1:19" x14ac:dyDescent="0.3">
      <c r="A609" t="s">
        <v>634</v>
      </c>
      <c r="B609">
        <v>5405.5332030999998</v>
      </c>
      <c r="C609">
        <v>5669.5400391000003</v>
      </c>
      <c r="D609">
        <v>5260.0981444999998</v>
      </c>
      <c r="E609">
        <v>5485.6528319999998</v>
      </c>
      <c r="F609">
        <v>5716.6899414</v>
      </c>
      <c r="G609">
        <v>5473.1000977000003</v>
      </c>
      <c r="H609">
        <v>5669.5400391000003</v>
      </c>
      <c r="I609">
        <v>5838.0600586</v>
      </c>
      <c r="J609">
        <v>5467.6347655999998</v>
      </c>
      <c r="L609" t="str">
        <f t="shared" si="75"/>
        <v>26JAN2023:08:00:00</v>
      </c>
      <c r="M609">
        <v>8</v>
      </c>
      <c r="N609">
        <f t="shared" si="69"/>
        <v>264.00683600000048</v>
      </c>
      <c r="O609" t="str">
        <f t="shared" si="71"/>
        <v/>
      </c>
      <c r="P609">
        <f t="shared" si="72"/>
        <v>264.00683600000048</v>
      </c>
      <c r="Q609" t="str">
        <f t="shared" si="73"/>
        <v/>
      </c>
      <c r="R609">
        <f t="shared" si="74"/>
        <v>1</v>
      </c>
      <c r="S609">
        <f t="shared" si="70"/>
        <v>4.8840109954110744</v>
      </c>
    </row>
    <row r="610" spans="1:19" x14ac:dyDescent="0.3">
      <c r="A610" t="s">
        <v>635</v>
      </c>
      <c r="B610">
        <v>5633.9804688000004</v>
      </c>
      <c r="C610">
        <v>5640.0297852000003</v>
      </c>
      <c r="D610">
        <v>5222.1064452999999</v>
      </c>
      <c r="E610">
        <v>5411.6699219000002</v>
      </c>
      <c r="F610">
        <v>5676.0800780999998</v>
      </c>
      <c r="G610">
        <v>5446.1201172000001</v>
      </c>
      <c r="H610">
        <v>5640.0297852000003</v>
      </c>
      <c r="I610">
        <v>5763.9399414</v>
      </c>
      <c r="J610">
        <v>5436.1860352000003</v>
      </c>
      <c r="L610" t="str">
        <f t="shared" si="75"/>
        <v>26JAN2023:09:00:00</v>
      </c>
      <c r="M610">
        <v>9</v>
      </c>
      <c r="N610">
        <f t="shared" si="69"/>
        <v>6.0493163999999524</v>
      </c>
      <c r="O610" t="str">
        <f t="shared" si="71"/>
        <v/>
      </c>
      <c r="P610">
        <f t="shared" si="72"/>
        <v>6.0493163999999524</v>
      </c>
      <c r="Q610" t="str">
        <f t="shared" si="73"/>
        <v/>
      </c>
      <c r="R610">
        <f t="shared" si="74"/>
        <v>1</v>
      </c>
      <c r="S610">
        <f t="shared" si="70"/>
        <v>0.10737198031658096</v>
      </c>
    </row>
    <row r="611" spans="1:19" x14ac:dyDescent="0.3">
      <c r="A611" t="s">
        <v>636</v>
      </c>
      <c r="B611">
        <v>5550.3876952999999</v>
      </c>
      <c r="C611">
        <v>5613.3999022999997</v>
      </c>
      <c r="D611">
        <v>5214.6577147999997</v>
      </c>
      <c r="E611">
        <v>5410.5976563000004</v>
      </c>
      <c r="F611">
        <v>5622.0297852000003</v>
      </c>
      <c r="G611">
        <v>5453.2998047000001</v>
      </c>
      <c r="H611">
        <v>5613.3999022999997</v>
      </c>
      <c r="I611">
        <v>5701.0600586</v>
      </c>
      <c r="J611">
        <v>5427.3808594000002</v>
      </c>
      <c r="L611" t="str">
        <f t="shared" si="75"/>
        <v>26JAN2023:10:00:00</v>
      </c>
      <c r="M611">
        <v>10</v>
      </c>
      <c r="N611">
        <f t="shared" si="69"/>
        <v>63.012206999999762</v>
      </c>
      <c r="O611" t="str">
        <f t="shared" si="71"/>
        <v/>
      </c>
      <c r="P611">
        <f t="shared" si="72"/>
        <v>63.012206999999762</v>
      </c>
      <c r="Q611" t="str">
        <f t="shared" si="73"/>
        <v/>
      </c>
      <c r="R611">
        <f t="shared" si="74"/>
        <v>1</v>
      </c>
      <c r="S611">
        <f t="shared" si="70"/>
        <v>1.13527577638149</v>
      </c>
    </row>
    <row r="612" spans="1:19" x14ac:dyDescent="0.3">
      <c r="A612" t="s">
        <v>637</v>
      </c>
      <c r="B612">
        <v>5447.1982422000001</v>
      </c>
      <c r="C612">
        <v>5586.7700194999998</v>
      </c>
      <c r="D612">
        <v>5301.2353516000003</v>
      </c>
      <c r="E612">
        <v>5432.0307616999999</v>
      </c>
      <c r="F612">
        <v>5602.6499022999997</v>
      </c>
      <c r="G612">
        <v>5418.6499022999997</v>
      </c>
      <c r="H612">
        <v>5586.7700194999998</v>
      </c>
      <c r="I612">
        <v>5710.2099608999997</v>
      </c>
      <c r="J612">
        <v>5435.3828125</v>
      </c>
      <c r="L612" t="str">
        <f t="shared" si="75"/>
        <v>26JAN2023:11:00:00</v>
      </c>
      <c r="M612">
        <v>11</v>
      </c>
      <c r="N612">
        <f t="shared" si="69"/>
        <v>139.57177729999967</v>
      </c>
      <c r="O612" t="str">
        <f t="shared" si="71"/>
        <v/>
      </c>
      <c r="P612">
        <f t="shared" si="72"/>
        <v>139.57177729999967</v>
      </c>
      <c r="Q612" t="str">
        <f t="shared" si="73"/>
        <v/>
      </c>
      <c r="R612">
        <f t="shared" si="74"/>
        <v>1</v>
      </c>
      <c r="S612">
        <f t="shared" si="70"/>
        <v>2.5622672628053609</v>
      </c>
    </row>
    <row r="613" spans="1:19" x14ac:dyDescent="0.3">
      <c r="A613" t="s">
        <v>638</v>
      </c>
      <c r="B613">
        <v>5399.7446289</v>
      </c>
      <c r="C613">
        <v>5545</v>
      </c>
      <c r="D613">
        <v>5385.6523438000004</v>
      </c>
      <c r="E613">
        <v>5427.7373047000001</v>
      </c>
      <c r="F613">
        <v>5566.4599608999997</v>
      </c>
      <c r="G613">
        <v>5389.2900391000003</v>
      </c>
      <c r="H613">
        <v>5545</v>
      </c>
      <c r="I613">
        <v>5677.7402344000002</v>
      </c>
      <c r="J613">
        <v>5439.4741211</v>
      </c>
      <c r="L613" t="str">
        <f t="shared" si="75"/>
        <v>26JAN2023:12:00:00</v>
      </c>
      <c r="M613">
        <v>12</v>
      </c>
      <c r="N613">
        <f t="shared" si="69"/>
        <v>145.25537110000005</v>
      </c>
      <c r="O613" t="str">
        <f t="shared" si="71"/>
        <v/>
      </c>
      <c r="P613">
        <f t="shared" si="72"/>
        <v>145.25537110000005</v>
      </c>
      <c r="Q613" t="str">
        <f t="shared" si="73"/>
        <v/>
      </c>
      <c r="R613">
        <f t="shared" si="74"/>
        <v>1</v>
      </c>
      <c r="S613">
        <f t="shared" si="70"/>
        <v>2.6900414942324877</v>
      </c>
    </row>
    <row r="614" spans="1:19" x14ac:dyDescent="0.3">
      <c r="A614" t="s">
        <v>639</v>
      </c>
      <c r="B614">
        <v>5386.2778319999998</v>
      </c>
      <c r="C614">
        <v>5495.9702147999997</v>
      </c>
      <c r="D614">
        <v>5405.9863280999998</v>
      </c>
      <c r="E614">
        <v>5459.9599608999997</v>
      </c>
      <c r="F614">
        <v>5521.6699219000002</v>
      </c>
      <c r="G614">
        <v>5355.5097655999998</v>
      </c>
      <c r="H614">
        <v>5495.9702147999997</v>
      </c>
      <c r="I614">
        <v>5614.5600586</v>
      </c>
      <c r="J614">
        <v>5418.5190430000002</v>
      </c>
      <c r="L614" t="str">
        <f t="shared" si="75"/>
        <v>26JAN2023:13:00:00</v>
      </c>
      <c r="M614">
        <v>13</v>
      </c>
      <c r="N614">
        <f t="shared" ref="N614:N674" si="76">C614-B614</f>
        <v>109.6923827999999</v>
      </c>
      <c r="O614" t="str">
        <f t="shared" si="71"/>
        <v/>
      </c>
      <c r="P614">
        <f t="shared" si="72"/>
        <v>109.6923827999999</v>
      </c>
      <c r="Q614" t="str">
        <f t="shared" si="73"/>
        <v/>
      </c>
      <c r="R614">
        <f t="shared" si="74"/>
        <v>1</v>
      </c>
      <c r="S614">
        <f t="shared" ref="S614:S674" si="77">ABS((B614-C614)/B614)*100</f>
        <v>2.0365154977397366</v>
      </c>
    </row>
    <row r="615" spans="1:19" x14ac:dyDescent="0.3">
      <c r="A615" t="s">
        <v>640</v>
      </c>
      <c r="B615">
        <v>5350.5698241999999</v>
      </c>
      <c r="C615">
        <v>5451.2001952999999</v>
      </c>
      <c r="D615">
        <v>5488.3256836</v>
      </c>
      <c r="E615">
        <v>5579.6918944999998</v>
      </c>
      <c r="F615">
        <v>5478.4799805000002</v>
      </c>
      <c r="G615">
        <v>5330.3701172000001</v>
      </c>
      <c r="H615">
        <v>5451.2001952999999</v>
      </c>
      <c r="I615">
        <v>5551.0400391000003</v>
      </c>
      <c r="J615">
        <v>5422.3696289</v>
      </c>
      <c r="L615" t="str">
        <f t="shared" si="75"/>
        <v>26JAN2023:14:00:00</v>
      </c>
      <c r="M615">
        <v>14</v>
      </c>
      <c r="N615">
        <f t="shared" si="76"/>
        <v>100.63037110000005</v>
      </c>
      <c r="O615" t="str">
        <f t="shared" si="71"/>
        <v/>
      </c>
      <c r="P615">
        <f t="shared" si="72"/>
        <v>100.63037110000005</v>
      </c>
      <c r="Q615" t="str">
        <f t="shared" si="73"/>
        <v/>
      </c>
      <c r="R615">
        <f t="shared" si="74"/>
        <v>1</v>
      </c>
      <c r="S615">
        <f t="shared" si="77"/>
        <v>1.8807411996543</v>
      </c>
    </row>
    <row r="616" spans="1:19" x14ac:dyDescent="0.3">
      <c r="A616" t="s">
        <v>641</v>
      </c>
      <c r="B616">
        <v>5396.6967772999997</v>
      </c>
      <c r="C616">
        <v>5425.7700194999998</v>
      </c>
      <c r="D616">
        <v>5508.4272461</v>
      </c>
      <c r="E616">
        <v>5627.3583983999997</v>
      </c>
      <c r="F616">
        <v>5448.5898438000004</v>
      </c>
      <c r="G616">
        <v>5306.5600586</v>
      </c>
      <c r="H616">
        <v>5425.7700194999998</v>
      </c>
      <c r="I616">
        <v>5473.3999022999997</v>
      </c>
      <c r="J616">
        <v>5412.515625</v>
      </c>
      <c r="L616" t="str">
        <f t="shared" si="75"/>
        <v>26JAN2023:15:00:00</v>
      </c>
      <c r="M616">
        <v>15</v>
      </c>
      <c r="N616">
        <f t="shared" si="76"/>
        <v>29.073242200000095</v>
      </c>
      <c r="O616" t="str">
        <f t="shared" si="71"/>
        <v/>
      </c>
      <c r="P616">
        <f t="shared" si="72"/>
        <v>29.073242200000095</v>
      </c>
      <c r="Q616" t="str">
        <f t="shared" si="73"/>
        <v/>
      </c>
      <c r="R616">
        <f t="shared" si="74"/>
        <v>1</v>
      </c>
      <c r="S616">
        <f t="shared" si="77"/>
        <v>0.53872291514116921</v>
      </c>
    </row>
    <row r="617" spans="1:19" x14ac:dyDescent="0.3">
      <c r="A617" t="s">
        <v>642</v>
      </c>
      <c r="B617">
        <v>5372.0561522999997</v>
      </c>
      <c r="C617">
        <v>5409.1499022999997</v>
      </c>
      <c r="D617">
        <v>5524.5527344000002</v>
      </c>
      <c r="E617">
        <v>5686.9501952999999</v>
      </c>
      <c r="F617">
        <v>5429.6899414</v>
      </c>
      <c r="G617">
        <v>5283.3500977000003</v>
      </c>
      <c r="H617">
        <v>5409.1499022999997</v>
      </c>
      <c r="I617">
        <v>5449.3901366999999</v>
      </c>
      <c r="J617">
        <v>5404.4609375</v>
      </c>
      <c r="L617" t="str">
        <f t="shared" si="75"/>
        <v>26JAN2023:16:00:00</v>
      </c>
      <c r="M617">
        <v>16</v>
      </c>
      <c r="N617">
        <f t="shared" si="76"/>
        <v>37.09375</v>
      </c>
      <c r="O617" t="str">
        <f t="shared" si="71"/>
        <v/>
      </c>
      <c r="P617">
        <f t="shared" si="72"/>
        <v>37.09375</v>
      </c>
      <c r="Q617" t="str">
        <f t="shared" si="73"/>
        <v/>
      </c>
      <c r="R617">
        <f t="shared" si="74"/>
        <v>1</v>
      </c>
      <c r="S617">
        <f t="shared" si="77"/>
        <v>0.69049445777141827</v>
      </c>
    </row>
    <row r="618" spans="1:19" x14ac:dyDescent="0.3">
      <c r="A618" t="s">
        <v>643</v>
      </c>
      <c r="B618">
        <v>5282.6245116999999</v>
      </c>
      <c r="C618">
        <v>5391.7299805000002</v>
      </c>
      <c r="D618">
        <v>5534.5986327999999</v>
      </c>
      <c r="E618">
        <v>5748.8745116999999</v>
      </c>
      <c r="F618">
        <v>5416.3999022999997</v>
      </c>
      <c r="G618">
        <v>5266.3300780999998</v>
      </c>
      <c r="H618">
        <v>5391.7299805000002</v>
      </c>
      <c r="I618">
        <v>5413.9399414</v>
      </c>
      <c r="J618">
        <v>5396.2407227000003</v>
      </c>
      <c r="L618" t="str">
        <f t="shared" si="75"/>
        <v>26JAN2023:17:00:00</v>
      </c>
      <c r="M618">
        <v>17</v>
      </c>
      <c r="N618">
        <f t="shared" si="76"/>
        <v>109.10546880000038</v>
      </c>
      <c r="O618" t="str">
        <f t="shared" si="71"/>
        <v/>
      </c>
      <c r="P618">
        <f t="shared" si="72"/>
        <v>109.10546880000038</v>
      </c>
      <c r="Q618" t="str">
        <f t="shared" si="73"/>
        <v/>
      </c>
      <c r="R618">
        <f t="shared" si="74"/>
        <v>1</v>
      </c>
      <c r="S618">
        <f t="shared" si="77"/>
        <v>2.0653648306509895</v>
      </c>
    </row>
    <row r="619" spans="1:19" x14ac:dyDescent="0.3">
      <c r="A619" t="s">
        <v>644</v>
      </c>
      <c r="B619">
        <v>5298.5834961</v>
      </c>
      <c r="C619">
        <v>5331.5898438000004</v>
      </c>
      <c r="D619">
        <v>5526.5507813000004</v>
      </c>
      <c r="E619">
        <v>5728.3862305000002</v>
      </c>
      <c r="F619">
        <v>5366.2700194999998</v>
      </c>
      <c r="G619">
        <v>5226.5400391000003</v>
      </c>
      <c r="H619">
        <v>5331.5898438000004</v>
      </c>
      <c r="I619">
        <v>5307.0600586</v>
      </c>
      <c r="J619">
        <v>5360.2104491999999</v>
      </c>
      <c r="L619" t="str">
        <f t="shared" si="75"/>
        <v>26JAN2023:18:00:00</v>
      </c>
      <c r="M619">
        <v>18</v>
      </c>
      <c r="N619">
        <f t="shared" si="76"/>
        <v>33.006347700000333</v>
      </c>
      <c r="O619" t="str">
        <f t="shared" si="71"/>
        <v/>
      </c>
      <c r="P619">
        <f t="shared" si="72"/>
        <v>33.006347700000333</v>
      </c>
      <c r="Q619" t="str">
        <f t="shared" si="73"/>
        <v/>
      </c>
      <c r="R619">
        <f t="shared" si="74"/>
        <v>1</v>
      </c>
      <c r="S619">
        <f t="shared" si="77"/>
        <v>0.62292776407684269</v>
      </c>
    </row>
    <row r="620" spans="1:19" x14ac:dyDescent="0.3">
      <c r="A620" t="s">
        <v>645</v>
      </c>
      <c r="B620">
        <v>5486.4335938000004</v>
      </c>
      <c r="C620">
        <v>5426.3100586</v>
      </c>
      <c r="D620">
        <v>5585.4399414</v>
      </c>
      <c r="E620">
        <v>5822.8471680000002</v>
      </c>
      <c r="F620">
        <v>5458.4199219000002</v>
      </c>
      <c r="G620">
        <v>5292.2900391000003</v>
      </c>
      <c r="H620">
        <v>5426.3100586</v>
      </c>
      <c r="I620">
        <v>5500.3701172000001</v>
      </c>
      <c r="J620">
        <v>5433.2563477000003</v>
      </c>
      <c r="L620" t="str">
        <f t="shared" si="75"/>
        <v>26JAN2023:19:00:00</v>
      </c>
      <c r="M620">
        <v>19</v>
      </c>
      <c r="N620">
        <f t="shared" si="76"/>
        <v>-60.123535200000333</v>
      </c>
      <c r="O620">
        <f t="shared" si="71"/>
        <v>-60.123535200000333</v>
      </c>
      <c r="P620" t="str">
        <f t="shared" si="72"/>
        <v/>
      </c>
      <c r="Q620">
        <f t="shared" si="73"/>
        <v>1</v>
      </c>
      <c r="R620" t="str">
        <f t="shared" si="74"/>
        <v/>
      </c>
      <c r="S620">
        <f t="shared" si="77"/>
        <v>1.0958582505754475</v>
      </c>
    </row>
    <row r="621" spans="1:19" x14ac:dyDescent="0.3">
      <c r="A621" t="s">
        <v>646</v>
      </c>
      <c r="B621">
        <v>5632.6547852000003</v>
      </c>
      <c r="C621">
        <v>5490.5698241999999</v>
      </c>
      <c r="D621">
        <v>5586.7070313000004</v>
      </c>
      <c r="E621">
        <v>5846.9404297000001</v>
      </c>
      <c r="F621">
        <v>5522.25</v>
      </c>
      <c r="G621">
        <v>5329.1201172000001</v>
      </c>
      <c r="H621">
        <v>5490.5698241999999</v>
      </c>
      <c r="I621">
        <v>5643.0400391000003</v>
      </c>
      <c r="J621">
        <v>5467.4023438000004</v>
      </c>
      <c r="L621" t="str">
        <f t="shared" si="75"/>
        <v>26JAN2023:20:00:00</v>
      </c>
      <c r="M621">
        <v>20</v>
      </c>
      <c r="N621">
        <f t="shared" si="76"/>
        <v>-142.08496100000048</v>
      </c>
      <c r="O621">
        <f t="shared" si="71"/>
        <v>-142.08496100000048</v>
      </c>
      <c r="P621" t="str">
        <f t="shared" si="72"/>
        <v/>
      </c>
      <c r="Q621">
        <f t="shared" si="73"/>
        <v>1</v>
      </c>
      <c r="R621" t="str">
        <f t="shared" si="74"/>
        <v/>
      </c>
      <c r="S621">
        <f t="shared" si="77"/>
        <v>2.5225220862697593</v>
      </c>
    </row>
    <row r="622" spans="1:19" x14ac:dyDescent="0.3">
      <c r="A622" t="s">
        <v>647</v>
      </c>
      <c r="B622">
        <v>5596.1328125</v>
      </c>
      <c r="C622">
        <v>5527.2998047000001</v>
      </c>
      <c r="D622">
        <v>5590.8227539</v>
      </c>
      <c r="E622">
        <v>5846.0917969000002</v>
      </c>
      <c r="F622">
        <v>5561.1499022999997</v>
      </c>
      <c r="G622">
        <v>5341.8598633000001</v>
      </c>
      <c r="H622">
        <v>5527.2998047000001</v>
      </c>
      <c r="I622">
        <v>5706.25</v>
      </c>
      <c r="J622">
        <v>5485.2128905999998</v>
      </c>
      <c r="L622" t="str">
        <f t="shared" si="75"/>
        <v>26JAN2023:21:00:00</v>
      </c>
      <c r="M622">
        <v>21</v>
      </c>
      <c r="N622">
        <f t="shared" si="76"/>
        <v>-68.833007799999905</v>
      </c>
      <c r="O622">
        <f t="shared" si="71"/>
        <v>-68.833007799999905</v>
      </c>
      <c r="P622" t="str">
        <f t="shared" si="72"/>
        <v/>
      </c>
      <c r="Q622">
        <f t="shared" si="73"/>
        <v>1</v>
      </c>
      <c r="R622" t="str">
        <f t="shared" si="74"/>
        <v/>
      </c>
      <c r="S622">
        <f t="shared" si="77"/>
        <v>1.230010260768805</v>
      </c>
    </row>
    <row r="623" spans="1:19" x14ac:dyDescent="0.3">
      <c r="A623" t="s">
        <v>648</v>
      </c>
      <c r="B623">
        <v>5505.2192383000001</v>
      </c>
      <c r="C623">
        <v>5581.1699219000002</v>
      </c>
      <c r="D623">
        <v>5576.4956055000002</v>
      </c>
      <c r="E623">
        <v>5790.7880858999997</v>
      </c>
      <c r="F623">
        <v>5607.1899414</v>
      </c>
      <c r="G623">
        <v>5376.7700194999998</v>
      </c>
      <c r="H623">
        <v>5581.1699219000002</v>
      </c>
      <c r="I623">
        <v>5789.7998047000001</v>
      </c>
      <c r="J623">
        <v>5510.1318358999997</v>
      </c>
      <c r="L623" t="str">
        <f t="shared" si="75"/>
        <v>26JAN2023:22:00:00</v>
      </c>
      <c r="M623">
        <v>22</v>
      </c>
      <c r="N623">
        <f t="shared" si="76"/>
        <v>75.950683600000048</v>
      </c>
      <c r="O623" t="str">
        <f t="shared" si="71"/>
        <v/>
      </c>
      <c r="P623">
        <f t="shared" si="72"/>
        <v>75.950683600000048</v>
      </c>
      <c r="Q623" t="str">
        <f t="shared" si="73"/>
        <v/>
      </c>
      <c r="R623">
        <f t="shared" si="74"/>
        <v>1</v>
      </c>
      <c r="S623">
        <f t="shared" si="77"/>
        <v>1.3796123335399346</v>
      </c>
    </row>
    <row r="624" spans="1:19" x14ac:dyDescent="0.3">
      <c r="A624" t="s">
        <v>649</v>
      </c>
      <c r="B624">
        <v>5460.1611327999999</v>
      </c>
      <c r="C624">
        <v>5576.7402344000002</v>
      </c>
      <c r="D624">
        <v>5580.0126952999999</v>
      </c>
      <c r="E624">
        <v>5776.1982422000001</v>
      </c>
      <c r="F624">
        <v>5606.2001952999999</v>
      </c>
      <c r="G624">
        <v>5378.25</v>
      </c>
      <c r="H624">
        <v>5576.7402344000002</v>
      </c>
      <c r="I624">
        <v>5715.4199219000002</v>
      </c>
      <c r="J624">
        <v>5510.3334961</v>
      </c>
      <c r="L624" t="str">
        <f t="shared" si="75"/>
        <v>26JAN2023:23:00:00</v>
      </c>
      <c r="M624">
        <v>23</v>
      </c>
      <c r="N624">
        <f t="shared" si="76"/>
        <v>116.57910160000029</v>
      </c>
      <c r="O624" t="str">
        <f t="shared" si="71"/>
        <v/>
      </c>
      <c r="P624">
        <f t="shared" si="72"/>
        <v>116.57910160000029</v>
      </c>
      <c r="Q624" t="str">
        <f t="shared" si="73"/>
        <v/>
      </c>
      <c r="R624">
        <f t="shared" si="74"/>
        <v>1</v>
      </c>
      <c r="S624">
        <f t="shared" si="77"/>
        <v>2.1350853713765385</v>
      </c>
    </row>
    <row r="625" spans="1:19" x14ac:dyDescent="0.3">
      <c r="A625" t="s">
        <v>650</v>
      </c>
      <c r="B625">
        <v>5498.1625977000003</v>
      </c>
      <c r="C625">
        <v>5543.7900391000003</v>
      </c>
      <c r="D625">
        <v>5542.7182616999999</v>
      </c>
      <c r="E625">
        <v>5709.09375</v>
      </c>
      <c r="F625">
        <v>5574.2001952999999</v>
      </c>
      <c r="G625">
        <v>5374.0600586</v>
      </c>
      <c r="H625">
        <v>5543.7900391000003</v>
      </c>
      <c r="I625">
        <v>5600.8598633000001</v>
      </c>
      <c r="J625">
        <v>5485.7280272999997</v>
      </c>
      <c r="L625" t="str">
        <f t="shared" si="75"/>
        <v>27JAN2023:00:00:00</v>
      </c>
      <c r="M625">
        <v>24</v>
      </c>
      <c r="N625">
        <f t="shared" si="76"/>
        <v>45.627441399999952</v>
      </c>
      <c r="O625" t="str">
        <f t="shared" si="71"/>
        <v/>
      </c>
      <c r="P625">
        <f t="shared" si="72"/>
        <v>45.627441399999952</v>
      </c>
      <c r="Q625" t="str">
        <f t="shared" si="73"/>
        <v/>
      </c>
      <c r="R625">
        <f t="shared" si="74"/>
        <v>1</v>
      </c>
      <c r="S625">
        <f t="shared" si="77"/>
        <v>0.82986707994206821</v>
      </c>
    </row>
    <row r="626" spans="1:19" x14ac:dyDescent="0.3">
      <c r="A626" t="s">
        <v>651</v>
      </c>
      <c r="B626">
        <v>5477.0336914</v>
      </c>
      <c r="C626">
        <v>5626.0800780999998</v>
      </c>
      <c r="D626">
        <v>5566.3789063000004</v>
      </c>
      <c r="E626">
        <v>5659.6176758000001</v>
      </c>
      <c r="F626">
        <v>5626.0800780999998</v>
      </c>
      <c r="G626">
        <v>5415.2402344000002</v>
      </c>
      <c r="H626">
        <v>5597.8901366999999</v>
      </c>
      <c r="I626">
        <v>5540.4101563000004</v>
      </c>
      <c r="J626">
        <v>5525.390625</v>
      </c>
      <c r="L626" t="str">
        <f t="shared" si="75"/>
        <v>27JAN2023:01:00:00</v>
      </c>
      <c r="M626">
        <v>1</v>
      </c>
      <c r="N626">
        <f t="shared" si="76"/>
        <v>149.04638669999986</v>
      </c>
      <c r="O626" t="str">
        <f t="shared" si="71"/>
        <v/>
      </c>
      <c r="P626">
        <f t="shared" si="72"/>
        <v>149.04638669999986</v>
      </c>
      <c r="Q626" t="str">
        <f t="shared" si="73"/>
        <v/>
      </c>
      <c r="R626">
        <f t="shared" si="74"/>
        <v>1</v>
      </c>
      <c r="S626">
        <f t="shared" si="77"/>
        <v>2.721297605563965</v>
      </c>
    </row>
    <row r="627" spans="1:19" x14ac:dyDescent="0.3">
      <c r="A627" t="s">
        <v>652</v>
      </c>
      <c r="B627">
        <v>5527.8002930000002</v>
      </c>
      <c r="C627">
        <v>5609.0400391000003</v>
      </c>
      <c r="D627">
        <v>5548.6811522999997</v>
      </c>
      <c r="E627">
        <v>5621.9902344000002</v>
      </c>
      <c r="F627">
        <v>5609.0400391000003</v>
      </c>
      <c r="G627">
        <v>5411.3198241999999</v>
      </c>
      <c r="H627">
        <v>5573.9799805000002</v>
      </c>
      <c r="I627">
        <v>5506.8398438000004</v>
      </c>
      <c r="J627">
        <v>5510.3271483999997</v>
      </c>
      <c r="L627" t="str">
        <f t="shared" si="75"/>
        <v>27JAN2023:02:00:00</v>
      </c>
      <c r="M627">
        <v>2</v>
      </c>
      <c r="N627">
        <f t="shared" si="76"/>
        <v>81.239746100000048</v>
      </c>
      <c r="O627" t="str">
        <f t="shared" si="71"/>
        <v/>
      </c>
      <c r="P627">
        <f t="shared" si="72"/>
        <v>81.239746100000048</v>
      </c>
      <c r="Q627" t="str">
        <f t="shared" si="73"/>
        <v/>
      </c>
      <c r="R627">
        <f t="shared" si="74"/>
        <v>1</v>
      </c>
      <c r="S627">
        <f t="shared" si="77"/>
        <v>1.4696577624715583</v>
      </c>
    </row>
    <row r="628" spans="1:19" x14ac:dyDescent="0.3">
      <c r="A628" t="s">
        <v>653</v>
      </c>
      <c r="B628">
        <v>5553.6865233999997</v>
      </c>
      <c r="C628">
        <v>5620.6499022999997</v>
      </c>
      <c r="D628">
        <v>5510.1708983999997</v>
      </c>
      <c r="E628">
        <v>5620.7792969000002</v>
      </c>
      <c r="F628">
        <v>5620.6499022999997</v>
      </c>
      <c r="G628">
        <v>5415</v>
      </c>
      <c r="H628">
        <v>5586.2299805000002</v>
      </c>
      <c r="I628">
        <v>5555.25</v>
      </c>
      <c r="J628">
        <v>5502.9125977000003</v>
      </c>
      <c r="L628" t="str">
        <f t="shared" si="75"/>
        <v>27JAN2023:03:00:00</v>
      </c>
      <c r="M628">
        <v>3</v>
      </c>
      <c r="N628">
        <f t="shared" si="76"/>
        <v>66.963378899999952</v>
      </c>
      <c r="O628" t="str">
        <f t="shared" si="71"/>
        <v/>
      </c>
      <c r="P628">
        <f t="shared" si="72"/>
        <v>66.963378899999952</v>
      </c>
      <c r="Q628" t="str">
        <f t="shared" si="73"/>
        <v/>
      </c>
      <c r="R628">
        <f t="shared" si="74"/>
        <v>1</v>
      </c>
      <c r="S628">
        <f t="shared" si="77"/>
        <v>1.2057464644044147</v>
      </c>
    </row>
    <row r="629" spans="1:19" x14ac:dyDescent="0.3">
      <c r="A629" t="s">
        <v>654</v>
      </c>
      <c r="B629">
        <v>5575.6298827999999</v>
      </c>
      <c r="C629">
        <v>5618.75</v>
      </c>
      <c r="D629">
        <v>5465.0595702999999</v>
      </c>
      <c r="E629">
        <v>5613.2753905999998</v>
      </c>
      <c r="F629">
        <v>5618.75</v>
      </c>
      <c r="G629">
        <v>5412.8500977000003</v>
      </c>
      <c r="H629">
        <v>5572.3999022999997</v>
      </c>
      <c r="I629">
        <v>5533.75</v>
      </c>
      <c r="J629">
        <v>5482.7309569999998</v>
      </c>
      <c r="L629" t="str">
        <f t="shared" si="75"/>
        <v>27JAN2023:04:00:00</v>
      </c>
      <c r="M629">
        <v>4</v>
      </c>
      <c r="N629">
        <f t="shared" si="76"/>
        <v>43.120117200000095</v>
      </c>
      <c r="O629" t="str">
        <f t="shared" si="71"/>
        <v/>
      </c>
      <c r="P629">
        <f t="shared" si="72"/>
        <v>43.120117200000095</v>
      </c>
      <c r="Q629" t="str">
        <f t="shared" si="73"/>
        <v/>
      </c>
      <c r="R629">
        <f t="shared" si="74"/>
        <v>1</v>
      </c>
      <c r="S629">
        <f t="shared" si="77"/>
        <v>0.77336763928716523</v>
      </c>
    </row>
    <row r="630" spans="1:19" x14ac:dyDescent="0.3">
      <c r="A630" t="s">
        <v>655</v>
      </c>
      <c r="B630">
        <v>5604.2314452999999</v>
      </c>
      <c r="C630">
        <v>5654.4301758000001</v>
      </c>
      <c r="D630">
        <v>5437.8408202999999</v>
      </c>
      <c r="E630">
        <v>5610.2065430000002</v>
      </c>
      <c r="F630">
        <v>5654.4301758000001</v>
      </c>
      <c r="G630">
        <v>5412.8300780999998</v>
      </c>
      <c r="H630">
        <v>5610.8798827999999</v>
      </c>
      <c r="I630">
        <v>5594.7402344000002</v>
      </c>
      <c r="J630">
        <v>5486.4404297000001</v>
      </c>
      <c r="L630" t="str">
        <f t="shared" si="75"/>
        <v>27JAN2023:05:00:00</v>
      </c>
      <c r="M630">
        <v>5</v>
      </c>
      <c r="N630">
        <f t="shared" si="76"/>
        <v>50.198730500000238</v>
      </c>
      <c r="O630" t="str">
        <f t="shared" si="71"/>
        <v/>
      </c>
      <c r="P630">
        <f t="shared" si="72"/>
        <v>50.198730500000238</v>
      </c>
      <c r="Q630" t="str">
        <f t="shared" si="73"/>
        <v/>
      </c>
      <c r="R630">
        <f t="shared" si="74"/>
        <v>1</v>
      </c>
      <c r="S630">
        <f t="shared" si="77"/>
        <v>0.89572907525258449</v>
      </c>
    </row>
    <row r="631" spans="1:19" x14ac:dyDescent="0.3">
      <c r="A631" t="s">
        <v>656</v>
      </c>
      <c r="B631">
        <v>5677.0507813000004</v>
      </c>
      <c r="C631">
        <v>5665.8100586</v>
      </c>
      <c r="D631">
        <v>5424.5590819999998</v>
      </c>
      <c r="E631">
        <v>5578.65625</v>
      </c>
      <c r="F631">
        <v>5665.8100586</v>
      </c>
      <c r="G631">
        <v>5443.4599608999997</v>
      </c>
      <c r="H631">
        <v>5612.9101563000004</v>
      </c>
      <c r="I631">
        <v>5639.5800780999998</v>
      </c>
      <c r="J631">
        <v>5493.1411133000001</v>
      </c>
      <c r="L631" t="str">
        <f t="shared" si="75"/>
        <v>27JAN2023:06:00:00</v>
      </c>
      <c r="M631">
        <v>6</v>
      </c>
      <c r="N631">
        <f t="shared" si="76"/>
        <v>-11.240722700000333</v>
      </c>
      <c r="O631">
        <f t="shared" si="71"/>
        <v>-11.240722700000333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0.19800285628986916</v>
      </c>
    </row>
    <row r="632" spans="1:19" x14ac:dyDescent="0.3">
      <c r="A632" t="s">
        <v>657</v>
      </c>
      <c r="B632">
        <v>5867.1450194999998</v>
      </c>
      <c r="C632">
        <v>5737.4599608999997</v>
      </c>
      <c r="D632">
        <v>5496.7861327999999</v>
      </c>
      <c r="E632">
        <v>5648.8159180000002</v>
      </c>
      <c r="F632">
        <v>5737.4599608999997</v>
      </c>
      <c r="G632">
        <v>5494.75</v>
      </c>
      <c r="H632">
        <v>5675.0097655999998</v>
      </c>
      <c r="I632">
        <v>5781.3901366999999</v>
      </c>
      <c r="J632">
        <v>5554.9077147999997</v>
      </c>
      <c r="L632" t="str">
        <f t="shared" si="75"/>
        <v>27JAN2023:07:00:00</v>
      </c>
      <c r="M632">
        <v>7</v>
      </c>
      <c r="N632">
        <f t="shared" si="76"/>
        <v>-129.68505860000005</v>
      </c>
      <c r="O632">
        <f t="shared" si="71"/>
        <v>-129.68505860000005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2.2103605445063952</v>
      </c>
    </row>
    <row r="633" spans="1:19" x14ac:dyDescent="0.3">
      <c r="A633" t="s">
        <v>658</v>
      </c>
      <c r="B633">
        <v>5755.5869141000003</v>
      </c>
      <c r="C633">
        <v>5733.1601563000004</v>
      </c>
      <c r="D633">
        <v>5553.46875</v>
      </c>
      <c r="E633">
        <v>5796.3740233999997</v>
      </c>
      <c r="F633">
        <v>5733.1601563000004</v>
      </c>
      <c r="G633">
        <v>5491.3300780999998</v>
      </c>
      <c r="H633">
        <v>5676.1601563000004</v>
      </c>
      <c r="I633">
        <v>5813.7700194999998</v>
      </c>
      <c r="J633">
        <v>5572.8300780999998</v>
      </c>
      <c r="L633" t="str">
        <f t="shared" si="75"/>
        <v>27JAN2023:08:00:00</v>
      </c>
      <c r="M633">
        <v>8</v>
      </c>
      <c r="N633">
        <f t="shared" si="76"/>
        <v>-22.426757799999905</v>
      </c>
      <c r="O633">
        <f t="shared" si="71"/>
        <v>-22.426757799999905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0.38965197007205254</v>
      </c>
    </row>
    <row r="634" spans="1:19" x14ac:dyDescent="0.3">
      <c r="A634" t="s">
        <v>659</v>
      </c>
      <c r="B634">
        <v>5646.9326172000001</v>
      </c>
      <c r="C634">
        <v>5662.25</v>
      </c>
      <c r="D634">
        <v>5530.8466797000001</v>
      </c>
      <c r="E634">
        <v>5750.3764647999997</v>
      </c>
      <c r="F634">
        <v>5662.25</v>
      </c>
      <c r="G634">
        <v>5456.4101563000004</v>
      </c>
      <c r="H634">
        <v>5615.6098633000001</v>
      </c>
      <c r="I634">
        <v>5714.7700194999998</v>
      </c>
      <c r="J634">
        <v>5533.5102539</v>
      </c>
      <c r="L634" t="str">
        <f t="shared" si="75"/>
        <v>27JAN2023:09:00:00</v>
      </c>
      <c r="M634">
        <v>9</v>
      </c>
      <c r="N634">
        <f t="shared" si="76"/>
        <v>15.317382799999905</v>
      </c>
      <c r="O634" t="str">
        <f t="shared" si="71"/>
        <v/>
      </c>
      <c r="P634">
        <f t="shared" si="72"/>
        <v>15.317382799999905</v>
      </c>
      <c r="Q634" t="str">
        <f t="shared" si="73"/>
        <v/>
      </c>
      <c r="R634">
        <f t="shared" si="74"/>
        <v>1</v>
      </c>
      <c r="S634">
        <f t="shared" si="77"/>
        <v>0.27125138262398718</v>
      </c>
    </row>
    <row r="635" spans="1:19" x14ac:dyDescent="0.3">
      <c r="A635" t="s">
        <v>660</v>
      </c>
      <c r="B635">
        <v>5603.6669922000001</v>
      </c>
      <c r="C635">
        <v>5557.6201172000001</v>
      </c>
      <c r="D635">
        <v>5435.4096680000002</v>
      </c>
      <c r="E635">
        <v>5606.6323241999999</v>
      </c>
      <c r="F635">
        <v>5557.6201172000001</v>
      </c>
      <c r="G635">
        <v>5426.4101563000004</v>
      </c>
      <c r="H635">
        <v>5539.1298827999999</v>
      </c>
      <c r="I635">
        <v>5625.5200194999998</v>
      </c>
      <c r="J635">
        <v>5466.5776366999999</v>
      </c>
      <c r="L635" t="str">
        <f t="shared" si="75"/>
        <v>27JAN2023:10:00:00</v>
      </c>
      <c r="M635">
        <v>10</v>
      </c>
      <c r="N635">
        <f t="shared" si="76"/>
        <v>-46.046875</v>
      </c>
      <c r="O635">
        <f t="shared" si="71"/>
        <v>-46.046875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0.82172754134203096</v>
      </c>
    </row>
    <row r="636" spans="1:19" x14ac:dyDescent="0.3">
      <c r="A636" t="s">
        <v>661</v>
      </c>
      <c r="B636">
        <v>5603.3681641000003</v>
      </c>
      <c r="C636">
        <v>5494.8901366999999</v>
      </c>
      <c r="D636">
        <v>5480.2822266000003</v>
      </c>
      <c r="E636">
        <v>5606.5131836</v>
      </c>
      <c r="F636">
        <v>5494.8901366999999</v>
      </c>
      <c r="G636">
        <v>5362.6601563000004</v>
      </c>
      <c r="H636">
        <v>5467.0600586</v>
      </c>
      <c r="I636">
        <v>5594.9399414</v>
      </c>
      <c r="J636">
        <v>5435.9277344000002</v>
      </c>
      <c r="L636" t="str">
        <f t="shared" si="75"/>
        <v>27JAN2023:11:00:00</v>
      </c>
      <c r="M636">
        <v>11</v>
      </c>
      <c r="N636">
        <f t="shared" si="76"/>
        <v>-108.47802740000043</v>
      </c>
      <c r="O636">
        <f t="shared" si="71"/>
        <v>-108.47802740000043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1.9359432438333082</v>
      </c>
    </row>
    <row r="637" spans="1:19" x14ac:dyDescent="0.3">
      <c r="A637" t="s">
        <v>662</v>
      </c>
      <c r="B637">
        <v>5552.2172852000003</v>
      </c>
      <c r="C637">
        <v>5431.9799805000002</v>
      </c>
      <c r="D637">
        <v>5490.1489258000001</v>
      </c>
      <c r="E637">
        <v>5616.2421875</v>
      </c>
      <c r="F637">
        <v>5431.9799805000002</v>
      </c>
      <c r="G637">
        <v>5321.6801758000001</v>
      </c>
      <c r="H637">
        <v>5397.2299805000002</v>
      </c>
      <c r="I637">
        <v>5523.9599608999997</v>
      </c>
      <c r="J637">
        <v>5402.2065430000002</v>
      </c>
      <c r="L637" t="str">
        <f t="shared" si="75"/>
        <v>27JAN2023:12:00:00</v>
      </c>
      <c r="M637">
        <v>12</v>
      </c>
      <c r="N637">
        <f t="shared" si="76"/>
        <v>-120.2373047000001</v>
      </c>
      <c r="O637">
        <f t="shared" si="71"/>
        <v>-120.2373047000001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2.1655727527181772</v>
      </c>
    </row>
    <row r="638" spans="1:19" x14ac:dyDescent="0.3">
      <c r="A638" t="s">
        <v>663</v>
      </c>
      <c r="B638">
        <v>5509.8613280999998</v>
      </c>
      <c r="C638">
        <v>5367.0400391000003</v>
      </c>
      <c r="D638">
        <v>5514.7338866999999</v>
      </c>
      <c r="E638">
        <v>5609.7099608999997</v>
      </c>
      <c r="F638">
        <v>5367.0400391000003</v>
      </c>
      <c r="G638">
        <v>5278.8100586</v>
      </c>
      <c r="H638">
        <v>5330.7700194999998</v>
      </c>
      <c r="I638">
        <v>5447.9702147999997</v>
      </c>
      <c r="J638">
        <v>5373.8120116999999</v>
      </c>
      <c r="L638" t="str">
        <f t="shared" si="75"/>
        <v>27JAN2023:13:00:00</v>
      </c>
      <c r="M638">
        <v>13</v>
      </c>
      <c r="N638">
        <f t="shared" si="76"/>
        <v>-142.82128899999952</v>
      </c>
      <c r="O638">
        <f t="shared" si="71"/>
        <v>-142.82128899999952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2.5921031491594633</v>
      </c>
    </row>
    <row r="639" spans="1:19" x14ac:dyDescent="0.3">
      <c r="A639" t="s">
        <v>664</v>
      </c>
      <c r="B639">
        <v>5486.3613280999998</v>
      </c>
      <c r="C639">
        <v>5325.75</v>
      </c>
      <c r="D639">
        <v>5596.0898438000004</v>
      </c>
      <c r="E639">
        <v>5702.8857422000001</v>
      </c>
      <c r="F639">
        <v>5325.75</v>
      </c>
      <c r="G639">
        <v>5252.9399414</v>
      </c>
      <c r="H639">
        <v>5293.1699219000002</v>
      </c>
      <c r="I639">
        <v>5423.5297852000003</v>
      </c>
      <c r="J639">
        <v>5379.4555664</v>
      </c>
      <c r="L639" t="str">
        <f t="shared" si="75"/>
        <v>27JAN2023:14:00:00</v>
      </c>
      <c r="M639">
        <v>14</v>
      </c>
      <c r="N639">
        <f t="shared" si="76"/>
        <v>-160.61132809999981</v>
      </c>
      <c r="O639">
        <f t="shared" si="71"/>
        <v>-160.61132809999981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2.9274653726757305</v>
      </c>
    </row>
    <row r="640" spans="1:19" x14ac:dyDescent="0.3">
      <c r="A640" t="s">
        <v>665</v>
      </c>
      <c r="B640">
        <v>5432.9428711</v>
      </c>
      <c r="C640">
        <v>5296.4902344000002</v>
      </c>
      <c r="D640">
        <v>5546.0205077999999</v>
      </c>
      <c r="E640">
        <v>5679.4140625</v>
      </c>
      <c r="F640">
        <v>5296.4902344000002</v>
      </c>
      <c r="G640">
        <v>5231.7202147999997</v>
      </c>
      <c r="H640">
        <v>5267.3798827999999</v>
      </c>
      <c r="I640">
        <v>5373.0800780999998</v>
      </c>
      <c r="J640">
        <v>5347.2070313000004</v>
      </c>
      <c r="L640" t="str">
        <f t="shared" si="75"/>
        <v>27JAN2023:15:00:00</v>
      </c>
      <c r="M640">
        <v>15</v>
      </c>
      <c r="N640">
        <f t="shared" si="76"/>
        <v>-136.45263669999986</v>
      </c>
      <c r="O640">
        <f t="shared" si="71"/>
        <v>-136.45263669999986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2.5115787141043966</v>
      </c>
    </row>
    <row r="641" spans="1:19" x14ac:dyDescent="0.3">
      <c r="A641" t="s">
        <v>666</v>
      </c>
      <c r="B641">
        <v>5466.1801758000001</v>
      </c>
      <c r="C641">
        <v>5293.4101563000004</v>
      </c>
      <c r="D641">
        <v>5517.1533202999999</v>
      </c>
      <c r="E641">
        <v>5612.8037108999997</v>
      </c>
      <c r="F641">
        <v>5293.4101563000004</v>
      </c>
      <c r="G641">
        <v>5219.75</v>
      </c>
      <c r="H641">
        <v>5267.7402344000002</v>
      </c>
      <c r="I641">
        <v>5389.5297852000003</v>
      </c>
      <c r="J641">
        <v>5333.7299805000002</v>
      </c>
      <c r="L641" t="str">
        <f t="shared" si="75"/>
        <v>27JAN2023:16:00:00</v>
      </c>
      <c r="M641">
        <v>16</v>
      </c>
      <c r="N641">
        <f t="shared" si="76"/>
        <v>-172.77001949999976</v>
      </c>
      <c r="O641">
        <f t="shared" si="71"/>
        <v>-172.77001949999976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3.1607084644756354</v>
      </c>
    </row>
    <row r="642" spans="1:19" x14ac:dyDescent="0.3">
      <c r="A642" t="s">
        <v>667</v>
      </c>
      <c r="B642">
        <v>5360.4287108999997</v>
      </c>
      <c r="C642">
        <v>5295.3300780999998</v>
      </c>
      <c r="D642">
        <v>5475.8227539</v>
      </c>
      <c r="E642">
        <v>5565.5654297000001</v>
      </c>
      <c r="F642">
        <v>5295.3300780999998</v>
      </c>
      <c r="G642">
        <v>5193.4799805000002</v>
      </c>
      <c r="H642">
        <v>5268.6801758000001</v>
      </c>
      <c r="I642">
        <v>5389.1401366999999</v>
      </c>
      <c r="J642">
        <v>5311.4692383000001</v>
      </c>
      <c r="L642" t="str">
        <f t="shared" si="75"/>
        <v>27JAN2023:17:00:00</v>
      </c>
      <c r="M642">
        <v>17</v>
      </c>
      <c r="N642">
        <f t="shared" si="76"/>
        <v>-65.098632799999905</v>
      </c>
      <c r="O642">
        <f t="shared" si="71"/>
        <v>-65.098632799999905</v>
      </c>
      <c r="P642" t="str">
        <f t="shared" si="72"/>
        <v/>
      </c>
      <c r="Q642">
        <f t="shared" si="73"/>
        <v>1</v>
      </c>
      <c r="R642" t="str">
        <f t="shared" si="74"/>
        <v/>
      </c>
      <c r="S642">
        <f t="shared" si="77"/>
        <v>1.2144295971631351</v>
      </c>
    </row>
    <row r="643" spans="1:19" x14ac:dyDescent="0.3">
      <c r="A643" t="s">
        <v>668</v>
      </c>
      <c r="B643">
        <v>5337.0849608999997</v>
      </c>
      <c r="C643">
        <v>5254.2597655999998</v>
      </c>
      <c r="D643">
        <v>5410.8193358999997</v>
      </c>
      <c r="E643">
        <v>5477.3691405999998</v>
      </c>
      <c r="F643">
        <v>5254.2597655999998</v>
      </c>
      <c r="G643">
        <v>5141.8500977000003</v>
      </c>
      <c r="H643">
        <v>5226.1699219000002</v>
      </c>
      <c r="I643">
        <v>5284.4101563000004</v>
      </c>
      <c r="J643">
        <v>5258.4355469000002</v>
      </c>
      <c r="L643" t="str">
        <f t="shared" si="75"/>
        <v>27JAN2023:18:00:00</v>
      </c>
      <c r="M643">
        <v>18</v>
      </c>
      <c r="N643">
        <f t="shared" si="76"/>
        <v>-82.825195299999905</v>
      </c>
      <c r="O643">
        <f t="shared" ref="O643:O706" si="78">IF(N643&lt;0,N643,"")</f>
        <v>-82.825195299999905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1.551880772121585</v>
      </c>
    </row>
    <row r="644" spans="1:19" x14ac:dyDescent="0.3">
      <c r="A644" t="s">
        <v>669</v>
      </c>
      <c r="B644">
        <v>5421.8144530999998</v>
      </c>
      <c r="C644">
        <v>5385.3598633000001</v>
      </c>
      <c r="D644">
        <v>5571.3999022999997</v>
      </c>
      <c r="E644">
        <v>5655.2578125</v>
      </c>
      <c r="F644">
        <v>5385.3598633000001</v>
      </c>
      <c r="G644">
        <v>5234.8300780999998</v>
      </c>
      <c r="H644">
        <v>5359.6699219000002</v>
      </c>
      <c r="I644">
        <v>5485.6499022999997</v>
      </c>
      <c r="J644">
        <v>5387.0957030999998</v>
      </c>
      <c r="L644" t="str">
        <f t="shared" ref="L644:L674" si="82">A644</f>
        <v>27JAN2023:19:00:00</v>
      </c>
      <c r="M644">
        <v>19</v>
      </c>
      <c r="N644">
        <f t="shared" si="76"/>
        <v>-36.454589799999667</v>
      </c>
      <c r="O644">
        <f t="shared" si="78"/>
        <v>-36.454589799999667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0.67236881887679201</v>
      </c>
    </row>
    <row r="645" spans="1:19" x14ac:dyDescent="0.3">
      <c r="A645" t="s">
        <v>670</v>
      </c>
      <c r="B645">
        <v>5552.0981444999998</v>
      </c>
      <c r="C645">
        <v>5459.6899414</v>
      </c>
      <c r="D645">
        <v>5698.0839844000002</v>
      </c>
      <c r="E645">
        <v>5794.1176758000001</v>
      </c>
      <c r="F645">
        <v>5459.6899414</v>
      </c>
      <c r="G645">
        <v>5285.0400391000003</v>
      </c>
      <c r="H645">
        <v>5430.0297852000003</v>
      </c>
      <c r="I645">
        <v>5601.5</v>
      </c>
      <c r="J645">
        <v>5469.1914063000004</v>
      </c>
      <c r="L645" t="str">
        <f t="shared" si="82"/>
        <v>27JAN2023:20:00:00</v>
      </c>
      <c r="M645">
        <v>20</v>
      </c>
      <c r="N645">
        <f t="shared" si="76"/>
        <v>-92.40820309999981</v>
      </c>
      <c r="O645">
        <f t="shared" si="78"/>
        <v>-92.40820309999981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1.6643834581984274</v>
      </c>
    </row>
    <row r="646" spans="1:19" x14ac:dyDescent="0.3">
      <c r="A646" t="s">
        <v>671</v>
      </c>
      <c r="B646">
        <v>5613.4321289</v>
      </c>
      <c r="C646">
        <v>5486.5698241999999</v>
      </c>
      <c r="D646">
        <v>5762.65625</v>
      </c>
      <c r="E646">
        <v>5859.8349608999997</v>
      </c>
      <c r="F646">
        <v>5486.5698241999999</v>
      </c>
      <c r="G646">
        <v>5302.7099608999997</v>
      </c>
      <c r="H646">
        <v>5447.9599608999997</v>
      </c>
      <c r="I646">
        <v>5626.3198241999999</v>
      </c>
      <c r="J646">
        <v>5502.4248047000001</v>
      </c>
      <c r="L646" t="str">
        <f t="shared" si="82"/>
        <v>27JAN2023:21:00:00</v>
      </c>
      <c r="M646">
        <v>21</v>
      </c>
      <c r="N646">
        <f t="shared" si="76"/>
        <v>-126.8623047000001</v>
      </c>
      <c r="O646">
        <f t="shared" si="78"/>
        <v>-126.8623047000001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2.2599775286649781</v>
      </c>
    </row>
    <row r="647" spans="1:19" x14ac:dyDescent="0.3">
      <c r="A647" t="s">
        <v>672</v>
      </c>
      <c r="B647">
        <v>5587.3901366999999</v>
      </c>
      <c r="C647">
        <v>5534.1899414</v>
      </c>
      <c r="D647">
        <v>5806.6347655999998</v>
      </c>
      <c r="E647">
        <v>5979.9013672000001</v>
      </c>
      <c r="F647">
        <v>5534.1899414</v>
      </c>
      <c r="G647">
        <v>5338.1601563000004</v>
      </c>
      <c r="H647">
        <v>5497.0698241999999</v>
      </c>
      <c r="I647">
        <v>5685.4199219000002</v>
      </c>
      <c r="J647">
        <v>5545.1972655999998</v>
      </c>
      <c r="L647" t="str">
        <f t="shared" si="82"/>
        <v>27JAN2023:22:00:00</v>
      </c>
      <c r="M647">
        <v>22</v>
      </c>
      <c r="N647">
        <f t="shared" si="76"/>
        <v>-53.200195299999905</v>
      </c>
      <c r="O647">
        <f t="shared" si="78"/>
        <v>-53.200195299999905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0.95214749638765639</v>
      </c>
    </row>
    <row r="648" spans="1:19" x14ac:dyDescent="0.3">
      <c r="A648" t="s">
        <v>673</v>
      </c>
      <c r="B648">
        <v>5612.640625</v>
      </c>
      <c r="C648">
        <v>5519.75</v>
      </c>
      <c r="D648">
        <v>5803.3222655999998</v>
      </c>
      <c r="E648">
        <v>5977.8701172000001</v>
      </c>
      <c r="F648">
        <v>5519.75</v>
      </c>
      <c r="G648">
        <v>5337.2700194999998</v>
      </c>
      <c r="H648">
        <v>5498.0800780999998</v>
      </c>
      <c r="I648">
        <v>5638.2001952999999</v>
      </c>
      <c r="J648">
        <v>5544.1347655999998</v>
      </c>
      <c r="L648" t="str">
        <f t="shared" si="82"/>
        <v>27JAN2023:23:00:00</v>
      </c>
      <c r="M648">
        <v>23</v>
      </c>
      <c r="N648">
        <f t="shared" si="76"/>
        <v>-92.890625</v>
      </c>
      <c r="O648">
        <f t="shared" si="78"/>
        <v>-92.890625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1.6550253473604504</v>
      </c>
    </row>
    <row r="649" spans="1:19" x14ac:dyDescent="0.3">
      <c r="A649" t="s">
        <v>674</v>
      </c>
      <c r="B649">
        <v>5538.6987305000002</v>
      </c>
      <c r="C649">
        <v>5478.0297852000003</v>
      </c>
      <c r="D649">
        <v>5682.7338866999999</v>
      </c>
      <c r="E649">
        <v>5912.6171875</v>
      </c>
      <c r="F649">
        <v>5478.0297852000003</v>
      </c>
      <c r="G649">
        <v>5323.4101563000004</v>
      </c>
      <c r="H649">
        <v>5469.1401366999999</v>
      </c>
      <c r="I649">
        <v>5547</v>
      </c>
      <c r="J649">
        <v>5490.078125</v>
      </c>
      <c r="L649" t="str">
        <f t="shared" si="82"/>
        <v>28JAN2023:00:00:00</v>
      </c>
      <c r="M649">
        <v>24</v>
      </c>
      <c r="N649">
        <f t="shared" si="76"/>
        <v>-60.668945299999905</v>
      </c>
      <c r="O649">
        <f t="shared" si="78"/>
        <v>-60.668945299999905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1.09536460190394</v>
      </c>
    </row>
    <row r="650" spans="1:19" x14ac:dyDescent="0.3">
      <c r="A650" t="s">
        <v>675</v>
      </c>
      <c r="B650">
        <v>5542.5693358999997</v>
      </c>
      <c r="C650">
        <v>5343.5600586</v>
      </c>
      <c r="D650">
        <v>5670.1577147999997</v>
      </c>
      <c r="E650">
        <v>5850.4375</v>
      </c>
      <c r="F650">
        <v>5295.25</v>
      </c>
      <c r="G650">
        <v>5256.4301758000001</v>
      </c>
      <c r="H650">
        <v>5343.5600586</v>
      </c>
      <c r="I650">
        <v>5297.0097655999998</v>
      </c>
      <c r="J650">
        <v>5421.7133789</v>
      </c>
      <c r="L650" t="str">
        <f t="shared" si="82"/>
        <v>28JAN2023:01:00:00</v>
      </c>
      <c r="M650">
        <v>1</v>
      </c>
      <c r="N650">
        <f t="shared" si="76"/>
        <v>-199.00927729999967</v>
      </c>
      <c r="O650">
        <f t="shared" si="78"/>
        <v>-199.00927729999967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3.5905599955419345</v>
      </c>
    </row>
    <row r="651" spans="1:19" x14ac:dyDescent="0.3">
      <c r="A651" t="s">
        <v>676</v>
      </c>
      <c r="B651">
        <v>5520.4863280999998</v>
      </c>
      <c r="C651">
        <v>5302.3798827999999</v>
      </c>
      <c r="D651">
        <v>5658.0200194999998</v>
      </c>
      <c r="E651">
        <v>5772.8862305000002</v>
      </c>
      <c r="F651">
        <v>5246.5400391000003</v>
      </c>
      <c r="G651">
        <v>5242.1601563000004</v>
      </c>
      <c r="H651">
        <v>5302.3798827999999</v>
      </c>
      <c r="I651">
        <v>5263.8500977000003</v>
      </c>
      <c r="J651">
        <v>5399.2666016000003</v>
      </c>
      <c r="L651" t="str">
        <f t="shared" si="82"/>
        <v>28JAN2023:02:00:00</v>
      </c>
      <c r="M651">
        <v>2</v>
      </c>
      <c r="N651">
        <f t="shared" si="76"/>
        <v>-218.1064452999999</v>
      </c>
      <c r="O651">
        <f t="shared" si="78"/>
        <v>-218.1064452999999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3.9508556372979222</v>
      </c>
    </row>
    <row r="652" spans="1:19" x14ac:dyDescent="0.3">
      <c r="A652" t="s">
        <v>677</v>
      </c>
      <c r="B652">
        <v>5528.4790039</v>
      </c>
      <c r="C652">
        <v>5328.4799805000002</v>
      </c>
      <c r="D652">
        <v>5677.4492188000004</v>
      </c>
      <c r="E652">
        <v>5712.0722655999998</v>
      </c>
      <c r="F652">
        <v>5254.8798827999999</v>
      </c>
      <c r="G652">
        <v>5253.75</v>
      </c>
      <c r="H652">
        <v>5328.4799805000002</v>
      </c>
      <c r="I652">
        <v>5248.5</v>
      </c>
      <c r="J652">
        <v>5418.2319336</v>
      </c>
      <c r="L652" t="str">
        <f t="shared" si="82"/>
        <v>28JAN2023:03:00:00</v>
      </c>
      <c r="M652">
        <v>3</v>
      </c>
      <c r="N652">
        <f t="shared" si="76"/>
        <v>-199.99902339999971</v>
      </c>
      <c r="O652">
        <f t="shared" si="78"/>
        <v>-199.99902339999971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3.617613872801412</v>
      </c>
    </row>
    <row r="653" spans="1:19" x14ac:dyDescent="0.3">
      <c r="A653" t="s">
        <v>678</v>
      </c>
      <c r="B653">
        <v>5508.0126952999999</v>
      </c>
      <c r="C653">
        <v>5340.8901366999999</v>
      </c>
      <c r="D653">
        <v>5720.6499022999997</v>
      </c>
      <c r="E653">
        <v>5722.2988280999998</v>
      </c>
      <c r="F653">
        <v>5256.1000977000003</v>
      </c>
      <c r="G653">
        <v>5274.6801758000001</v>
      </c>
      <c r="H653">
        <v>5340.8901366999999</v>
      </c>
      <c r="I653">
        <v>5237.1499022999997</v>
      </c>
      <c r="J653">
        <v>5443.6997069999998</v>
      </c>
      <c r="L653" t="str">
        <f t="shared" si="82"/>
        <v>28JAN2023:04:00:00</v>
      </c>
      <c r="M653">
        <v>4</v>
      </c>
      <c r="N653">
        <f t="shared" si="76"/>
        <v>-167.12255860000005</v>
      </c>
      <c r="O653">
        <f t="shared" si="78"/>
        <v>-167.12255860000005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3.0341716304068456</v>
      </c>
    </row>
    <row r="654" spans="1:19" x14ac:dyDescent="0.3">
      <c r="A654" t="s">
        <v>679</v>
      </c>
      <c r="B654">
        <v>5527.0922852000003</v>
      </c>
      <c r="C654">
        <v>5345.1201172000001</v>
      </c>
      <c r="D654">
        <v>5758.3701172000001</v>
      </c>
      <c r="E654">
        <v>5713.7680664</v>
      </c>
      <c r="F654">
        <v>5257.6098633000001</v>
      </c>
      <c r="G654">
        <v>5284.4799805000002</v>
      </c>
      <c r="H654">
        <v>5345.1201172000001</v>
      </c>
      <c r="I654">
        <v>5250.4501952999999</v>
      </c>
      <c r="J654">
        <v>5460.875</v>
      </c>
      <c r="L654" t="str">
        <f t="shared" si="82"/>
        <v>28JAN2023:05:00:00</v>
      </c>
      <c r="M654">
        <v>5</v>
      </c>
      <c r="N654">
        <f t="shared" si="76"/>
        <v>-181.97216800000024</v>
      </c>
      <c r="O654">
        <f t="shared" si="78"/>
        <v>-181.97216800000024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3.2923671002793018</v>
      </c>
    </row>
    <row r="655" spans="1:19" x14ac:dyDescent="0.3">
      <c r="A655" t="s">
        <v>680</v>
      </c>
      <c r="B655">
        <v>5591.90625</v>
      </c>
      <c r="C655">
        <v>5384.7402344000002</v>
      </c>
      <c r="D655">
        <v>5720.28125</v>
      </c>
      <c r="E655">
        <v>5596.3164063000004</v>
      </c>
      <c r="F655">
        <v>5282.8798827999999</v>
      </c>
      <c r="G655">
        <v>5336.5200194999998</v>
      </c>
      <c r="H655">
        <v>5384.7402344000002</v>
      </c>
      <c r="I655">
        <v>5257.5498047000001</v>
      </c>
      <c r="J655">
        <v>5479.0742188000004</v>
      </c>
      <c r="L655" t="str">
        <f t="shared" si="82"/>
        <v>28JAN2023:06:00:00</v>
      </c>
      <c r="M655">
        <v>6</v>
      </c>
      <c r="N655">
        <f t="shared" si="76"/>
        <v>-207.16601559999981</v>
      </c>
      <c r="O655">
        <f t="shared" si="78"/>
        <v>-207.16601559999981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3.7047476538076758</v>
      </c>
    </row>
    <row r="656" spans="1:19" x14ac:dyDescent="0.3">
      <c r="A656" t="s">
        <v>681</v>
      </c>
      <c r="B656">
        <v>5552.0102539</v>
      </c>
      <c r="C656">
        <v>5455.8598633000001</v>
      </c>
      <c r="D656">
        <v>5756.2426758000001</v>
      </c>
      <c r="E656">
        <v>5564.2641602000003</v>
      </c>
      <c r="F656">
        <v>5353.4702147999997</v>
      </c>
      <c r="G656">
        <v>5385.3100586</v>
      </c>
      <c r="H656">
        <v>5455.8598633000001</v>
      </c>
      <c r="I656">
        <v>5259.8598633000001</v>
      </c>
      <c r="J656">
        <v>5530.9995116999999</v>
      </c>
      <c r="L656" t="str">
        <f t="shared" si="82"/>
        <v>28JAN2023:07:00:00</v>
      </c>
      <c r="M656">
        <v>7</v>
      </c>
      <c r="N656">
        <f t="shared" si="76"/>
        <v>-96.15039059999981</v>
      </c>
      <c r="O656">
        <f t="shared" si="78"/>
        <v>-96.15039059999981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1.7318121941950508</v>
      </c>
    </row>
    <row r="657" spans="1:19" x14ac:dyDescent="0.3">
      <c r="A657" t="s">
        <v>682</v>
      </c>
      <c r="B657">
        <v>5503.9204102000003</v>
      </c>
      <c r="C657">
        <v>5504.0200194999998</v>
      </c>
      <c r="D657">
        <v>5796.5356444999998</v>
      </c>
      <c r="E657">
        <v>5637.9082030999998</v>
      </c>
      <c r="F657">
        <v>5399.7001952999999</v>
      </c>
      <c r="G657">
        <v>5408.2900391000003</v>
      </c>
      <c r="H657">
        <v>5504.0200194999998</v>
      </c>
      <c r="I657">
        <v>5271.6899414</v>
      </c>
      <c r="J657">
        <v>5568.0019530999998</v>
      </c>
      <c r="L657" t="str">
        <f t="shared" si="82"/>
        <v>28JAN2023:08:00:00</v>
      </c>
      <c r="M657">
        <v>8</v>
      </c>
      <c r="N657">
        <f t="shared" si="76"/>
        <v>9.9609299999428913E-2</v>
      </c>
      <c r="O657" t="str">
        <f t="shared" si="78"/>
        <v/>
      </c>
      <c r="P657">
        <f t="shared" si="79"/>
        <v>9.9609299999428913E-2</v>
      </c>
      <c r="Q657" t="str">
        <f t="shared" si="80"/>
        <v/>
      </c>
      <c r="R657">
        <f t="shared" si="81"/>
        <v>1</v>
      </c>
      <c r="S657">
        <f t="shared" si="77"/>
        <v>1.8097881614499824E-3</v>
      </c>
    </row>
    <row r="658" spans="1:19" x14ac:dyDescent="0.3">
      <c r="A658" t="s">
        <v>683</v>
      </c>
      <c r="B658">
        <v>5633.3374022999997</v>
      </c>
      <c r="C658">
        <v>5527.0698241999999</v>
      </c>
      <c r="D658">
        <v>5906.7285155999998</v>
      </c>
      <c r="E658">
        <v>5833.1103516000003</v>
      </c>
      <c r="F658">
        <v>5409.9501952999999</v>
      </c>
      <c r="G658">
        <v>5412.1499022999997</v>
      </c>
      <c r="H658">
        <v>5527.0698241999999</v>
      </c>
      <c r="I658">
        <v>5290.5600586</v>
      </c>
      <c r="J658">
        <v>5613.2846680000002</v>
      </c>
      <c r="L658" t="str">
        <f t="shared" si="82"/>
        <v>28JAN2023:09:00:00</v>
      </c>
      <c r="M658">
        <v>9</v>
      </c>
      <c r="N658">
        <f t="shared" si="76"/>
        <v>-106.26757809999981</v>
      </c>
      <c r="O658">
        <f t="shared" si="78"/>
        <v>-106.26757809999981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1.8864053492803838</v>
      </c>
    </row>
    <row r="659" spans="1:19" x14ac:dyDescent="0.3">
      <c r="A659" t="s">
        <v>684</v>
      </c>
      <c r="B659">
        <v>5727.6303711</v>
      </c>
      <c r="C659">
        <v>5389.1000977000003</v>
      </c>
      <c r="D659">
        <v>5817.0776366999999</v>
      </c>
      <c r="E659">
        <v>5800.9565430000002</v>
      </c>
      <c r="F659">
        <v>5287.2099608999997</v>
      </c>
      <c r="G659">
        <v>5402.1298827999999</v>
      </c>
      <c r="H659">
        <v>5389.1000977000003</v>
      </c>
      <c r="I659">
        <v>5257.1298827999999</v>
      </c>
      <c r="J659">
        <v>5534.7626952999999</v>
      </c>
      <c r="L659" t="str">
        <f t="shared" si="82"/>
        <v>28JAN2023:10:00:00</v>
      </c>
      <c r="M659">
        <v>10</v>
      </c>
      <c r="N659">
        <f t="shared" si="76"/>
        <v>-338.53027339999971</v>
      </c>
      <c r="O659">
        <f t="shared" si="78"/>
        <v>-338.53027339999971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5.9104769593395474</v>
      </c>
    </row>
    <row r="660" spans="1:19" x14ac:dyDescent="0.3">
      <c r="A660" t="s">
        <v>685</v>
      </c>
      <c r="B660">
        <v>5667.2998047000001</v>
      </c>
      <c r="C660">
        <v>5331.9599608999997</v>
      </c>
      <c r="D660">
        <v>5710.9853516000003</v>
      </c>
      <c r="E660">
        <v>5746.1616211</v>
      </c>
      <c r="F660">
        <v>5237.25</v>
      </c>
      <c r="G660">
        <v>5338.8300780999998</v>
      </c>
      <c r="H660">
        <v>5331.9599608999997</v>
      </c>
      <c r="I660">
        <v>5244.0898438000004</v>
      </c>
      <c r="J660">
        <v>5459.3745116999999</v>
      </c>
      <c r="L660" t="str">
        <f t="shared" si="82"/>
        <v>28JAN2023:11:00:00</v>
      </c>
      <c r="M660">
        <v>11</v>
      </c>
      <c r="N660">
        <f t="shared" si="76"/>
        <v>-335.33984380000038</v>
      </c>
      <c r="O660">
        <f t="shared" si="78"/>
        <v>-335.33984380000038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5.9171008303089359</v>
      </c>
    </row>
    <row r="661" spans="1:19" x14ac:dyDescent="0.3">
      <c r="A661" t="s">
        <v>686</v>
      </c>
      <c r="B661">
        <v>5636.5029297000001</v>
      </c>
      <c r="C661">
        <v>5255.8198241999999</v>
      </c>
      <c r="D661">
        <v>5624.6552733999997</v>
      </c>
      <c r="E661">
        <v>5716.2236327999999</v>
      </c>
      <c r="F661">
        <v>5169.3798827999999</v>
      </c>
      <c r="G661">
        <v>5273.7402344000002</v>
      </c>
      <c r="H661">
        <v>5255.8198241999999</v>
      </c>
      <c r="I661">
        <v>5226.1298827999999</v>
      </c>
      <c r="J661">
        <v>5383.6289063000004</v>
      </c>
      <c r="L661" t="str">
        <f t="shared" si="82"/>
        <v>28JAN2023:12:00:00</v>
      </c>
      <c r="M661">
        <v>12</v>
      </c>
      <c r="N661">
        <f t="shared" si="76"/>
        <v>-380.68310550000024</v>
      </c>
      <c r="O661">
        <f t="shared" si="78"/>
        <v>-380.68310550000024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6.7538881864869698</v>
      </c>
    </row>
    <row r="662" spans="1:19" x14ac:dyDescent="0.3">
      <c r="A662" t="s">
        <v>687</v>
      </c>
      <c r="B662">
        <v>5573.2016602000003</v>
      </c>
      <c r="C662">
        <v>5158.6699219000002</v>
      </c>
      <c r="D662">
        <v>5462.5615233999997</v>
      </c>
      <c r="E662">
        <v>5519.7700194999998</v>
      </c>
      <c r="F662">
        <v>5064.9301758000001</v>
      </c>
      <c r="G662">
        <v>5206.0400391000003</v>
      </c>
      <c r="H662">
        <v>5158.6699219000002</v>
      </c>
      <c r="I662">
        <v>5193.8798827999999</v>
      </c>
      <c r="J662">
        <v>5275.0600586</v>
      </c>
      <c r="L662" t="str">
        <f t="shared" si="82"/>
        <v>28JAN2023:13:00:00</v>
      </c>
      <c r="M662">
        <v>13</v>
      </c>
      <c r="N662">
        <f t="shared" si="76"/>
        <v>-414.53173830000014</v>
      </c>
      <c r="O662">
        <f t="shared" si="78"/>
        <v>-414.53173830000014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7.4379461497024719</v>
      </c>
    </row>
    <row r="663" spans="1:19" x14ac:dyDescent="0.3">
      <c r="A663" t="s">
        <v>688</v>
      </c>
      <c r="B663">
        <v>5557.5009766000003</v>
      </c>
      <c r="C663">
        <v>5114.4199219000002</v>
      </c>
      <c r="D663">
        <v>5393.7729491999999</v>
      </c>
      <c r="E663">
        <v>5403.9599608999997</v>
      </c>
      <c r="F663">
        <v>5023.2597655999998</v>
      </c>
      <c r="G663">
        <v>5162.5800780999998</v>
      </c>
      <c r="H663">
        <v>5114.4199219000002</v>
      </c>
      <c r="I663">
        <v>5193.1601563000004</v>
      </c>
      <c r="J663">
        <v>5222.9809569999998</v>
      </c>
      <c r="L663" t="str">
        <f t="shared" si="82"/>
        <v>28JAN2023:14:00:00</v>
      </c>
      <c r="M663">
        <v>14</v>
      </c>
      <c r="N663">
        <f t="shared" si="76"/>
        <v>-443.0810547000001</v>
      </c>
      <c r="O663">
        <f t="shared" si="78"/>
        <v>-443.0810547000001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7.9726671495984291</v>
      </c>
    </row>
    <row r="664" spans="1:19" x14ac:dyDescent="0.3">
      <c r="A664" t="s">
        <v>689</v>
      </c>
      <c r="B664">
        <v>5530.9550780999998</v>
      </c>
      <c r="C664">
        <v>5085.1098633000001</v>
      </c>
      <c r="D664">
        <v>5369.6450194999998</v>
      </c>
      <c r="E664">
        <v>5361.6547852000003</v>
      </c>
      <c r="F664">
        <v>4993.7299805000002</v>
      </c>
      <c r="G664">
        <v>5132.2700194999998</v>
      </c>
      <c r="H664">
        <v>5085.1098633000001</v>
      </c>
      <c r="I664">
        <v>5164.4399414</v>
      </c>
      <c r="J664">
        <v>5195.0410155999998</v>
      </c>
      <c r="L664" t="str">
        <f t="shared" si="82"/>
        <v>28JAN2023:15:00:00</v>
      </c>
      <c r="M664">
        <v>15</v>
      </c>
      <c r="N664">
        <f t="shared" si="76"/>
        <v>-445.84521479999967</v>
      </c>
      <c r="O664">
        <f t="shared" si="78"/>
        <v>-445.84521479999967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8.0609082609500593</v>
      </c>
    </row>
    <row r="665" spans="1:19" x14ac:dyDescent="0.3">
      <c r="A665" t="s">
        <v>690</v>
      </c>
      <c r="B665">
        <v>5426.9775391000003</v>
      </c>
      <c r="C665">
        <v>5100.4799805000002</v>
      </c>
      <c r="D665">
        <v>5329.8349608999997</v>
      </c>
      <c r="E665">
        <v>5282.7744141000003</v>
      </c>
      <c r="F665">
        <v>5008.7900391000003</v>
      </c>
      <c r="G665">
        <v>5114.0400391000003</v>
      </c>
      <c r="H665">
        <v>5100.4799805000002</v>
      </c>
      <c r="I665">
        <v>5142.0297852000003</v>
      </c>
      <c r="J665">
        <v>5180.7773438000004</v>
      </c>
      <c r="L665" t="str">
        <f t="shared" si="82"/>
        <v>28JAN2023:16:00:00</v>
      </c>
      <c r="M665">
        <v>16</v>
      </c>
      <c r="N665">
        <f t="shared" si="76"/>
        <v>-326.49755860000005</v>
      </c>
      <c r="O665">
        <f t="shared" si="78"/>
        <v>-326.49755860000005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6.0161951334360193</v>
      </c>
    </row>
    <row r="666" spans="1:19" x14ac:dyDescent="0.3">
      <c r="A666" t="s">
        <v>691</v>
      </c>
      <c r="B666">
        <v>5261.5483397999997</v>
      </c>
      <c r="C666">
        <v>5071.4199219000002</v>
      </c>
      <c r="D666">
        <v>5262.6430664</v>
      </c>
      <c r="E666">
        <v>5167.8188477000003</v>
      </c>
      <c r="F666">
        <v>4982.2402344000002</v>
      </c>
      <c r="G666">
        <v>5072.5600586</v>
      </c>
      <c r="H666">
        <v>5071.4199219000002</v>
      </c>
      <c r="I666">
        <v>5120</v>
      </c>
      <c r="J666">
        <v>5134.9111327999999</v>
      </c>
      <c r="L666" t="str">
        <f t="shared" si="82"/>
        <v>28JAN2023:17:00:00</v>
      </c>
      <c r="M666">
        <v>17</v>
      </c>
      <c r="N666">
        <f t="shared" si="76"/>
        <v>-190.12841789999948</v>
      </c>
      <c r="O666">
        <f t="shared" si="78"/>
        <v>-190.12841789999948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3.6135450179523882</v>
      </c>
    </row>
    <row r="667" spans="1:19" x14ac:dyDescent="0.3">
      <c r="A667" t="s">
        <v>692</v>
      </c>
      <c r="B667">
        <v>5352.3154297000001</v>
      </c>
      <c r="C667">
        <v>5062.4599608999997</v>
      </c>
      <c r="D667">
        <v>5244.9125977000003</v>
      </c>
      <c r="E667">
        <v>5145.6713866999999</v>
      </c>
      <c r="F667">
        <v>4968.25</v>
      </c>
      <c r="G667">
        <v>5060.9399414</v>
      </c>
      <c r="H667">
        <v>5062.4599608999997</v>
      </c>
      <c r="I667">
        <v>5125.3701172000001</v>
      </c>
      <c r="J667">
        <v>5122.1523438000004</v>
      </c>
      <c r="L667" t="str">
        <f t="shared" si="82"/>
        <v>28JAN2023:18:00:00</v>
      </c>
      <c r="M667">
        <v>18</v>
      </c>
      <c r="N667">
        <f t="shared" si="76"/>
        <v>-289.85546880000038</v>
      </c>
      <c r="O667">
        <f t="shared" si="78"/>
        <v>-289.85546880000038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5.4155154457376016</v>
      </c>
    </row>
    <row r="668" spans="1:19" x14ac:dyDescent="0.3">
      <c r="A668" t="s">
        <v>693</v>
      </c>
      <c r="B668">
        <v>5564.9931641000003</v>
      </c>
      <c r="C668">
        <v>5196.1098633000001</v>
      </c>
      <c r="D668">
        <v>5349.3930664</v>
      </c>
      <c r="E668">
        <v>5285.4375</v>
      </c>
      <c r="F668">
        <v>5096.2597655999998</v>
      </c>
      <c r="G668">
        <v>5090.1000977000003</v>
      </c>
      <c r="H668">
        <v>5196.1098633000001</v>
      </c>
      <c r="I668">
        <v>5178.6401366999999</v>
      </c>
      <c r="J668">
        <v>5210.6503905999998</v>
      </c>
      <c r="L668" t="str">
        <f t="shared" si="82"/>
        <v>28JAN2023:19:00:00</v>
      </c>
      <c r="M668">
        <v>19</v>
      </c>
      <c r="N668">
        <f t="shared" si="76"/>
        <v>-368.88330080000014</v>
      </c>
      <c r="O668">
        <f t="shared" si="78"/>
        <v>-368.88330080000014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6.6286388845844675</v>
      </c>
    </row>
    <row r="669" spans="1:19" x14ac:dyDescent="0.3">
      <c r="A669" t="s">
        <v>694</v>
      </c>
      <c r="B669">
        <v>5585.2626952999999</v>
      </c>
      <c r="C669">
        <v>5260.4501952999999</v>
      </c>
      <c r="D669">
        <v>5475.3085938000004</v>
      </c>
      <c r="E669">
        <v>5430.5571289</v>
      </c>
      <c r="F669">
        <v>5139.7597655999998</v>
      </c>
      <c r="G669">
        <v>5108.1298827999999</v>
      </c>
      <c r="H669">
        <v>5260.4501952999999</v>
      </c>
      <c r="I669">
        <v>5204.8901366999999</v>
      </c>
      <c r="J669">
        <v>5279.5649414</v>
      </c>
      <c r="L669" t="str">
        <f t="shared" si="82"/>
        <v>28JAN2023:20:00:00</v>
      </c>
      <c r="M669">
        <v>20</v>
      </c>
      <c r="N669">
        <f t="shared" si="76"/>
        <v>-324.8125</v>
      </c>
      <c r="O669">
        <f t="shared" si="78"/>
        <v>-324.8125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5.8155277149869748</v>
      </c>
    </row>
    <row r="670" spans="1:19" x14ac:dyDescent="0.3">
      <c r="A670" t="s">
        <v>695</v>
      </c>
      <c r="B670">
        <v>5525.84375</v>
      </c>
      <c r="C670">
        <v>5291.9101563000004</v>
      </c>
      <c r="D670">
        <v>5543.9248047000001</v>
      </c>
      <c r="E670">
        <v>5468.8920897999997</v>
      </c>
      <c r="F670">
        <v>5174.4599608999997</v>
      </c>
      <c r="G670">
        <v>5170.3598633000001</v>
      </c>
      <c r="H670">
        <v>5291.9101563000004</v>
      </c>
      <c r="I670">
        <v>5210.2099608999997</v>
      </c>
      <c r="J670">
        <v>5333.7480469000002</v>
      </c>
      <c r="L670" t="str">
        <f t="shared" si="82"/>
        <v>28JAN2023:21:00:00</v>
      </c>
      <c r="M670">
        <v>21</v>
      </c>
      <c r="N670">
        <f t="shared" si="76"/>
        <v>-233.93359369999962</v>
      </c>
      <c r="O670">
        <f t="shared" si="78"/>
        <v>-233.93359369999962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4.2334456832949652</v>
      </c>
    </row>
    <row r="671" spans="1:19" x14ac:dyDescent="0.3">
      <c r="A671" t="s">
        <v>696</v>
      </c>
      <c r="B671">
        <v>5504.7871094000002</v>
      </c>
      <c r="C671">
        <v>5376.3598633000001</v>
      </c>
      <c r="D671">
        <v>5581.6113280999998</v>
      </c>
      <c r="E671">
        <v>5479.2456055000002</v>
      </c>
      <c r="F671">
        <v>5260.75</v>
      </c>
      <c r="G671">
        <v>5235.0898438000004</v>
      </c>
      <c r="H671">
        <v>5376.3598633000001</v>
      </c>
      <c r="I671">
        <v>5241.0800780999998</v>
      </c>
      <c r="J671">
        <v>5396.0610352000003</v>
      </c>
      <c r="L671" t="str">
        <f t="shared" si="82"/>
        <v>28JAN2023:22:00:00</v>
      </c>
      <c r="M671">
        <v>22</v>
      </c>
      <c r="N671">
        <f t="shared" si="76"/>
        <v>-128.42724610000005</v>
      </c>
      <c r="O671">
        <f t="shared" si="78"/>
        <v>-128.42724610000005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2.3330102245134436</v>
      </c>
    </row>
    <row r="672" spans="1:19" x14ac:dyDescent="0.3">
      <c r="A672" t="s">
        <v>697</v>
      </c>
      <c r="B672">
        <v>5524.7065430000002</v>
      </c>
      <c r="C672">
        <v>5333.9101563000004</v>
      </c>
      <c r="D672">
        <v>5673.2832030999998</v>
      </c>
      <c r="E672">
        <v>5532.4707030999998</v>
      </c>
      <c r="F672">
        <v>5238.1499022999997</v>
      </c>
      <c r="G672">
        <v>5244.6499022999997</v>
      </c>
      <c r="H672">
        <v>5333.9101563000004</v>
      </c>
      <c r="I672">
        <v>5161.7099608999997</v>
      </c>
      <c r="J672">
        <v>5415.5546875</v>
      </c>
      <c r="L672" t="str">
        <f t="shared" si="82"/>
        <v>28JAN2023:23:00:00</v>
      </c>
      <c r="M672">
        <v>23</v>
      </c>
      <c r="N672">
        <f t="shared" si="76"/>
        <v>-190.79638669999986</v>
      </c>
      <c r="O672">
        <f t="shared" si="78"/>
        <v>-190.79638669999986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3.4535116972275328</v>
      </c>
    </row>
    <row r="673" spans="1:19" x14ac:dyDescent="0.3">
      <c r="A673" t="s">
        <v>698</v>
      </c>
      <c r="B673">
        <v>5549.2949219000002</v>
      </c>
      <c r="C673">
        <v>5306.5400391000003</v>
      </c>
      <c r="D673">
        <v>5713.2250977000003</v>
      </c>
      <c r="E673">
        <v>5593.6621094000002</v>
      </c>
      <c r="F673">
        <v>5238.6601563000004</v>
      </c>
      <c r="G673">
        <v>5229.3500977000003</v>
      </c>
      <c r="H673">
        <v>5306.5400391000003</v>
      </c>
      <c r="I673">
        <v>5111.2700194999998</v>
      </c>
      <c r="J673">
        <v>5414.5014647999997</v>
      </c>
      <c r="L673" t="str">
        <f t="shared" si="82"/>
        <v>29JAN2023:00:00:00</v>
      </c>
      <c r="M673">
        <v>24</v>
      </c>
      <c r="N673">
        <f t="shared" si="76"/>
        <v>-242.7548827999999</v>
      </c>
      <c r="O673">
        <f t="shared" si="78"/>
        <v>-242.7548827999999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4.3745175957756466</v>
      </c>
    </row>
    <row r="674" spans="1:19" x14ac:dyDescent="0.3">
      <c r="A674" t="s">
        <v>699</v>
      </c>
      <c r="B674">
        <v>5558.1030272999997</v>
      </c>
      <c r="C674">
        <v>5025.5498047000001</v>
      </c>
      <c r="D674">
        <v>5689.4448241999999</v>
      </c>
      <c r="E674">
        <v>5586.2744141000003</v>
      </c>
      <c r="F674">
        <v>5258.7001952999999</v>
      </c>
      <c r="G674">
        <v>5212.1499022999997</v>
      </c>
      <c r="H674">
        <v>5260.7099608999997</v>
      </c>
      <c r="I674">
        <v>5025.5498047000001</v>
      </c>
      <c r="J674">
        <v>5385.6821289</v>
      </c>
      <c r="L674" t="str">
        <f t="shared" si="82"/>
        <v>29JAN2023:01:00:00</v>
      </c>
      <c r="M674">
        <v>1</v>
      </c>
      <c r="N674">
        <f t="shared" si="76"/>
        <v>-532.55322259999957</v>
      </c>
      <c r="O674">
        <f t="shared" si="78"/>
        <v>-532.55322259999957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9.581564429162837</v>
      </c>
    </row>
    <row r="675" spans="1:19" x14ac:dyDescent="0.3">
      <c r="A675" t="s">
        <v>700</v>
      </c>
      <c r="B675">
        <v>5534.6303711</v>
      </c>
      <c r="C675">
        <v>4945.25</v>
      </c>
      <c r="D675">
        <v>5709.7045897999997</v>
      </c>
      <c r="E675">
        <v>5619.0888672000001</v>
      </c>
      <c r="F675">
        <v>5227.8901366999999</v>
      </c>
      <c r="G675">
        <v>5192.3398438000004</v>
      </c>
      <c r="H675">
        <v>5189.7202147999997</v>
      </c>
      <c r="I675">
        <v>4945.25</v>
      </c>
      <c r="J675">
        <v>5362.2060547000001</v>
      </c>
      <c r="L675" t="str">
        <f t="shared" ref="L675:L721" si="83">A675</f>
        <v>29JAN2023:02:00:00</v>
      </c>
      <c r="M675">
        <v>2</v>
      </c>
      <c r="N675">
        <f t="shared" ref="N675:N721" si="84">C675-B675</f>
        <v>-589.38037110000005</v>
      </c>
      <c r="O675">
        <f t="shared" si="78"/>
        <v>-589.38037110000005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10.648956327373702</v>
      </c>
    </row>
    <row r="676" spans="1:19" x14ac:dyDescent="0.3">
      <c r="A676" t="s">
        <v>701</v>
      </c>
      <c r="B676">
        <v>5555.9311522999997</v>
      </c>
      <c r="C676">
        <v>4900.8701172000001</v>
      </c>
      <c r="D676">
        <v>5730.7773438000004</v>
      </c>
      <c r="E676">
        <v>5644.6767577999999</v>
      </c>
      <c r="F676">
        <v>5272.8598633000001</v>
      </c>
      <c r="G676">
        <v>5189.0800780999998</v>
      </c>
      <c r="H676">
        <v>5217.9799805000002</v>
      </c>
      <c r="I676">
        <v>4900.8701172000001</v>
      </c>
      <c r="J676">
        <v>5377.3774414</v>
      </c>
      <c r="L676" t="str">
        <f t="shared" si="83"/>
        <v>29JAN2023:03:00:00</v>
      </c>
      <c r="M676">
        <v>3</v>
      </c>
      <c r="N676">
        <f t="shared" si="84"/>
        <v>-655.06103509999957</v>
      </c>
      <c r="O676">
        <f t="shared" si="78"/>
        <v>-655.06103509999957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11.790301520003945</v>
      </c>
    </row>
    <row r="677" spans="1:19" x14ac:dyDescent="0.3">
      <c r="A677" t="s">
        <v>702</v>
      </c>
      <c r="B677">
        <v>5621.8491211</v>
      </c>
      <c r="C677">
        <v>4946.6298827999999</v>
      </c>
      <c r="D677">
        <v>5778.4833983999997</v>
      </c>
      <c r="E677">
        <v>5705.5302733999997</v>
      </c>
      <c r="F677">
        <v>5292.0400391000003</v>
      </c>
      <c r="G677">
        <v>5212.3198241999999</v>
      </c>
      <c r="H677">
        <v>5249.9301758000001</v>
      </c>
      <c r="I677">
        <v>4946.6298827999999</v>
      </c>
      <c r="J677">
        <v>5411.5654297000001</v>
      </c>
      <c r="L677" t="str">
        <f t="shared" si="83"/>
        <v>29JAN2023:04:00:00</v>
      </c>
      <c r="M677">
        <v>4</v>
      </c>
      <c r="N677">
        <f t="shared" si="84"/>
        <v>-675.21923830000014</v>
      </c>
      <c r="O677">
        <f t="shared" si="78"/>
        <v>-675.21923830000014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12.010625396646775</v>
      </c>
    </row>
    <row r="678" spans="1:19" x14ac:dyDescent="0.3">
      <c r="A678" t="s">
        <v>703</v>
      </c>
      <c r="B678">
        <v>5523.5239258000001</v>
      </c>
      <c r="C678">
        <v>4950.6899414</v>
      </c>
      <c r="D678">
        <v>5797.5947266000003</v>
      </c>
      <c r="E678">
        <v>5757.046875</v>
      </c>
      <c r="F678">
        <v>5278.2299805000002</v>
      </c>
      <c r="G678">
        <v>5220.7900391000003</v>
      </c>
      <c r="H678">
        <v>5222.0800780999998</v>
      </c>
      <c r="I678">
        <v>4950.6899414</v>
      </c>
      <c r="J678">
        <v>5411.5615233999997</v>
      </c>
      <c r="L678" t="str">
        <f t="shared" si="83"/>
        <v>29JAN2023:05:00:00</v>
      </c>
      <c r="M678">
        <v>5</v>
      </c>
      <c r="N678">
        <f t="shared" si="84"/>
        <v>-572.83398440000019</v>
      </c>
      <c r="O678">
        <f t="shared" si="78"/>
        <v>-572.83398440000019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10.370806609967453</v>
      </c>
    </row>
    <row r="679" spans="1:19" x14ac:dyDescent="0.3">
      <c r="A679" t="s">
        <v>704</v>
      </c>
      <c r="B679">
        <v>5533.6533202999999</v>
      </c>
      <c r="C679">
        <v>4936.8999022999997</v>
      </c>
      <c r="D679">
        <v>5846.2177733999997</v>
      </c>
      <c r="E679">
        <v>5826.6113280999998</v>
      </c>
      <c r="F679">
        <v>5200.3999022999997</v>
      </c>
      <c r="G679">
        <v>5209.3500977000003</v>
      </c>
      <c r="H679">
        <v>5199.5</v>
      </c>
      <c r="I679">
        <v>4936.8999022999997</v>
      </c>
      <c r="J679">
        <v>5416.2661133000001</v>
      </c>
      <c r="L679" t="str">
        <f t="shared" si="83"/>
        <v>29JAN2023:06:00:00</v>
      </c>
      <c r="M679">
        <v>6</v>
      </c>
      <c r="N679">
        <f t="shared" si="84"/>
        <v>-596.75341800000024</v>
      </c>
      <c r="O679">
        <f t="shared" si="78"/>
        <v>-596.75341800000024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10.784076693254937</v>
      </c>
    </row>
    <row r="680" spans="1:19" x14ac:dyDescent="0.3">
      <c r="A680" t="s">
        <v>705</v>
      </c>
      <c r="B680">
        <v>5551.3803711</v>
      </c>
      <c r="C680">
        <v>4967.7998047000001</v>
      </c>
      <c r="D680">
        <v>5919.3261719000002</v>
      </c>
      <c r="E680">
        <v>5929.7597655999998</v>
      </c>
      <c r="F680">
        <v>5246.6499022999997</v>
      </c>
      <c r="G680">
        <v>5224.5498047000001</v>
      </c>
      <c r="H680">
        <v>5280.9702147999997</v>
      </c>
      <c r="I680">
        <v>4967.7998047000001</v>
      </c>
      <c r="J680">
        <v>5472.4448241999999</v>
      </c>
      <c r="L680" t="str">
        <f t="shared" si="83"/>
        <v>29JAN2023:07:00:00</v>
      </c>
      <c r="M680">
        <v>7</v>
      </c>
      <c r="N680">
        <f t="shared" si="84"/>
        <v>-583.58056639999995</v>
      </c>
      <c r="O680">
        <f t="shared" si="78"/>
        <v>-583.58056639999995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10.512350575688693</v>
      </c>
    </row>
    <row r="681" spans="1:19" x14ac:dyDescent="0.3">
      <c r="A681" t="s">
        <v>706</v>
      </c>
      <c r="B681">
        <v>5580.3476563000004</v>
      </c>
      <c r="C681">
        <v>5010.1699219000002</v>
      </c>
      <c r="D681">
        <v>5927.2724608999997</v>
      </c>
      <c r="E681">
        <v>5815.421875</v>
      </c>
      <c r="F681">
        <v>5262.3798827999999</v>
      </c>
      <c r="G681">
        <v>5239.0498047000001</v>
      </c>
      <c r="H681">
        <v>5308.9799805000002</v>
      </c>
      <c r="I681">
        <v>5010.1699219000002</v>
      </c>
      <c r="J681">
        <v>5489.2402344000002</v>
      </c>
      <c r="L681" t="str">
        <f t="shared" si="83"/>
        <v>29JAN2023:08:00:00</v>
      </c>
      <c r="M681">
        <v>8</v>
      </c>
      <c r="N681">
        <f t="shared" si="84"/>
        <v>-570.17773440000019</v>
      </c>
      <c r="O681">
        <f t="shared" si="78"/>
        <v>-570.17773440000019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10.217602370280481</v>
      </c>
    </row>
    <row r="682" spans="1:19" x14ac:dyDescent="0.3">
      <c r="A682" t="s">
        <v>707</v>
      </c>
      <c r="B682">
        <v>5569.7768555000002</v>
      </c>
      <c r="C682">
        <v>5068.3398438000004</v>
      </c>
      <c r="D682">
        <v>5999.7075194999998</v>
      </c>
      <c r="E682">
        <v>5863.6855469000002</v>
      </c>
      <c r="F682">
        <v>5296.7597655999998</v>
      </c>
      <c r="G682">
        <v>5280.6201172000001</v>
      </c>
      <c r="H682">
        <v>5337.8798827999999</v>
      </c>
      <c r="I682">
        <v>5068.3398438000004</v>
      </c>
      <c r="J682">
        <v>5536.8149414</v>
      </c>
      <c r="L682" t="str">
        <f t="shared" si="83"/>
        <v>29JAN2023:09:00:00</v>
      </c>
      <c r="M682">
        <v>9</v>
      </c>
      <c r="N682">
        <f t="shared" si="84"/>
        <v>-501.43701169999986</v>
      </c>
      <c r="O682">
        <f t="shared" si="78"/>
        <v>-501.43701169999986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9.0028204847173505</v>
      </c>
    </row>
    <row r="683" spans="1:19" x14ac:dyDescent="0.3">
      <c r="A683" t="s">
        <v>708</v>
      </c>
      <c r="B683">
        <v>5646.7167969000002</v>
      </c>
      <c r="C683">
        <v>5133.8701172000001</v>
      </c>
      <c r="D683">
        <v>5958.0966797000001</v>
      </c>
      <c r="E683">
        <v>5907.2724608999997</v>
      </c>
      <c r="F683">
        <v>5308.8798827999999</v>
      </c>
      <c r="G683">
        <v>5348.2299805000002</v>
      </c>
      <c r="H683">
        <v>5307.4902344000002</v>
      </c>
      <c r="I683">
        <v>5133.8701172000001</v>
      </c>
      <c r="J683">
        <v>5536.0419922000001</v>
      </c>
      <c r="L683" t="str">
        <f t="shared" si="83"/>
        <v>29JAN2023:10:00:00</v>
      </c>
      <c r="M683">
        <v>10</v>
      </c>
      <c r="N683">
        <f t="shared" si="84"/>
        <v>-512.8466797000001</v>
      </c>
      <c r="O683">
        <f t="shared" si="78"/>
        <v>-512.8466797000001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9.0822100371945087</v>
      </c>
    </row>
    <row r="684" spans="1:19" x14ac:dyDescent="0.3">
      <c r="A684" t="s">
        <v>709</v>
      </c>
      <c r="B684">
        <v>5740.7988280999998</v>
      </c>
      <c r="C684">
        <v>5191.1499022999997</v>
      </c>
      <c r="D684">
        <v>5746.3754883000001</v>
      </c>
      <c r="E684">
        <v>5786.4438477000003</v>
      </c>
      <c r="F684">
        <v>5248.1401366999999</v>
      </c>
      <c r="G684">
        <v>5280.0097655999998</v>
      </c>
      <c r="H684">
        <v>5237.5400391000003</v>
      </c>
      <c r="I684">
        <v>5191.1499022999997</v>
      </c>
      <c r="J684">
        <v>5419.8955077999999</v>
      </c>
      <c r="L684" t="str">
        <f t="shared" si="83"/>
        <v>29JAN2023:11:00:00</v>
      </c>
      <c r="M684">
        <v>11</v>
      </c>
      <c r="N684">
        <f t="shared" si="84"/>
        <v>-549.64892580000014</v>
      </c>
      <c r="O684">
        <f t="shared" si="78"/>
        <v>-549.64892580000014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9.574432796871136</v>
      </c>
    </row>
    <row r="685" spans="1:19" x14ac:dyDescent="0.3">
      <c r="A685" t="s">
        <v>710</v>
      </c>
      <c r="B685">
        <v>5648.4370116999999</v>
      </c>
      <c r="C685">
        <v>5210.1401366999999</v>
      </c>
      <c r="D685">
        <v>5574.1791991999999</v>
      </c>
      <c r="E685">
        <v>5639.9272461</v>
      </c>
      <c r="F685">
        <v>5157.5200194999998</v>
      </c>
      <c r="G685">
        <v>5238.6298827999999</v>
      </c>
      <c r="H685">
        <v>5134.9799805000002</v>
      </c>
      <c r="I685">
        <v>5210.1401366999999</v>
      </c>
      <c r="J685">
        <v>5315.1567383000001</v>
      </c>
      <c r="L685" t="str">
        <f t="shared" si="83"/>
        <v>29JAN2023:12:00:00</v>
      </c>
      <c r="M685">
        <v>12</v>
      </c>
      <c r="N685">
        <f t="shared" si="84"/>
        <v>-438.296875</v>
      </c>
      <c r="O685">
        <f t="shared" si="78"/>
        <v>-438.296875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7.7596133955663351</v>
      </c>
    </row>
    <row r="686" spans="1:19" x14ac:dyDescent="0.3">
      <c r="A686" t="s">
        <v>711</v>
      </c>
      <c r="B686">
        <v>5606.0644530999998</v>
      </c>
      <c r="C686">
        <v>5170.5698241999999</v>
      </c>
      <c r="D686">
        <v>5461.9868164</v>
      </c>
      <c r="E686">
        <v>5483.1386719000002</v>
      </c>
      <c r="F686">
        <v>5062.4199219000002</v>
      </c>
      <c r="G686">
        <v>5198.6000977000003</v>
      </c>
      <c r="H686">
        <v>5049.6000977000003</v>
      </c>
      <c r="I686">
        <v>5170.5698241999999</v>
      </c>
      <c r="J686">
        <v>5236.3476563000004</v>
      </c>
      <c r="L686" t="str">
        <f t="shared" si="83"/>
        <v>29JAN2023:13:00:00</v>
      </c>
      <c r="M686">
        <v>13</v>
      </c>
      <c r="N686">
        <f t="shared" si="84"/>
        <v>-435.49462889999995</v>
      </c>
      <c r="O686">
        <f t="shared" si="78"/>
        <v>-435.49462889999995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7.7682772387531758</v>
      </c>
    </row>
    <row r="687" spans="1:19" x14ac:dyDescent="0.3">
      <c r="A687" t="s">
        <v>712</v>
      </c>
      <c r="B687">
        <v>5726.0380858999997</v>
      </c>
      <c r="C687">
        <v>5194.6601563000004</v>
      </c>
      <c r="D687">
        <v>5370.7060547000001</v>
      </c>
      <c r="E687">
        <v>5331.7949219000002</v>
      </c>
      <c r="F687">
        <v>5013.9902344000002</v>
      </c>
      <c r="G687">
        <v>5162.8198241999999</v>
      </c>
      <c r="H687">
        <v>4996.4301758000001</v>
      </c>
      <c r="I687">
        <v>5194.6601563000004</v>
      </c>
      <c r="J687">
        <v>5176.5136719000002</v>
      </c>
      <c r="L687" t="str">
        <f t="shared" si="83"/>
        <v>29JAN2023:14:00:00</v>
      </c>
      <c r="M687">
        <v>14</v>
      </c>
      <c r="N687">
        <f t="shared" si="84"/>
        <v>-531.37792959999933</v>
      </c>
      <c r="O687">
        <f t="shared" si="78"/>
        <v>-531.37792959999933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9.2800278592013434</v>
      </c>
    </row>
    <row r="688" spans="1:19" x14ac:dyDescent="0.3">
      <c r="A688" t="s">
        <v>713</v>
      </c>
      <c r="B688">
        <v>5728.1630858999997</v>
      </c>
      <c r="C688">
        <v>5187.5200194999998</v>
      </c>
      <c r="D688">
        <v>5356.0302733999997</v>
      </c>
      <c r="E688">
        <v>5301.5590819999998</v>
      </c>
      <c r="F688">
        <v>4998.9399414</v>
      </c>
      <c r="G688">
        <v>5166.0400391000003</v>
      </c>
      <c r="H688">
        <v>4989.6801758000001</v>
      </c>
      <c r="I688">
        <v>5187.5200194999998</v>
      </c>
      <c r="J688">
        <v>5170.5380858999997</v>
      </c>
      <c r="L688" t="str">
        <f t="shared" si="83"/>
        <v>29JAN2023:15:00:00</v>
      </c>
      <c r="M688">
        <v>15</v>
      </c>
      <c r="N688">
        <f t="shared" si="84"/>
        <v>-540.64306639999995</v>
      </c>
      <c r="O688">
        <f t="shared" si="78"/>
        <v>-540.64306639999995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9.4383322941835388</v>
      </c>
    </row>
    <row r="689" spans="1:19" x14ac:dyDescent="0.3">
      <c r="A689" t="s">
        <v>714</v>
      </c>
      <c r="B689">
        <v>5769.2294922000001</v>
      </c>
      <c r="C689">
        <v>5190.25</v>
      </c>
      <c r="D689">
        <v>5363.3081055000002</v>
      </c>
      <c r="E689">
        <v>5302.7646483999997</v>
      </c>
      <c r="F689">
        <v>5016.9902344000002</v>
      </c>
      <c r="G689">
        <v>5145.9101563000004</v>
      </c>
      <c r="H689">
        <v>5034.0400391000003</v>
      </c>
      <c r="I689">
        <v>5190.25</v>
      </c>
      <c r="J689">
        <v>5180.734375</v>
      </c>
      <c r="L689" t="str">
        <f t="shared" si="83"/>
        <v>29JAN2023:16:00:00</v>
      </c>
      <c r="M689">
        <v>16</v>
      </c>
      <c r="N689">
        <f t="shared" si="84"/>
        <v>-578.9794922000001</v>
      </c>
      <c r="O689">
        <f t="shared" si="78"/>
        <v>-578.9794922000001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10.035646752877147</v>
      </c>
    </row>
    <row r="690" spans="1:19" x14ac:dyDescent="0.3">
      <c r="A690" t="s">
        <v>715</v>
      </c>
      <c r="B690">
        <v>5605.8457030999998</v>
      </c>
      <c r="C690">
        <v>5175.3198241999999</v>
      </c>
      <c r="D690">
        <v>5276.0883789</v>
      </c>
      <c r="E690">
        <v>5194.1401366999999</v>
      </c>
      <c r="F690">
        <v>4994.2001952999999</v>
      </c>
      <c r="G690">
        <v>5116.4599608999997</v>
      </c>
      <c r="H690">
        <v>5014.8598633000001</v>
      </c>
      <c r="I690">
        <v>5175.3198241999999</v>
      </c>
      <c r="J690">
        <v>5135.609375</v>
      </c>
      <c r="L690" t="str">
        <f t="shared" si="83"/>
        <v>29JAN2023:17:00:00</v>
      </c>
      <c r="M690">
        <v>17</v>
      </c>
      <c r="N690">
        <f t="shared" si="84"/>
        <v>-430.52587889999995</v>
      </c>
      <c r="O690">
        <f t="shared" si="78"/>
        <v>-430.52587889999995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7.6799452161503776</v>
      </c>
    </row>
    <row r="691" spans="1:19" x14ac:dyDescent="0.3">
      <c r="A691" t="s">
        <v>716</v>
      </c>
      <c r="B691">
        <v>5552.7314452999999</v>
      </c>
      <c r="C691">
        <v>5199.0200194999998</v>
      </c>
      <c r="D691">
        <v>5294.6723633000001</v>
      </c>
      <c r="E691">
        <v>5225.6474608999997</v>
      </c>
      <c r="F691">
        <v>4997.7797852000003</v>
      </c>
      <c r="G691">
        <v>5076.9799805000002</v>
      </c>
      <c r="H691">
        <v>5011.7099608999997</v>
      </c>
      <c r="I691">
        <v>5199.0200194999998</v>
      </c>
      <c r="J691">
        <v>5127.2792969000002</v>
      </c>
      <c r="L691" t="str">
        <f t="shared" si="83"/>
        <v>29JAN2023:18:00:00</v>
      </c>
      <c r="M691">
        <v>18</v>
      </c>
      <c r="N691">
        <f t="shared" si="84"/>
        <v>-353.71142580000014</v>
      </c>
      <c r="O691">
        <f t="shared" si="78"/>
        <v>-353.71142580000014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6.3700438114901488</v>
      </c>
    </row>
    <row r="692" spans="1:19" x14ac:dyDescent="0.3">
      <c r="A692" t="s">
        <v>717</v>
      </c>
      <c r="B692">
        <v>5614.8520508000001</v>
      </c>
      <c r="C692">
        <v>5309.1201172000001</v>
      </c>
      <c r="D692">
        <v>5303.8300780999998</v>
      </c>
      <c r="E692">
        <v>5244.1694336</v>
      </c>
      <c r="F692">
        <v>5202.3999022999997</v>
      </c>
      <c r="G692">
        <v>5142.3701172000001</v>
      </c>
      <c r="H692">
        <v>5224.3398438000004</v>
      </c>
      <c r="I692">
        <v>5309.1201172000001</v>
      </c>
      <c r="J692">
        <v>5222.7021483999997</v>
      </c>
      <c r="L692" t="str">
        <f t="shared" si="83"/>
        <v>29JAN2023:19:00:00</v>
      </c>
      <c r="M692">
        <v>19</v>
      </c>
      <c r="N692">
        <f t="shared" si="84"/>
        <v>-305.73193360000005</v>
      </c>
      <c r="O692">
        <f t="shared" si="78"/>
        <v>-305.73193360000005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5.445057694021334</v>
      </c>
    </row>
    <row r="693" spans="1:19" x14ac:dyDescent="0.3">
      <c r="A693" t="s">
        <v>718</v>
      </c>
      <c r="B693">
        <v>5662.9394530999998</v>
      </c>
      <c r="C693">
        <v>5356.1000977000003</v>
      </c>
      <c r="D693">
        <v>5406.6601563000004</v>
      </c>
      <c r="E693">
        <v>5342.0595702999999</v>
      </c>
      <c r="F693">
        <v>5303.1401366999999</v>
      </c>
      <c r="G693">
        <v>5196.0898438000004</v>
      </c>
      <c r="H693">
        <v>5357.7900391000003</v>
      </c>
      <c r="I693">
        <v>5356.1000977000003</v>
      </c>
      <c r="J693">
        <v>5318.9394530999998</v>
      </c>
      <c r="L693" t="str">
        <f t="shared" si="83"/>
        <v>29JAN2023:20:00:00</v>
      </c>
      <c r="M693">
        <v>20</v>
      </c>
      <c r="N693">
        <f t="shared" si="84"/>
        <v>-306.83935539999948</v>
      </c>
      <c r="O693">
        <f t="shared" si="78"/>
        <v>-306.83935539999948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5.4183760561315877</v>
      </c>
    </row>
    <row r="694" spans="1:19" x14ac:dyDescent="0.3">
      <c r="A694" t="s">
        <v>719</v>
      </c>
      <c r="B694">
        <v>5664.9165039</v>
      </c>
      <c r="C694">
        <v>5360.1298827999999</v>
      </c>
      <c r="D694">
        <v>5593.4389647999997</v>
      </c>
      <c r="E694">
        <v>5488.8315430000002</v>
      </c>
      <c r="F694">
        <v>5324.4399414</v>
      </c>
      <c r="G694">
        <v>5226.3300780999998</v>
      </c>
      <c r="H694">
        <v>5393.2797852000003</v>
      </c>
      <c r="I694">
        <v>5360.1298827999999</v>
      </c>
      <c r="J694">
        <v>5402.5693358999997</v>
      </c>
      <c r="L694" t="str">
        <f t="shared" si="83"/>
        <v>29JAN2023:21:00:00</v>
      </c>
      <c r="M694">
        <v>21</v>
      </c>
      <c r="N694">
        <f t="shared" si="84"/>
        <v>-304.78662110000005</v>
      </c>
      <c r="O694">
        <f t="shared" si="78"/>
        <v>-304.78662110000005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5.3802491332426579</v>
      </c>
    </row>
    <row r="695" spans="1:19" x14ac:dyDescent="0.3">
      <c r="A695" t="s">
        <v>720</v>
      </c>
      <c r="B695">
        <v>5657.1025391000003</v>
      </c>
      <c r="C695">
        <v>5380.5600586</v>
      </c>
      <c r="D695">
        <v>5640.8701172000001</v>
      </c>
      <c r="E695">
        <v>5505.3686522999997</v>
      </c>
      <c r="F695">
        <v>5395.8500977000003</v>
      </c>
      <c r="G695">
        <v>5267.9199219000002</v>
      </c>
      <c r="H695">
        <v>5479.6401366999999</v>
      </c>
      <c r="I695">
        <v>5380.5600586</v>
      </c>
      <c r="J695">
        <v>5460.8613280999998</v>
      </c>
      <c r="L695" t="str">
        <f t="shared" si="83"/>
        <v>29JAN2023:22:00:00</v>
      </c>
      <c r="M695">
        <v>22</v>
      </c>
      <c r="N695">
        <f t="shared" si="84"/>
        <v>-276.54248050000024</v>
      </c>
      <c r="O695">
        <f t="shared" si="78"/>
        <v>-276.54248050000024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4.888412019910036</v>
      </c>
    </row>
    <row r="696" spans="1:19" x14ac:dyDescent="0.3">
      <c r="A696" t="s">
        <v>721</v>
      </c>
      <c r="B696">
        <v>5707.4716797000001</v>
      </c>
      <c r="C696">
        <v>5312.3198241999999</v>
      </c>
      <c r="D696">
        <v>5673.1816405999998</v>
      </c>
      <c r="E696">
        <v>5528.8413086</v>
      </c>
      <c r="F696">
        <v>5346.7099608999997</v>
      </c>
      <c r="G696">
        <v>5276.1401366999999</v>
      </c>
      <c r="H696">
        <v>5405.5498047000001</v>
      </c>
      <c r="I696">
        <v>5312.3198241999999</v>
      </c>
      <c r="J696">
        <v>5449.8691405999998</v>
      </c>
      <c r="L696" t="str">
        <f t="shared" si="83"/>
        <v>29JAN2023:23:00:00</v>
      </c>
      <c r="M696">
        <v>23</v>
      </c>
      <c r="N696">
        <f t="shared" si="84"/>
        <v>-395.15185550000024</v>
      </c>
      <c r="O696">
        <f t="shared" si="78"/>
        <v>-395.15185550000024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6.9234133373881317</v>
      </c>
    </row>
    <row r="697" spans="1:19" x14ac:dyDescent="0.3">
      <c r="A697" t="s">
        <v>722</v>
      </c>
      <c r="B697">
        <v>5629.3994141000003</v>
      </c>
      <c r="C697">
        <v>5233.5297852000003</v>
      </c>
      <c r="D697">
        <v>5684.1728516000003</v>
      </c>
      <c r="E697">
        <v>5546.5136719000002</v>
      </c>
      <c r="F697">
        <v>5290.2099608999997</v>
      </c>
      <c r="G697">
        <v>5253.7402344000002</v>
      </c>
      <c r="H697">
        <v>5313.75</v>
      </c>
      <c r="I697">
        <v>5233.5297852000003</v>
      </c>
      <c r="J697">
        <v>5415.5864258000001</v>
      </c>
      <c r="L697" t="str">
        <f t="shared" si="83"/>
        <v>30JAN2023:00:00:00</v>
      </c>
      <c r="M697">
        <v>24</v>
      </c>
      <c r="N697">
        <f t="shared" si="84"/>
        <v>-395.86962889999995</v>
      </c>
      <c r="O697">
        <f t="shared" si="78"/>
        <v>-395.86962889999995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7.0321822947659793</v>
      </c>
    </row>
    <row r="698" spans="1:19" x14ac:dyDescent="0.3">
      <c r="A698" t="s">
        <v>723</v>
      </c>
      <c r="B698">
        <v>5662.0644530999998</v>
      </c>
      <c r="C698">
        <v>5357.4799805000002</v>
      </c>
      <c r="D698">
        <v>5647.4443358999997</v>
      </c>
      <c r="E698">
        <v>5607.3867188000004</v>
      </c>
      <c r="F698">
        <v>5503.6000977000003</v>
      </c>
      <c r="G698">
        <v>5284.7001952999999</v>
      </c>
      <c r="H698">
        <v>5399.7797852000003</v>
      </c>
      <c r="I698">
        <v>5357.4799805000002</v>
      </c>
      <c r="J698">
        <v>5442.3823241999999</v>
      </c>
      <c r="L698" t="str">
        <f t="shared" si="83"/>
        <v>30JAN2023:01:00:00</v>
      </c>
      <c r="M698">
        <v>1</v>
      </c>
      <c r="N698">
        <f t="shared" si="84"/>
        <v>-304.58447259999957</v>
      </c>
      <c r="O698">
        <f t="shared" si="78"/>
        <v>-304.58447259999957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5.3793890041862475</v>
      </c>
    </row>
    <row r="699" spans="1:19" x14ac:dyDescent="0.3">
      <c r="A699" t="s">
        <v>724</v>
      </c>
      <c r="B699">
        <v>5790.2670897999997</v>
      </c>
      <c r="C699">
        <v>5315.7001952999999</v>
      </c>
      <c r="D699">
        <v>5653.8925780999998</v>
      </c>
      <c r="E699">
        <v>5560.2485352000003</v>
      </c>
      <c r="F699">
        <v>5500.3198241999999</v>
      </c>
      <c r="G699">
        <v>5293.3500977000003</v>
      </c>
      <c r="H699">
        <v>5391.0898438000004</v>
      </c>
      <c r="I699">
        <v>5315.7001952999999</v>
      </c>
      <c r="J699">
        <v>5444.5834961</v>
      </c>
      <c r="L699" t="str">
        <f t="shared" si="83"/>
        <v>30JAN2023:02:00:00</v>
      </c>
      <c r="M699">
        <v>2</v>
      </c>
      <c r="N699">
        <f t="shared" si="84"/>
        <v>-474.56689449999976</v>
      </c>
      <c r="O699">
        <f t="shared" si="78"/>
        <v>-474.56689449999976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8.1959413467469542</v>
      </c>
    </row>
    <row r="700" spans="1:19" x14ac:dyDescent="0.3">
      <c r="A700" t="s">
        <v>725</v>
      </c>
      <c r="B700">
        <v>5818.8129883000001</v>
      </c>
      <c r="C700">
        <v>5365.0600586</v>
      </c>
      <c r="D700">
        <v>5647.4536133000001</v>
      </c>
      <c r="E700">
        <v>5546.6342772999997</v>
      </c>
      <c r="F700">
        <v>5528.1899414</v>
      </c>
      <c r="G700">
        <v>5329.1401366999999</v>
      </c>
      <c r="H700">
        <v>5360.7998047000001</v>
      </c>
      <c r="I700">
        <v>5365.0600586</v>
      </c>
      <c r="J700">
        <v>5444.6313477000003</v>
      </c>
      <c r="L700" t="str">
        <f t="shared" si="83"/>
        <v>30JAN2023:03:00:00</v>
      </c>
      <c r="M700">
        <v>3</v>
      </c>
      <c r="N700">
        <f t="shared" si="84"/>
        <v>-453.7529297000001</v>
      </c>
      <c r="O700">
        <f t="shared" si="78"/>
        <v>-453.7529297000001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7.7980325302148383</v>
      </c>
    </row>
    <row r="701" spans="1:19" x14ac:dyDescent="0.3">
      <c r="A701" t="s">
        <v>726</v>
      </c>
      <c r="B701">
        <v>5815.4140625</v>
      </c>
      <c r="C701">
        <v>5351.1000977000003</v>
      </c>
      <c r="D701">
        <v>5629.4213866999999</v>
      </c>
      <c r="E701">
        <v>5497.8408202999999</v>
      </c>
      <c r="F701">
        <v>5551.6098633000001</v>
      </c>
      <c r="G701">
        <v>5340.3701172000001</v>
      </c>
      <c r="H701">
        <v>5386.6899414</v>
      </c>
      <c r="I701">
        <v>5351.1000977000003</v>
      </c>
      <c r="J701">
        <v>5451.0429688000004</v>
      </c>
      <c r="L701" t="str">
        <f t="shared" si="83"/>
        <v>30JAN2023:04:00:00</v>
      </c>
      <c r="M701">
        <v>4</v>
      </c>
      <c r="N701">
        <f t="shared" si="84"/>
        <v>-464.31396479999967</v>
      </c>
      <c r="O701">
        <f t="shared" si="78"/>
        <v>-464.31396479999967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7.9841944152192461</v>
      </c>
    </row>
    <row r="702" spans="1:19" x14ac:dyDescent="0.3">
      <c r="A702" t="s">
        <v>727</v>
      </c>
      <c r="B702">
        <v>5782.7924805000002</v>
      </c>
      <c r="C702">
        <v>5458.2998047000001</v>
      </c>
      <c r="D702">
        <v>5633.1728516000003</v>
      </c>
      <c r="E702">
        <v>5510.5219727000003</v>
      </c>
      <c r="F702">
        <v>5650.7001952999999</v>
      </c>
      <c r="G702">
        <v>5357.8798827999999</v>
      </c>
      <c r="H702">
        <v>5471.1201172000001</v>
      </c>
      <c r="I702">
        <v>5458.2998047000001</v>
      </c>
      <c r="J702">
        <v>5486.0961914</v>
      </c>
      <c r="L702" t="str">
        <f t="shared" si="83"/>
        <v>30JAN2023:05:00:00</v>
      </c>
      <c r="M702">
        <v>5</v>
      </c>
      <c r="N702">
        <f t="shared" si="84"/>
        <v>-324.49267580000014</v>
      </c>
      <c r="O702">
        <f t="shared" si="78"/>
        <v>-324.49267580000014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5.6113491344227411</v>
      </c>
    </row>
    <row r="703" spans="1:19" x14ac:dyDescent="0.3">
      <c r="A703" t="s">
        <v>728</v>
      </c>
      <c r="B703">
        <v>5738.8173827999999</v>
      </c>
      <c r="C703">
        <v>5472.5600586</v>
      </c>
      <c r="D703">
        <v>5655.7221680000002</v>
      </c>
      <c r="E703">
        <v>5555.7670897999997</v>
      </c>
      <c r="F703">
        <v>5639.0800780999998</v>
      </c>
      <c r="G703">
        <v>5396.5698241999999</v>
      </c>
      <c r="H703">
        <v>5429.0498047000001</v>
      </c>
      <c r="I703">
        <v>5472.5600586</v>
      </c>
      <c r="J703">
        <v>5492.8085938000004</v>
      </c>
      <c r="L703" t="str">
        <f t="shared" si="83"/>
        <v>30JAN2023:06:00:00</v>
      </c>
      <c r="M703">
        <v>6</v>
      </c>
      <c r="N703">
        <f t="shared" si="84"/>
        <v>-266.25732419999986</v>
      </c>
      <c r="O703">
        <f t="shared" si="78"/>
        <v>-266.25732419999986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4.6395852392517059</v>
      </c>
    </row>
    <row r="704" spans="1:19" x14ac:dyDescent="0.3">
      <c r="A704" t="s">
        <v>729</v>
      </c>
      <c r="B704">
        <v>5788.2353516000003</v>
      </c>
      <c r="C704">
        <v>5587.9101563000004</v>
      </c>
      <c r="D704">
        <v>5690.3496094000002</v>
      </c>
      <c r="E704">
        <v>5565.5073241999999</v>
      </c>
      <c r="F704">
        <v>5723.8798827999999</v>
      </c>
      <c r="G704">
        <v>5510.7900391000003</v>
      </c>
      <c r="H704">
        <v>5533.3901366999999</v>
      </c>
      <c r="I704">
        <v>5587.9101563000004</v>
      </c>
      <c r="J704">
        <v>5577.5029297000001</v>
      </c>
      <c r="L704" t="str">
        <f t="shared" si="83"/>
        <v>30JAN2023:07:00:00</v>
      </c>
      <c r="M704">
        <v>7</v>
      </c>
      <c r="N704">
        <f t="shared" si="84"/>
        <v>-200.3251952999999</v>
      </c>
      <c r="O704">
        <f t="shared" si="78"/>
        <v>-200.3251952999999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3.4609027299594071</v>
      </c>
    </row>
    <row r="705" spans="1:19" x14ac:dyDescent="0.3">
      <c r="A705" t="s">
        <v>730</v>
      </c>
      <c r="B705">
        <v>5472.3188477000003</v>
      </c>
      <c r="C705">
        <v>5614.8701172000001</v>
      </c>
      <c r="D705">
        <v>5665.1914063000004</v>
      </c>
      <c r="E705">
        <v>5521.4833983999997</v>
      </c>
      <c r="F705">
        <v>5719.3300780999998</v>
      </c>
      <c r="G705">
        <v>5545.5200194999998</v>
      </c>
      <c r="H705">
        <v>5509.0097655999998</v>
      </c>
      <c r="I705">
        <v>5614.8701172000001</v>
      </c>
      <c r="J705">
        <v>5572.9633789</v>
      </c>
      <c r="L705" t="str">
        <f t="shared" si="83"/>
        <v>30JAN2023:08:00:00</v>
      </c>
      <c r="M705">
        <v>8</v>
      </c>
      <c r="N705">
        <f t="shared" si="84"/>
        <v>142.55126949999976</v>
      </c>
      <c r="O705" t="str">
        <f t="shared" si="78"/>
        <v/>
      </c>
      <c r="P705">
        <f t="shared" si="79"/>
        <v>142.55126949999976</v>
      </c>
      <c r="Q705" t="str">
        <f t="shared" si="80"/>
        <v/>
      </c>
      <c r="R705">
        <f t="shared" si="81"/>
        <v>1</v>
      </c>
      <c r="S705">
        <f t="shared" si="85"/>
        <v>2.6049518214735174</v>
      </c>
    </row>
    <row r="706" spans="1:19" x14ac:dyDescent="0.3">
      <c r="A706" t="s">
        <v>731</v>
      </c>
      <c r="B706">
        <v>5271.4057616999999</v>
      </c>
      <c r="C706">
        <v>5613.4599608999997</v>
      </c>
      <c r="D706">
        <v>5669.9477539</v>
      </c>
      <c r="E706">
        <v>5579.3325194999998</v>
      </c>
      <c r="F706">
        <v>5703.4702147999997</v>
      </c>
      <c r="G706">
        <v>5548.4501952999999</v>
      </c>
      <c r="H706">
        <v>5567.25</v>
      </c>
      <c r="I706">
        <v>5613.4599608999997</v>
      </c>
      <c r="J706">
        <v>5594.7490233999997</v>
      </c>
      <c r="L706" t="str">
        <f t="shared" si="83"/>
        <v>30JAN2023:09:00:00</v>
      </c>
      <c r="M706">
        <v>9</v>
      </c>
      <c r="N706">
        <f t="shared" si="84"/>
        <v>342.05419919999986</v>
      </c>
      <c r="O706" t="str">
        <f t="shared" si="78"/>
        <v/>
      </c>
      <c r="P706">
        <f t="shared" si="79"/>
        <v>342.05419919999986</v>
      </c>
      <c r="Q706" t="str">
        <f t="shared" si="80"/>
        <v/>
      </c>
      <c r="R706">
        <f t="shared" si="81"/>
        <v>1</v>
      </c>
      <c r="S706">
        <f t="shared" si="85"/>
        <v>6.4888611247730861</v>
      </c>
    </row>
    <row r="707" spans="1:19" x14ac:dyDescent="0.3">
      <c r="A707" t="s">
        <v>732</v>
      </c>
      <c r="B707">
        <v>5192.5776366999999</v>
      </c>
      <c r="C707">
        <v>5663.4501952999999</v>
      </c>
      <c r="D707">
        <v>5563.2250977000003</v>
      </c>
      <c r="E707">
        <v>5576.4306641000003</v>
      </c>
      <c r="F707">
        <v>5692.3999022999997</v>
      </c>
      <c r="G707">
        <v>5613.0297852000003</v>
      </c>
      <c r="H707">
        <v>5714.4501952999999</v>
      </c>
      <c r="I707">
        <v>5663.4501952999999</v>
      </c>
      <c r="J707">
        <v>5630.0629883000001</v>
      </c>
      <c r="L707" t="str">
        <f t="shared" si="83"/>
        <v>30JAN2023:10:00:00</v>
      </c>
      <c r="M707">
        <v>10</v>
      </c>
      <c r="N707">
        <f t="shared" si="84"/>
        <v>470.87255860000005</v>
      </c>
      <c r="O707" t="str">
        <f t="shared" ref="O707:O721" si="86">IF(N707&lt;0,N707,"")</f>
        <v/>
      </c>
      <c r="P707">
        <f t="shared" ref="P707:P721" si="87">IF(N707&gt;0,N707,"")</f>
        <v>470.87255860000005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9.0681852356328019</v>
      </c>
    </row>
    <row r="708" spans="1:19" x14ac:dyDescent="0.3">
      <c r="A708" t="s">
        <v>733</v>
      </c>
      <c r="B708">
        <v>5232.5375977000003</v>
      </c>
      <c r="C708">
        <v>5660.5898438000004</v>
      </c>
      <c r="D708">
        <v>5473.7871094000002</v>
      </c>
      <c r="E708">
        <v>5515.9599608999997</v>
      </c>
      <c r="F708">
        <v>5715.8398438000004</v>
      </c>
      <c r="G708">
        <v>5682.8300780999998</v>
      </c>
      <c r="H708">
        <v>5757.8701172000001</v>
      </c>
      <c r="I708">
        <v>5660.5898438000004</v>
      </c>
      <c r="J708">
        <v>5638.609375</v>
      </c>
      <c r="L708" t="str">
        <f t="shared" si="83"/>
        <v>30JAN2023:11:00:00</v>
      </c>
      <c r="M708">
        <v>11</v>
      </c>
      <c r="N708">
        <f t="shared" si="84"/>
        <v>428.05224610000005</v>
      </c>
      <c r="O708" t="str">
        <f t="shared" si="86"/>
        <v/>
      </c>
      <c r="P708">
        <f t="shared" si="87"/>
        <v>428.05224610000005</v>
      </c>
      <c r="Q708" t="str">
        <f t="shared" si="88"/>
        <v/>
      </c>
      <c r="R708">
        <f t="shared" si="89"/>
        <v>1</v>
      </c>
      <c r="S708">
        <f t="shared" si="85"/>
        <v>8.1805861517011085</v>
      </c>
    </row>
    <row r="709" spans="1:19" x14ac:dyDescent="0.3">
      <c r="A709" t="s">
        <v>734</v>
      </c>
      <c r="B709">
        <v>5177.7827147999997</v>
      </c>
      <c r="C709">
        <v>5520.1801758000001</v>
      </c>
      <c r="D709">
        <v>5429.2011719000002</v>
      </c>
      <c r="E709">
        <v>5473.4672852000003</v>
      </c>
      <c r="F709">
        <v>5610.9199219000002</v>
      </c>
      <c r="G709">
        <v>5608.8300780999998</v>
      </c>
      <c r="H709">
        <v>5607.2597655999998</v>
      </c>
      <c r="I709">
        <v>5520.1801758000001</v>
      </c>
      <c r="J709">
        <v>5549.0341797000001</v>
      </c>
      <c r="L709" t="str">
        <f t="shared" si="83"/>
        <v>30JAN2023:12:00:00</v>
      </c>
      <c r="M709">
        <v>12</v>
      </c>
      <c r="N709">
        <f t="shared" si="84"/>
        <v>342.39746100000048</v>
      </c>
      <c r="O709" t="str">
        <f t="shared" si="86"/>
        <v/>
      </c>
      <c r="P709">
        <f t="shared" si="87"/>
        <v>342.39746100000048</v>
      </c>
      <c r="Q709" t="str">
        <f t="shared" si="88"/>
        <v/>
      </c>
      <c r="R709">
        <f t="shared" si="89"/>
        <v>1</v>
      </c>
      <c r="S709">
        <f t="shared" si="85"/>
        <v>6.6128201946617633</v>
      </c>
    </row>
    <row r="710" spans="1:19" x14ac:dyDescent="0.3">
      <c r="A710" t="s">
        <v>735</v>
      </c>
      <c r="B710">
        <v>5251.6245116999999</v>
      </c>
      <c r="C710">
        <v>5432.0600586</v>
      </c>
      <c r="D710">
        <v>5402.6601563000004</v>
      </c>
      <c r="E710">
        <v>5402.9423827999999</v>
      </c>
      <c r="F710">
        <v>5527.8598633000001</v>
      </c>
      <c r="G710">
        <v>5549.5</v>
      </c>
      <c r="H710">
        <v>5512.7402344000002</v>
      </c>
      <c r="I710">
        <v>5432.0600586</v>
      </c>
      <c r="J710">
        <v>5488.9121094000002</v>
      </c>
      <c r="L710" t="str">
        <f t="shared" si="83"/>
        <v>30JAN2023:13:00:00</v>
      </c>
      <c r="M710">
        <v>13</v>
      </c>
      <c r="N710">
        <f t="shared" si="84"/>
        <v>180.43554690000019</v>
      </c>
      <c r="O710" t="str">
        <f t="shared" si="86"/>
        <v/>
      </c>
      <c r="P710">
        <f t="shared" si="87"/>
        <v>180.43554690000019</v>
      </c>
      <c r="Q710" t="str">
        <f t="shared" si="88"/>
        <v/>
      </c>
      <c r="R710">
        <f t="shared" si="89"/>
        <v>1</v>
      </c>
      <c r="S710">
        <f t="shared" si="85"/>
        <v>3.4358044162908277</v>
      </c>
    </row>
    <row r="711" spans="1:19" x14ac:dyDescent="0.3">
      <c r="A711" t="s">
        <v>736</v>
      </c>
      <c r="B711">
        <v>5378.9428711</v>
      </c>
      <c r="C711">
        <v>5390.4702147999997</v>
      </c>
      <c r="D711">
        <v>5438.0126952999999</v>
      </c>
      <c r="E711">
        <v>5408.3476563000004</v>
      </c>
      <c r="F711">
        <v>5501.8999022999997</v>
      </c>
      <c r="G711">
        <v>5500.3798827999999</v>
      </c>
      <c r="H711">
        <v>5477.6201172000001</v>
      </c>
      <c r="I711">
        <v>5390.4702147999997</v>
      </c>
      <c r="J711">
        <v>5472.2880858999997</v>
      </c>
      <c r="L711" t="str">
        <f t="shared" si="83"/>
        <v>30JAN2023:14:00:00</v>
      </c>
      <c r="M711">
        <v>14</v>
      </c>
      <c r="N711">
        <f t="shared" si="84"/>
        <v>11.527343699999619</v>
      </c>
      <c r="O711" t="str">
        <f t="shared" si="86"/>
        <v/>
      </c>
      <c r="P711">
        <f t="shared" si="87"/>
        <v>11.527343699999619</v>
      </c>
      <c r="Q711" t="str">
        <f t="shared" si="88"/>
        <v/>
      </c>
      <c r="R711">
        <f t="shared" si="89"/>
        <v>1</v>
      </c>
      <c r="S711">
        <f t="shared" si="85"/>
        <v>0.21430500334803265</v>
      </c>
    </row>
    <row r="712" spans="1:19" x14ac:dyDescent="0.3">
      <c r="A712" t="s">
        <v>737</v>
      </c>
      <c r="B712">
        <v>5383.9023438000004</v>
      </c>
      <c r="C712">
        <v>5325.7900391000003</v>
      </c>
      <c r="D712">
        <v>5449.265625</v>
      </c>
      <c r="E712">
        <v>5430.5844727000003</v>
      </c>
      <c r="F712">
        <v>5437.5600586</v>
      </c>
      <c r="G712">
        <v>5405.1899414</v>
      </c>
      <c r="H712">
        <v>5418.1899414</v>
      </c>
      <c r="I712">
        <v>5325.7900391000003</v>
      </c>
      <c r="J712">
        <v>5424.0253905999998</v>
      </c>
      <c r="L712" t="str">
        <f t="shared" si="83"/>
        <v>30JAN2023:15:00:00</v>
      </c>
      <c r="M712">
        <v>15</v>
      </c>
      <c r="N712">
        <f t="shared" si="84"/>
        <v>-58.112304700000095</v>
      </c>
      <c r="O712">
        <f t="shared" si="86"/>
        <v>-58.112304700000095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1.0793714482381189</v>
      </c>
    </row>
    <row r="713" spans="1:19" x14ac:dyDescent="0.3">
      <c r="A713" t="s">
        <v>738</v>
      </c>
      <c r="B713">
        <v>5210.7241211</v>
      </c>
      <c r="C713">
        <v>5321.5800780999998</v>
      </c>
      <c r="D713">
        <v>5438.3847655999998</v>
      </c>
      <c r="E713">
        <v>5421.796875</v>
      </c>
      <c r="F713">
        <v>5435.3999022999997</v>
      </c>
      <c r="G713">
        <v>5449.2797852000003</v>
      </c>
      <c r="H713">
        <v>5440.9902344000002</v>
      </c>
      <c r="I713">
        <v>5321.5800780999998</v>
      </c>
      <c r="J713">
        <v>5442.9492188000004</v>
      </c>
      <c r="L713" t="str">
        <f t="shared" si="83"/>
        <v>30JAN2023:16:00:00</v>
      </c>
      <c r="M713">
        <v>16</v>
      </c>
      <c r="N713">
        <f t="shared" si="84"/>
        <v>110.85595699999976</v>
      </c>
      <c r="O713" t="str">
        <f t="shared" si="86"/>
        <v/>
      </c>
      <c r="P713">
        <f t="shared" si="87"/>
        <v>110.85595699999976</v>
      </c>
      <c r="Q713" t="str">
        <f t="shared" si="88"/>
        <v/>
      </c>
      <c r="R713">
        <f t="shared" si="89"/>
        <v>1</v>
      </c>
      <c r="S713">
        <f t="shared" si="85"/>
        <v>2.127457804781991</v>
      </c>
    </row>
    <row r="714" spans="1:19" x14ac:dyDescent="0.3">
      <c r="A714" t="s">
        <v>739</v>
      </c>
      <c r="B714">
        <v>5086.3300780999998</v>
      </c>
      <c r="C714">
        <v>5357.4599608999997</v>
      </c>
      <c r="D714">
        <v>5395.7739258000001</v>
      </c>
      <c r="E714">
        <v>5358.1318358999997</v>
      </c>
      <c r="F714">
        <v>5457.8901366999999</v>
      </c>
      <c r="G714">
        <v>5416.0698241999999</v>
      </c>
      <c r="H714">
        <v>5528.0297852000003</v>
      </c>
      <c r="I714">
        <v>5357.4599608999997</v>
      </c>
      <c r="J714">
        <v>5446.3193358999997</v>
      </c>
      <c r="L714" t="str">
        <f t="shared" si="83"/>
        <v>30JAN2023:17:00:00</v>
      </c>
      <c r="M714">
        <v>17</v>
      </c>
      <c r="N714">
        <f t="shared" si="84"/>
        <v>271.1298827999999</v>
      </c>
      <c r="O714" t="str">
        <f t="shared" si="86"/>
        <v/>
      </c>
      <c r="P714">
        <f t="shared" si="87"/>
        <v>271.1298827999999</v>
      </c>
      <c r="Q714" t="str">
        <f t="shared" si="88"/>
        <v/>
      </c>
      <c r="R714">
        <f t="shared" si="89"/>
        <v>1</v>
      </c>
      <c r="S714">
        <f t="shared" si="85"/>
        <v>5.330560121675795</v>
      </c>
    </row>
    <row r="715" spans="1:19" x14ac:dyDescent="0.3">
      <c r="A715" t="s">
        <v>740</v>
      </c>
      <c r="B715">
        <v>5042.5693358999997</v>
      </c>
      <c r="C715">
        <v>5249.75</v>
      </c>
      <c r="D715">
        <v>5422.4174805000002</v>
      </c>
      <c r="E715">
        <v>5425.8164063000004</v>
      </c>
      <c r="F715">
        <v>5353.8500977000003</v>
      </c>
      <c r="G715">
        <v>5292.7597655999998</v>
      </c>
      <c r="H715">
        <v>5348.7299805000002</v>
      </c>
      <c r="I715">
        <v>5249.75</v>
      </c>
      <c r="J715">
        <v>5354.0170897999997</v>
      </c>
      <c r="L715" t="str">
        <f t="shared" si="83"/>
        <v>30JAN2023:18:00:00</v>
      </c>
      <c r="M715">
        <v>18</v>
      </c>
      <c r="N715">
        <f t="shared" si="84"/>
        <v>207.18066410000029</v>
      </c>
      <c r="O715" t="str">
        <f t="shared" si="86"/>
        <v/>
      </c>
      <c r="P715">
        <f t="shared" si="87"/>
        <v>207.18066410000029</v>
      </c>
      <c r="Q715" t="str">
        <f t="shared" si="88"/>
        <v/>
      </c>
      <c r="R715">
        <f t="shared" si="89"/>
        <v>1</v>
      </c>
      <c r="S715">
        <f t="shared" si="85"/>
        <v>4.1086329269684221</v>
      </c>
    </row>
    <row r="716" spans="1:19" x14ac:dyDescent="0.3">
      <c r="A716" t="s">
        <v>741</v>
      </c>
      <c r="B716">
        <v>5068.3681641000003</v>
      </c>
      <c r="C716">
        <v>5460.2597655999998</v>
      </c>
      <c r="D716">
        <v>5543.1005858999997</v>
      </c>
      <c r="E716">
        <v>5590.3911133000001</v>
      </c>
      <c r="F716">
        <v>5530.7597655999998</v>
      </c>
      <c r="G716">
        <v>5406.3500977000003</v>
      </c>
      <c r="H716">
        <v>5543.7700194999998</v>
      </c>
      <c r="I716">
        <v>5460.2597655999998</v>
      </c>
      <c r="J716">
        <v>5496.8266602000003</v>
      </c>
      <c r="L716" t="str">
        <f t="shared" si="83"/>
        <v>30JAN2023:19:00:00</v>
      </c>
      <c r="M716">
        <v>19</v>
      </c>
      <c r="N716">
        <f t="shared" si="84"/>
        <v>391.89160149999952</v>
      </c>
      <c r="O716" t="str">
        <f t="shared" si="86"/>
        <v/>
      </c>
      <c r="P716">
        <f t="shared" si="87"/>
        <v>391.89160149999952</v>
      </c>
      <c r="Q716" t="str">
        <f t="shared" si="88"/>
        <v/>
      </c>
      <c r="R716">
        <f t="shared" si="89"/>
        <v>1</v>
      </c>
      <c r="S716">
        <f t="shared" si="85"/>
        <v>7.732106050934215</v>
      </c>
    </row>
    <row r="717" spans="1:19" x14ac:dyDescent="0.3">
      <c r="A717" t="s">
        <v>742</v>
      </c>
      <c r="B717">
        <v>5120.7202147999997</v>
      </c>
      <c r="C717">
        <v>5523.8798827999999</v>
      </c>
      <c r="D717">
        <v>5595.3305664</v>
      </c>
      <c r="E717">
        <v>5619.6806641000003</v>
      </c>
      <c r="F717">
        <v>5604.9501952999999</v>
      </c>
      <c r="G717">
        <v>5413.4501952999999</v>
      </c>
      <c r="H717">
        <v>5578.0400391000003</v>
      </c>
      <c r="I717">
        <v>5523.8798827999999</v>
      </c>
      <c r="J717">
        <v>5527.7856444999998</v>
      </c>
      <c r="L717" t="str">
        <f t="shared" si="83"/>
        <v>30JAN2023:20:00:00</v>
      </c>
      <c r="M717">
        <v>20</v>
      </c>
      <c r="N717">
        <f t="shared" si="84"/>
        <v>403.15966800000024</v>
      </c>
      <c r="O717" t="str">
        <f t="shared" si="86"/>
        <v/>
      </c>
      <c r="P717">
        <f t="shared" si="87"/>
        <v>403.15966800000024</v>
      </c>
      <c r="Q717" t="str">
        <f t="shared" si="88"/>
        <v/>
      </c>
      <c r="R717">
        <f t="shared" si="89"/>
        <v>1</v>
      </c>
      <c r="S717">
        <f t="shared" si="85"/>
        <v>7.873104779963974</v>
      </c>
    </row>
    <row r="718" spans="1:19" x14ac:dyDescent="0.3">
      <c r="A718" t="s">
        <v>743</v>
      </c>
      <c r="B718">
        <v>5216.0737305000002</v>
      </c>
      <c r="C718">
        <v>5541.6201172000001</v>
      </c>
      <c r="D718">
        <v>5590.5747069999998</v>
      </c>
      <c r="E718">
        <v>5582.0380858999997</v>
      </c>
      <c r="F718">
        <v>5628.7597655999998</v>
      </c>
      <c r="G718">
        <v>5435.3999022999997</v>
      </c>
      <c r="H718">
        <v>5532.8300780999998</v>
      </c>
      <c r="I718">
        <v>5541.6201172000001</v>
      </c>
      <c r="J718">
        <v>5518.7597655999998</v>
      </c>
      <c r="L718" t="str">
        <f t="shared" si="83"/>
        <v>30JAN2023:21:00:00</v>
      </c>
      <c r="M718">
        <v>21</v>
      </c>
      <c r="N718">
        <f t="shared" si="84"/>
        <v>325.54638669999986</v>
      </c>
      <c r="O718" t="str">
        <f t="shared" si="86"/>
        <v/>
      </c>
      <c r="P718">
        <f t="shared" si="87"/>
        <v>325.54638669999986</v>
      </c>
      <c r="Q718" t="str">
        <f t="shared" si="88"/>
        <v/>
      </c>
      <c r="R718">
        <f t="shared" si="89"/>
        <v>1</v>
      </c>
      <c r="S718">
        <f t="shared" si="85"/>
        <v>6.2412152036200945</v>
      </c>
    </row>
    <row r="719" spans="1:19" x14ac:dyDescent="0.3">
      <c r="A719" t="s">
        <v>744</v>
      </c>
      <c r="B719">
        <v>5674.7846680000002</v>
      </c>
      <c r="C719">
        <v>5656.3300780999998</v>
      </c>
      <c r="D719">
        <v>5600.8940430000002</v>
      </c>
      <c r="E719">
        <v>5571.7392577999999</v>
      </c>
      <c r="F719">
        <v>5729.1098633000001</v>
      </c>
      <c r="G719">
        <v>5475.7700194999998</v>
      </c>
      <c r="H719">
        <v>5707.5600586</v>
      </c>
      <c r="I719">
        <v>5656.3300780999998</v>
      </c>
      <c r="J719">
        <v>5593.5517577999999</v>
      </c>
      <c r="L719" t="str">
        <f t="shared" si="83"/>
        <v>30JAN2023:22:00:00</v>
      </c>
      <c r="M719">
        <v>22</v>
      </c>
      <c r="N719">
        <f t="shared" si="84"/>
        <v>-18.454589900000428</v>
      </c>
      <c r="O719">
        <f t="shared" si="86"/>
        <v>-18.454589900000428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0.32520335095823988</v>
      </c>
    </row>
    <row r="720" spans="1:19" x14ac:dyDescent="0.3">
      <c r="A720" t="s">
        <v>745</v>
      </c>
      <c r="B720">
        <v>5888.6328125</v>
      </c>
      <c r="C720">
        <v>5656.2001952999999</v>
      </c>
      <c r="D720">
        <v>5568.8959961</v>
      </c>
      <c r="E720">
        <v>5524.2290039</v>
      </c>
      <c r="F720">
        <v>5708.0200194999998</v>
      </c>
      <c r="G720">
        <v>5451.3300780999998</v>
      </c>
      <c r="H720">
        <v>5716.7700194999998</v>
      </c>
      <c r="I720">
        <v>5656.2001952999999</v>
      </c>
      <c r="J720">
        <v>5577.7221680000002</v>
      </c>
      <c r="L720" t="str">
        <f t="shared" si="83"/>
        <v>30JAN2023:23:00:00</v>
      </c>
      <c r="M720">
        <v>23</v>
      </c>
      <c r="N720">
        <f t="shared" si="84"/>
        <v>-232.4326172000001</v>
      </c>
      <c r="O720">
        <f t="shared" si="86"/>
        <v>-232.4326172000001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3.9471406114269429</v>
      </c>
    </row>
    <row r="721" spans="1:19" x14ac:dyDescent="0.3">
      <c r="A721" t="s">
        <v>746</v>
      </c>
      <c r="B721">
        <v>5743.5732422000001</v>
      </c>
      <c r="C721">
        <v>5542.0400391000003</v>
      </c>
      <c r="D721">
        <v>5559.2153319999998</v>
      </c>
      <c r="E721">
        <v>5516.6533202999999</v>
      </c>
      <c r="F721">
        <v>5565.0400391000003</v>
      </c>
      <c r="G721">
        <v>5391.2099608999997</v>
      </c>
      <c r="H721">
        <v>5536.6098633000001</v>
      </c>
      <c r="I721">
        <v>5542.0400391000003</v>
      </c>
      <c r="J721">
        <v>5494.6337891000003</v>
      </c>
      <c r="L721" t="str">
        <f t="shared" si="83"/>
        <v>31JAN2023:00:00:00</v>
      </c>
      <c r="M721">
        <v>24</v>
      </c>
      <c r="N721">
        <f t="shared" si="84"/>
        <v>-201.53320309999981</v>
      </c>
      <c r="O721">
        <f t="shared" si="86"/>
        <v>-201.53320309999981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3.5088470992111027</v>
      </c>
    </row>
    <row r="722" spans="1:19" x14ac:dyDescent="0.3">
      <c r="A722" t="s">
        <v>747</v>
      </c>
      <c r="B722">
        <v>5615.3549805000002</v>
      </c>
      <c r="C722">
        <v>5511.0297852000003</v>
      </c>
      <c r="D722">
        <v>5258.4404297000001</v>
      </c>
      <c r="E722">
        <v>5395.4316405999998</v>
      </c>
      <c r="F722">
        <v>5378.8598633000001</v>
      </c>
      <c r="G722">
        <v>5404.6000977000003</v>
      </c>
      <c r="H722">
        <v>5511.0297852000003</v>
      </c>
      <c r="I722">
        <v>5511.0297852000003</v>
      </c>
      <c r="J722">
        <v>5391.4892577999999</v>
      </c>
      <c r="L722" t="str">
        <f t="shared" ref="L722:L745" si="90">A722</f>
        <v>31JAN2023:01:00:00</v>
      </c>
      <c r="M722">
        <v>1</v>
      </c>
      <c r="N722">
        <f t="shared" ref="N722:N745" si="91">C722-B722</f>
        <v>-104.3251952999999</v>
      </c>
      <c r="O722">
        <f t="shared" ref="O722:O745" si="92">IF(N722&lt;0,N722,"")</f>
        <v>-104.3251952999999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1.8578557484305405</v>
      </c>
    </row>
    <row r="723" spans="1:19" x14ac:dyDescent="0.3">
      <c r="A723" t="s">
        <v>748</v>
      </c>
      <c r="B723">
        <v>5584.1464844000002</v>
      </c>
      <c r="C723">
        <v>5505.5498047000001</v>
      </c>
      <c r="D723">
        <v>5255.0292969000002</v>
      </c>
      <c r="E723">
        <v>5379.2172852000003</v>
      </c>
      <c r="F723">
        <v>5357.8598633000001</v>
      </c>
      <c r="G723">
        <v>5400.5200194999998</v>
      </c>
      <c r="H723">
        <v>5505.5498047000001</v>
      </c>
      <c r="I723">
        <v>5505.5498047000001</v>
      </c>
      <c r="J723">
        <v>5387.1679688000004</v>
      </c>
      <c r="L723" t="str">
        <f t="shared" si="90"/>
        <v>31JAN2023:02:00:00</v>
      </c>
      <c r="M723">
        <v>2</v>
      </c>
      <c r="N723">
        <f t="shared" si="91"/>
        <v>-78.596679700000095</v>
      </c>
      <c r="O723">
        <f t="shared" si="92"/>
        <v>-78.596679700000095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1.4074967395567002</v>
      </c>
    </row>
    <row r="724" spans="1:19" x14ac:dyDescent="0.3">
      <c r="A724" t="s">
        <v>749</v>
      </c>
      <c r="B724">
        <v>5560.9824219000002</v>
      </c>
      <c r="C724">
        <v>5491.5800780999998</v>
      </c>
      <c r="D724">
        <v>5261.7290039</v>
      </c>
      <c r="E724">
        <v>5372.5024414</v>
      </c>
      <c r="F724">
        <v>5344.0097655999998</v>
      </c>
      <c r="G724">
        <v>5404.5498047000001</v>
      </c>
      <c r="H724">
        <v>5491.5800780999998</v>
      </c>
      <c r="I724">
        <v>5491.5800780999998</v>
      </c>
      <c r="J724">
        <v>5386.1391602000003</v>
      </c>
      <c r="L724" t="str">
        <f t="shared" si="90"/>
        <v>31JAN2023:03:00:00</v>
      </c>
      <c r="M724">
        <v>3</v>
      </c>
      <c r="N724">
        <f t="shared" si="91"/>
        <v>-69.402343800000381</v>
      </c>
      <c r="O724">
        <f t="shared" si="92"/>
        <v>-69.402343800000381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1.248023074604288</v>
      </c>
    </row>
    <row r="725" spans="1:19" x14ac:dyDescent="0.3">
      <c r="A725" t="s">
        <v>750</v>
      </c>
      <c r="B725">
        <v>5545.1787108999997</v>
      </c>
      <c r="C725">
        <v>5488.0200194999998</v>
      </c>
      <c r="D725">
        <v>5224.8974608999997</v>
      </c>
      <c r="E725">
        <v>5365.6367188000004</v>
      </c>
      <c r="F725">
        <v>5354.5800780999998</v>
      </c>
      <c r="G725">
        <v>5400.5</v>
      </c>
      <c r="H725">
        <v>5488.0200194999998</v>
      </c>
      <c r="I725">
        <v>5488.0200194999998</v>
      </c>
      <c r="J725">
        <v>5371.4326172000001</v>
      </c>
      <c r="L725" t="str">
        <f t="shared" si="90"/>
        <v>31JAN2023:04:00:00</v>
      </c>
      <c r="M725">
        <v>4</v>
      </c>
      <c r="N725">
        <f t="shared" si="91"/>
        <v>-57.158691399999952</v>
      </c>
      <c r="O725">
        <f t="shared" si="92"/>
        <v>-57.158691399999952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1.0307817724187092</v>
      </c>
    </row>
    <row r="726" spans="1:19" x14ac:dyDescent="0.3">
      <c r="A726" t="s">
        <v>751</v>
      </c>
      <c r="B726">
        <v>5578.5390625</v>
      </c>
      <c r="C726">
        <v>5555.6801758000001</v>
      </c>
      <c r="D726">
        <v>5173.9335938000004</v>
      </c>
      <c r="E726">
        <v>5284.4194336</v>
      </c>
      <c r="F726">
        <v>5400.1201172000001</v>
      </c>
      <c r="G726">
        <v>5413.9799805000002</v>
      </c>
      <c r="H726">
        <v>5555.6801758000001</v>
      </c>
      <c r="I726">
        <v>5555.6801758000001</v>
      </c>
      <c r="J726">
        <v>5381.5258789</v>
      </c>
      <c r="L726" t="str">
        <f t="shared" si="90"/>
        <v>31JAN2023:05:00:00</v>
      </c>
      <c r="M726">
        <v>5</v>
      </c>
      <c r="N726">
        <f t="shared" si="91"/>
        <v>-22.858886699999857</v>
      </c>
      <c r="O726">
        <f t="shared" si="92"/>
        <v>-22.858886699999857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0.40976475101987975</v>
      </c>
    </row>
    <row r="727" spans="1:19" x14ac:dyDescent="0.3">
      <c r="A727" t="s">
        <v>752</v>
      </c>
      <c r="B727">
        <v>5625.0869141000003</v>
      </c>
      <c r="C727">
        <v>5524.7001952999999</v>
      </c>
      <c r="D727">
        <v>5164.8974608999997</v>
      </c>
      <c r="E727">
        <v>5287.0473633000001</v>
      </c>
      <c r="F727">
        <v>5394.6000977000003</v>
      </c>
      <c r="G727">
        <v>5428.6401366999999</v>
      </c>
      <c r="H727">
        <v>5524.7001952999999</v>
      </c>
      <c r="I727">
        <v>5524.7001952999999</v>
      </c>
      <c r="J727">
        <v>5373.3046875</v>
      </c>
      <c r="L727" t="str">
        <f t="shared" si="90"/>
        <v>31JAN2023:06:00:00</v>
      </c>
      <c r="M727">
        <v>6</v>
      </c>
      <c r="N727">
        <f t="shared" si="91"/>
        <v>-100.38671880000038</v>
      </c>
      <c r="O727">
        <f t="shared" si="92"/>
        <v>-100.38671880000038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1.7846252037167325</v>
      </c>
    </row>
    <row r="728" spans="1:19" x14ac:dyDescent="0.3">
      <c r="A728" t="s">
        <v>753</v>
      </c>
      <c r="B728">
        <v>5590.5283202999999</v>
      </c>
      <c r="C728">
        <v>5577.6699219000002</v>
      </c>
      <c r="D728">
        <v>5210.2763672000001</v>
      </c>
      <c r="E728">
        <v>5346.1845702999999</v>
      </c>
      <c r="F728">
        <v>5451.7900391000003</v>
      </c>
      <c r="G728">
        <v>5461.8999022999997</v>
      </c>
      <c r="H728">
        <v>5577.6699219000002</v>
      </c>
      <c r="I728">
        <v>5577.6699219000002</v>
      </c>
      <c r="J728">
        <v>5417.0683594000002</v>
      </c>
      <c r="L728" t="str">
        <f t="shared" si="90"/>
        <v>31JAN2023:07:00:00</v>
      </c>
      <c r="M728">
        <v>7</v>
      </c>
      <c r="N728">
        <f t="shared" si="91"/>
        <v>-12.858398399999714</v>
      </c>
      <c r="O728">
        <f t="shared" si="92"/>
        <v>-12.858398399999714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0.23000327810359264</v>
      </c>
    </row>
    <row r="729" spans="1:19" x14ac:dyDescent="0.3">
      <c r="A729" t="s">
        <v>754</v>
      </c>
      <c r="B729">
        <v>5653.7236327999999</v>
      </c>
      <c r="C729">
        <v>5537.4599608999997</v>
      </c>
      <c r="D729">
        <v>5187.9658202999999</v>
      </c>
      <c r="E729">
        <v>5300.5009766000003</v>
      </c>
      <c r="F729">
        <v>5418.9799805000002</v>
      </c>
      <c r="G729">
        <v>5456.0097655999998</v>
      </c>
      <c r="H729">
        <v>5537.4599608999997</v>
      </c>
      <c r="I729">
        <v>5537.4599608999997</v>
      </c>
      <c r="J729">
        <v>5394.4340819999998</v>
      </c>
      <c r="L729" t="str">
        <f t="shared" si="90"/>
        <v>31JAN2023:08:00:00</v>
      </c>
      <c r="M729">
        <v>8</v>
      </c>
      <c r="N729">
        <f t="shared" si="91"/>
        <v>-116.26367190000019</v>
      </c>
      <c r="O729">
        <f t="shared" si="92"/>
        <v>-116.26367190000019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2.0564088280774477</v>
      </c>
    </row>
    <row r="730" spans="1:19" x14ac:dyDescent="0.3">
      <c r="A730" t="s">
        <v>755</v>
      </c>
      <c r="B730">
        <v>5689.2612305000002</v>
      </c>
      <c r="C730">
        <v>5559.8598633000001</v>
      </c>
      <c r="D730">
        <v>5185.2124022999997</v>
      </c>
      <c r="E730">
        <v>5277.0522461</v>
      </c>
      <c r="F730">
        <v>5401.7597655999998</v>
      </c>
      <c r="G730">
        <v>5445.0800780999998</v>
      </c>
      <c r="H730">
        <v>5559.8598633000001</v>
      </c>
      <c r="I730">
        <v>5559.8598633000001</v>
      </c>
      <c r="J730">
        <v>5397.2011719000002</v>
      </c>
      <c r="L730" t="str">
        <f t="shared" si="90"/>
        <v>31JAN2023:09:00:00</v>
      </c>
      <c r="M730">
        <v>9</v>
      </c>
      <c r="N730">
        <f t="shared" si="91"/>
        <v>-129.4013672000001</v>
      </c>
      <c r="O730">
        <f t="shared" si="92"/>
        <v>-129.4013672000001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2.2744845412666641</v>
      </c>
    </row>
    <row r="731" spans="1:19" x14ac:dyDescent="0.3">
      <c r="A731" t="s">
        <v>756</v>
      </c>
      <c r="B731">
        <v>5672.6044922000001</v>
      </c>
      <c r="C731">
        <v>5633.0097655999998</v>
      </c>
      <c r="D731">
        <v>5112.3916016000003</v>
      </c>
      <c r="E731">
        <v>5242.4570313000004</v>
      </c>
      <c r="F731">
        <v>5395.1499022999997</v>
      </c>
      <c r="G731">
        <v>5459.3598633000001</v>
      </c>
      <c r="H731">
        <v>5633.0097655999998</v>
      </c>
      <c r="I731">
        <v>5633.0097655999998</v>
      </c>
      <c r="J731">
        <v>5402.1650391000003</v>
      </c>
      <c r="L731" t="str">
        <f t="shared" si="90"/>
        <v>31JAN2023:10:00:00</v>
      </c>
      <c r="M731">
        <v>10</v>
      </c>
      <c r="N731">
        <f t="shared" si="91"/>
        <v>-39.594726600000286</v>
      </c>
      <c r="O731">
        <f t="shared" si="92"/>
        <v>-39.594726600000286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0.6979990699941131</v>
      </c>
    </row>
    <row r="732" spans="1:19" x14ac:dyDescent="0.3">
      <c r="A732" t="s">
        <v>757</v>
      </c>
      <c r="B732">
        <v>5658.3178711</v>
      </c>
      <c r="C732">
        <v>5616.3701172000001</v>
      </c>
      <c r="D732">
        <v>5118.6215819999998</v>
      </c>
      <c r="E732">
        <v>5308.2832030999998</v>
      </c>
      <c r="F732">
        <v>5383.1000977000003</v>
      </c>
      <c r="G732">
        <v>5482.9101563000004</v>
      </c>
      <c r="H732">
        <v>5616.3701172000001</v>
      </c>
      <c r="I732">
        <v>5616.3701172000001</v>
      </c>
      <c r="J732">
        <v>5406.7368164</v>
      </c>
      <c r="L732" t="str">
        <f t="shared" si="90"/>
        <v>31JAN2023:11:00:00</v>
      </c>
      <c r="M732">
        <v>11</v>
      </c>
      <c r="N732">
        <f t="shared" si="91"/>
        <v>-41.947753899999952</v>
      </c>
      <c r="O732">
        <f t="shared" si="92"/>
        <v>-41.947753899999952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0.74134671921224415</v>
      </c>
    </row>
    <row r="733" spans="1:19" x14ac:dyDescent="0.3">
      <c r="A733" t="s">
        <v>758</v>
      </c>
      <c r="B733">
        <v>5674.7963866999999</v>
      </c>
      <c r="C733">
        <v>5450</v>
      </c>
      <c r="D733">
        <v>5063.7094727000003</v>
      </c>
      <c r="E733">
        <v>5275.1860352000003</v>
      </c>
      <c r="F733">
        <v>5256.3300780999998</v>
      </c>
      <c r="G733">
        <v>5456.9501952999999</v>
      </c>
      <c r="H733">
        <v>5450</v>
      </c>
      <c r="I733">
        <v>5450</v>
      </c>
      <c r="J733">
        <v>5324.8872069999998</v>
      </c>
      <c r="L733" t="str">
        <f t="shared" si="90"/>
        <v>31JAN2023:12:00:00</v>
      </c>
      <c r="M733">
        <v>12</v>
      </c>
      <c r="N733">
        <f t="shared" si="91"/>
        <v>-224.79638669999986</v>
      </c>
      <c r="O733">
        <f t="shared" si="92"/>
        <v>-224.79638669999986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3.9613119375851853</v>
      </c>
    </row>
    <row r="734" spans="1:19" x14ac:dyDescent="0.3">
      <c r="A734" t="s">
        <v>759</v>
      </c>
      <c r="B734">
        <v>5682.4790039</v>
      </c>
      <c r="C734">
        <v>5363.4702147999997</v>
      </c>
      <c r="D734">
        <v>5031.4921875</v>
      </c>
      <c r="E734">
        <v>5248.7519530999998</v>
      </c>
      <c r="F734">
        <v>5201.0200194999998</v>
      </c>
      <c r="G734">
        <v>5438.6899414</v>
      </c>
      <c r="H734">
        <v>5363.4702147999997</v>
      </c>
      <c r="I734">
        <v>5363.4702147999997</v>
      </c>
      <c r="J734">
        <v>5279.4921875</v>
      </c>
      <c r="L734" t="str">
        <f t="shared" si="90"/>
        <v>31JAN2023:13:00:00</v>
      </c>
      <c r="M734">
        <v>13</v>
      </c>
      <c r="N734">
        <f t="shared" si="91"/>
        <v>-319.00878910000029</v>
      </c>
      <c r="O734">
        <f t="shared" si="92"/>
        <v>-319.00878910000029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5.6139017650757381</v>
      </c>
    </row>
    <row r="735" spans="1:19" x14ac:dyDescent="0.3">
      <c r="A735" t="s">
        <v>760</v>
      </c>
      <c r="B735">
        <v>5668.2324219000002</v>
      </c>
      <c r="C735">
        <v>5322.7998047000001</v>
      </c>
      <c r="D735">
        <v>5076.6196289</v>
      </c>
      <c r="E735">
        <v>5339.4643555000002</v>
      </c>
      <c r="F735">
        <v>5165.9702147999997</v>
      </c>
      <c r="G735">
        <v>5436.5297852000003</v>
      </c>
      <c r="H735">
        <v>5322.7998047000001</v>
      </c>
      <c r="I735">
        <v>5322.7998047000001</v>
      </c>
      <c r="J735">
        <v>5280.2285155999998</v>
      </c>
      <c r="L735" t="str">
        <f t="shared" si="90"/>
        <v>31JAN2023:14:00:00</v>
      </c>
      <c r="M735">
        <v>14</v>
      </c>
      <c r="N735">
        <f t="shared" si="91"/>
        <v>-345.4326172000001</v>
      </c>
      <c r="O735">
        <f t="shared" si="92"/>
        <v>-345.4326172000001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6.0941858323482538</v>
      </c>
    </row>
    <row r="736" spans="1:19" x14ac:dyDescent="0.3">
      <c r="A736" t="s">
        <v>761</v>
      </c>
      <c r="B736">
        <v>5688.8237305000002</v>
      </c>
      <c r="C736">
        <v>5273.2001952999999</v>
      </c>
      <c r="D736">
        <v>5125.7910155999998</v>
      </c>
      <c r="E736">
        <v>5356.0473633000001</v>
      </c>
      <c r="F736">
        <v>5108.4599608999997</v>
      </c>
      <c r="G736">
        <v>5405.5</v>
      </c>
      <c r="H736">
        <v>5273.2001952999999</v>
      </c>
      <c r="I736">
        <v>5273.2001952999999</v>
      </c>
      <c r="J736">
        <v>5269.5371094000002</v>
      </c>
      <c r="L736" t="str">
        <f t="shared" si="90"/>
        <v>31JAN2023:15:00:00</v>
      </c>
      <c r="M736">
        <v>15</v>
      </c>
      <c r="N736">
        <f t="shared" si="91"/>
        <v>-415.62353520000033</v>
      </c>
      <c r="O736">
        <f t="shared" si="92"/>
        <v>-415.62353520000033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7.3059661344696032</v>
      </c>
    </row>
    <row r="737" spans="1:19" x14ac:dyDescent="0.3">
      <c r="A737" t="s">
        <v>762</v>
      </c>
      <c r="B737">
        <v>5738.9389647999997</v>
      </c>
      <c r="C737">
        <v>5295.7900391000003</v>
      </c>
      <c r="D737">
        <v>5137.8413086</v>
      </c>
      <c r="E737">
        <v>5372.8696289</v>
      </c>
      <c r="F737">
        <v>5124.2700194999998</v>
      </c>
      <c r="G737">
        <v>5412.0097655999998</v>
      </c>
      <c r="H737">
        <v>5295.7900391000003</v>
      </c>
      <c r="I737">
        <v>5295.7900391000003</v>
      </c>
      <c r="J737">
        <v>5283.1816405999998</v>
      </c>
      <c r="L737" t="str">
        <f t="shared" si="90"/>
        <v>31JAN2023:16:00:00</v>
      </c>
      <c r="M737">
        <v>16</v>
      </c>
      <c r="N737">
        <f t="shared" si="91"/>
        <v>-443.14892569999938</v>
      </c>
      <c r="O737">
        <f t="shared" si="92"/>
        <v>-443.14892569999938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7.7217919273592246</v>
      </c>
    </row>
    <row r="738" spans="1:19" x14ac:dyDescent="0.3">
      <c r="A738" t="s">
        <v>763</v>
      </c>
      <c r="B738">
        <v>5660.2807616999999</v>
      </c>
      <c r="C738">
        <v>5388.5600586</v>
      </c>
      <c r="D738">
        <v>5083.5429688000004</v>
      </c>
      <c r="E738">
        <v>5283.4223633000001</v>
      </c>
      <c r="F738">
        <v>5195.1000977000003</v>
      </c>
      <c r="G738">
        <v>5397.2099608999997</v>
      </c>
      <c r="H738">
        <v>5388.5600586</v>
      </c>
      <c r="I738">
        <v>5388.5600586</v>
      </c>
      <c r="J738">
        <v>5290.8457030999998</v>
      </c>
      <c r="L738" t="str">
        <f t="shared" si="90"/>
        <v>31JAN2023:17:00:00</v>
      </c>
      <c r="M738">
        <v>17</v>
      </c>
      <c r="N738">
        <f t="shared" si="91"/>
        <v>-271.72070309999981</v>
      </c>
      <c r="O738">
        <f t="shared" si="92"/>
        <v>-271.72070309999981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4.8004810103870472</v>
      </c>
    </row>
    <row r="739" spans="1:19" x14ac:dyDescent="0.3">
      <c r="A739" t="s">
        <v>764</v>
      </c>
      <c r="B739">
        <v>5593.6020508000001</v>
      </c>
      <c r="C739">
        <v>5235.1201172000001</v>
      </c>
      <c r="D739">
        <v>5099.9111327999999</v>
      </c>
      <c r="E739">
        <v>5259.0117188000004</v>
      </c>
      <c r="F739">
        <v>5074.4399414</v>
      </c>
      <c r="G739">
        <v>5344.0498047000001</v>
      </c>
      <c r="H739">
        <v>5235.1201172000001</v>
      </c>
      <c r="I739">
        <v>5235.1201172000001</v>
      </c>
      <c r="J739">
        <v>5227.5375977000003</v>
      </c>
      <c r="L739" t="str">
        <f t="shared" si="90"/>
        <v>31JAN2023:18:00:00</v>
      </c>
      <c r="M739">
        <v>18</v>
      </c>
      <c r="N739">
        <f t="shared" si="91"/>
        <v>-358.48193360000005</v>
      </c>
      <c r="O739">
        <f t="shared" si="92"/>
        <v>-358.48193360000005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6.4087850788157112</v>
      </c>
    </row>
    <row r="740" spans="1:19" x14ac:dyDescent="0.3">
      <c r="A740" t="s">
        <v>765</v>
      </c>
      <c r="B740">
        <v>5481.5307616999999</v>
      </c>
      <c r="C740">
        <v>5396.8500977000003</v>
      </c>
      <c r="D740">
        <v>5222.3237305000002</v>
      </c>
      <c r="E740">
        <v>5379.0009766000003</v>
      </c>
      <c r="F740">
        <v>5223.7700194999998</v>
      </c>
      <c r="G740">
        <v>5359.3500977000003</v>
      </c>
      <c r="H740">
        <v>5396.8500977000003</v>
      </c>
      <c r="I740">
        <v>5396.8500977000003</v>
      </c>
      <c r="J740">
        <v>5326.5063477000003</v>
      </c>
      <c r="L740" t="str">
        <f t="shared" si="90"/>
        <v>31JAN2023:19:00:00</v>
      </c>
      <c r="M740">
        <v>19</v>
      </c>
      <c r="N740">
        <f t="shared" si="91"/>
        <v>-84.680663999999524</v>
      </c>
      <c r="O740">
        <f t="shared" si="92"/>
        <v>-84.680663999999524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1.5448360627960303</v>
      </c>
    </row>
    <row r="741" spans="1:19" x14ac:dyDescent="0.3">
      <c r="A741" t="s">
        <v>766</v>
      </c>
      <c r="B741">
        <v>5639.7563477000003</v>
      </c>
      <c r="C741">
        <v>5410.8999022999997</v>
      </c>
      <c r="D741">
        <v>5272.0351563000004</v>
      </c>
      <c r="E741">
        <v>5423.6450194999998</v>
      </c>
      <c r="F741">
        <v>5270.4902344000002</v>
      </c>
      <c r="G741">
        <v>5340.8701172000001</v>
      </c>
      <c r="H741">
        <v>5410.8999022999997</v>
      </c>
      <c r="I741">
        <v>5410.8999022999997</v>
      </c>
      <c r="J741">
        <v>5341.2646483999997</v>
      </c>
      <c r="L741" t="str">
        <f t="shared" si="90"/>
        <v>31JAN2023:20:00:00</v>
      </c>
      <c r="M741">
        <v>20</v>
      </c>
      <c r="N741">
        <f t="shared" si="91"/>
        <v>-228.85644540000067</v>
      </c>
      <c r="O741">
        <f t="shared" si="92"/>
        <v>-228.85644540000067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4.0579136985826114</v>
      </c>
    </row>
    <row r="742" spans="1:19" x14ac:dyDescent="0.3">
      <c r="A742" t="s">
        <v>767</v>
      </c>
      <c r="B742">
        <v>5690.6899414</v>
      </c>
      <c r="C742">
        <v>5384.2900391000003</v>
      </c>
      <c r="D742">
        <v>5246.4291991999999</v>
      </c>
      <c r="E742">
        <v>5389.5874022999997</v>
      </c>
      <c r="F742">
        <v>5282.2402344000002</v>
      </c>
      <c r="G742">
        <v>5349.4199219000002</v>
      </c>
      <c r="H742">
        <v>5384.2900391000003</v>
      </c>
      <c r="I742">
        <v>5384.2900391000003</v>
      </c>
      <c r="J742">
        <v>5326.9404297000001</v>
      </c>
      <c r="L742" t="str">
        <f t="shared" si="90"/>
        <v>31JAN2023:21:00:00</v>
      </c>
      <c r="M742">
        <v>21</v>
      </c>
      <c r="N742">
        <f t="shared" si="91"/>
        <v>-306.39990229999967</v>
      </c>
      <c r="O742">
        <f t="shared" si="92"/>
        <v>-306.39990229999967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5.3842311820738633</v>
      </c>
    </row>
    <row r="743" spans="1:19" x14ac:dyDescent="0.3">
      <c r="A743" t="s">
        <v>768</v>
      </c>
      <c r="B743">
        <v>5720.1884766000003</v>
      </c>
      <c r="C743">
        <v>5567.5600586</v>
      </c>
      <c r="D743">
        <v>5268.0454102000003</v>
      </c>
      <c r="E743">
        <v>5421.3466797000001</v>
      </c>
      <c r="F743">
        <v>5397.2797852000003</v>
      </c>
      <c r="G743">
        <v>5387.7900391000003</v>
      </c>
      <c r="H743">
        <v>5567.5600586</v>
      </c>
      <c r="I743">
        <v>5567.5600586</v>
      </c>
      <c r="J743">
        <v>5407.5986327999999</v>
      </c>
      <c r="L743" t="str">
        <f t="shared" si="90"/>
        <v>31JAN2023:22:00:00</v>
      </c>
      <c r="M743">
        <v>22</v>
      </c>
      <c r="N743">
        <f t="shared" si="91"/>
        <v>-152.62841800000024</v>
      </c>
      <c r="O743">
        <f t="shared" si="92"/>
        <v>-152.62841800000024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2.66824106625802</v>
      </c>
    </row>
    <row r="744" spans="1:19" x14ac:dyDescent="0.3">
      <c r="A744" t="s">
        <v>769</v>
      </c>
      <c r="B744">
        <v>5751.0927733999997</v>
      </c>
      <c r="C744">
        <v>5545.8500977000003</v>
      </c>
      <c r="D744">
        <v>5252.8798827999999</v>
      </c>
      <c r="E744">
        <v>5443.1889647999997</v>
      </c>
      <c r="F744">
        <v>5393.3398438000004</v>
      </c>
      <c r="G744">
        <v>5379.6699219000002</v>
      </c>
      <c r="H744">
        <v>5545.8500977000003</v>
      </c>
      <c r="I744">
        <v>5545.8500977000003</v>
      </c>
      <c r="J744">
        <v>5392.6689452999999</v>
      </c>
      <c r="L744" t="str">
        <f t="shared" si="90"/>
        <v>31JAN2023:23:00:00</v>
      </c>
      <c r="M744">
        <v>23</v>
      </c>
      <c r="N744">
        <f t="shared" si="91"/>
        <v>-205.24267569999938</v>
      </c>
      <c r="O744">
        <f t="shared" si="92"/>
        <v>-205.24267569999938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3.5687596042492906</v>
      </c>
    </row>
    <row r="745" spans="1:19" x14ac:dyDescent="0.3">
      <c r="A745" t="s">
        <v>770</v>
      </c>
      <c r="B745">
        <v>5573.9482422000001</v>
      </c>
      <c r="C745">
        <v>5352.1699219000002</v>
      </c>
      <c r="D745">
        <v>5249.9863280999998</v>
      </c>
      <c r="E745">
        <v>5427.4941405999998</v>
      </c>
      <c r="F745">
        <v>5291.3999022999997</v>
      </c>
      <c r="G745">
        <v>5357.9101563000004</v>
      </c>
      <c r="H745">
        <v>5352.1699219000002</v>
      </c>
      <c r="I745">
        <v>5352.1699219000002</v>
      </c>
      <c r="J745">
        <v>5320.4013672000001</v>
      </c>
      <c r="L745" t="str">
        <f t="shared" si="90"/>
        <v>01FEB2023:00:00:00</v>
      </c>
      <c r="M745">
        <v>24</v>
      </c>
      <c r="N745">
        <f t="shared" si="91"/>
        <v>-221.7783202999999</v>
      </c>
      <c r="O745">
        <f t="shared" si="92"/>
        <v>-221.7783202999999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3.9788370946994207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topLeftCell="T1" workbookViewId="0">
      <selection activeCell="W14" sqref="W14"/>
    </sheetView>
  </sheetViews>
  <sheetFormatPr defaultRowHeight="14.4" x14ac:dyDescent="0.3"/>
  <cols>
    <col min="1" max="1" width="15.441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10114.294921999999</v>
      </c>
      <c r="C2">
        <v>10631.299805000001</v>
      </c>
      <c r="D2">
        <v>10448.108398</v>
      </c>
      <c r="E2">
        <v>10121.742188</v>
      </c>
      <c r="F2">
        <v>9790.4501952999999</v>
      </c>
      <c r="G2">
        <v>10379.599609000001</v>
      </c>
      <c r="H2">
        <v>10695.299805000001</v>
      </c>
      <c r="I2">
        <v>10631.299805000001</v>
      </c>
      <c r="J2">
        <v>10506.388671999999</v>
      </c>
      <c r="L2" t="str">
        <f>A2</f>
        <v>01JAN2023:01:00:00</v>
      </c>
      <c r="M2">
        <v>1</v>
      </c>
      <c r="N2">
        <f>C2-B2</f>
        <v>517.00488300000143</v>
      </c>
      <c r="O2" t="str">
        <f>IF(N2&lt;0,N2,"")</f>
        <v/>
      </c>
      <c r="P2">
        <f>IF(N2&gt;0,N2,"")</f>
        <v>517.00488300000143</v>
      </c>
      <c r="Q2" t="str">
        <f>IF(O2&lt;0,1,"")</f>
        <v/>
      </c>
      <c r="R2">
        <f>IF(AND(P2&gt;0,P2&lt;&gt;""),1,"")</f>
        <v>1</v>
      </c>
      <c r="S2">
        <f>ABS((B2-C2)/B2)*100</f>
        <v>5.1116255456961603</v>
      </c>
      <c r="T2">
        <f>AVERAGE(S2:S722)</f>
        <v>4.559468874664522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9929.9599608999997</v>
      </c>
      <c r="C3">
        <v>10385</v>
      </c>
      <c r="D3">
        <v>10182.816406</v>
      </c>
      <c r="E3">
        <v>9786.1240233999997</v>
      </c>
      <c r="F3">
        <v>9526.1601563000004</v>
      </c>
      <c r="G3">
        <v>10010.5</v>
      </c>
      <c r="H3">
        <v>10419.799805000001</v>
      </c>
      <c r="I3">
        <v>10385</v>
      </c>
      <c r="J3">
        <v>10202.433594</v>
      </c>
      <c r="L3" t="str">
        <f t="shared" ref="L3:L66" si="0">A3</f>
        <v>01JAN2023:02:00:00</v>
      </c>
      <c r="M3">
        <v>2</v>
      </c>
      <c r="N3">
        <f t="shared" ref="N3:N66" si="1">C3-B3</f>
        <v>455.04003910000029</v>
      </c>
      <c r="O3" t="str">
        <f t="shared" ref="O3:O66" si="2">IF(N3&lt;0,N3,"")</f>
        <v/>
      </c>
      <c r="P3">
        <f t="shared" ref="P3:P66" si="3">IF(N3&gt;0,N3,"")</f>
        <v>455.04003910000029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4.5824962123891364</v>
      </c>
      <c r="V3" s="3">
        <v>1</v>
      </c>
      <c r="W3" s="4">
        <v>-533.9323459722217</v>
      </c>
      <c r="X3" s="4">
        <v>339.8404446461542</v>
      </c>
      <c r="Y3" s="4"/>
      <c r="Z3">
        <v>1</v>
      </c>
      <c r="AA3">
        <f>W3</f>
        <v>-533.9323459722217</v>
      </c>
      <c r="AB3">
        <f>X3</f>
        <v>339.8404446461542</v>
      </c>
    </row>
    <row r="4" spans="1:28" x14ac:dyDescent="0.3">
      <c r="A4" t="s">
        <v>29</v>
      </c>
      <c r="B4">
        <v>9719.6503905999998</v>
      </c>
      <c r="C4">
        <v>10150.599609000001</v>
      </c>
      <c r="D4">
        <v>10075.536133</v>
      </c>
      <c r="E4">
        <v>9608.2441405999998</v>
      </c>
      <c r="F4">
        <v>9368.1298827999999</v>
      </c>
      <c r="G4">
        <v>9672.1699219000002</v>
      </c>
      <c r="H4">
        <v>10154</v>
      </c>
      <c r="I4">
        <v>10150.599609000001</v>
      </c>
      <c r="J4">
        <v>9964.2851563000004</v>
      </c>
      <c r="L4" t="str">
        <f t="shared" si="0"/>
        <v>01JAN2023:03:00:00</v>
      </c>
      <c r="M4">
        <v>3</v>
      </c>
      <c r="N4">
        <f t="shared" si="1"/>
        <v>430.94921840000097</v>
      </c>
      <c r="O4" t="str">
        <f t="shared" si="2"/>
        <v/>
      </c>
      <c r="P4">
        <f t="shared" si="3"/>
        <v>430.94921840000097</v>
      </c>
      <c r="Q4" t="str">
        <f t="shared" si="4"/>
        <v/>
      </c>
      <c r="R4">
        <f t="shared" si="5"/>
        <v>1</v>
      </c>
      <c r="S4">
        <f t="shared" si="6"/>
        <v>4.4337934090384312</v>
      </c>
      <c r="V4" s="3">
        <v>2</v>
      </c>
      <c r="W4" s="4">
        <v>-449.20374167368431</v>
      </c>
      <c r="X4" s="4">
        <v>427.90909074545476</v>
      </c>
      <c r="Y4" s="4"/>
      <c r="Z4">
        <v>2</v>
      </c>
      <c r="AA4">
        <f t="shared" ref="AA4:AB26" si="7">W4</f>
        <v>-449.20374167368431</v>
      </c>
      <c r="AB4">
        <f t="shared" si="7"/>
        <v>427.90909074545476</v>
      </c>
    </row>
    <row r="5" spans="1:28" x14ac:dyDescent="0.3">
      <c r="A5" t="s">
        <v>30</v>
      </c>
      <c r="B5">
        <v>9571.8955077999999</v>
      </c>
      <c r="C5">
        <v>9923.0703125</v>
      </c>
      <c r="D5">
        <v>10170.768555000001</v>
      </c>
      <c r="E5">
        <v>9570.2548827999999</v>
      </c>
      <c r="F5">
        <v>9195.25</v>
      </c>
      <c r="G5">
        <v>9484.2802733999997</v>
      </c>
      <c r="H5">
        <v>9909.5703125</v>
      </c>
      <c r="I5">
        <v>9923.0703125</v>
      </c>
      <c r="J5">
        <v>9851.1669922000001</v>
      </c>
      <c r="L5" t="str">
        <f t="shared" si="0"/>
        <v>01JAN2023:04:00:00</v>
      </c>
      <c r="M5">
        <v>4</v>
      </c>
      <c r="N5">
        <f t="shared" si="1"/>
        <v>351.1748047000001</v>
      </c>
      <c r="O5" t="str">
        <f t="shared" si="2"/>
        <v/>
      </c>
      <c r="P5">
        <f t="shared" si="3"/>
        <v>351.1748047000001</v>
      </c>
      <c r="Q5" t="str">
        <f t="shared" si="4"/>
        <v/>
      </c>
      <c r="R5">
        <f t="shared" si="5"/>
        <v>1</v>
      </c>
      <c r="S5">
        <f t="shared" si="6"/>
        <v>3.6688115161080983</v>
      </c>
      <c r="V5" s="3">
        <v>3</v>
      </c>
      <c r="W5" s="4">
        <v>-597.48059891333344</v>
      </c>
      <c r="X5" s="4">
        <v>415.26555986666671</v>
      </c>
      <c r="Y5" s="4"/>
      <c r="Z5">
        <v>3</v>
      </c>
      <c r="AA5">
        <f t="shared" si="7"/>
        <v>-597.48059891333344</v>
      </c>
      <c r="AB5">
        <f t="shared" si="7"/>
        <v>415.26555986666671</v>
      </c>
    </row>
    <row r="6" spans="1:28" x14ac:dyDescent="0.3">
      <c r="A6" t="s">
        <v>31</v>
      </c>
      <c r="B6">
        <v>9581.1201172000001</v>
      </c>
      <c r="C6">
        <v>9838.8203125</v>
      </c>
      <c r="D6">
        <v>10203.834961</v>
      </c>
      <c r="E6">
        <v>9627.1064452999999</v>
      </c>
      <c r="F6">
        <v>9178.3896483999997</v>
      </c>
      <c r="G6">
        <v>9416.0703125</v>
      </c>
      <c r="H6">
        <v>9812.4902344000002</v>
      </c>
      <c r="I6">
        <v>9838.8203125</v>
      </c>
      <c r="J6">
        <v>9806.8515625</v>
      </c>
      <c r="L6" t="str">
        <f t="shared" si="0"/>
        <v>01JAN2023:05:00:00</v>
      </c>
      <c r="M6">
        <v>5</v>
      </c>
      <c r="N6">
        <f t="shared" si="1"/>
        <v>257.7001952999999</v>
      </c>
      <c r="O6" t="str">
        <f t="shared" si="2"/>
        <v/>
      </c>
      <c r="P6">
        <f t="shared" si="3"/>
        <v>257.7001952999999</v>
      </c>
      <c r="Q6" t="str">
        <f t="shared" si="4"/>
        <v/>
      </c>
      <c r="R6">
        <f t="shared" si="5"/>
        <v>1</v>
      </c>
      <c r="S6">
        <f t="shared" si="6"/>
        <v>2.6896666793413564</v>
      </c>
      <c r="V6" s="3">
        <v>4</v>
      </c>
      <c r="W6" s="4">
        <v>-685.01171886428563</v>
      </c>
      <c r="X6" s="4">
        <v>402.95483405625021</v>
      </c>
      <c r="Y6" s="4"/>
      <c r="Z6">
        <v>4</v>
      </c>
      <c r="AA6">
        <f t="shared" si="7"/>
        <v>-685.01171886428563</v>
      </c>
      <c r="AB6">
        <f t="shared" si="7"/>
        <v>402.95483405625021</v>
      </c>
    </row>
    <row r="7" spans="1:28" x14ac:dyDescent="0.3">
      <c r="A7" t="s">
        <v>32</v>
      </c>
      <c r="B7">
        <v>9772.4755858999997</v>
      </c>
      <c r="C7">
        <v>9722.0595702999999</v>
      </c>
      <c r="D7">
        <v>10372.254883</v>
      </c>
      <c r="E7">
        <v>9823.0390625</v>
      </c>
      <c r="F7">
        <v>9234.2001952999999</v>
      </c>
      <c r="G7">
        <v>9323.4697266000003</v>
      </c>
      <c r="H7">
        <v>9683.2998047000001</v>
      </c>
      <c r="I7">
        <v>9722.0595702999999</v>
      </c>
      <c r="J7">
        <v>9788.3134766000003</v>
      </c>
      <c r="L7" t="str">
        <f t="shared" si="0"/>
        <v>01JAN2023:06:00:00</v>
      </c>
      <c r="M7">
        <v>6</v>
      </c>
      <c r="N7">
        <f t="shared" si="1"/>
        <v>-50.41601559999981</v>
      </c>
      <c r="O7">
        <f t="shared" si="2"/>
        <v>-50.41601559999981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0.51589809723077173</v>
      </c>
      <c r="V7" s="3">
        <v>5</v>
      </c>
      <c r="W7" s="4">
        <v>-652.13971354666648</v>
      </c>
      <c r="X7" s="4">
        <v>445.77428376000012</v>
      </c>
      <c r="Y7" s="4"/>
      <c r="Z7">
        <v>5</v>
      </c>
      <c r="AA7">
        <f t="shared" si="7"/>
        <v>-652.13971354666648</v>
      </c>
      <c r="AB7">
        <f t="shared" si="7"/>
        <v>445.77428376000012</v>
      </c>
    </row>
    <row r="8" spans="1:28" x14ac:dyDescent="0.3">
      <c r="A8" t="s">
        <v>33</v>
      </c>
      <c r="B8">
        <v>9997.8613280999998</v>
      </c>
      <c r="C8">
        <v>9323.5400391000003</v>
      </c>
      <c r="D8">
        <v>10237.614258</v>
      </c>
      <c r="E8">
        <v>9727.9414063000004</v>
      </c>
      <c r="F8">
        <v>8824.0400391000003</v>
      </c>
      <c r="G8">
        <v>8914.9501952999999</v>
      </c>
      <c r="H8">
        <v>9266.3300780999998</v>
      </c>
      <c r="I8">
        <v>9323.5400391000003</v>
      </c>
      <c r="J8">
        <v>9467.3847655999998</v>
      </c>
      <c r="L8" t="str">
        <f t="shared" si="0"/>
        <v>01JAN2023:07:00:00</v>
      </c>
      <c r="M8">
        <v>7</v>
      </c>
      <c r="N8">
        <f t="shared" si="1"/>
        <v>-674.32128899999952</v>
      </c>
      <c r="O8">
        <f t="shared" si="2"/>
        <v>-674.32128899999952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6.7446553504873217</v>
      </c>
      <c r="V8" s="3">
        <v>6</v>
      </c>
      <c r="W8" s="4">
        <v>-646.35761729333331</v>
      </c>
      <c r="X8" s="4">
        <v>456.7668619733335</v>
      </c>
      <c r="Y8" s="4"/>
      <c r="Z8">
        <v>6</v>
      </c>
      <c r="AA8">
        <f t="shared" si="7"/>
        <v>-646.35761729333331</v>
      </c>
      <c r="AB8">
        <f t="shared" si="7"/>
        <v>456.7668619733335</v>
      </c>
    </row>
    <row r="9" spans="1:28" x14ac:dyDescent="0.3">
      <c r="A9" t="s">
        <v>34</v>
      </c>
      <c r="B9">
        <v>10241.717773</v>
      </c>
      <c r="C9">
        <v>9089.8701172000001</v>
      </c>
      <c r="D9">
        <v>10453.064453000001</v>
      </c>
      <c r="E9">
        <v>10008.501953000001</v>
      </c>
      <c r="F9">
        <v>8610.0195313000004</v>
      </c>
      <c r="G9">
        <v>8725.1103516000003</v>
      </c>
      <c r="H9">
        <v>9013.2197266000003</v>
      </c>
      <c r="I9">
        <v>9089.8701172000001</v>
      </c>
      <c r="J9">
        <v>9390.4111327999999</v>
      </c>
      <c r="L9" t="str">
        <f t="shared" si="0"/>
        <v>01JAN2023:08:00:00</v>
      </c>
      <c r="M9">
        <v>8</v>
      </c>
      <c r="N9">
        <f t="shared" si="1"/>
        <v>-1151.8476558000002</v>
      </c>
      <c r="O9">
        <f t="shared" si="2"/>
        <v>-1151.8476558000002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11.246625627944846</v>
      </c>
      <c r="V9" s="3">
        <v>7</v>
      </c>
      <c r="W9" s="4">
        <v>-765.66583243750028</v>
      </c>
      <c r="X9" s="4">
        <v>547.50767294999969</v>
      </c>
      <c r="Y9" s="4"/>
      <c r="Z9">
        <v>7</v>
      </c>
      <c r="AA9">
        <f t="shared" si="7"/>
        <v>-765.66583243750028</v>
      </c>
      <c r="AB9">
        <f t="shared" si="7"/>
        <v>547.50767294999969</v>
      </c>
    </row>
    <row r="10" spans="1:28" x14ac:dyDescent="0.3">
      <c r="A10" t="s">
        <v>35</v>
      </c>
      <c r="B10">
        <v>10497.001953000001</v>
      </c>
      <c r="C10">
        <v>9565.3300780999998</v>
      </c>
      <c r="D10">
        <v>10600.465819999999</v>
      </c>
      <c r="E10">
        <v>10270.911133</v>
      </c>
      <c r="F10">
        <v>9321.9404297000001</v>
      </c>
      <c r="G10">
        <v>9247.4697266000003</v>
      </c>
      <c r="H10">
        <v>9487.1201172000001</v>
      </c>
      <c r="I10">
        <v>9565.3300780999998</v>
      </c>
      <c r="J10">
        <v>9773.0429688000004</v>
      </c>
      <c r="L10" t="str">
        <f t="shared" si="0"/>
        <v>01JAN2023:09:00:00</v>
      </c>
      <c r="M10">
        <v>9</v>
      </c>
      <c r="N10">
        <f t="shared" si="1"/>
        <v>-931.67187490000106</v>
      </c>
      <c r="O10">
        <f t="shared" si="2"/>
        <v>-931.67187490000106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8.8755997100079895</v>
      </c>
      <c r="V10" s="3">
        <v>8</v>
      </c>
      <c r="W10" s="4">
        <v>-726.50465304705881</v>
      </c>
      <c r="X10" s="4">
        <v>706.44396029999962</v>
      </c>
      <c r="Y10" s="4"/>
      <c r="Z10">
        <v>8</v>
      </c>
      <c r="AA10">
        <f t="shared" si="7"/>
        <v>-726.50465304705881</v>
      </c>
      <c r="AB10">
        <f t="shared" si="7"/>
        <v>706.44396029999962</v>
      </c>
    </row>
    <row r="11" spans="1:28" x14ac:dyDescent="0.3">
      <c r="A11" t="s">
        <v>36</v>
      </c>
      <c r="B11">
        <v>10709.736328000001</v>
      </c>
      <c r="C11">
        <v>10480.299805000001</v>
      </c>
      <c r="D11">
        <v>10584.315430000001</v>
      </c>
      <c r="E11">
        <v>10504.016602</v>
      </c>
      <c r="F11">
        <v>10455.599609000001</v>
      </c>
      <c r="G11">
        <v>10210.5</v>
      </c>
      <c r="H11">
        <v>10429.5</v>
      </c>
      <c r="I11">
        <v>10480.299805000001</v>
      </c>
      <c r="J11">
        <v>10406.129883</v>
      </c>
      <c r="L11" t="str">
        <f t="shared" si="0"/>
        <v>01JAN2023:10:00:00</v>
      </c>
      <c r="M11">
        <v>10</v>
      </c>
      <c r="N11">
        <f t="shared" si="1"/>
        <v>-229.43652300000031</v>
      </c>
      <c r="O11">
        <f t="shared" si="2"/>
        <v>-229.43652300000031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2.1423171959906377</v>
      </c>
      <c r="V11" s="3">
        <v>9</v>
      </c>
      <c r="W11" s="4">
        <v>-637.6091308062505</v>
      </c>
      <c r="X11" s="4">
        <v>701.89578671428569</v>
      </c>
      <c r="Y11" s="4"/>
      <c r="Z11">
        <v>9</v>
      </c>
      <c r="AA11">
        <f t="shared" si="7"/>
        <v>-637.6091308062505</v>
      </c>
      <c r="AB11">
        <f t="shared" si="7"/>
        <v>701.89578671428569</v>
      </c>
    </row>
    <row r="12" spans="1:28" x14ac:dyDescent="0.3">
      <c r="A12" t="s">
        <v>37</v>
      </c>
      <c r="B12">
        <v>10490.026367</v>
      </c>
      <c r="C12">
        <v>11102.299805000001</v>
      </c>
      <c r="D12">
        <v>10578.216796999999</v>
      </c>
      <c r="E12">
        <v>10593.407227</v>
      </c>
      <c r="F12">
        <v>11232.299805000001</v>
      </c>
      <c r="G12">
        <v>10913.900390999999</v>
      </c>
      <c r="H12">
        <v>11118.599609000001</v>
      </c>
      <c r="I12">
        <v>11102.299805000001</v>
      </c>
      <c r="J12">
        <v>10870.675781</v>
      </c>
      <c r="L12" t="str">
        <f t="shared" si="0"/>
        <v>01JAN2023:11:00:00</v>
      </c>
      <c r="M12">
        <v>11</v>
      </c>
      <c r="N12">
        <f t="shared" si="1"/>
        <v>612.27343800000017</v>
      </c>
      <c r="O12" t="str">
        <f t="shared" si="2"/>
        <v/>
      </c>
      <c r="P12">
        <f t="shared" si="3"/>
        <v>612.27343800000017</v>
      </c>
      <c r="Q12" t="str">
        <f t="shared" si="4"/>
        <v/>
      </c>
      <c r="R12">
        <f t="shared" si="5"/>
        <v>1</v>
      </c>
      <c r="S12">
        <f t="shared" si="6"/>
        <v>5.8367197238523412</v>
      </c>
      <c r="V12" s="3">
        <v>10</v>
      </c>
      <c r="W12" s="4">
        <v>-606.74358249999966</v>
      </c>
      <c r="X12" s="4">
        <v>467.15533437499994</v>
      </c>
      <c r="Y12" s="4"/>
      <c r="Z12">
        <v>10</v>
      </c>
      <c r="AA12">
        <f t="shared" si="7"/>
        <v>-606.74358249999966</v>
      </c>
      <c r="AB12">
        <f t="shared" si="7"/>
        <v>467.15533437499994</v>
      </c>
    </row>
    <row r="13" spans="1:28" x14ac:dyDescent="0.3">
      <c r="A13" t="s">
        <v>38</v>
      </c>
      <c r="B13">
        <v>10537.125</v>
      </c>
      <c r="C13">
        <v>11670</v>
      </c>
      <c r="D13">
        <v>10602.419921999999</v>
      </c>
      <c r="E13">
        <v>10594.272461</v>
      </c>
      <c r="F13">
        <v>11938.299805000001</v>
      </c>
      <c r="G13">
        <v>11571.200194999999</v>
      </c>
      <c r="H13">
        <v>11785.900390999999</v>
      </c>
      <c r="I13">
        <v>11670</v>
      </c>
      <c r="J13">
        <v>11322.353515999999</v>
      </c>
      <c r="L13" t="str">
        <f t="shared" si="0"/>
        <v>01JAN2023:12:00:00</v>
      </c>
      <c r="M13">
        <v>12</v>
      </c>
      <c r="N13">
        <f t="shared" si="1"/>
        <v>1132.875</v>
      </c>
      <c r="O13" t="str">
        <f t="shared" si="2"/>
        <v/>
      </c>
      <c r="P13">
        <f t="shared" si="3"/>
        <v>1132.875</v>
      </c>
      <c r="Q13" t="str">
        <f t="shared" si="4"/>
        <v/>
      </c>
      <c r="R13">
        <f t="shared" si="5"/>
        <v>1</v>
      </c>
      <c r="S13">
        <f t="shared" si="6"/>
        <v>10.751272287270011</v>
      </c>
      <c r="V13" s="3">
        <v>11</v>
      </c>
      <c r="W13" s="4">
        <v>-600.68644199999972</v>
      </c>
      <c r="X13" s="4">
        <v>494.09255638888891</v>
      </c>
      <c r="Y13" s="4"/>
      <c r="Z13">
        <v>11</v>
      </c>
      <c r="AA13">
        <f t="shared" si="7"/>
        <v>-600.68644199999972</v>
      </c>
      <c r="AB13">
        <f t="shared" si="7"/>
        <v>494.09255638888891</v>
      </c>
    </row>
    <row r="14" spans="1:28" x14ac:dyDescent="0.3">
      <c r="A14" t="s">
        <v>39</v>
      </c>
      <c r="B14">
        <v>10657.637694999999</v>
      </c>
      <c r="C14">
        <v>12208.400390999999</v>
      </c>
      <c r="D14">
        <v>10873.349609000001</v>
      </c>
      <c r="E14">
        <v>10911.637694999999</v>
      </c>
      <c r="F14">
        <v>12556.400390999999</v>
      </c>
      <c r="G14">
        <v>12190.599609000001</v>
      </c>
      <c r="H14">
        <v>12439.599609000001</v>
      </c>
      <c r="I14">
        <v>12208.400390999999</v>
      </c>
      <c r="J14">
        <v>11838.077148</v>
      </c>
      <c r="L14" t="str">
        <f t="shared" si="0"/>
        <v>01JAN2023:13:00:00</v>
      </c>
      <c r="M14">
        <v>13</v>
      </c>
      <c r="N14">
        <f t="shared" si="1"/>
        <v>1550.7626959999998</v>
      </c>
      <c r="O14" t="str">
        <f t="shared" si="2"/>
        <v/>
      </c>
      <c r="P14">
        <f t="shared" si="3"/>
        <v>1550.7626959999998</v>
      </c>
      <c r="Q14" t="str">
        <f t="shared" si="4"/>
        <v/>
      </c>
      <c r="R14">
        <f t="shared" si="5"/>
        <v>1</v>
      </c>
      <c r="S14">
        <f t="shared" si="6"/>
        <v>14.550716963549396</v>
      </c>
      <c r="V14" s="3">
        <v>12</v>
      </c>
      <c r="W14" s="4">
        <v>-717.84206309090951</v>
      </c>
      <c r="X14" s="4">
        <v>488.14036805263163</v>
      </c>
      <c r="Y14" s="4"/>
      <c r="Z14">
        <v>12</v>
      </c>
      <c r="AA14">
        <f t="shared" si="7"/>
        <v>-717.84206309090951</v>
      </c>
      <c r="AB14">
        <f t="shared" si="7"/>
        <v>488.14036805263163</v>
      </c>
    </row>
    <row r="15" spans="1:28" x14ac:dyDescent="0.3">
      <c r="A15" t="s">
        <v>40</v>
      </c>
      <c r="B15">
        <v>10627.455078000001</v>
      </c>
      <c r="C15">
        <v>12855</v>
      </c>
      <c r="D15">
        <v>11005.735352</v>
      </c>
      <c r="E15">
        <v>11126.358398</v>
      </c>
      <c r="F15">
        <v>13218.700194999999</v>
      </c>
      <c r="G15">
        <v>12812.700194999999</v>
      </c>
      <c r="H15">
        <v>13204</v>
      </c>
      <c r="I15">
        <v>12855</v>
      </c>
      <c r="J15">
        <v>12345.53125</v>
      </c>
      <c r="L15" t="str">
        <f t="shared" si="0"/>
        <v>01JAN2023:14:00:00</v>
      </c>
      <c r="M15">
        <v>14</v>
      </c>
      <c r="N15">
        <f t="shared" si="1"/>
        <v>2227.5449219999991</v>
      </c>
      <c r="O15" t="str">
        <f t="shared" si="2"/>
        <v/>
      </c>
      <c r="P15">
        <f t="shared" si="3"/>
        <v>2227.5449219999991</v>
      </c>
      <c r="Q15" t="str">
        <f t="shared" si="4"/>
        <v/>
      </c>
      <c r="R15">
        <f t="shared" si="5"/>
        <v>1</v>
      </c>
      <c r="S15">
        <f t="shared" si="6"/>
        <v>20.960285464873539</v>
      </c>
      <c r="V15" s="3">
        <v>13</v>
      </c>
      <c r="W15" s="4">
        <v>-586.63861106249999</v>
      </c>
      <c r="X15" s="4">
        <v>565.91503892857179</v>
      </c>
      <c r="Y15" s="4"/>
      <c r="Z15">
        <v>13</v>
      </c>
      <c r="AA15">
        <f t="shared" si="7"/>
        <v>-586.63861106249999</v>
      </c>
      <c r="AB15">
        <f t="shared" si="7"/>
        <v>565.91503892857179</v>
      </c>
    </row>
    <row r="16" spans="1:28" x14ac:dyDescent="0.3">
      <c r="A16" t="s">
        <v>41</v>
      </c>
      <c r="B16">
        <v>10576.229492</v>
      </c>
      <c r="C16">
        <v>13199.299805000001</v>
      </c>
      <c r="D16">
        <v>11110.125977</v>
      </c>
      <c r="E16">
        <v>11306.553711</v>
      </c>
      <c r="F16">
        <v>13476.200194999999</v>
      </c>
      <c r="G16">
        <v>13049.099609000001</v>
      </c>
      <c r="H16">
        <v>13647.900390999999</v>
      </c>
      <c r="I16">
        <v>13199.299805000001</v>
      </c>
      <c r="J16">
        <v>12606.842773</v>
      </c>
      <c r="L16" t="str">
        <f t="shared" si="0"/>
        <v>01JAN2023:15:00:00</v>
      </c>
      <c r="M16">
        <v>15</v>
      </c>
      <c r="N16">
        <f t="shared" si="1"/>
        <v>2623.0703130000002</v>
      </c>
      <c r="O16" t="str">
        <f t="shared" si="2"/>
        <v/>
      </c>
      <c r="P16">
        <f t="shared" si="3"/>
        <v>2623.0703130000002</v>
      </c>
      <c r="Q16" t="str">
        <f t="shared" si="4"/>
        <v/>
      </c>
      <c r="R16">
        <f t="shared" si="5"/>
        <v>1</v>
      </c>
      <c r="S16">
        <f t="shared" si="6"/>
        <v>24.801563874763925</v>
      </c>
      <c r="V16" s="3">
        <v>14</v>
      </c>
      <c r="W16" s="4">
        <v>-670.52441411764721</v>
      </c>
      <c r="X16" s="4">
        <v>537.12477469230748</v>
      </c>
      <c r="Y16" s="4"/>
      <c r="Z16">
        <v>14</v>
      </c>
      <c r="AA16">
        <f t="shared" si="7"/>
        <v>-670.52441411764721</v>
      </c>
      <c r="AB16">
        <f t="shared" si="7"/>
        <v>537.12477469230748</v>
      </c>
    </row>
    <row r="17" spans="1:28" x14ac:dyDescent="0.3">
      <c r="A17" t="s">
        <v>42</v>
      </c>
      <c r="B17">
        <v>10640.333984000001</v>
      </c>
      <c r="C17">
        <v>13247.299805000001</v>
      </c>
      <c r="D17">
        <v>11293.985352</v>
      </c>
      <c r="E17">
        <v>11511.522461</v>
      </c>
      <c r="F17">
        <v>13326.799805000001</v>
      </c>
      <c r="G17">
        <v>13064.5</v>
      </c>
      <c r="H17">
        <v>13750.799805000001</v>
      </c>
      <c r="I17">
        <v>13247.299805000001</v>
      </c>
      <c r="J17">
        <v>12706.708984000001</v>
      </c>
      <c r="L17" t="str">
        <f t="shared" si="0"/>
        <v>01JAN2023:16:00:00</v>
      </c>
      <c r="M17">
        <v>16</v>
      </c>
      <c r="N17">
        <f t="shared" si="1"/>
        <v>2606.9658209999998</v>
      </c>
      <c r="O17" t="str">
        <f t="shared" si="2"/>
        <v/>
      </c>
      <c r="P17">
        <f t="shared" si="3"/>
        <v>2606.9658209999998</v>
      </c>
      <c r="Q17" t="str">
        <f t="shared" si="4"/>
        <v/>
      </c>
      <c r="R17">
        <f t="shared" si="5"/>
        <v>1</v>
      </c>
      <c r="S17">
        <f t="shared" si="6"/>
        <v>24.500789401160958</v>
      </c>
      <c r="V17" s="3">
        <v>15</v>
      </c>
      <c r="W17" s="4">
        <v>-767.37747014705883</v>
      </c>
      <c r="X17" s="4">
        <v>586.72393323076926</v>
      </c>
      <c r="Y17" s="4"/>
      <c r="Z17">
        <v>15</v>
      </c>
      <c r="AA17">
        <f t="shared" si="7"/>
        <v>-767.37747014705883</v>
      </c>
      <c r="AB17">
        <f t="shared" si="7"/>
        <v>586.72393323076926</v>
      </c>
    </row>
    <row r="18" spans="1:28" x14ac:dyDescent="0.3">
      <c r="A18" t="s">
        <v>43</v>
      </c>
      <c r="B18">
        <v>10747.354492</v>
      </c>
      <c r="C18">
        <v>13268.799805000001</v>
      </c>
      <c r="D18">
        <v>11569.220703000001</v>
      </c>
      <c r="E18">
        <v>11827.543944999999</v>
      </c>
      <c r="F18">
        <v>13428.400390999999</v>
      </c>
      <c r="G18">
        <v>13079.099609000001</v>
      </c>
      <c r="H18">
        <v>13787.900390999999</v>
      </c>
      <c r="I18">
        <v>13268.799805000001</v>
      </c>
      <c r="J18">
        <v>12814.744140999999</v>
      </c>
      <c r="L18" t="str">
        <f t="shared" si="0"/>
        <v>01JAN2023:17:00:00</v>
      </c>
      <c r="M18">
        <v>17</v>
      </c>
      <c r="N18">
        <f t="shared" si="1"/>
        <v>2521.4453130000002</v>
      </c>
      <c r="O18" t="str">
        <f t="shared" si="2"/>
        <v/>
      </c>
      <c r="P18">
        <f t="shared" si="3"/>
        <v>2521.4453130000002</v>
      </c>
      <c r="Q18" t="str">
        <f t="shared" si="4"/>
        <v/>
      </c>
      <c r="R18">
        <f t="shared" si="5"/>
        <v>1</v>
      </c>
      <c r="S18">
        <f t="shared" si="6"/>
        <v>23.461078862494826</v>
      </c>
      <c r="V18" s="3">
        <v>16</v>
      </c>
      <c r="W18" s="4">
        <v>-889.00224031764719</v>
      </c>
      <c r="X18" s="4">
        <v>576.07061292307685</v>
      </c>
      <c r="Y18" s="4"/>
      <c r="Z18">
        <v>16</v>
      </c>
      <c r="AA18">
        <f t="shared" si="7"/>
        <v>-889.00224031764719</v>
      </c>
      <c r="AB18">
        <f t="shared" si="7"/>
        <v>576.07061292307685</v>
      </c>
    </row>
    <row r="19" spans="1:28" x14ac:dyDescent="0.3">
      <c r="A19" t="s">
        <v>44</v>
      </c>
      <c r="B19">
        <v>11127.909180000001</v>
      </c>
      <c r="C19">
        <v>13545.299805000001</v>
      </c>
      <c r="D19">
        <v>12027.985352</v>
      </c>
      <c r="E19">
        <v>12318.348633</v>
      </c>
      <c r="F19">
        <v>13736.299805000001</v>
      </c>
      <c r="G19">
        <v>13410.5</v>
      </c>
      <c r="H19">
        <v>14036.200194999999</v>
      </c>
      <c r="I19">
        <v>13545.299805000001</v>
      </c>
      <c r="J19">
        <v>13160.750977</v>
      </c>
      <c r="L19" t="str">
        <f t="shared" si="0"/>
        <v>01JAN2023:18:00:00</v>
      </c>
      <c r="M19">
        <v>18</v>
      </c>
      <c r="N19">
        <f t="shared" si="1"/>
        <v>2417.390625</v>
      </c>
      <c r="O19" t="str">
        <f t="shared" si="2"/>
        <v/>
      </c>
      <c r="P19">
        <f t="shared" si="3"/>
        <v>2417.390625</v>
      </c>
      <c r="Q19" t="str">
        <f t="shared" si="4"/>
        <v/>
      </c>
      <c r="R19">
        <f t="shared" si="5"/>
        <v>1</v>
      </c>
      <c r="S19">
        <f t="shared" si="6"/>
        <v>21.723673206685891</v>
      </c>
      <c r="V19" s="3">
        <v>17</v>
      </c>
      <c r="W19" s="4">
        <v>-886.56250005555557</v>
      </c>
      <c r="X19" s="4">
        <v>637.51863583333363</v>
      </c>
      <c r="Y19" s="4"/>
      <c r="Z19">
        <v>17</v>
      </c>
      <c r="AA19">
        <f t="shared" si="7"/>
        <v>-886.56250005555557</v>
      </c>
      <c r="AB19">
        <f t="shared" si="7"/>
        <v>637.51863583333363</v>
      </c>
    </row>
    <row r="20" spans="1:28" x14ac:dyDescent="0.3">
      <c r="A20" t="s">
        <v>45</v>
      </c>
      <c r="B20">
        <v>11606.729492</v>
      </c>
      <c r="C20">
        <v>13684.200194999999</v>
      </c>
      <c r="D20">
        <v>12222.295898</v>
      </c>
      <c r="E20">
        <v>12598.738281</v>
      </c>
      <c r="F20">
        <v>14119.599609000001</v>
      </c>
      <c r="G20">
        <v>13645.400390999999</v>
      </c>
      <c r="H20">
        <v>14127.400390999999</v>
      </c>
      <c r="I20">
        <v>13684.200194999999</v>
      </c>
      <c r="J20">
        <v>13334.835938</v>
      </c>
      <c r="L20" t="str">
        <f t="shared" si="0"/>
        <v>01JAN2023:19:00:00</v>
      </c>
      <c r="M20">
        <v>19</v>
      </c>
      <c r="N20">
        <f t="shared" si="1"/>
        <v>2077.470702999999</v>
      </c>
      <c r="O20" t="str">
        <f t="shared" si="2"/>
        <v/>
      </c>
      <c r="P20">
        <f t="shared" si="3"/>
        <v>2077.470702999999</v>
      </c>
      <c r="Q20" t="str">
        <f t="shared" si="4"/>
        <v/>
      </c>
      <c r="R20">
        <f t="shared" si="5"/>
        <v>1</v>
      </c>
      <c r="S20">
        <f t="shared" si="6"/>
        <v>17.898846565106101</v>
      </c>
      <c r="V20" s="3">
        <v>18</v>
      </c>
      <c r="W20" s="4">
        <v>-847.13793937500009</v>
      </c>
      <c r="X20" s="4">
        <v>625.83928550000007</v>
      </c>
      <c r="Y20" s="4"/>
      <c r="Z20">
        <v>18</v>
      </c>
      <c r="AA20">
        <f t="shared" si="7"/>
        <v>-847.13793937500009</v>
      </c>
      <c r="AB20">
        <f t="shared" si="7"/>
        <v>625.83928550000007</v>
      </c>
    </row>
    <row r="21" spans="1:28" x14ac:dyDescent="0.3">
      <c r="A21" t="s">
        <v>46</v>
      </c>
      <c r="B21">
        <v>11646.169921999999</v>
      </c>
      <c r="C21">
        <v>13880.400390999999</v>
      </c>
      <c r="D21">
        <v>11991.386719</v>
      </c>
      <c r="E21">
        <v>12323.3125</v>
      </c>
      <c r="F21">
        <v>14376.700194999999</v>
      </c>
      <c r="G21">
        <v>13638.900390999999</v>
      </c>
      <c r="H21">
        <v>14265.299805000001</v>
      </c>
      <c r="I21">
        <v>13880.400390999999</v>
      </c>
      <c r="J21">
        <v>13301.933594</v>
      </c>
      <c r="L21" t="str">
        <f t="shared" si="0"/>
        <v>01JAN2023:20:00:00</v>
      </c>
      <c r="M21">
        <v>20</v>
      </c>
      <c r="N21">
        <f t="shared" si="1"/>
        <v>2234.2304690000001</v>
      </c>
      <c r="O21" t="str">
        <f t="shared" si="2"/>
        <v/>
      </c>
      <c r="P21">
        <f t="shared" si="3"/>
        <v>2234.2304690000001</v>
      </c>
      <c r="Q21" t="str">
        <f t="shared" si="4"/>
        <v/>
      </c>
      <c r="R21">
        <f t="shared" si="5"/>
        <v>1</v>
      </c>
      <c r="S21">
        <f t="shared" si="6"/>
        <v>19.184250993792087</v>
      </c>
      <c r="V21" s="3">
        <v>19</v>
      </c>
      <c r="W21" s="4">
        <v>-842.28252707692275</v>
      </c>
      <c r="X21" s="4">
        <v>545.84535841176466</v>
      </c>
      <c r="Y21" s="4"/>
      <c r="Z21">
        <v>19</v>
      </c>
      <c r="AA21">
        <f t="shared" si="7"/>
        <v>-842.28252707692275</v>
      </c>
      <c r="AB21">
        <f t="shared" si="7"/>
        <v>545.84535841176466</v>
      </c>
    </row>
    <row r="22" spans="1:28" x14ac:dyDescent="0.3">
      <c r="A22" t="s">
        <v>47</v>
      </c>
      <c r="B22">
        <v>11547.572265999999</v>
      </c>
      <c r="C22">
        <v>13748.099609000001</v>
      </c>
      <c r="D22">
        <v>11851.987305000001</v>
      </c>
      <c r="E22">
        <v>12068.279296999999</v>
      </c>
      <c r="F22">
        <v>14406</v>
      </c>
      <c r="G22">
        <v>13365.599609000001</v>
      </c>
      <c r="H22">
        <v>14088.799805000001</v>
      </c>
      <c r="I22">
        <v>13748.099609000001</v>
      </c>
      <c r="J22">
        <v>13104.763671999999</v>
      </c>
      <c r="L22" t="str">
        <f t="shared" si="0"/>
        <v>01JAN2023:21:00:00</v>
      </c>
      <c r="M22">
        <v>21</v>
      </c>
      <c r="N22">
        <f t="shared" si="1"/>
        <v>2200.5273430000016</v>
      </c>
      <c r="O22" t="str">
        <f t="shared" si="2"/>
        <v/>
      </c>
      <c r="P22">
        <f t="shared" si="3"/>
        <v>2200.5273430000016</v>
      </c>
      <c r="Q22" t="str">
        <f t="shared" si="4"/>
        <v/>
      </c>
      <c r="R22">
        <f t="shared" si="5"/>
        <v>1</v>
      </c>
      <c r="S22">
        <f t="shared" si="6"/>
        <v>19.056190273682951</v>
      </c>
      <c r="V22" s="3">
        <v>20</v>
      </c>
      <c r="W22" s="4">
        <v>-765.59205726666664</v>
      </c>
      <c r="X22" s="4">
        <v>516.11432266666679</v>
      </c>
      <c r="Y22" s="4"/>
      <c r="Z22">
        <v>20</v>
      </c>
      <c r="AA22">
        <f t="shared" si="7"/>
        <v>-765.59205726666664</v>
      </c>
      <c r="AB22">
        <f t="shared" si="7"/>
        <v>516.11432266666679</v>
      </c>
    </row>
    <row r="23" spans="1:28" x14ac:dyDescent="0.3">
      <c r="A23" t="s">
        <v>48</v>
      </c>
      <c r="B23">
        <v>11312.375</v>
      </c>
      <c r="C23">
        <v>13361.200194999999</v>
      </c>
      <c r="D23">
        <v>11629.264648</v>
      </c>
      <c r="E23">
        <v>11761.721680000001</v>
      </c>
      <c r="F23">
        <v>14050.700194999999</v>
      </c>
      <c r="G23">
        <v>12889.200194999999</v>
      </c>
      <c r="H23">
        <v>13662.099609000001</v>
      </c>
      <c r="I23">
        <v>13361.200194999999</v>
      </c>
      <c r="J23">
        <v>12728.478515999999</v>
      </c>
      <c r="L23" t="str">
        <f t="shared" si="0"/>
        <v>01JAN2023:22:00:00</v>
      </c>
      <c r="M23">
        <v>22</v>
      </c>
      <c r="N23">
        <f t="shared" si="1"/>
        <v>2048.8251949999994</v>
      </c>
      <c r="O23" t="str">
        <f t="shared" si="2"/>
        <v/>
      </c>
      <c r="P23">
        <f t="shared" si="3"/>
        <v>2048.8251949999994</v>
      </c>
      <c r="Q23" t="str">
        <f t="shared" si="4"/>
        <v/>
      </c>
      <c r="R23">
        <f t="shared" si="5"/>
        <v>1</v>
      </c>
      <c r="S23">
        <f t="shared" si="6"/>
        <v>18.111362070299116</v>
      </c>
      <c r="V23" s="3">
        <v>21</v>
      </c>
      <c r="W23" s="4">
        <v>-739.77837758823546</v>
      </c>
      <c r="X23" s="4">
        <v>462.71972630769233</v>
      </c>
      <c r="Y23" s="4"/>
      <c r="Z23">
        <v>21</v>
      </c>
      <c r="AA23">
        <f t="shared" si="7"/>
        <v>-739.77837758823546</v>
      </c>
      <c r="AB23">
        <f t="shared" si="7"/>
        <v>462.71972630769233</v>
      </c>
    </row>
    <row r="24" spans="1:28" x14ac:dyDescent="0.3">
      <c r="A24" t="s">
        <v>49</v>
      </c>
      <c r="B24">
        <v>10926.389648</v>
      </c>
      <c r="C24">
        <v>12071.099609000001</v>
      </c>
      <c r="D24">
        <v>11132.831055000001</v>
      </c>
      <c r="E24">
        <v>11146.215819999999</v>
      </c>
      <c r="F24">
        <v>12922.5</v>
      </c>
      <c r="G24">
        <v>11563.900390999999</v>
      </c>
      <c r="H24">
        <v>12386.099609000001</v>
      </c>
      <c r="I24">
        <v>12071.099609000001</v>
      </c>
      <c r="J24">
        <v>11692.973633</v>
      </c>
      <c r="L24" t="str">
        <f t="shared" si="0"/>
        <v>01JAN2023:23:00:00</v>
      </c>
      <c r="M24">
        <v>23</v>
      </c>
      <c r="N24">
        <f t="shared" si="1"/>
        <v>1144.7099610000005</v>
      </c>
      <c r="O24" t="str">
        <f t="shared" si="2"/>
        <v/>
      </c>
      <c r="P24">
        <f t="shared" si="3"/>
        <v>1144.7099610000005</v>
      </c>
      <c r="Q24" t="str">
        <f t="shared" si="4"/>
        <v/>
      </c>
      <c r="R24">
        <f t="shared" si="5"/>
        <v>1</v>
      </c>
      <c r="S24">
        <f t="shared" si="6"/>
        <v>10.476561772712651</v>
      </c>
      <c r="V24" s="3">
        <v>22</v>
      </c>
      <c r="W24" s="4">
        <v>-703.92426749999993</v>
      </c>
      <c r="X24" s="4">
        <v>491.74814449999957</v>
      </c>
      <c r="Y24" s="4"/>
      <c r="Z24">
        <v>22</v>
      </c>
      <c r="AA24">
        <f t="shared" si="7"/>
        <v>-703.92426749999993</v>
      </c>
      <c r="AB24">
        <f t="shared" si="7"/>
        <v>491.74814449999957</v>
      </c>
    </row>
    <row r="25" spans="1:28" x14ac:dyDescent="0.3">
      <c r="A25" t="s">
        <v>50</v>
      </c>
      <c r="B25">
        <v>10293.226563</v>
      </c>
      <c r="C25">
        <v>10573.799805000001</v>
      </c>
      <c r="D25">
        <v>10735.272461</v>
      </c>
      <c r="E25">
        <v>10605.839844</v>
      </c>
      <c r="F25">
        <v>11582.799805000001</v>
      </c>
      <c r="G25">
        <v>10065.299805000001</v>
      </c>
      <c r="H25">
        <v>10895.5</v>
      </c>
      <c r="I25">
        <v>10573.799805000001</v>
      </c>
      <c r="J25">
        <v>10560.357421999999</v>
      </c>
      <c r="L25" t="str">
        <f t="shared" si="0"/>
        <v>02JAN2023:00:00:00</v>
      </c>
      <c r="M25">
        <v>24</v>
      </c>
      <c r="N25">
        <f t="shared" si="1"/>
        <v>280.57324200000039</v>
      </c>
      <c r="O25" t="str">
        <f t="shared" si="2"/>
        <v/>
      </c>
      <c r="P25">
        <f t="shared" si="3"/>
        <v>280.57324200000039</v>
      </c>
      <c r="Q25" t="str">
        <f t="shared" si="4"/>
        <v/>
      </c>
      <c r="R25">
        <f t="shared" si="5"/>
        <v>1</v>
      </c>
      <c r="S25">
        <f t="shared" si="6"/>
        <v>2.7258045888987628</v>
      </c>
      <c r="V25" s="3">
        <v>23</v>
      </c>
      <c r="W25" s="4">
        <v>-651.42950152380934</v>
      </c>
      <c r="X25" s="4">
        <v>418.10991744444476</v>
      </c>
      <c r="Y25" s="4"/>
      <c r="Z25">
        <v>23</v>
      </c>
      <c r="AA25">
        <f t="shared" si="7"/>
        <v>-651.42950152380934</v>
      </c>
      <c r="AB25">
        <f t="shared" si="7"/>
        <v>418.10991744444476</v>
      </c>
    </row>
    <row r="26" spans="1:28" x14ac:dyDescent="0.3">
      <c r="A26" t="s">
        <v>51</v>
      </c>
      <c r="B26">
        <v>9745.6455077999999</v>
      </c>
      <c r="C26">
        <v>10029.599609000001</v>
      </c>
      <c r="D26">
        <v>10251.373046999999</v>
      </c>
      <c r="E26">
        <v>9969.5683594000002</v>
      </c>
      <c r="F26">
        <v>10029.599609000001</v>
      </c>
      <c r="G26">
        <v>8363.6796875</v>
      </c>
      <c r="H26">
        <v>8231.2402344000002</v>
      </c>
      <c r="I26">
        <v>8029.5297852000003</v>
      </c>
      <c r="J26">
        <v>8942.9140625</v>
      </c>
      <c r="L26" t="str">
        <f t="shared" si="0"/>
        <v>02JAN2023:01:00:00</v>
      </c>
      <c r="M26">
        <v>1</v>
      </c>
      <c r="N26">
        <f t="shared" si="1"/>
        <v>283.95410120000088</v>
      </c>
      <c r="O26" t="str">
        <f t="shared" si="2"/>
        <v/>
      </c>
      <c r="P26">
        <f t="shared" si="3"/>
        <v>283.95410120000088</v>
      </c>
      <c r="Q26" t="str">
        <f t="shared" si="4"/>
        <v/>
      </c>
      <c r="R26">
        <f t="shared" si="5"/>
        <v>1</v>
      </c>
      <c r="S26">
        <f t="shared" si="6"/>
        <v>2.9136510349441305</v>
      </c>
      <c r="V26" s="3">
        <v>24</v>
      </c>
      <c r="W26" s="4">
        <v>-661.10795894500018</v>
      </c>
      <c r="X26" s="4">
        <v>332.40634770000031</v>
      </c>
      <c r="Y26" s="4"/>
      <c r="Z26">
        <v>24</v>
      </c>
      <c r="AA26">
        <f t="shared" si="7"/>
        <v>-661.10795894500018</v>
      </c>
      <c r="AB26">
        <f t="shared" si="7"/>
        <v>332.40634770000031</v>
      </c>
    </row>
    <row r="27" spans="1:28" x14ac:dyDescent="0.3">
      <c r="A27" t="s">
        <v>52</v>
      </c>
      <c r="B27">
        <v>9360.6376952999999</v>
      </c>
      <c r="C27">
        <v>9295.9804688000004</v>
      </c>
      <c r="D27">
        <v>10085.548828000001</v>
      </c>
      <c r="E27">
        <v>9740.5722655999998</v>
      </c>
      <c r="F27">
        <v>9295.9804688000004</v>
      </c>
      <c r="G27">
        <v>7466.3300780999998</v>
      </c>
      <c r="H27">
        <v>7370.5</v>
      </c>
      <c r="I27">
        <v>7139.5898438000004</v>
      </c>
      <c r="J27">
        <v>8299.0488280999998</v>
      </c>
      <c r="L27" t="str">
        <f t="shared" si="0"/>
        <v>02JAN2023:02:00:00</v>
      </c>
      <c r="M27">
        <v>2</v>
      </c>
      <c r="N27">
        <f t="shared" si="1"/>
        <v>-64.657226499999524</v>
      </c>
      <c r="O27">
        <f t="shared" si="2"/>
        <v>-64.657226499999524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0.69073527471813245</v>
      </c>
      <c r="V27" s="3" t="s">
        <v>13</v>
      </c>
      <c r="W27" s="4">
        <v>-691.57775093367604</v>
      </c>
      <c r="X27" s="4">
        <v>509.43449964367449</v>
      </c>
      <c r="Y27" s="4"/>
    </row>
    <row r="28" spans="1:28" x14ac:dyDescent="0.3">
      <c r="A28" t="s">
        <v>53</v>
      </c>
      <c r="B28">
        <v>9117.4482422000001</v>
      </c>
      <c r="C28">
        <v>8786.5302733999997</v>
      </c>
      <c r="D28">
        <v>9882.6484375</v>
      </c>
      <c r="E28">
        <v>9524.0947266000003</v>
      </c>
      <c r="F28">
        <v>8786.5302733999997</v>
      </c>
      <c r="G28">
        <v>6701.1601563000004</v>
      </c>
      <c r="H28">
        <v>6660.9199219000002</v>
      </c>
      <c r="I28">
        <v>6390.5200194999998</v>
      </c>
      <c r="J28">
        <v>7737.7724608999997</v>
      </c>
      <c r="L28" t="str">
        <f t="shared" si="0"/>
        <v>02JAN2023:03:00:00</v>
      </c>
      <c r="M28">
        <v>3</v>
      </c>
      <c r="N28">
        <f t="shared" si="1"/>
        <v>-330.91796880000038</v>
      </c>
      <c r="O28">
        <f t="shared" si="2"/>
        <v>-330.91796880000038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3.6295020274241927</v>
      </c>
    </row>
    <row r="29" spans="1:28" x14ac:dyDescent="0.3">
      <c r="A29" t="s">
        <v>54</v>
      </c>
      <c r="B29">
        <v>8920.6132813000004</v>
      </c>
      <c r="C29">
        <v>8550.9599608999997</v>
      </c>
      <c r="D29">
        <v>9829.5996094000002</v>
      </c>
      <c r="E29">
        <v>9440.6240233999997</v>
      </c>
      <c r="F29">
        <v>8550.9599608999997</v>
      </c>
      <c r="G29">
        <v>6630.9599608999997</v>
      </c>
      <c r="H29">
        <v>6609.0498047000001</v>
      </c>
      <c r="I29">
        <v>6341.8999022999997</v>
      </c>
      <c r="J29">
        <v>7679.28125</v>
      </c>
      <c r="L29" t="str">
        <f t="shared" si="0"/>
        <v>02JAN2023:04:00:00</v>
      </c>
      <c r="M29">
        <v>4</v>
      </c>
      <c r="N29">
        <f t="shared" si="1"/>
        <v>-369.65332040000067</v>
      </c>
      <c r="O29">
        <f t="shared" si="2"/>
        <v>-369.65332040000067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4.1438106186588453</v>
      </c>
    </row>
    <row r="30" spans="1:28" x14ac:dyDescent="0.3">
      <c r="A30" t="s">
        <v>55</v>
      </c>
      <c r="B30">
        <v>8954.0517577999999</v>
      </c>
      <c r="C30">
        <v>8793.6298827999999</v>
      </c>
      <c r="D30">
        <v>9941.3027344000002</v>
      </c>
      <c r="E30">
        <v>9639.28125</v>
      </c>
      <c r="F30">
        <v>8793.6298827999999</v>
      </c>
      <c r="G30">
        <v>6961.0698241999999</v>
      </c>
      <c r="H30">
        <v>6991.5297852000003</v>
      </c>
      <c r="I30">
        <v>6740.6401366999999</v>
      </c>
      <c r="J30">
        <v>7954.5986327999999</v>
      </c>
      <c r="L30" t="str">
        <f t="shared" si="0"/>
        <v>02JAN2023:05:00:00</v>
      </c>
      <c r="M30">
        <v>5</v>
      </c>
      <c r="N30">
        <f t="shared" si="1"/>
        <v>-160.421875</v>
      </c>
      <c r="O30">
        <f t="shared" si="2"/>
        <v>-160.421875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1.7916121029818064</v>
      </c>
    </row>
    <row r="31" spans="1:28" x14ac:dyDescent="0.3">
      <c r="A31" t="s">
        <v>56</v>
      </c>
      <c r="B31">
        <v>9154.7275391000003</v>
      </c>
      <c r="C31">
        <v>9515.5400391000003</v>
      </c>
      <c r="D31">
        <v>10357.870117</v>
      </c>
      <c r="E31">
        <v>10172.976563</v>
      </c>
      <c r="F31">
        <v>9515.5400391000003</v>
      </c>
      <c r="G31">
        <v>7697.9902344000002</v>
      </c>
      <c r="H31">
        <v>7776.0600586</v>
      </c>
      <c r="I31">
        <v>7552.8100586</v>
      </c>
      <c r="J31">
        <v>8601.5136719000002</v>
      </c>
      <c r="L31" t="str">
        <f t="shared" si="0"/>
        <v>02JAN2023:06:00:00</v>
      </c>
      <c r="M31">
        <v>6</v>
      </c>
      <c r="N31">
        <f t="shared" si="1"/>
        <v>360.8125</v>
      </c>
      <c r="O31" t="str">
        <f t="shared" si="2"/>
        <v/>
      </c>
      <c r="P31">
        <f t="shared" si="3"/>
        <v>360.8125</v>
      </c>
      <c r="Q31" t="str">
        <f t="shared" si="4"/>
        <v/>
      </c>
      <c r="R31">
        <f t="shared" si="5"/>
        <v>1</v>
      </c>
      <c r="S31">
        <f t="shared" si="6"/>
        <v>3.941269671423465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9611.6054688000004</v>
      </c>
      <c r="C32">
        <v>10743.799805000001</v>
      </c>
      <c r="D32">
        <v>10893.490234000001</v>
      </c>
      <c r="E32">
        <v>10934.317383</v>
      </c>
      <c r="F32">
        <v>10743.799805000001</v>
      </c>
      <c r="G32">
        <v>8824.5</v>
      </c>
      <c r="H32">
        <v>9183.6904297000001</v>
      </c>
      <c r="I32">
        <v>9002.2197266000003</v>
      </c>
      <c r="J32">
        <v>9625.7998047000001</v>
      </c>
      <c r="L32" t="str">
        <f t="shared" si="0"/>
        <v>02JAN2023:07:00:00</v>
      </c>
      <c r="M32">
        <v>7</v>
      </c>
      <c r="N32">
        <f t="shared" si="1"/>
        <v>1132.1943362000002</v>
      </c>
      <c r="O32" t="str">
        <f t="shared" si="2"/>
        <v/>
      </c>
      <c r="P32">
        <f t="shared" si="3"/>
        <v>1132.1943362000002</v>
      </c>
      <c r="Q32" t="str">
        <f t="shared" si="4"/>
        <v/>
      </c>
      <c r="R32">
        <f t="shared" si="5"/>
        <v>1</v>
      </c>
      <c r="S32">
        <f t="shared" si="6"/>
        <v>11.779450788686539</v>
      </c>
      <c r="V32" s="3">
        <v>1</v>
      </c>
      <c r="W32" s="4">
        <v>18</v>
      </c>
      <c r="X32" s="4">
        <v>13</v>
      </c>
      <c r="Z32">
        <v>1</v>
      </c>
      <c r="AA32">
        <f>W32</f>
        <v>18</v>
      </c>
      <c r="AB32">
        <f>X32</f>
        <v>13</v>
      </c>
    </row>
    <row r="33" spans="1:28" x14ac:dyDescent="0.3">
      <c r="A33" t="s">
        <v>58</v>
      </c>
      <c r="B33">
        <v>9999.1962891000003</v>
      </c>
      <c r="C33">
        <v>11492.700194999999</v>
      </c>
      <c r="D33">
        <v>11345.787109000001</v>
      </c>
      <c r="E33">
        <v>11450.533203000001</v>
      </c>
      <c r="F33">
        <v>11492.700194999999</v>
      </c>
      <c r="G33">
        <v>9667.6796875</v>
      </c>
      <c r="H33">
        <v>10087.799805000001</v>
      </c>
      <c r="I33">
        <v>9959.9501952999999</v>
      </c>
      <c r="J33">
        <v>10360.095703000001</v>
      </c>
      <c r="L33" t="str">
        <f t="shared" si="0"/>
        <v>02JAN2023:08:00:00</v>
      </c>
      <c r="M33">
        <v>8</v>
      </c>
      <c r="N33">
        <f t="shared" si="1"/>
        <v>1493.5039058999992</v>
      </c>
      <c r="O33" t="str">
        <f t="shared" si="2"/>
        <v/>
      </c>
      <c r="P33">
        <f t="shared" si="3"/>
        <v>1493.5039058999992</v>
      </c>
      <c r="Q33" t="str">
        <f t="shared" si="4"/>
        <v/>
      </c>
      <c r="R33">
        <f t="shared" si="5"/>
        <v>1</v>
      </c>
      <c r="S33">
        <f t="shared" si="6"/>
        <v>14.936239500849174</v>
      </c>
      <c r="V33" s="3">
        <v>2</v>
      </c>
      <c r="W33" s="4">
        <v>19</v>
      </c>
      <c r="X33" s="4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3">
      <c r="A34" t="s">
        <v>59</v>
      </c>
      <c r="B34">
        <v>10262.180664</v>
      </c>
      <c r="C34">
        <v>11967.200194999999</v>
      </c>
      <c r="D34">
        <v>11617.223633</v>
      </c>
      <c r="E34">
        <v>11660</v>
      </c>
      <c r="F34">
        <v>11967.200194999999</v>
      </c>
      <c r="G34">
        <v>10381</v>
      </c>
      <c r="H34">
        <v>10521.900390999999</v>
      </c>
      <c r="I34">
        <v>10445.200194999999</v>
      </c>
      <c r="J34">
        <v>10835.451171999999</v>
      </c>
      <c r="L34" t="str">
        <f t="shared" si="0"/>
        <v>02JAN2023:09:00:00</v>
      </c>
      <c r="M34">
        <v>9</v>
      </c>
      <c r="N34">
        <f t="shared" si="1"/>
        <v>1705.0195309999999</v>
      </c>
      <c r="O34" t="str">
        <f t="shared" si="2"/>
        <v/>
      </c>
      <c r="P34">
        <f t="shared" si="3"/>
        <v>1705.0195309999999</v>
      </c>
      <c r="Q34" t="str">
        <f t="shared" si="4"/>
        <v/>
      </c>
      <c r="R34">
        <f t="shared" si="5"/>
        <v>1</v>
      </c>
      <c r="S34">
        <f t="shared" si="6"/>
        <v>16.614592812434626</v>
      </c>
      <c r="V34" s="3">
        <v>3</v>
      </c>
      <c r="W34" s="4">
        <v>15</v>
      </c>
      <c r="X34" s="4">
        <v>15</v>
      </c>
      <c r="Z34">
        <v>3</v>
      </c>
      <c r="AA34">
        <f t="shared" si="8"/>
        <v>15</v>
      </c>
      <c r="AB34">
        <f t="shared" si="9"/>
        <v>15</v>
      </c>
    </row>
    <row r="35" spans="1:28" x14ac:dyDescent="0.3">
      <c r="A35" t="s">
        <v>60</v>
      </c>
      <c r="B35">
        <v>11062.463867</v>
      </c>
      <c r="C35">
        <v>12573.200194999999</v>
      </c>
      <c r="D35">
        <v>12089.120117</v>
      </c>
      <c r="E35">
        <v>12009.896484000001</v>
      </c>
      <c r="F35">
        <v>12573.200194999999</v>
      </c>
      <c r="G35">
        <v>11178.900390999999</v>
      </c>
      <c r="H35">
        <v>11029</v>
      </c>
      <c r="I35">
        <v>11016.599609000001</v>
      </c>
      <c r="J35">
        <v>11429.806640999999</v>
      </c>
      <c r="L35" t="str">
        <f t="shared" si="0"/>
        <v>02JAN2023:10:00:00</v>
      </c>
      <c r="M35">
        <v>10</v>
      </c>
      <c r="N35">
        <f t="shared" si="1"/>
        <v>1510.736327999999</v>
      </c>
      <c r="O35" t="str">
        <f t="shared" si="2"/>
        <v/>
      </c>
      <c r="P35">
        <f t="shared" si="3"/>
        <v>1510.736327999999</v>
      </c>
      <c r="Q35" t="str">
        <f t="shared" si="4"/>
        <v/>
      </c>
      <c r="R35">
        <f t="shared" si="5"/>
        <v>1</v>
      </c>
      <c r="S35">
        <f t="shared" si="6"/>
        <v>13.656418191851611</v>
      </c>
      <c r="V35" s="3">
        <v>4</v>
      </c>
      <c r="W35" s="4">
        <v>14</v>
      </c>
      <c r="X35" s="4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3">
      <c r="A36" t="s">
        <v>61</v>
      </c>
      <c r="B36">
        <v>11527.455078000001</v>
      </c>
      <c r="C36">
        <v>12963</v>
      </c>
      <c r="D36">
        <v>12523.116211</v>
      </c>
      <c r="E36">
        <v>12384.792969</v>
      </c>
      <c r="F36">
        <v>12963</v>
      </c>
      <c r="G36">
        <v>11728.299805000001</v>
      </c>
      <c r="H36">
        <v>11260</v>
      </c>
      <c r="I36">
        <v>11264.099609000001</v>
      </c>
      <c r="J36">
        <v>11836.050781</v>
      </c>
      <c r="L36" t="str">
        <f t="shared" si="0"/>
        <v>02JAN2023:11:00:00</v>
      </c>
      <c r="M36">
        <v>11</v>
      </c>
      <c r="N36">
        <f t="shared" si="1"/>
        <v>1435.5449219999991</v>
      </c>
      <c r="O36" t="str">
        <f t="shared" si="2"/>
        <v/>
      </c>
      <c r="P36">
        <f t="shared" si="3"/>
        <v>1435.5449219999991</v>
      </c>
      <c r="Q36" t="str">
        <f t="shared" si="4"/>
        <v/>
      </c>
      <c r="R36">
        <f t="shared" si="5"/>
        <v>1</v>
      </c>
      <c r="S36">
        <f t="shared" si="6"/>
        <v>12.453268412554634</v>
      </c>
      <c r="V36" s="3">
        <v>5</v>
      </c>
      <c r="W36" s="4">
        <v>15</v>
      </c>
      <c r="X36" s="4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3">
      <c r="A37" t="s">
        <v>62</v>
      </c>
      <c r="B37">
        <v>11994.252930000001</v>
      </c>
      <c r="C37">
        <v>13185</v>
      </c>
      <c r="D37">
        <v>12737.630859000001</v>
      </c>
      <c r="E37">
        <v>12554.447265999999</v>
      </c>
      <c r="F37">
        <v>13185</v>
      </c>
      <c r="G37">
        <v>12200.700194999999</v>
      </c>
      <c r="H37">
        <v>11492.5</v>
      </c>
      <c r="I37">
        <v>11482.599609000001</v>
      </c>
      <c r="J37">
        <v>12144.181640999999</v>
      </c>
      <c r="L37" t="str">
        <f t="shared" si="0"/>
        <v>02JAN2023:12:00:00</v>
      </c>
      <c r="M37">
        <v>12</v>
      </c>
      <c r="N37">
        <f t="shared" si="1"/>
        <v>1190.7470699999994</v>
      </c>
      <c r="O37" t="str">
        <f t="shared" si="2"/>
        <v/>
      </c>
      <c r="P37">
        <f t="shared" si="3"/>
        <v>1190.7470699999994</v>
      </c>
      <c r="Q37" t="str">
        <f t="shared" si="4"/>
        <v/>
      </c>
      <c r="R37">
        <f t="shared" si="5"/>
        <v>1</v>
      </c>
      <c r="S37">
        <f t="shared" si="6"/>
        <v>9.9276468234357917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3">
      <c r="A38" t="s">
        <v>63</v>
      </c>
      <c r="B38">
        <v>12392.523438</v>
      </c>
      <c r="C38">
        <v>13101.700194999999</v>
      </c>
      <c r="D38">
        <v>12878.673828000001</v>
      </c>
      <c r="E38">
        <v>12627.146484000001</v>
      </c>
      <c r="F38">
        <v>13101.700194999999</v>
      </c>
      <c r="G38">
        <v>12261.700194999999</v>
      </c>
      <c r="H38">
        <v>11447.900390999999</v>
      </c>
      <c r="I38">
        <v>11368.799805000001</v>
      </c>
      <c r="J38">
        <v>12196.748046999999</v>
      </c>
      <c r="L38" t="str">
        <f t="shared" si="0"/>
        <v>02JAN2023:13:00:00</v>
      </c>
      <c r="M38">
        <v>13</v>
      </c>
      <c r="N38">
        <f t="shared" si="1"/>
        <v>709.17675699999927</v>
      </c>
      <c r="O38" t="str">
        <f t="shared" si="2"/>
        <v/>
      </c>
      <c r="P38">
        <f t="shared" si="3"/>
        <v>709.17675699999927</v>
      </c>
      <c r="Q38" t="str">
        <f t="shared" si="4"/>
        <v/>
      </c>
      <c r="R38">
        <f t="shared" si="5"/>
        <v>1</v>
      </c>
      <c r="S38">
        <f t="shared" si="6"/>
        <v>5.7226178392804528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3">
      <c r="A39" t="s">
        <v>64</v>
      </c>
      <c r="B39">
        <v>12576.954102</v>
      </c>
      <c r="C39">
        <v>12919.400390999999</v>
      </c>
      <c r="D39">
        <v>12910.839844</v>
      </c>
      <c r="E39">
        <v>12625.474609000001</v>
      </c>
      <c r="F39">
        <v>12919.400390999999</v>
      </c>
      <c r="G39">
        <v>12018.700194999999</v>
      </c>
      <c r="H39">
        <v>11360</v>
      </c>
      <c r="I39">
        <v>11174.099609000001</v>
      </c>
      <c r="J39">
        <v>12095.735352</v>
      </c>
      <c r="L39" t="str">
        <f t="shared" si="0"/>
        <v>02JAN2023:14:00:00</v>
      </c>
      <c r="M39">
        <v>14</v>
      </c>
      <c r="N39">
        <f t="shared" si="1"/>
        <v>342.44628899999952</v>
      </c>
      <c r="O39" t="str">
        <f t="shared" si="2"/>
        <v/>
      </c>
      <c r="P39">
        <f t="shared" si="3"/>
        <v>342.44628899999952</v>
      </c>
      <c r="Q39" t="str">
        <f t="shared" si="4"/>
        <v/>
      </c>
      <c r="R39">
        <f t="shared" si="5"/>
        <v>1</v>
      </c>
      <c r="S39">
        <f t="shared" si="6"/>
        <v>2.7228078135829672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3">
      <c r="A40" t="s">
        <v>65</v>
      </c>
      <c r="B40">
        <v>12736.148438</v>
      </c>
      <c r="C40">
        <v>12621.299805000001</v>
      </c>
      <c r="D40">
        <v>12858.173828000001</v>
      </c>
      <c r="E40">
        <v>12548.208008</v>
      </c>
      <c r="F40">
        <v>12621.299805000001</v>
      </c>
      <c r="G40">
        <v>11584.900390999999</v>
      </c>
      <c r="H40">
        <v>11111.299805000001</v>
      </c>
      <c r="I40">
        <v>10811.299805000001</v>
      </c>
      <c r="J40">
        <v>11848.792969</v>
      </c>
      <c r="L40" t="str">
        <f t="shared" si="0"/>
        <v>02JAN2023:15:00:00</v>
      </c>
      <c r="M40">
        <v>15</v>
      </c>
      <c r="N40">
        <f t="shared" si="1"/>
        <v>-114.84863299999961</v>
      </c>
      <c r="O40">
        <f t="shared" si="2"/>
        <v>-114.84863299999961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0.90175325420464925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3">
      <c r="A41" t="s">
        <v>66</v>
      </c>
      <c r="B41">
        <v>12832.714844</v>
      </c>
      <c r="C41">
        <v>12368</v>
      </c>
      <c r="D41">
        <v>12794.645508</v>
      </c>
      <c r="E41">
        <v>12394.695313</v>
      </c>
      <c r="F41">
        <v>12368</v>
      </c>
      <c r="G41">
        <v>11232.099609000001</v>
      </c>
      <c r="H41">
        <v>10900.299805000001</v>
      </c>
      <c r="I41">
        <v>10530.799805000001</v>
      </c>
      <c r="J41">
        <v>11638.246094</v>
      </c>
      <c r="L41" t="str">
        <f t="shared" si="0"/>
        <v>02JAN2023:16:00:00</v>
      </c>
      <c r="M41">
        <v>16</v>
      </c>
      <c r="N41">
        <f t="shared" si="1"/>
        <v>-464.71484400000008</v>
      </c>
      <c r="O41">
        <f t="shared" si="2"/>
        <v>-464.71484400000008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3.6213291548146556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3">
      <c r="A42" t="s">
        <v>67</v>
      </c>
      <c r="B42">
        <v>13003.358398</v>
      </c>
      <c r="C42">
        <v>12190.400390999999</v>
      </c>
      <c r="D42">
        <v>13001.938477</v>
      </c>
      <c r="E42">
        <v>12537.019531</v>
      </c>
      <c r="F42">
        <v>12190.400390999999</v>
      </c>
      <c r="G42">
        <v>10974.700194999999</v>
      </c>
      <c r="H42">
        <v>10808.700194999999</v>
      </c>
      <c r="I42">
        <v>10411.799805000001</v>
      </c>
      <c r="J42">
        <v>11588.909180000001</v>
      </c>
      <c r="L42" t="str">
        <f t="shared" si="0"/>
        <v>02JAN2023:17:00:00</v>
      </c>
      <c r="M42">
        <v>17</v>
      </c>
      <c r="N42">
        <f t="shared" si="1"/>
        <v>-812.95800700000109</v>
      </c>
      <c r="O42">
        <f t="shared" si="2"/>
        <v>-812.95800700000109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6.2519080234306177</v>
      </c>
      <c r="V42" s="3">
        <v>11</v>
      </c>
      <c r="W42" s="4">
        <v>12</v>
      </c>
      <c r="X42" s="4">
        <v>18</v>
      </c>
      <c r="Z42">
        <v>11</v>
      </c>
      <c r="AA42">
        <f t="shared" si="8"/>
        <v>12</v>
      </c>
      <c r="AB42">
        <f t="shared" si="9"/>
        <v>18</v>
      </c>
    </row>
    <row r="43" spans="1:28" x14ac:dyDescent="0.3">
      <c r="A43" t="s">
        <v>68</v>
      </c>
      <c r="B43">
        <v>13517.355469</v>
      </c>
      <c r="C43">
        <v>12787.599609000001</v>
      </c>
      <c r="D43">
        <v>13456.773438</v>
      </c>
      <c r="E43">
        <v>12934.022461</v>
      </c>
      <c r="F43">
        <v>12787.599609000001</v>
      </c>
      <c r="G43">
        <v>11545.099609000001</v>
      </c>
      <c r="H43">
        <v>11274.200194999999</v>
      </c>
      <c r="I43">
        <v>10952.099609000001</v>
      </c>
      <c r="J43">
        <v>12086.555664</v>
      </c>
      <c r="L43" t="str">
        <f t="shared" si="0"/>
        <v>02JAN2023:18:00:00</v>
      </c>
      <c r="M43">
        <v>18</v>
      </c>
      <c r="N43">
        <f t="shared" si="1"/>
        <v>-729.7558599999993</v>
      </c>
      <c r="O43">
        <f t="shared" si="2"/>
        <v>-729.7558599999993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5.3986584999823632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3">
      <c r="A44" t="s">
        <v>69</v>
      </c>
      <c r="B44">
        <v>13548.684569999999</v>
      </c>
      <c r="C44">
        <v>13767</v>
      </c>
      <c r="D44">
        <v>13800.959961</v>
      </c>
      <c r="E44">
        <v>13406.897461</v>
      </c>
      <c r="F44">
        <v>13767</v>
      </c>
      <c r="G44">
        <v>12551.799805000001</v>
      </c>
      <c r="H44">
        <v>12251.799805000001</v>
      </c>
      <c r="I44">
        <v>12033</v>
      </c>
      <c r="J44">
        <v>12865.022461</v>
      </c>
      <c r="L44" t="str">
        <f t="shared" si="0"/>
        <v>02JAN2023:19:00:00</v>
      </c>
      <c r="M44">
        <v>19</v>
      </c>
      <c r="N44">
        <f t="shared" si="1"/>
        <v>218.31543000000056</v>
      </c>
      <c r="O44" t="str">
        <f t="shared" si="2"/>
        <v/>
      </c>
      <c r="P44">
        <f t="shared" si="3"/>
        <v>218.31543000000056</v>
      </c>
      <c r="Q44" t="str">
        <f t="shared" si="4"/>
        <v/>
      </c>
      <c r="R44">
        <f t="shared" si="5"/>
        <v>1</v>
      </c>
      <c r="S44">
        <f t="shared" si="6"/>
        <v>1.6113404136915452</v>
      </c>
      <c r="V44" s="3">
        <v>13</v>
      </c>
      <c r="W44" s="4">
        <v>16</v>
      </c>
      <c r="X44" s="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3">
      <c r="A45" t="s">
        <v>70</v>
      </c>
      <c r="B45">
        <v>13141.369140999999</v>
      </c>
      <c r="C45">
        <v>13574.099609000001</v>
      </c>
      <c r="D45">
        <v>13392.580078000001</v>
      </c>
      <c r="E45">
        <v>13143.635742</v>
      </c>
      <c r="F45">
        <v>13574.099609000001</v>
      </c>
      <c r="G45">
        <v>12554.099609000001</v>
      </c>
      <c r="H45">
        <v>12432.799805000001</v>
      </c>
      <c r="I45">
        <v>12306</v>
      </c>
      <c r="J45">
        <v>12790.769531</v>
      </c>
      <c r="L45" t="str">
        <f t="shared" si="0"/>
        <v>02JAN2023:20:00:00</v>
      </c>
      <c r="M45">
        <v>20</v>
      </c>
      <c r="N45">
        <f t="shared" si="1"/>
        <v>432.73046800000157</v>
      </c>
      <c r="O45" t="str">
        <f t="shared" si="2"/>
        <v/>
      </c>
      <c r="P45">
        <f t="shared" si="3"/>
        <v>432.73046800000157</v>
      </c>
      <c r="Q45" t="str">
        <f t="shared" si="4"/>
        <v/>
      </c>
      <c r="R45">
        <f t="shared" si="5"/>
        <v>1</v>
      </c>
      <c r="S45">
        <f t="shared" si="6"/>
        <v>3.292887243003606</v>
      </c>
      <c r="V45" s="3">
        <v>14</v>
      </c>
      <c r="W45" s="4">
        <v>17</v>
      </c>
      <c r="X45" s="4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3">
      <c r="A46" t="s">
        <v>71</v>
      </c>
      <c r="B46">
        <v>12719.304688</v>
      </c>
      <c r="C46">
        <v>13249.799805000001</v>
      </c>
      <c r="D46">
        <v>13044.389648</v>
      </c>
      <c r="E46">
        <v>12799.433594</v>
      </c>
      <c r="F46">
        <v>13249.799805000001</v>
      </c>
      <c r="G46">
        <v>12342.799805000001</v>
      </c>
      <c r="H46">
        <v>12328.5</v>
      </c>
      <c r="I46">
        <v>12276.599609000001</v>
      </c>
      <c r="J46">
        <v>12569.606444999999</v>
      </c>
      <c r="L46" t="str">
        <f t="shared" si="0"/>
        <v>02JAN2023:21:00:00</v>
      </c>
      <c r="M46">
        <v>21</v>
      </c>
      <c r="N46">
        <f t="shared" si="1"/>
        <v>530.49511700000039</v>
      </c>
      <c r="O46" t="str">
        <f t="shared" si="2"/>
        <v/>
      </c>
      <c r="P46">
        <f t="shared" si="3"/>
        <v>530.49511700000039</v>
      </c>
      <c r="Q46" t="str">
        <f t="shared" si="4"/>
        <v/>
      </c>
      <c r="R46">
        <f t="shared" si="5"/>
        <v>1</v>
      </c>
      <c r="S46">
        <f t="shared" si="6"/>
        <v>4.1707870832003486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3">
      <c r="A47" t="s">
        <v>72</v>
      </c>
      <c r="B47">
        <v>12148.650390999999</v>
      </c>
      <c r="C47">
        <v>12675.700194999999</v>
      </c>
      <c r="D47">
        <v>12478.385742</v>
      </c>
      <c r="E47">
        <v>12284.053711</v>
      </c>
      <c r="F47">
        <v>12675.700194999999</v>
      </c>
      <c r="G47">
        <v>11933.599609000001</v>
      </c>
      <c r="H47">
        <v>12026.900390999999</v>
      </c>
      <c r="I47">
        <v>12011.599609000001</v>
      </c>
      <c r="J47">
        <v>12144.168944999999</v>
      </c>
      <c r="L47" t="str">
        <f t="shared" si="0"/>
        <v>02JAN2023:22:00:00</v>
      </c>
      <c r="M47">
        <v>22</v>
      </c>
      <c r="N47">
        <f t="shared" si="1"/>
        <v>527.04980400000022</v>
      </c>
      <c r="O47" t="str">
        <f t="shared" si="2"/>
        <v/>
      </c>
      <c r="P47">
        <f t="shared" si="3"/>
        <v>527.04980400000022</v>
      </c>
      <c r="Q47" t="str">
        <f t="shared" si="4"/>
        <v/>
      </c>
      <c r="R47">
        <f t="shared" si="5"/>
        <v>1</v>
      </c>
      <c r="S47">
        <f t="shared" si="6"/>
        <v>4.3383403673419636</v>
      </c>
      <c r="V47" s="3">
        <v>16</v>
      </c>
      <c r="W47" s="4">
        <v>17</v>
      </c>
      <c r="X47" s="4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3">
      <c r="A48" t="s">
        <v>73</v>
      </c>
      <c r="B48">
        <v>11515.859375</v>
      </c>
      <c r="C48">
        <v>11696.299805000001</v>
      </c>
      <c r="D48">
        <v>11646.282227</v>
      </c>
      <c r="E48">
        <v>11434.631836</v>
      </c>
      <c r="F48">
        <v>11696.299805000001</v>
      </c>
      <c r="G48">
        <v>11188.599609000001</v>
      </c>
      <c r="H48">
        <v>11271.400390999999</v>
      </c>
      <c r="I48">
        <v>11268.799805000001</v>
      </c>
      <c r="J48">
        <v>11366.959961</v>
      </c>
      <c r="L48" t="str">
        <f t="shared" si="0"/>
        <v>02JAN2023:23:00:00</v>
      </c>
      <c r="M48">
        <v>23</v>
      </c>
      <c r="N48">
        <f t="shared" si="1"/>
        <v>180.44043000000056</v>
      </c>
      <c r="O48" t="str">
        <f t="shared" si="2"/>
        <v/>
      </c>
      <c r="P48">
        <f t="shared" si="3"/>
        <v>180.44043000000056</v>
      </c>
      <c r="Q48" t="str">
        <f t="shared" si="4"/>
        <v/>
      </c>
      <c r="R48">
        <f t="shared" si="5"/>
        <v>1</v>
      </c>
      <c r="S48">
        <f t="shared" si="6"/>
        <v>1.5668863618786641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3">
      <c r="A49" t="s">
        <v>74</v>
      </c>
      <c r="B49">
        <v>10679.916992</v>
      </c>
      <c r="C49">
        <v>10490.799805000001</v>
      </c>
      <c r="D49">
        <v>10855.066406</v>
      </c>
      <c r="E49">
        <v>10655.403319999999</v>
      </c>
      <c r="F49">
        <v>10490.799805000001</v>
      </c>
      <c r="G49">
        <v>10196.900390999999</v>
      </c>
      <c r="H49">
        <v>10329.900390999999</v>
      </c>
      <c r="I49">
        <v>10327.900390999999</v>
      </c>
      <c r="J49">
        <v>10457.985352</v>
      </c>
      <c r="L49" t="str">
        <f t="shared" si="0"/>
        <v>03JAN2023:00:00:00</v>
      </c>
      <c r="M49">
        <v>24</v>
      </c>
      <c r="N49">
        <f t="shared" si="1"/>
        <v>-189.11718699999983</v>
      </c>
      <c r="O49">
        <f t="shared" si="2"/>
        <v>-189.11718699999983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1.7707739408617289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75</v>
      </c>
      <c r="B50">
        <v>9991.3925780999998</v>
      </c>
      <c r="C50">
        <v>9797.6201172000001</v>
      </c>
      <c r="D50">
        <v>10094.277344</v>
      </c>
      <c r="E50">
        <v>9971.0371094000002</v>
      </c>
      <c r="F50">
        <v>9797.6201172000001</v>
      </c>
      <c r="G50">
        <v>9343.9003905999998</v>
      </c>
      <c r="H50">
        <v>9139.2304688000004</v>
      </c>
      <c r="I50">
        <v>8970.5898438000004</v>
      </c>
      <c r="J50">
        <v>9523.984375</v>
      </c>
      <c r="L50" t="str">
        <f t="shared" si="0"/>
        <v>03JAN2023:01:00:00</v>
      </c>
      <c r="M50">
        <v>1</v>
      </c>
      <c r="N50">
        <f t="shared" si="1"/>
        <v>-193.77246089999971</v>
      </c>
      <c r="O50">
        <f t="shared" si="2"/>
        <v>-193.77246089999971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1.9393939271761473</v>
      </c>
      <c r="V50" s="3">
        <v>19</v>
      </c>
      <c r="W50" s="4">
        <v>13</v>
      </c>
      <c r="X50" s="4">
        <v>17</v>
      </c>
      <c r="Z50">
        <v>19</v>
      </c>
      <c r="AA50">
        <f t="shared" si="8"/>
        <v>13</v>
      </c>
      <c r="AB50">
        <f t="shared" si="9"/>
        <v>17</v>
      </c>
    </row>
    <row r="51" spans="1:28" x14ac:dyDescent="0.3">
      <c r="A51" t="s">
        <v>76</v>
      </c>
      <c r="B51">
        <v>9440.9824219000002</v>
      </c>
      <c r="C51">
        <v>9402.2998047000001</v>
      </c>
      <c r="D51">
        <v>9710.5595702999999</v>
      </c>
      <c r="E51">
        <v>9618.8886719000002</v>
      </c>
      <c r="F51">
        <v>9402.2998047000001</v>
      </c>
      <c r="G51">
        <v>9043.5195313000004</v>
      </c>
      <c r="H51">
        <v>8820.2402344000002</v>
      </c>
      <c r="I51">
        <v>8647.7597655999998</v>
      </c>
      <c r="J51">
        <v>9189.9609375</v>
      </c>
      <c r="L51" t="str">
        <f t="shared" si="0"/>
        <v>03JAN2023:02:00:00</v>
      </c>
      <c r="M51">
        <v>2</v>
      </c>
      <c r="N51">
        <f t="shared" si="1"/>
        <v>-38.682617200000095</v>
      </c>
      <c r="O51">
        <f t="shared" si="2"/>
        <v>-38.682617200000095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0.40973084655119196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77</v>
      </c>
      <c r="B52">
        <v>9166.0087891000003</v>
      </c>
      <c r="C52">
        <v>9201.8095702999999</v>
      </c>
      <c r="D52">
        <v>9458.3359375</v>
      </c>
      <c r="E52">
        <v>9402.4404297000001</v>
      </c>
      <c r="F52">
        <v>9201.8095702999999</v>
      </c>
      <c r="G52">
        <v>8859.7402344000002</v>
      </c>
      <c r="H52">
        <v>8692.0898438000004</v>
      </c>
      <c r="I52">
        <v>8449.0400391000003</v>
      </c>
      <c r="J52">
        <v>9001.9521483999997</v>
      </c>
      <c r="L52" t="str">
        <f t="shared" si="0"/>
        <v>03JAN2023:03:00:00</v>
      </c>
      <c r="M52">
        <v>3</v>
      </c>
      <c r="N52">
        <f t="shared" si="1"/>
        <v>35.800781199999619</v>
      </c>
      <c r="O52" t="str">
        <f t="shared" si="2"/>
        <v/>
      </c>
      <c r="P52">
        <f t="shared" si="3"/>
        <v>35.800781199999619</v>
      </c>
      <c r="Q52" t="str">
        <f t="shared" si="4"/>
        <v/>
      </c>
      <c r="R52">
        <f t="shared" si="5"/>
        <v>1</v>
      </c>
      <c r="S52">
        <f t="shared" si="6"/>
        <v>0.39058200819721073</v>
      </c>
      <c r="V52" s="3">
        <v>21</v>
      </c>
      <c r="W52" s="4">
        <v>17</v>
      </c>
      <c r="X52" s="4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3">
      <c r="A53" t="s">
        <v>78</v>
      </c>
      <c r="B53">
        <v>9153.6953125</v>
      </c>
      <c r="C53">
        <v>9227.2597655999998</v>
      </c>
      <c r="D53">
        <v>9377.8222655999998</v>
      </c>
      <c r="E53">
        <v>9289.3466797000001</v>
      </c>
      <c r="F53">
        <v>9227.2597655999998</v>
      </c>
      <c r="G53">
        <v>8901.0302733999997</v>
      </c>
      <c r="H53">
        <v>8764.4199219000002</v>
      </c>
      <c r="I53">
        <v>8513.0195313000004</v>
      </c>
      <c r="J53">
        <v>9013.2910155999998</v>
      </c>
      <c r="L53" t="str">
        <f t="shared" si="0"/>
        <v>03JAN2023:04:00:00</v>
      </c>
      <c r="M53">
        <v>4</v>
      </c>
      <c r="N53">
        <f t="shared" si="1"/>
        <v>73.56445309999981</v>
      </c>
      <c r="O53" t="str">
        <f t="shared" si="2"/>
        <v/>
      </c>
      <c r="P53">
        <f t="shared" si="3"/>
        <v>73.56445309999981</v>
      </c>
      <c r="Q53" t="str">
        <f t="shared" si="4"/>
        <v/>
      </c>
      <c r="R53">
        <f t="shared" si="5"/>
        <v>1</v>
      </c>
      <c r="S53">
        <f t="shared" si="6"/>
        <v>0.80365852902644141</v>
      </c>
      <c r="V53" s="3">
        <v>22</v>
      </c>
      <c r="W53" s="4">
        <v>20</v>
      </c>
      <c r="X53" s="4">
        <v>10</v>
      </c>
      <c r="Z53">
        <v>22</v>
      </c>
      <c r="AA53">
        <f t="shared" si="8"/>
        <v>20</v>
      </c>
      <c r="AB53">
        <f t="shared" si="9"/>
        <v>10</v>
      </c>
    </row>
    <row r="54" spans="1:28" x14ac:dyDescent="0.3">
      <c r="A54" t="s">
        <v>79</v>
      </c>
      <c r="B54">
        <v>9302.5605469000002</v>
      </c>
      <c r="C54">
        <v>9563.0195313000004</v>
      </c>
      <c r="D54">
        <v>9468.9580077999999</v>
      </c>
      <c r="E54">
        <v>9428.5898438000004</v>
      </c>
      <c r="F54">
        <v>9563.0195313000004</v>
      </c>
      <c r="G54">
        <v>9287.4902344000002</v>
      </c>
      <c r="H54">
        <v>9237.0800780999998</v>
      </c>
      <c r="I54">
        <v>8993.3896483999997</v>
      </c>
      <c r="J54">
        <v>9330.7392577999999</v>
      </c>
      <c r="L54" t="str">
        <f t="shared" si="0"/>
        <v>03JAN2023:05:00:00</v>
      </c>
      <c r="M54">
        <v>5</v>
      </c>
      <c r="N54">
        <f t="shared" si="1"/>
        <v>260.45898440000019</v>
      </c>
      <c r="O54" t="str">
        <f t="shared" si="2"/>
        <v/>
      </c>
      <c r="P54">
        <f t="shared" si="3"/>
        <v>260.45898440000019</v>
      </c>
      <c r="Q54" t="str">
        <f t="shared" si="4"/>
        <v/>
      </c>
      <c r="R54">
        <f t="shared" si="5"/>
        <v>1</v>
      </c>
      <c r="S54">
        <f t="shared" si="6"/>
        <v>2.7998633611344346</v>
      </c>
      <c r="V54" s="3">
        <v>23</v>
      </c>
      <c r="W54" s="4">
        <v>21</v>
      </c>
      <c r="X54" s="4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3">
      <c r="A55" t="s">
        <v>80</v>
      </c>
      <c r="B55">
        <v>9856.015625</v>
      </c>
      <c r="C55">
        <v>10452.5</v>
      </c>
      <c r="D55">
        <v>10000.911133</v>
      </c>
      <c r="E55">
        <v>10054.588867</v>
      </c>
      <c r="F55">
        <v>10452.5</v>
      </c>
      <c r="G55">
        <v>10245.5</v>
      </c>
      <c r="H55">
        <v>10305.299805000001</v>
      </c>
      <c r="I55">
        <v>10052.299805000001</v>
      </c>
      <c r="J55">
        <v>10184.519531</v>
      </c>
      <c r="L55" t="str">
        <f t="shared" si="0"/>
        <v>03JAN2023:06:00:00</v>
      </c>
      <c r="M55">
        <v>6</v>
      </c>
      <c r="N55">
        <f t="shared" si="1"/>
        <v>596.484375</v>
      </c>
      <c r="O55" t="str">
        <f t="shared" si="2"/>
        <v/>
      </c>
      <c r="P55">
        <f t="shared" si="3"/>
        <v>596.484375</v>
      </c>
      <c r="Q55" t="str">
        <f t="shared" si="4"/>
        <v/>
      </c>
      <c r="R55">
        <f t="shared" si="5"/>
        <v>1</v>
      </c>
      <c r="S55">
        <f t="shared" si="6"/>
        <v>6.0519828467702945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81</v>
      </c>
      <c r="B56">
        <v>10687.459961</v>
      </c>
      <c r="C56">
        <v>11869</v>
      </c>
      <c r="D56">
        <v>10692.802734000001</v>
      </c>
      <c r="E56">
        <v>10913.507813</v>
      </c>
      <c r="F56">
        <v>11869</v>
      </c>
      <c r="G56">
        <v>11719.099609000001</v>
      </c>
      <c r="H56">
        <v>12257.5</v>
      </c>
      <c r="I56">
        <v>11955.099609000001</v>
      </c>
      <c r="J56">
        <v>11558.09375</v>
      </c>
      <c r="L56" t="str">
        <f t="shared" si="0"/>
        <v>03JAN2023:07:00:00</v>
      </c>
      <c r="M56">
        <v>7</v>
      </c>
      <c r="N56">
        <f t="shared" si="1"/>
        <v>1181.5400389999995</v>
      </c>
      <c r="O56" t="str">
        <f t="shared" si="2"/>
        <v/>
      </c>
      <c r="P56">
        <f t="shared" si="3"/>
        <v>1181.5400389999995</v>
      </c>
      <c r="Q56" t="str">
        <f t="shared" si="4"/>
        <v/>
      </c>
      <c r="R56">
        <f t="shared" si="5"/>
        <v>1</v>
      </c>
      <c r="S56">
        <f t="shared" si="6"/>
        <v>11.055386811380817</v>
      </c>
      <c r="V56" s="3" t="s">
        <v>13</v>
      </c>
      <c r="W56" s="4">
        <v>389</v>
      </c>
      <c r="X56" s="4">
        <v>332</v>
      </c>
    </row>
    <row r="57" spans="1:28" x14ac:dyDescent="0.3">
      <c r="A57" t="s">
        <v>82</v>
      </c>
      <c r="B57">
        <v>11353.459961</v>
      </c>
      <c r="C57">
        <v>12894.5</v>
      </c>
      <c r="D57">
        <v>11223.989258</v>
      </c>
      <c r="E57">
        <v>11509.596680000001</v>
      </c>
      <c r="F57">
        <v>12894.5</v>
      </c>
      <c r="G57">
        <v>12732.5</v>
      </c>
      <c r="H57">
        <v>13410.799805000001</v>
      </c>
      <c r="I57">
        <v>13117.400390999999</v>
      </c>
      <c r="J57">
        <v>12458.530273</v>
      </c>
      <c r="L57" t="str">
        <f t="shared" si="0"/>
        <v>03JAN2023:08:00:00</v>
      </c>
      <c r="M57">
        <v>8</v>
      </c>
      <c r="N57">
        <f t="shared" si="1"/>
        <v>1541.0400389999995</v>
      </c>
      <c r="O57" t="str">
        <f t="shared" si="2"/>
        <v/>
      </c>
      <c r="P57">
        <f t="shared" si="3"/>
        <v>1541.0400389999995</v>
      </c>
      <c r="Q57" t="str">
        <f t="shared" si="4"/>
        <v/>
      </c>
      <c r="R57">
        <f t="shared" si="5"/>
        <v>1</v>
      </c>
      <c r="S57">
        <f t="shared" si="6"/>
        <v>13.573307558168077</v>
      </c>
    </row>
    <row r="58" spans="1:28" x14ac:dyDescent="0.3">
      <c r="A58" t="s">
        <v>83</v>
      </c>
      <c r="B58">
        <v>11586.141602</v>
      </c>
      <c r="C58">
        <v>13041.400390999999</v>
      </c>
      <c r="D58">
        <v>11446.263671999999</v>
      </c>
      <c r="E58">
        <v>11751.800781</v>
      </c>
      <c r="F58">
        <v>13041.400390999999</v>
      </c>
      <c r="G58">
        <v>12822.5</v>
      </c>
      <c r="H58">
        <v>13137.700194999999</v>
      </c>
      <c r="I58">
        <v>12901.799805000001</v>
      </c>
      <c r="J58">
        <v>12472.358398</v>
      </c>
      <c r="L58" t="str">
        <f t="shared" si="0"/>
        <v>03JAN2023:09:00:00</v>
      </c>
      <c r="M58">
        <v>9</v>
      </c>
      <c r="N58">
        <f t="shared" si="1"/>
        <v>1455.2587889999995</v>
      </c>
      <c r="O58" t="str">
        <f t="shared" si="2"/>
        <v/>
      </c>
      <c r="P58">
        <f t="shared" si="3"/>
        <v>1455.2587889999995</v>
      </c>
      <c r="Q58" t="str">
        <f t="shared" si="4"/>
        <v/>
      </c>
      <c r="R58">
        <f t="shared" si="5"/>
        <v>1</v>
      </c>
      <c r="S58">
        <f t="shared" si="6"/>
        <v>12.560340094141372</v>
      </c>
    </row>
    <row r="59" spans="1:28" x14ac:dyDescent="0.3">
      <c r="A59" t="s">
        <v>84</v>
      </c>
      <c r="B59">
        <v>11644.354492</v>
      </c>
      <c r="C59">
        <v>12854.700194999999</v>
      </c>
      <c r="D59">
        <v>11755.368164</v>
      </c>
      <c r="E59">
        <v>12001.677734000001</v>
      </c>
      <c r="F59">
        <v>12854.700194999999</v>
      </c>
      <c r="G59">
        <v>12662.900390999999</v>
      </c>
      <c r="H59">
        <v>12567.700194999999</v>
      </c>
      <c r="I59">
        <v>12479</v>
      </c>
      <c r="J59">
        <v>12332</v>
      </c>
      <c r="L59" t="str">
        <f t="shared" si="0"/>
        <v>03JAN2023:10:00:00</v>
      </c>
      <c r="M59">
        <v>10</v>
      </c>
      <c r="N59">
        <f t="shared" si="1"/>
        <v>1210.345702999999</v>
      </c>
      <c r="O59" t="str">
        <f t="shared" si="2"/>
        <v/>
      </c>
      <c r="P59">
        <f t="shared" si="3"/>
        <v>1210.345702999999</v>
      </c>
      <c r="Q59" t="str">
        <f t="shared" si="4"/>
        <v/>
      </c>
      <c r="R59">
        <f t="shared" si="5"/>
        <v>1</v>
      </c>
      <c r="S59">
        <f t="shared" si="6"/>
        <v>10.394270492465175</v>
      </c>
    </row>
    <row r="60" spans="1:28" x14ac:dyDescent="0.3">
      <c r="A60" t="s">
        <v>85</v>
      </c>
      <c r="B60">
        <v>11737.135742</v>
      </c>
      <c r="C60">
        <v>12466.299805000001</v>
      </c>
      <c r="D60">
        <v>11919.815430000001</v>
      </c>
      <c r="E60">
        <v>12065.880859000001</v>
      </c>
      <c r="F60">
        <v>12466.299805000001</v>
      </c>
      <c r="G60">
        <v>12387</v>
      </c>
      <c r="H60">
        <v>11997.5</v>
      </c>
      <c r="I60">
        <v>11896.700194999999</v>
      </c>
      <c r="J60">
        <v>12104.293944999999</v>
      </c>
      <c r="L60" t="str">
        <f t="shared" si="0"/>
        <v>03JAN2023:11:00:00</v>
      </c>
      <c r="M60">
        <v>11</v>
      </c>
      <c r="N60">
        <f t="shared" si="1"/>
        <v>729.16406300000017</v>
      </c>
      <c r="O60" t="str">
        <f t="shared" si="2"/>
        <v/>
      </c>
      <c r="P60">
        <f t="shared" si="3"/>
        <v>729.16406300000017</v>
      </c>
      <c r="Q60" t="str">
        <f t="shared" si="4"/>
        <v/>
      </c>
      <c r="R60">
        <f t="shared" si="5"/>
        <v>1</v>
      </c>
      <c r="S60">
        <f t="shared" si="6"/>
        <v>6.212453183026331</v>
      </c>
    </row>
    <row r="61" spans="1:28" x14ac:dyDescent="0.3">
      <c r="A61" t="s">
        <v>86</v>
      </c>
      <c r="B61">
        <v>11894.895508</v>
      </c>
      <c r="C61">
        <v>12093.200194999999</v>
      </c>
      <c r="D61">
        <v>11893.577148</v>
      </c>
      <c r="E61">
        <v>12028.465819999999</v>
      </c>
      <c r="F61">
        <v>12093.200194999999</v>
      </c>
      <c r="G61">
        <v>12160.599609000001</v>
      </c>
      <c r="H61">
        <v>11520.700194999999</v>
      </c>
      <c r="I61">
        <v>11444.799805000001</v>
      </c>
      <c r="J61">
        <v>11861.315430000001</v>
      </c>
      <c r="L61" t="str">
        <f t="shared" si="0"/>
        <v>03JAN2023:12:00:00</v>
      </c>
      <c r="M61">
        <v>12</v>
      </c>
      <c r="N61">
        <f t="shared" si="1"/>
        <v>198.30468699999983</v>
      </c>
      <c r="O61" t="str">
        <f t="shared" si="2"/>
        <v/>
      </c>
      <c r="P61">
        <f t="shared" si="3"/>
        <v>198.30468699999983</v>
      </c>
      <c r="Q61" t="str">
        <f t="shared" si="4"/>
        <v/>
      </c>
      <c r="R61">
        <f t="shared" si="5"/>
        <v>1</v>
      </c>
      <c r="S61">
        <f t="shared" si="6"/>
        <v>1.6671410595127008</v>
      </c>
    </row>
    <row r="62" spans="1:28" x14ac:dyDescent="0.3">
      <c r="A62" t="s">
        <v>87</v>
      </c>
      <c r="B62">
        <v>11822.441406</v>
      </c>
      <c r="C62">
        <v>11720.099609000001</v>
      </c>
      <c r="D62">
        <v>11837.264648</v>
      </c>
      <c r="E62">
        <v>11895.192383</v>
      </c>
      <c r="F62">
        <v>11720.099609000001</v>
      </c>
      <c r="G62">
        <v>11805.299805000001</v>
      </c>
      <c r="H62">
        <v>11042.599609000001</v>
      </c>
      <c r="I62">
        <v>10945.700194999999</v>
      </c>
      <c r="J62">
        <v>11564.158203000001</v>
      </c>
      <c r="L62" t="str">
        <f t="shared" si="0"/>
        <v>03JAN2023:13:00:00</v>
      </c>
      <c r="M62">
        <v>13</v>
      </c>
      <c r="N62">
        <f t="shared" si="1"/>
        <v>-102.34179699999913</v>
      </c>
      <c r="O62">
        <f t="shared" si="2"/>
        <v>-102.34179699999913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0.8656570456594499</v>
      </c>
    </row>
    <row r="63" spans="1:28" x14ac:dyDescent="0.3">
      <c r="A63" t="s">
        <v>88</v>
      </c>
      <c r="B63">
        <v>11808.079102</v>
      </c>
      <c r="C63">
        <v>11540.799805000001</v>
      </c>
      <c r="D63">
        <v>11725.168944999999</v>
      </c>
      <c r="E63">
        <v>11720.635742</v>
      </c>
      <c r="F63">
        <v>11540.799805000001</v>
      </c>
      <c r="G63">
        <v>11382.900390999999</v>
      </c>
      <c r="H63">
        <v>10697.900390999999</v>
      </c>
      <c r="I63">
        <v>10583</v>
      </c>
      <c r="J63">
        <v>11269.799805000001</v>
      </c>
      <c r="L63" t="str">
        <f t="shared" si="0"/>
        <v>03JAN2023:14:00:00</v>
      </c>
      <c r="M63">
        <v>14</v>
      </c>
      <c r="N63">
        <f t="shared" si="1"/>
        <v>-267.27929699999913</v>
      </c>
      <c r="O63">
        <f t="shared" si="2"/>
        <v>-267.27929699999913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2.2635290184897947</v>
      </c>
    </row>
    <row r="64" spans="1:28" x14ac:dyDescent="0.3">
      <c r="A64" t="s">
        <v>89</v>
      </c>
      <c r="B64">
        <v>11805.587890999999</v>
      </c>
      <c r="C64">
        <v>11521.299805000001</v>
      </c>
      <c r="D64">
        <v>11555.324219</v>
      </c>
      <c r="E64">
        <v>11488.543944999999</v>
      </c>
      <c r="F64">
        <v>11521.299805000001</v>
      </c>
      <c r="G64">
        <v>11020</v>
      </c>
      <c r="H64">
        <v>10348.799805000001</v>
      </c>
      <c r="I64">
        <v>10284.099609000001</v>
      </c>
      <c r="J64">
        <v>10975.161133</v>
      </c>
      <c r="L64" t="str">
        <f t="shared" si="0"/>
        <v>03JAN2023:15:00:00</v>
      </c>
      <c r="M64">
        <v>15</v>
      </c>
      <c r="N64">
        <f t="shared" si="1"/>
        <v>-284.28808599999866</v>
      </c>
      <c r="O64">
        <f t="shared" si="2"/>
        <v>-284.28808599999866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2.4080807209671105</v>
      </c>
    </row>
    <row r="65" spans="1:19" x14ac:dyDescent="0.3">
      <c r="A65" t="s">
        <v>90</v>
      </c>
      <c r="B65">
        <v>11747.588867</v>
      </c>
      <c r="C65">
        <v>11576.299805000001</v>
      </c>
      <c r="D65">
        <v>11465.884765999999</v>
      </c>
      <c r="E65">
        <v>11346.250977</v>
      </c>
      <c r="F65">
        <v>11576.299805000001</v>
      </c>
      <c r="G65">
        <v>10915.299805000001</v>
      </c>
      <c r="H65">
        <v>10223.099609000001</v>
      </c>
      <c r="I65">
        <v>10233.700194999999</v>
      </c>
      <c r="J65">
        <v>10868.567383</v>
      </c>
      <c r="L65" t="str">
        <f t="shared" si="0"/>
        <v>03JAN2023:16:00:00</v>
      </c>
      <c r="M65">
        <v>16</v>
      </c>
      <c r="N65">
        <f t="shared" si="1"/>
        <v>-171.28906199999983</v>
      </c>
      <c r="O65">
        <f t="shared" si="2"/>
        <v>-171.28906199999983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1.4580784528573836</v>
      </c>
    </row>
    <row r="66" spans="1:19" x14ac:dyDescent="0.3">
      <c r="A66" t="s">
        <v>91</v>
      </c>
      <c r="B66">
        <v>11852.374023</v>
      </c>
      <c r="C66">
        <v>11647.099609000001</v>
      </c>
      <c r="D66">
        <v>11534.263671999999</v>
      </c>
      <c r="E66">
        <v>11410.840819999999</v>
      </c>
      <c r="F66">
        <v>11647.099609000001</v>
      </c>
      <c r="G66">
        <v>10964.400390999999</v>
      </c>
      <c r="H66">
        <v>10342.900390999999</v>
      </c>
      <c r="I66">
        <v>10402</v>
      </c>
      <c r="J66">
        <v>10947.360352</v>
      </c>
      <c r="L66" t="str">
        <f t="shared" si="0"/>
        <v>03JAN2023:17:00:00</v>
      </c>
      <c r="M66">
        <v>17</v>
      </c>
      <c r="N66">
        <f t="shared" si="1"/>
        <v>-205.27441399999952</v>
      </c>
      <c r="O66">
        <f t="shared" si="2"/>
        <v>-205.27441399999952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1.7319265625743534</v>
      </c>
    </row>
    <row r="67" spans="1:19" x14ac:dyDescent="0.3">
      <c r="A67" t="s">
        <v>92</v>
      </c>
      <c r="B67">
        <v>12101.451171999999</v>
      </c>
      <c r="C67">
        <v>11889.400390999999</v>
      </c>
      <c r="D67">
        <v>11965.070313</v>
      </c>
      <c r="E67">
        <v>11817.958984000001</v>
      </c>
      <c r="F67">
        <v>11889.400390999999</v>
      </c>
      <c r="G67">
        <v>11369.900390999999</v>
      </c>
      <c r="H67">
        <v>10711.900390999999</v>
      </c>
      <c r="I67">
        <v>10786</v>
      </c>
      <c r="J67">
        <v>11349.166015999999</v>
      </c>
      <c r="L67" t="str">
        <f t="shared" ref="L67:L130" si="10">A67</f>
        <v>03JAN2023:18:00:00</v>
      </c>
      <c r="M67">
        <v>18</v>
      </c>
      <c r="N67">
        <f t="shared" ref="N67:N130" si="11">C67-B67</f>
        <v>-212.05078099999992</v>
      </c>
      <c r="O67">
        <f t="shared" ref="O67:O130" si="12">IF(N67&lt;0,N67,"")</f>
        <v>-212.05078099999992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1.7522756402193904</v>
      </c>
    </row>
    <row r="68" spans="1:19" x14ac:dyDescent="0.3">
      <c r="A68" t="s">
        <v>93</v>
      </c>
      <c r="B68">
        <v>12640.157227</v>
      </c>
      <c r="C68">
        <v>12404.299805000001</v>
      </c>
      <c r="D68">
        <v>12516.155273</v>
      </c>
      <c r="E68">
        <v>12471.727539</v>
      </c>
      <c r="F68">
        <v>12404.299805000001</v>
      </c>
      <c r="G68">
        <v>12214.700194999999</v>
      </c>
      <c r="H68">
        <v>11657.400390999999</v>
      </c>
      <c r="I68">
        <v>11709.799805000001</v>
      </c>
      <c r="J68">
        <v>12130.272461</v>
      </c>
      <c r="L68" t="str">
        <f t="shared" si="10"/>
        <v>03JAN2023:19:00:00</v>
      </c>
      <c r="M68">
        <v>19</v>
      </c>
      <c r="N68">
        <f t="shared" si="11"/>
        <v>-235.85742199999913</v>
      </c>
      <c r="O68">
        <f t="shared" si="12"/>
        <v>-235.85742199999913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1.8659374069825336</v>
      </c>
    </row>
    <row r="69" spans="1:19" x14ac:dyDescent="0.3">
      <c r="A69" t="s">
        <v>94</v>
      </c>
      <c r="B69">
        <v>12615.8125</v>
      </c>
      <c r="C69">
        <v>12373.599609000001</v>
      </c>
      <c r="D69">
        <v>12410.984375</v>
      </c>
      <c r="E69">
        <v>12526.217773</v>
      </c>
      <c r="F69">
        <v>12373.599609000001</v>
      </c>
      <c r="G69">
        <v>12303</v>
      </c>
      <c r="H69">
        <v>11995.900390999999</v>
      </c>
      <c r="I69">
        <v>12059.799805000001</v>
      </c>
      <c r="J69">
        <v>12237.291992</v>
      </c>
      <c r="L69" t="str">
        <f t="shared" si="10"/>
        <v>03JAN2023:20:00:00</v>
      </c>
      <c r="M69">
        <v>20</v>
      </c>
      <c r="N69">
        <f t="shared" si="11"/>
        <v>-242.21289099999922</v>
      </c>
      <c r="O69">
        <f t="shared" si="12"/>
        <v>-242.21289099999922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1.9199151144644804</v>
      </c>
    </row>
    <row r="70" spans="1:19" x14ac:dyDescent="0.3">
      <c r="A70" t="s">
        <v>95</v>
      </c>
      <c r="B70">
        <v>12423.483398</v>
      </c>
      <c r="C70">
        <v>12234.900390999999</v>
      </c>
      <c r="D70">
        <v>12286.797852</v>
      </c>
      <c r="E70">
        <v>12451.447265999999</v>
      </c>
      <c r="F70">
        <v>12234.900390999999</v>
      </c>
      <c r="G70">
        <v>12221.799805000001</v>
      </c>
      <c r="H70">
        <v>12073</v>
      </c>
      <c r="I70">
        <v>12156.200194999999</v>
      </c>
      <c r="J70">
        <v>12194.145508</v>
      </c>
      <c r="L70" t="str">
        <f t="shared" si="10"/>
        <v>03JAN2023:21:00:00</v>
      </c>
      <c r="M70">
        <v>21</v>
      </c>
      <c r="N70">
        <f t="shared" si="11"/>
        <v>-188.58300700000109</v>
      </c>
      <c r="O70">
        <f t="shared" si="12"/>
        <v>-188.58300700000109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1.5179559625793859</v>
      </c>
    </row>
    <row r="71" spans="1:19" x14ac:dyDescent="0.3">
      <c r="A71" t="s">
        <v>96</v>
      </c>
      <c r="B71">
        <v>12082.540039</v>
      </c>
      <c r="C71">
        <v>11867.099609000001</v>
      </c>
      <c r="D71">
        <v>12010.451171999999</v>
      </c>
      <c r="E71">
        <v>12199.318359000001</v>
      </c>
      <c r="F71">
        <v>11867.099609000001</v>
      </c>
      <c r="G71">
        <v>11889.599609000001</v>
      </c>
      <c r="H71">
        <v>11854.700194999999</v>
      </c>
      <c r="I71">
        <v>11967.299805000001</v>
      </c>
      <c r="J71">
        <v>11917.964844</v>
      </c>
      <c r="L71" t="str">
        <f t="shared" si="10"/>
        <v>03JAN2023:22:00:00</v>
      </c>
      <c r="M71">
        <v>22</v>
      </c>
      <c r="N71">
        <f t="shared" si="11"/>
        <v>-215.44042999999874</v>
      </c>
      <c r="O71">
        <f t="shared" si="12"/>
        <v>-215.44042999999874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1.783072344925823</v>
      </c>
    </row>
    <row r="72" spans="1:19" x14ac:dyDescent="0.3">
      <c r="A72" t="s">
        <v>97</v>
      </c>
      <c r="B72">
        <v>11460.088867</v>
      </c>
      <c r="C72">
        <v>11231.599609000001</v>
      </c>
      <c r="D72">
        <v>11569.291015999999</v>
      </c>
      <c r="E72">
        <v>11724.633789</v>
      </c>
      <c r="F72">
        <v>11231.599609000001</v>
      </c>
      <c r="G72">
        <v>11294.099609000001</v>
      </c>
      <c r="H72">
        <v>11203.5</v>
      </c>
      <c r="I72">
        <v>11341.299805000001</v>
      </c>
      <c r="J72">
        <v>11355.015625</v>
      </c>
      <c r="L72" t="str">
        <f t="shared" si="10"/>
        <v>03JAN2023:23:00:00</v>
      </c>
      <c r="M72">
        <v>23</v>
      </c>
      <c r="N72">
        <f t="shared" si="11"/>
        <v>-228.48925799999961</v>
      </c>
      <c r="O72">
        <f t="shared" si="12"/>
        <v>-228.48925799999961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1.9937826019652243</v>
      </c>
    </row>
    <row r="73" spans="1:19" x14ac:dyDescent="0.3">
      <c r="A73" t="s">
        <v>98</v>
      </c>
      <c r="B73">
        <v>10881.217773</v>
      </c>
      <c r="C73">
        <v>10635.599609000001</v>
      </c>
      <c r="D73">
        <v>10974.075194999999</v>
      </c>
      <c r="E73">
        <v>11048.735352</v>
      </c>
      <c r="F73">
        <v>10635.599609000001</v>
      </c>
      <c r="G73">
        <v>10739.900390999999</v>
      </c>
      <c r="H73">
        <v>10646.200194999999</v>
      </c>
      <c r="I73">
        <v>10811.400390999999</v>
      </c>
      <c r="J73">
        <v>10786.257813</v>
      </c>
      <c r="L73" t="str">
        <f t="shared" si="10"/>
        <v>04JAN2023:00:00:00</v>
      </c>
      <c r="M73">
        <v>24</v>
      </c>
      <c r="N73">
        <f t="shared" si="11"/>
        <v>-245.61816399999952</v>
      </c>
      <c r="O73">
        <f t="shared" si="12"/>
        <v>-245.61816399999952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2.257267239053534</v>
      </c>
    </row>
    <row r="74" spans="1:19" x14ac:dyDescent="0.3">
      <c r="A74" t="s">
        <v>99</v>
      </c>
      <c r="B74">
        <v>10508.391602</v>
      </c>
      <c r="C74">
        <v>10135</v>
      </c>
      <c r="D74">
        <v>10513.916992</v>
      </c>
      <c r="E74">
        <v>10575.286133</v>
      </c>
      <c r="F74">
        <v>10364</v>
      </c>
      <c r="G74">
        <v>10343</v>
      </c>
      <c r="H74">
        <v>10135</v>
      </c>
      <c r="I74">
        <v>10343</v>
      </c>
      <c r="J74">
        <v>10330.762694999999</v>
      </c>
      <c r="L74" t="str">
        <f t="shared" si="10"/>
        <v>04JAN2023:01:00:00</v>
      </c>
      <c r="M74">
        <v>1</v>
      </c>
      <c r="N74">
        <f t="shared" si="11"/>
        <v>-373.39160199999969</v>
      </c>
      <c r="O74">
        <f t="shared" si="12"/>
        <v>-373.39160199999969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3.5532707206013745</v>
      </c>
    </row>
    <row r="75" spans="1:19" x14ac:dyDescent="0.3">
      <c r="A75" t="s">
        <v>100</v>
      </c>
      <c r="B75">
        <v>10417.90625</v>
      </c>
      <c r="C75">
        <v>9932.1396483999997</v>
      </c>
      <c r="D75">
        <v>10274.085938</v>
      </c>
      <c r="E75">
        <v>10285.716796999999</v>
      </c>
      <c r="F75">
        <v>10215.700194999999</v>
      </c>
      <c r="G75">
        <v>10146.5</v>
      </c>
      <c r="H75">
        <v>9932.1396483999997</v>
      </c>
      <c r="I75">
        <v>10146.5</v>
      </c>
      <c r="J75">
        <v>10117.865234000001</v>
      </c>
      <c r="L75" t="str">
        <f t="shared" si="10"/>
        <v>04JAN2023:02:00:00</v>
      </c>
      <c r="M75">
        <v>2</v>
      </c>
      <c r="N75">
        <f t="shared" si="11"/>
        <v>-485.76660160000029</v>
      </c>
      <c r="O75">
        <f t="shared" si="12"/>
        <v>-485.76660160000029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4.6628045016243096</v>
      </c>
    </row>
    <row r="76" spans="1:19" x14ac:dyDescent="0.3">
      <c r="A76" t="s">
        <v>101</v>
      </c>
      <c r="B76">
        <v>10474.4375</v>
      </c>
      <c r="C76">
        <v>9906.0400391000003</v>
      </c>
      <c r="D76">
        <v>10311.090819999999</v>
      </c>
      <c r="E76">
        <v>10247.573242</v>
      </c>
      <c r="F76">
        <v>10228.700194999999</v>
      </c>
      <c r="G76">
        <v>10135.299805000001</v>
      </c>
      <c r="H76">
        <v>9906.0400391000003</v>
      </c>
      <c r="I76">
        <v>10135.299805000001</v>
      </c>
      <c r="J76">
        <v>10117.655273</v>
      </c>
      <c r="L76" t="str">
        <f t="shared" si="10"/>
        <v>04JAN2023:03:00:00</v>
      </c>
      <c r="M76">
        <v>3</v>
      </c>
      <c r="N76">
        <f t="shared" si="11"/>
        <v>-568.39746089999971</v>
      </c>
      <c r="O76">
        <f t="shared" si="12"/>
        <v>-568.39746089999971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5.4265201439218069</v>
      </c>
    </row>
    <row r="77" spans="1:19" x14ac:dyDescent="0.3">
      <c r="A77" t="s">
        <v>102</v>
      </c>
      <c r="B77">
        <v>10669.220703000001</v>
      </c>
      <c r="C77">
        <v>10078</v>
      </c>
      <c r="D77">
        <v>10388.355469</v>
      </c>
      <c r="E77">
        <v>10170.201171999999</v>
      </c>
      <c r="F77">
        <v>10410.200194999999</v>
      </c>
      <c r="G77">
        <v>10290.5</v>
      </c>
      <c r="H77">
        <v>10078</v>
      </c>
      <c r="I77">
        <v>10290.5</v>
      </c>
      <c r="J77">
        <v>10252.667969</v>
      </c>
      <c r="L77" t="str">
        <f t="shared" si="10"/>
        <v>04JAN2023:04:00:00</v>
      </c>
      <c r="M77">
        <v>4</v>
      </c>
      <c r="N77">
        <f t="shared" si="11"/>
        <v>-591.22070300000087</v>
      </c>
      <c r="O77">
        <f t="shared" si="12"/>
        <v>-591.22070300000087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5.5413672606262594</v>
      </c>
    </row>
    <row r="78" spans="1:19" x14ac:dyDescent="0.3">
      <c r="A78" t="s">
        <v>103</v>
      </c>
      <c r="B78">
        <v>11086.543944999999</v>
      </c>
      <c r="C78">
        <v>10553.5</v>
      </c>
      <c r="D78">
        <v>10675.858398</v>
      </c>
      <c r="E78">
        <v>10341.780273</v>
      </c>
      <c r="F78">
        <v>10849.5</v>
      </c>
      <c r="G78">
        <v>10735.5</v>
      </c>
      <c r="H78">
        <v>10553.5</v>
      </c>
      <c r="I78">
        <v>10735.5</v>
      </c>
      <c r="J78">
        <v>10655.758789</v>
      </c>
      <c r="L78" t="str">
        <f t="shared" si="10"/>
        <v>04JAN2023:05:00:00</v>
      </c>
      <c r="M78">
        <v>5</v>
      </c>
      <c r="N78">
        <f t="shared" si="11"/>
        <v>-533.04394499999944</v>
      </c>
      <c r="O78">
        <f t="shared" si="12"/>
        <v>-533.04394499999944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4.8080262671975493</v>
      </c>
    </row>
    <row r="79" spans="1:19" x14ac:dyDescent="0.3">
      <c r="A79" t="s">
        <v>104</v>
      </c>
      <c r="B79">
        <v>12093.948242</v>
      </c>
      <c r="C79">
        <v>11582.799805000001</v>
      </c>
      <c r="D79">
        <v>11395.490234000001</v>
      </c>
      <c r="E79">
        <v>11063.524414</v>
      </c>
      <c r="F79">
        <v>11762.400390999999</v>
      </c>
      <c r="G79">
        <v>11717.400390999999</v>
      </c>
      <c r="H79">
        <v>11582.799805000001</v>
      </c>
      <c r="I79">
        <v>11717.400390999999</v>
      </c>
      <c r="J79">
        <v>11566.751953000001</v>
      </c>
      <c r="L79" t="str">
        <f t="shared" si="10"/>
        <v>04JAN2023:06:00:00</v>
      </c>
      <c r="M79">
        <v>6</v>
      </c>
      <c r="N79">
        <f t="shared" si="11"/>
        <v>-511.14843699999983</v>
      </c>
      <c r="O79">
        <f t="shared" si="12"/>
        <v>-511.14843699999983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4.2264811025474529</v>
      </c>
    </row>
    <row r="80" spans="1:19" x14ac:dyDescent="0.3">
      <c r="A80" t="s">
        <v>105</v>
      </c>
      <c r="B80">
        <v>13532.246094</v>
      </c>
      <c r="C80">
        <v>13175.900390999999</v>
      </c>
      <c r="D80">
        <v>12384.154296999999</v>
      </c>
      <c r="E80">
        <v>12120.210938</v>
      </c>
      <c r="F80">
        <v>13188.5</v>
      </c>
      <c r="G80">
        <v>13235.5</v>
      </c>
      <c r="H80">
        <v>13175.900390999999</v>
      </c>
      <c r="I80">
        <v>13235.5</v>
      </c>
      <c r="J80">
        <v>12934.888671999999</v>
      </c>
      <c r="L80" t="str">
        <f t="shared" si="10"/>
        <v>04JAN2023:07:00:00</v>
      </c>
      <c r="M80">
        <v>7</v>
      </c>
      <c r="N80">
        <f t="shared" si="11"/>
        <v>-356.34570300000087</v>
      </c>
      <c r="O80">
        <f t="shared" si="12"/>
        <v>-356.34570300000087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2.6333078819635074</v>
      </c>
    </row>
    <row r="81" spans="1:19" x14ac:dyDescent="0.3">
      <c r="A81" t="s">
        <v>106</v>
      </c>
      <c r="B81">
        <v>14534.115234000001</v>
      </c>
      <c r="C81">
        <v>14108.900390999999</v>
      </c>
      <c r="D81">
        <v>13076.125977</v>
      </c>
      <c r="E81">
        <v>12846.380859000001</v>
      </c>
      <c r="F81">
        <v>14009.599609000001</v>
      </c>
      <c r="G81">
        <v>14102.5</v>
      </c>
      <c r="H81">
        <v>14108.900390999999</v>
      </c>
      <c r="I81">
        <v>14102.5</v>
      </c>
      <c r="J81">
        <v>13765.909180000001</v>
      </c>
      <c r="L81" t="str">
        <f t="shared" si="10"/>
        <v>04JAN2023:08:00:00</v>
      </c>
      <c r="M81">
        <v>8</v>
      </c>
      <c r="N81">
        <f t="shared" si="11"/>
        <v>-425.21484300000157</v>
      </c>
      <c r="O81">
        <f t="shared" si="12"/>
        <v>-425.21484300000157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2.92563280360738</v>
      </c>
    </row>
    <row r="82" spans="1:19" x14ac:dyDescent="0.3">
      <c r="A82" t="s">
        <v>107</v>
      </c>
      <c r="B82">
        <v>14504.301758</v>
      </c>
      <c r="C82">
        <v>13855.299805000001</v>
      </c>
      <c r="D82">
        <v>13257.993164</v>
      </c>
      <c r="E82">
        <v>13135.029296999999</v>
      </c>
      <c r="F82">
        <v>13796.5</v>
      </c>
      <c r="G82">
        <v>13880.799805000001</v>
      </c>
      <c r="H82">
        <v>13855.299805000001</v>
      </c>
      <c r="I82">
        <v>13880.799805000001</v>
      </c>
      <c r="J82">
        <v>13666.858398</v>
      </c>
      <c r="L82" t="str">
        <f t="shared" si="10"/>
        <v>04JAN2023:09:00:00</v>
      </c>
      <c r="M82">
        <v>9</v>
      </c>
      <c r="N82">
        <f t="shared" si="11"/>
        <v>-649.00195299999905</v>
      </c>
      <c r="O82">
        <f t="shared" si="12"/>
        <v>-649.00195299999905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4.4745480604885737</v>
      </c>
    </row>
    <row r="83" spans="1:19" x14ac:dyDescent="0.3">
      <c r="A83" t="s">
        <v>108</v>
      </c>
      <c r="B83">
        <v>14211.224609000001</v>
      </c>
      <c r="C83">
        <v>13198.799805000001</v>
      </c>
      <c r="D83">
        <v>13179.137694999999</v>
      </c>
      <c r="E83">
        <v>13129.279296999999</v>
      </c>
      <c r="F83">
        <v>13158.200194999999</v>
      </c>
      <c r="G83">
        <v>13269.700194999999</v>
      </c>
      <c r="H83">
        <v>13198.799805000001</v>
      </c>
      <c r="I83">
        <v>13269.700194999999</v>
      </c>
      <c r="J83">
        <v>13216.417969</v>
      </c>
      <c r="L83" t="str">
        <f t="shared" si="10"/>
        <v>04JAN2023:10:00:00</v>
      </c>
      <c r="M83">
        <v>10</v>
      </c>
      <c r="N83">
        <f t="shared" si="11"/>
        <v>-1012.4248040000002</v>
      </c>
      <c r="O83">
        <f t="shared" si="12"/>
        <v>-1012.4248040000002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7.1241207697106494</v>
      </c>
    </row>
    <row r="84" spans="1:19" x14ac:dyDescent="0.3">
      <c r="A84" t="s">
        <v>109</v>
      </c>
      <c r="B84">
        <v>13857.825194999999</v>
      </c>
      <c r="C84">
        <v>12567.5</v>
      </c>
      <c r="D84">
        <v>12848.666992</v>
      </c>
      <c r="E84">
        <v>12916.730469</v>
      </c>
      <c r="F84">
        <v>12519.5</v>
      </c>
      <c r="G84">
        <v>12666.400390999999</v>
      </c>
      <c r="H84">
        <v>12567.5</v>
      </c>
      <c r="I84">
        <v>12666.400390999999</v>
      </c>
      <c r="J84">
        <v>12693.912109000001</v>
      </c>
      <c r="L84" t="str">
        <f t="shared" si="10"/>
        <v>04JAN2023:11:00:00</v>
      </c>
      <c r="M84">
        <v>11</v>
      </c>
      <c r="N84">
        <f t="shared" si="11"/>
        <v>-1290.3251949999994</v>
      </c>
      <c r="O84">
        <f t="shared" si="12"/>
        <v>-1290.3251949999994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9.3111666285526375</v>
      </c>
    </row>
    <row r="85" spans="1:19" x14ac:dyDescent="0.3">
      <c r="A85" t="s">
        <v>110</v>
      </c>
      <c r="B85">
        <v>13375.229492</v>
      </c>
      <c r="C85">
        <v>11956.900390999999</v>
      </c>
      <c r="D85">
        <v>12465.417969</v>
      </c>
      <c r="E85">
        <v>12707.210938</v>
      </c>
      <c r="F85">
        <v>11901</v>
      </c>
      <c r="G85">
        <v>12082.799805000001</v>
      </c>
      <c r="H85">
        <v>11956.900390999999</v>
      </c>
      <c r="I85">
        <v>12082.799805000001</v>
      </c>
      <c r="J85">
        <v>12167.517578000001</v>
      </c>
      <c r="L85" t="str">
        <f t="shared" si="10"/>
        <v>04JAN2023:12:00:00</v>
      </c>
      <c r="M85">
        <v>12</v>
      </c>
      <c r="N85">
        <f t="shared" si="11"/>
        <v>-1418.3291010000012</v>
      </c>
      <c r="O85">
        <f t="shared" si="12"/>
        <v>-1418.3291010000012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10.60414777816211</v>
      </c>
    </row>
    <row r="86" spans="1:19" x14ac:dyDescent="0.3">
      <c r="A86" t="s">
        <v>111</v>
      </c>
      <c r="B86">
        <v>12939.411133</v>
      </c>
      <c r="C86">
        <v>11438.700194999999</v>
      </c>
      <c r="D86">
        <v>12173.199219</v>
      </c>
      <c r="E86">
        <v>12491.108398</v>
      </c>
      <c r="F86">
        <v>11336.200194999999</v>
      </c>
      <c r="G86">
        <v>11580.700194999999</v>
      </c>
      <c r="H86">
        <v>11438.700194999999</v>
      </c>
      <c r="I86">
        <v>11580.700194999999</v>
      </c>
      <c r="J86">
        <v>11729.365234000001</v>
      </c>
      <c r="L86" t="str">
        <f t="shared" si="10"/>
        <v>04JAN2023:13:00:00</v>
      </c>
      <c r="M86">
        <v>13</v>
      </c>
      <c r="N86">
        <f t="shared" si="11"/>
        <v>-1500.7109380000002</v>
      </c>
      <c r="O86">
        <f t="shared" si="12"/>
        <v>-1500.7109380000002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11.597984812250576</v>
      </c>
    </row>
    <row r="87" spans="1:19" x14ac:dyDescent="0.3">
      <c r="A87" t="s">
        <v>112</v>
      </c>
      <c r="B87">
        <v>12597.380859000001</v>
      </c>
      <c r="C87">
        <v>10937.299805000001</v>
      </c>
      <c r="D87">
        <v>11949.413086</v>
      </c>
      <c r="E87">
        <v>12274.931640999999</v>
      </c>
      <c r="F87">
        <v>10809.700194999999</v>
      </c>
      <c r="G87">
        <v>11080.799805000001</v>
      </c>
      <c r="H87">
        <v>10937.299805000001</v>
      </c>
      <c r="I87">
        <v>11080.799805000001</v>
      </c>
      <c r="J87">
        <v>11320.087890999999</v>
      </c>
      <c r="L87" t="str">
        <f t="shared" si="10"/>
        <v>04JAN2023:14:00:00</v>
      </c>
      <c r="M87">
        <v>14</v>
      </c>
      <c r="N87">
        <f t="shared" si="11"/>
        <v>-1660.0810540000002</v>
      </c>
      <c r="O87">
        <f t="shared" si="12"/>
        <v>-1660.0810540000002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13.177985746251226</v>
      </c>
    </row>
    <row r="88" spans="1:19" x14ac:dyDescent="0.3">
      <c r="A88" t="s">
        <v>113</v>
      </c>
      <c r="B88">
        <v>12328.371094</v>
      </c>
      <c r="C88">
        <v>10506.299805000001</v>
      </c>
      <c r="D88">
        <v>11598.391602</v>
      </c>
      <c r="E88">
        <v>11977.502930000001</v>
      </c>
      <c r="F88">
        <v>10404.400390999999</v>
      </c>
      <c r="G88">
        <v>10737.599609000001</v>
      </c>
      <c r="H88">
        <v>10506.299805000001</v>
      </c>
      <c r="I88">
        <v>10737.599609000001</v>
      </c>
      <c r="J88">
        <v>10945.332031</v>
      </c>
      <c r="L88" t="str">
        <f t="shared" si="10"/>
        <v>04JAN2023:15:00:00</v>
      </c>
      <c r="M88">
        <v>15</v>
      </c>
      <c r="N88">
        <f t="shared" si="11"/>
        <v>-1822.0712889999995</v>
      </c>
      <c r="O88">
        <f t="shared" si="12"/>
        <v>-1822.0712889999995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14.779497430011409</v>
      </c>
    </row>
    <row r="89" spans="1:19" x14ac:dyDescent="0.3">
      <c r="A89" t="s">
        <v>114</v>
      </c>
      <c r="B89">
        <v>12232.811523</v>
      </c>
      <c r="C89">
        <v>10271.5</v>
      </c>
      <c r="D89">
        <v>11451.791015999999</v>
      </c>
      <c r="E89">
        <v>11822.729492</v>
      </c>
      <c r="F89">
        <v>10192.700194999999</v>
      </c>
      <c r="G89">
        <v>10539.400390999999</v>
      </c>
      <c r="H89">
        <v>10271.5</v>
      </c>
      <c r="I89">
        <v>10539.400390999999</v>
      </c>
      <c r="J89">
        <v>10752.082031</v>
      </c>
      <c r="L89" t="str">
        <f t="shared" si="10"/>
        <v>04JAN2023:16:00:00</v>
      </c>
      <c r="M89">
        <v>16</v>
      </c>
      <c r="N89">
        <f t="shared" si="11"/>
        <v>-1961.3115230000003</v>
      </c>
      <c r="O89">
        <f t="shared" si="12"/>
        <v>-1961.3115230000003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16.033203154584402</v>
      </c>
    </row>
    <row r="90" spans="1:19" x14ac:dyDescent="0.3">
      <c r="A90" t="s">
        <v>115</v>
      </c>
      <c r="B90">
        <v>12371.605469</v>
      </c>
      <c r="C90">
        <v>10401.700194999999</v>
      </c>
      <c r="D90">
        <v>11519.625977</v>
      </c>
      <c r="E90">
        <v>11850.090819999999</v>
      </c>
      <c r="F90">
        <v>10289.599609000001</v>
      </c>
      <c r="G90">
        <v>10591.400390999999</v>
      </c>
      <c r="H90">
        <v>10401.700194999999</v>
      </c>
      <c r="I90">
        <v>10591.400390999999</v>
      </c>
      <c r="J90">
        <v>10835.114258</v>
      </c>
      <c r="L90" t="str">
        <f t="shared" si="10"/>
        <v>04JAN2023:17:00:00</v>
      </c>
      <c r="M90">
        <v>17</v>
      </c>
      <c r="N90">
        <f t="shared" si="11"/>
        <v>-1969.9052740000006</v>
      </c>
      <c r="O90">
        <f t="shared" si="12"/>
        <v>-1969.9052740000006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15.922794167144005</v>
      </c>
    </row>
    <row r="91" spans="1:19" x14ac:dyDescent="0.3">
      <c r="A91" t="s">
        <v>116</v>
      </c>
      <c r="B91">
        <v>12576.633789</v>
      </c>
      <c r="C91">
        <v>11111</v>
      </c>
      <c r="D91">
        <v>12118.971680000001</v>
      </c>
      <c r="E91">
        <v>12374.373046999999</v>
      </c>
      <c r="F91">
        <v>10911.200194999999</v>
      </c>
      <c r="G91">
        <v>11222.799805000001</v>
      </c>
      <c r="H91">
        <v>11111</v>
      </c>
      <c r="I91">
        <v>11222.799805000001</v>
      </c>
      <c r="J91">
        <v>11481.642578000001</v>
      </c>
      <c r="L91" t="str">
        <f t="shared" si="10"/>
        <v>04JAN2023:18:00:00</v>
      </c>
      <c r="M91">
        <v>18</v>
      </c>
      <c r="N91">
        <f t="shared" si="11"/>
        <v>-1465.6337889999995</v>
      </c>
      <c r="O91">
        <f t="shared" si="12"/>
        <v>-1465.6337889999995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11.653625394435023</v>
      </c>
    </row>
    <row r="92" spans="1:19" x14ac:dyDescent="0.3">
      <c r="A92" t="s">
        <v>117</v>
      </c>
      <c r="B92">
        <v>13140.624023</v>
      </c>
      <c r="C92">
        <v>12117.900390999999</v>
      </c>
      <c r="D92">
        <v>12891.393555000001</v>
      </c>
      <c r="E92">
        <v>13007.833984000001</v>
      </c>
      <c r="F92">
        <v>11804.900390999999</v>
      </c>
      <c r="G92">
        <v>12162.400390999999</v>
      </c>
      <c r="H92">
        <v>12117.900390999999</v>
      </c>
      <c r="I92">
        <v>12162.400390999999</v>
      </c>
      <c r="J92">
        <v>12388.284180000001</v>
      </c>
      <c r="L92" t="str">
        <f t="shared" si="10"/>
        <v>04JAN2023:19:00:00</v>
      </c>
      <c r="M92">
        <v>19</v>
      </c>
      <c r="N92">
        <f t="shared" si="11"/>
        <v>-1022.7236320000011</v>
      </c>
      <c r="O92">
        <f t="shared" si="12"/>
        <v>-1022.7236320000011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7.7829152573723333</v>
      </c>
    </row>
    <row r="93" spans="1:19" x14ac:dyDescent="0.3">
      <c r="A93" t="s">
        <v>118</v>
      </c>
      <c r="B93">
        <v>13324.512694999999</v>
      </c>
      <c r="C93">
        <v>12364.900390999999</v>
      </c>
      <c r="D93">
        <v>12970.217773</v>
      </c>
      <c r="E93">
        <v>13076.21875</v>
      </c>
      <c r="F93">
        <v>12033.599609000001</v>
      </c>
      <c r="G93">
        <v>12368.900390999999</v>
      </c>
      <c r="H93">
        <v>12364.900390999999</v>
      </c>
      <c r="I93">
        <v>12368.900390999999</v>
      </c>
      <c r="J93">
        <v>12566.014648</v>
      </c>
      <c r="L93" t="str">
        <f t="shared" si="10"/>
        <v>04JAN2023:20:00:00</v>
      </c>
      <c r="M93">
        <v>20</v>
      </c>
      <c r="N93">
        <f t="shared" si="11"/>
        <v>-959.61230400000022</v>
      </c>
      <c r="O93">
        <f t="shared" si="12"/>
        <v>-959.61230400000022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7.2018566529648247</v>
      </c>
    </row>
    <row r="94" spans="1:19" x14ac:dyDescent="0.3">
      <c r="A94" t="s">
        <v>119</v>
      </c>
      <c r="B94">
        <v>13383.604492</v>
      </c>
      <c r="C94">
        <v>12447.900390999999</v>
      </c>
      <c r="D94">
        <v>13098.900390999999</v>
      </c>
      <c r="E94">
        <v>13132.146484000001</v>
      </c>
      <c r="F94">
        <v>12099.700194999999</v>
      </c>
      <c r="G94">
        <v>12438</v>
      </c>
      <c r="H94">
        <v>12447.900390999999</v>
      </c>
      <c r="I94">
        <v>12438</v>
      </c>
      <c r="J94">
        <v>12659.363281</v>
      </c>
      <c r="L94" t="str">
        <f t="shared" si="10"/>
        <v>04JAN2023:21:00:00</v>
      </c>
      <c r="M94">
        <v>21</v>
      </c>
      <c r="N94">
        <f t="shared" si="11"/>
        <v>-935.70410100000117</v>
      </c>
      <c r="O94">
        <f t="shared" si="12"/>
        <v>-935.70410100000117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6.9914207458783979</v>
      </c>
    </row>
    <row r="95" spans="1:19" x14ac:dyDescent="0.3">
      <c r="A95" t="s">
        <v>120</v>
      </c>
      <c r="B95">
        <v>13131.684569999999</v>
      </c>
      <c r="C95">
        <v>12222.099609000001</v>
      </c>
      <c r="D95">
        <v>13089.878906</v>
      </c>
      <c r="E95">
        <v>13037.099609000001</v>
      </c>
      <c r="F95">
        <v>11900</v>
      </c>
      <c r="G95">
        <v>12206</v>
      </c>
      <c r="H95">
        <v>12222.099609000001</v>
      </c>
      <c r="I95">
        <v>12206</v>
      </c>
      <c r="J95">
        <v>12502.993164</v>
      </c>
      <c r="L95" t="str">
        <f t="shared" si="10"/>
        <v>04JAN2023:22:00:00</v>
      </c>
      <c r="M95">
        <v>22</v>
      </c>
      <c r="N95">
        <f t="shared" si="11"/>
        <v>-909.58496099999866</v>
      </c>
      <c r="O95">
        <f t="shared" si="12"/>
        <v>-909.58496099999866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6.9266433879929741</v>
      </c>
    </row>
    <row r="96" spans="1:19" x14ac:dyDescent="0.3">
      <c r="A96" t="s">
        <v>121</v>
      </c>
      <c r="B96">
        <v>12563.861328000001</v>
      </c>
      <c r="C96">
        <v>11849</v>
      </c>
      <c r="D96">
        <v>12674.675781</v>
      </c>
      <c r="E96">
        <v>12576.494140999999</v>
      </c>
      <c r="F96">
        <v>11596.400390999999</v>
      </c>
      <c r="G96">
        <v>11824.5</v>
      </c>
      <c r="H96">
        <v>11849</v>
      </c>
      <c r="I96">
        <v>11824.5</v>
      </c>
      <c r="J96">
        <v>12113.142578000001</v>
      </c>
      <c r="L96" t="str">
        <f t="shared" si="10"/>
        <v>04JAN2023:23:00:00</v>
      </c>
      <c r="M96">
        <v>23</v>
      </c>
      <c r="N96">
        <f t="shared" si="11"/>
        <v>-714.86132800000087</v>
      </c>
      <c r="O96">
        <f t="shared" si="12"/>
        <v>-714.86132800000087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5.6898218576071882</v>
      </c>
    </row>
    <row r="97" spans="1:19" x14ac:dyDescent="0.3">
      <c r="A97" t="s">
        <v>122</v>
      </c>
      <c r="B97">
        <v>12137.990234000001</v>
      </c>
      <c r="C97">
        <v>11480.599609000001</v>
      </c>
      <c r="D97">
        <v>12193.641602</v>
      </c>
      <c r="E97">
        <v>11898.658203000001</v>
      </c>
      <c r="F97">
        <v>11303.299805000001</v>
      </c>
      <c r="G97">
        <v>11449.799805000001</v>
      </c>
      <c r="H97">
        <v>11480.599609000001</v>
      </c>
      <c r="I97">
        <v>11449.799805000001</v>
      </c>
      <c r="J97">
        <v>11705.431640999999</v>
      </c>
      <c r="L97" t="str">
        <f t="shared" si="10"/>
        <v>05JAN2023:00:00:00</v>
      </c>
      <c r="M97">
        <v>24</v>
      </c>
      <c r="N97">
        <f t="shared" si="11"/>
        <v>-657.390625</v>
      </c>
      <c r="O97">
        <f t="shared" si="12"/>
        <v>-657.390625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5.4159758932625284</v>
      </c>
    </row>
    <row r="98" spans="1:19" x14ac:dyDescent="0.3">
      <c r="A98" t="s">
        <v>123</v>
      </c>
      <c r="B98">
        <v>11807.383789</v>
      </c>
      <c r="C98">
        <v>12258.299805000001</v>
      </c>
      <c r="D98">
        <v>11858.351563</v>
      </c>
      <c r="E98">
        <v>11704.111328000001</v>
      </c>
      <c r="F98">
        <v>11472.700194999999</v>
      </c>
      <c r="G98">
        <v>11457.599609000001</v>
      </c>
      <c r="H98">
        <v>12258.299805000001</v>
      </c>
      <c r="I98">
        <v>11397.700194999999</v>
      </c>
      <c r="J98">
        <v>11854.079102</v>
      </c>
      <c r="L98" t="str">
        <f t="shared" si="10"/>
        <v>05JAN2023:01:00:00</v>
      </c>
      <c r="M98">
        <v>1</v>
      </c>
      <c r="N98">
        <f t="shared" si="11"/>
        <v>450.91601600000104</v>
      </c>
      <c r="O98" t="str">
        <f t="shared" si="12"/>
        <v/>
      </c>
      <c r="P98">
        <f t="shared" si="13"/>
        <v>450.91601600000104</v>
      </c>
      <c r="Q98" t="str">
        <f t="shared" si="14"/>
        <v/>
      </c>
      <c r="R98">
        <f t="shared" si="15"/>
        <v>1</v>
      </c>
      <c r="S98">
        <f t="shared" si="16"/>
        <v>3.8189324922264629</v>
      </c>
    </row>
    <row r="99" spans="1:19" x14ac:dyDescent="0.3">
      <c r="A99" t="s">
        <v>124</v>
      </c>
      <c r="B99">
        <v>11697.697265999999</v>
      </c>
      <c r="C99">
        <v>12319.299805000001</v>
      </c>
      <c r="D99">
        <v>11647.427734000001</v>
      </c>
      <c r="E99">
        <v>11556.077148</v>
      </c>
      <c r="F99">
        <v>11555.5</v>
      </c>
      <c r="G99">
        <v>11514.799805000001</v>
      </c>
      <c r="H99">
        <v>12319.299805000001</v>
      </c>
      <c r="I99">
        <v>11435.700194999999</v>
      </c>
      <c r="J99">
        <v>11824.052734000001</v>
      </c>
      <c r="L99" t="str">
        <f t="shared" si="10"/>
        <v>05JAN2023:02:00:00</v>
      </c>
      <c r="M99">
        <v>2</v>
      </c>
      <c r="N99">
        <f t="shared" si="11"/>
        <v>621.60253900000134</v>
      </c>
      <c r="O99" t="str">
        <f t="shared" si="12"/>
        <v/>
      </c>
      <c r="P99">
        <f t="shared" si="13"/>
        <v>621.60253900000134</v>
      </c>
      <c r="Q99" t="str">
        <f t="shared" si="14"/>
        <v/>
      </c>
      <c r="R99">
        <f t="shared" si="15"/>
        <v>1</v>
      </c>
      <c r="S99">
        <f t="shared" si="16"/>
        <v>5.3138880658736429</v>
      </c>
    </row>
    <row r="100" spans="1:19" x14ac:dyDescent="0.3">
      <c r="A100" t="s">
        <v>125</v>
      </c>
      <c r="B100">
        <v>11666.598633</v>
      </c>
      <c r="C100">
        <v>12491.799805000001</v>
      </c>
      <c r="D100">
        <v>11644.063477</v>
      </c>
      <c r="E100">
        <v>11596.642578000001</v>
      </c>
      <c r="F100">
        <v>11765.599609000001</v>
      </c>
      <c r="G100">
        <v>11710.900390999999</v>
      </c>
      <c r="H100">
        <v>12491.799805000001</v>
      </c>
      <c r="I100">
        <v>11611.5</v>
      </c>
      <c r="J100">
        <v>11946.541015999999</v>
      </c>
      <c r="L100" t="str">
        <f t="shared" si="10"/>
        <v>05JAN2023:03:00:00</v>
      </c>
      <c r="M100">
        <v>3</v>
      </c>
      <c r="N100">
        <f t="shared" si="11"/>
        <v>825.20117200000095</v>
      </c>
      <c r="O100" t="str">
        <f t="shared" si="12"/>
        <v/>
      </c>
      <c r="P100">
        <f t="shared" si="13"/>
        <v>825.20117200000095</v>
      </c>
      <c r="Q100" t="str">
        <f t="shared" si="14"/>
        <v/>
      </c>
      <c r="R100">
        <f t="shared" si="15"/>
        <v>1</v>
      </c>
      <c r="S100">
        <f t="shared" si="16"/>
        <v>7.0731941498856994</v>
      </c>
    </row>
    <row r="101" spans="1:19" x14ac:dyDescent="0.3">
      <c r="A101" t="s">
        <v>126</v>
      </c>
      <c r="B101">
        <v>11815.017578000001</v>
      </c>
      <c r="C101">
        <v>12619.5</v>
      </c>
      <c r="D101">
        <v>12017.804688</v>
      </c>
      <c r="E101">
        <v>11864.362305000001</v>
      </c>
      <c r="F101">
        <v>11902.900390999999</v>
      </c>
      <c r="G101">
        <v>11876.200194999999</v>
      </c>
      <c r="H101">
        <v>12619.5</v>
      </c>
      <c r="I101">
        <v>11763.700194999999</v>
      </c>
      <c r="J101">
        <v>12168.21875</v>
      </c>
      <c r="L101" t="str">
        <f t="shared" si="10"/>
        <v>05JAN2023:04:00:00</v>
      </c>
      <c r="M101">
        <v>4</v>
      </c>
      <c r="N101">
        <f t="shared" si="11"/>
        <v>804.48242199999913</v>
      </c>
      <c r="O101" t="str">
        <f t="shared" si="12"/>
        <v/>
      </c>
      <c r="P101">
        <f t="shared" si="13"/>
        <v>804.48242199999913</v>
      </c>
      <c r="Q101" t="str">
        <f t="shared" si="14"/>
        <v/>
      </c>
      <c r="R101">
        <f t="shared" si="15"/>
        <v>1</v>
      </c>
      <c r="S101">
        <f t="shared" si="16"/>
        <v>6.8089820153799439</v>
      </c>
    </row>
    <row r="102" spans="1:19" x14ac:dyDescent="0.3">
      <c r="A102" t="s">
        <v>127</v>
      </c>
      <c r="B102">
        <v>12272.319336</v>
      </c>
      <c r="C102">
        <v>12953.299805000001</v>
      </c>
      <c r="D102">
        <v>12444.694336</v>
      </c>
      <c r="E102">
        <v>12315.382813</v>
      </c>
      <c r="F102">
        <v>12274.299805000001</v>
      </c>
      <c r="G102">
        <v>12300.299805000001</v>
      </c>
      <c r="H102">
        <v>12953.299805000001</v>
      </c>
      <c r="I102">
        <v>12169.599609000001</v>
      </c>
      <c r="J102">
        <v>12563.440430000001</v>
      </c>
      <c r="L102" t="str">
        <f t="shared" si="10"/>
        <v>05JAN2023:05:00:00</v>
      </c>
      <c r="M102">
        <v>5</v>
      </c>
      <c r="N102">
        <f t="shared" si="11"/>
        <v>680.98046900000008</v>
      </c>
      <c r="O102" t="str">
        <f t="shared" si="12"/>
        <v/>
      </c>
      <c r="P102">
        <f t="shared" si="13"/>
        <v>680.98046900000008</v>
      </c>
      <c r="Q102" t="str">
        <f t="shared" si="14"/>
        <v/>
      </c>
      <c r="R102">
        <f t="shared" si="15"/>
        <v>1</v>
      </c>
      <c r="S102">
        <f t="shared" si="16"/>
        <v>5.5489141893691682</v>
      </c>
    </row>
    <row r="103" spans="1:19" x14ac:dyDescent="0.3">
      <c r="A103" t="s">
        <v>128</v>
      </c>
      <c r="B103">
        <v>13253.977539</v>
      </c>
      <c r="C103">
        <v>13653.200194999999</v>
      </c>
      <c r="D103">
        <v>13161.520508</v>
      </c>
      <c r="E103">
        <v>13056.052734000001</v>
      </c>
      <c r="F103">
        <v>13030.5</v>
      </c>
      <c r="G103">
        <v>13156.400390999999</v>
      </c>
      <c r="H103">
        <v>13653.200194999999</v>
      </c>
      <c r="I103">
        <v>12991.700194999999</v>
      </c>
      <c r="J103">
        <v>13322.035156</v>
      </c>
      <c r="L103" t="str">
        <f t="shared" si="10"/>
        <v>05JAN2023:06:00:00</v>
      </c>
      <c r="M103">
        <v>6</v>
      </c>
      <c r="N103">
        <f t="shared" si="11"/>
        <v>399.22265599999992</v>
      </c>
      <c r="O103" t="str">
        <f t="shared" si="12"/>
        <v/>
      </c>
      <c r="P103">
        <f t="shared" si="13"/>
        <v>399.22265599999992</v>
      </c>
      <c r="Q103" t="str">
        <f t="shared" si="14"/>
        <v/>
      </c>
      <c r="R103">
        <f t="shared" si="15"/>
        <v>1</v>
      </c>
      <c r="S103">
        <f t="shared" si="16"/>
        <v>3.0120969710811876</v>
      </c>
    </row>
    <row r="104" spans="1:19" x14ac:dyDescent="0.3">
      <c r="A104" t="s">
        <v>129</v>
      </c>
      <c r="B104">
        <v>14773.196289</v>
      </c>
      <c r="C104">
        <v>14723.599609000001</v>
      </c>
      <c r="D104">
        <v>14305.414063</v>
      </c>
      <c r="E104">
        <v>14291.851563</v>
      </c>
      <c r="F104">
        <v>14206</v>
      </c>
      <c r="G104">
        <v>14451.900390999999</v>
      </c>
      <c r="H104">
        <v>14723.599609000001</v>
      </c>
      <c r="I104">
        <v>14252.5</v>
      </c>
      <c r="J104">
        <v>14493.220703000001</v>
      </c>
      <c r="L104" t="str">
        <f t="shared" si="10"/>
        <v>05JAN2023:07:00:00</v>
      </c>
      <c r="M104">
        <v>7</v>
      </c>
      <c r="N104">
        <f t="shared" si="11"/>
        <v>-49.596679999998742</v>
      </c>
      <c r="O104">
        <f t="shared" si="12"/>
        <v>-49.596679999998742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0.33572071357995847</v>
      </c>
    </row>
    <row r="105" spans="1:19" x14ac:dyDescent="0.3">
      <c r="A105" t="s">
        <v>130</v>
      </c>
      <c r="B105">
        <v>15590.775390999999</v>
      </c>
      <c r="C105">
        <v>15330.700194999999</v>
      </c>
      <c r="D105">
        <v>14977.690430000001</v>
      </c>
      <c r="E105">
        <v>14987.315430000001</v>
      </c>
      <c r="F105">
        <v>14859.299805000001</v>
      </c>
      <c r="G105">
        <v>15185.599609000001</v>
      </c>
      <c r="H105">
        <v>15330.700194999999</v>
      </c>
      <c r="I105">
        <v>14963</v>
      </c>
      <c r="J105">
        <v>15164.873046999999</v>
      </c>
      <c r="L105" t="str">
        <f t="shared" si="10"/>
        <v>05JAN2023:08:00:00</v>
      </c>
      <c r="M105">
        <v>8</v>
      </c>
      <c r="N105">
        <f t="shared" si="11"/>
        <v>-260.07519599999978</v>
      </c>
      <c r="O105">
        <f t="shared" si="12"/>
        <v>-260.07519599999978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1.6681350957703616</v>
      </c>
    </row>
    <row r="106" spans="1:19" x14ac:dyDescent="0.3">
      <c r="A106" t="s">
        <v>131</v>
      </c>
      <c r="B106">
        <v>15274.953125</v>
      </c>
      <c r="C106">
        <v>15054.700194999999</v>
      </c>
      <c r="D106">
        <v>15089.811523</v>
      </c>
      <c r="E106">
        <v>15119.828125</v>
      </c>
      <c r="F106">
        <v>14516.299805000001</v>
      </c>
      <c r="G106">
        <v>14834.5</v>
      </c>
      <c r="H106">
        <v>15054.700194999999</v>
      </c>
      <c r="I106">
        <v>14598.299805000001</v>
      </c>
      <c r="J106">
        <v>14991.419921999999</v>
      </c>
      <c r="L106" t="str">
        <f t="shared" si="10"/>
        <v>05JAN2023:09:00:00</v>
      </c>
      <c r="M106">
        <v>9</v>
      </c>
      <c r="N106">
        <f t="shared" si="11"/>
        <v>-220.25293000000056</v>
      </c>
      <c r="O106">
        <f t="shared" si="12"/>
        <v>-220.25293000000056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1.4419221335581058</v>
      </c>
    </row>
    <row r="107" spans="1:19" x14ac:dyDescent="0.3">
      <c r="A107" t="s">
        <v>132</v>
      </c>
      <c r="B107">
        <v>14598.102539</v>
      </c>
      <c r="C107">
        <v>14428.299805000001</v>
      </c>
      <c r="D107">
        <v>14934.274414</v>
      </c>
      <c r="E107">
        <v>14994.569336</v>
      </c>
      <c r="F107">
        <v>13776.599609000001</v>
      </c>
      <c r="G107">
        <v>14077.799805000001</v>
      </c>
      <c r="H107">
        <v>14428.299805000001</v>
      </c>
      <c r="I107">
        <v>13805.900390999999</v>
      </c>
      <c r="J107">
        <v>14476.101563</v>
      </c>
      <c r="L107" t="str">
        <f t="shared" si="10"/>
        <v>05JAN2023:10:00:00</v>
      </c>
      <c r="M107">
        <v>10</v>
      </c>
      <c r="N107">
        <f t="shared" si="11"/>
        <v>-169.80273399999896</v>
      </c>
      <c r="O107">
        <f t="shared" si="12"/>
        <v>-169.80273399999896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1.1631835955827641</v>
      </c>
    </row>
    <row r="108" spans="1:19" x14ac:dyDescent="0.3">
      <c r="A108" t="s">
        <v>133</v>
      </c>
      <c r="B108">
        <v>13800.451171999999</v>
      </c>
      <c r="C108">
        <v>13791.5</v>
      </c>
      <c r="D108">
        <v>14272.119140999999</v>
      </c>
      <c r="E108">
        <v>14307.295898</v>
      </c>
      <c r="F108">
        <v>13063.799805000001</v>
      </c>
      <c r="G108">
        <v>13310.799805000001</v>
      </c>
      <c r="H108">
        <v>13791.5</v>
      </c>
      <c r="I108">
        <v>13050.599609000001</v>
      </c>
      <c r="J108">
        <v>13786.666015999999</v>
      </c>
      <c r="L108" t="str">
        <f t="shared" si="10"/>
        <v>05JAN2023:11:00:00</v>
      </c>
      <c r="M108">
        <v>11</v>
      </c>
      <c r="N108">
        <f t="shared" si="11"/>
        <v>-8.9511719999991328</v>
      </c>
      <c r="O108">
        <f t="shared" si="12"/>
        <v>-8.9511719999991328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6.4861444661753795E-2</v>
      </c>
    </row>
    <row r="109" spans="1:19" x14ac:dyDescent="0.3">
      <c r="A109" t="s">
        <v>134</v>
      </c>
      <c r="B109">
        <v>13097.030273</v>
      </c>
      <c r="C109">
        <v>13158.200194999999</v>
      </c>
      <c r="D109">
        <v>13298.540039</v>
      </c>
      <c r="E109">
        <v>13300.606444999999</v>
      </c>
      <c r="F109">
        <v>12399.299805000001</v>
      </c>
      <c r="G109">
        <v>12602.900390999999</v>
      </c>
      <c r="H109">
        <v>13158.200194999999</v>
      </c>
      <c r="I109">
        <v>12347.900390999999</v>
      </c>
      <c r="J109">
        <v>13015.710938</v>
      </c>
      <c r="L109" t="str">
        <f t="shared" si="10"/>
        <v>05JAN2023:12:00:00</v>
      </c>
      <c r="M109">
        <v>12</v>
      </c>
      <c r="N109">
        <f t="shared" si="11"/>
        <v>61.169921999999133</v>
      </c>
      <c r="O109" t="str">
        <f t="shared" si="12"/>
        <v/>
      </c>
      <c r="P109">
        <f t="shared" si="13"/>
        <v>61.169921999999133</v>
      </c>
      <c r="Q109" t="str">
        <f t="shared" si="14"/>
        <v/>
      </c>
      <c r="R109">
        <f t="shared" si="15"/>
        <v>1</v>
      </c>
      <c r="S109">
        <f t="shared" si="16"/>
        <v>0.46705184858664583</v>
      </c>
    </row>
    <row r="110" spans="1:19" x14ac:dyDescent="0.3">
      <c r="A110" t="s">
        <v>135</v>
      </c>
      <c r="B110">
        <v>12512.848633</v>
      </c>
      <c r="C110">
        <v>12593.599609000001</v>
      </c>
      <c r="D110">
        <v>12657.231444999999</v>
      </c>
      <c r="E110">
        <v>12781.474609000001</v>
      </c>
      <c r="F110">
        <v>11827.900390999999</v>
      </c>
      <c r="G110">
        <v>11979.599609000001</v>
      </c>
      <c r="H110">
        <v>12593.599609000001</v>
      </c>
      <c r="I110">
        <v>11757.099609000001</v>
      </c>
      <c r="J110">
        <v>12405.839844</v>
      </c>
      <c r="L110" t="str">
        <f t="shared" si="10"/>
        <v>05JAN2023:13:00:00</v>
      </c>
      <c r="M110">
        <v>13</v>
      </c>
      <c r="N110">
        <f t="shared" si="11"/>
        <v>80.750976000001174</v>
      </c>
      <c r="O110" t="str">
        <f t="shared" si="12"/>
        <v/>
      </c>
      <c r="P110">
        <f t="shared" si="13"/>
        <v>80.750976000001174</v>
      </c>
      <c r="Q110" t="str">
        <f t="shared" si="14"/>
        <v/>
      </c>
      <c r="R110">
        <f t="shared" si="15"/>
        <v>1</v>
      </c>
      <c r="S110">
        <f t="shared" si="16"/>
        <v>0.64534446446540961</v>
      </c>
    </row>
    <row r="111" spans="1:19" x14ac:dyDescent="0.3">
      <c r="A111" t="s">
        <v>136</v>
      </c>
      <c r="B111">
        <v>12090.630859000001</v>
      </c>
      <c r="C111">
        <v>12092.200194999999</v>
      </c>
      <c r="D111">
        <v>12194.180664</v>
      </c>
      <c r="E111">
        <v>12341.403319999999</v>
      </c>
      <c r="F111">
        <v>11335.900390999999</v>
      </c>
      <c r="G111">
        <v>11443.700194999999</v>
      </c>
      <c r="H111">
        <v>12092.200194999999</v>
      </c>
      <c r="I111">
        <v>11241.700194999999</v>
      </c>
      <c r="J111">
        <v>11905.364258</v>
      </c>
      <c r="L111" t="str">
        <f t="shared" si="10"/>
        <v>05JAN2023:14:00:00</v>
      </c>
      <c r="M111">
        <v>14</v>
      </c>
      <c r="N111">
        <f t="shared" si="11"/>
        <v>1.5693359999986569</v>
      </c>
      <c r="O111" t="str">
        <f t="shared" si="12"/>
        <v/>
      </c>
      <c r="P111">
        <f t="shared" si="13"/>
        <v>1.5693359999986569</v>
      </c>
      <c r="Q111" t="str">
        <f t="shared" si="14"/>
        <v/>
      </c>
      <c r="R111">
        <f t="shared" si="15"/>
        <v>1</v>
      </c>
      <c r="S111">
        <f t="shared" si="16"/>
        <v>1.2979769362741546E-2</v>
      </c>
    </row>
    <row r="112" spans="1:19" x14ac:dyDescent="0.3">
      <c r="A112" t="s">
        <v>137</v>
      </c>
      <c r="B112">
        <v>11788.673828000001</v>
      </c>
      <c r="C112">
        <v>11707.099609000001</v>
      </c>
      <c r="D112">
        <v>11816.966796999999</v>
      </c>
      <c r="E112">
        <v>12032.628906</v>
      </c>
      <c r="F112">
        <v>10969.700194999999</v>
      </c>
      <c r="G112">
        <v>11024</v>
      </c>
      <c r="H112">
        <v>11707.099609000001</v>
      </c>
      <c r="I112">
        <v>10855.5</v>
      </c>
      <c r="J112">
        <v>11511.102539</v>
      </c>
      <c r="L112" t="str">
        <f t="shared" si="10"/>
        <v>05JAN2023:15:00:00</v>
      </c>
      <c r="M112">
        <v>15</v>
      </c>
      <c r="N112">
        <f t="shared" si="11"/>
        <v>-81.574219000000085</v>
      </c>
      <c r="O112">
        <f t="shared" si="12"/>
        <v>-81.574219000000085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0.6919711257618153</v>
      </c>
    </row>
    <row r="113" spans="1:19" x14ac:dyDescent="0.3">
      <c r="A113" t="s">
        <v>138</v>
      </c>
      <c r="B113">
        <v>11664.4375</v>
      </c>
      <c r="C113">
        <v>11512.099609000001</v>
      </c>
      <c r="D113">
        <v>11603.587890999999</v>
      </c>
      <c r="E113">
        <v>11834.221680000001</v>
      </c>
      <c r="F113">
        <v>10783</v>
      </c>
      <c r="G113">
        <v>10818.900390999999</v>
      </c>
      <c r="H113">
        <v>11512.099609000001</v>
      </c>
      <c r="I113">
        <v>10658.799805000001</v>
      </c>
      <c r="J113">
        <v>11306.603515999999</v>
      </c>
      <c r="L113" t="str">
        <f t="shared" si="10"/>
        <v>05JAN2023:16:00:00</v>
      </c>
      <c r="M113">
        <v>16</v>
      </c>
      <c r="N113">
        <f t="shared" si="11"/>
        <v>-152.33789099999922</v>
      </c>
      <c r="O113">
        <f t="shared" si="12"/>
        <v>-152.33789099999922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1.3060028912667174</v>
      </c>
    </row>
    <row r="114" spans="1:19" x14ac:dyDescent="0.3">
      <c r="A114" t="s">
        <v>139</v>
      </c>
      <c r="B114">
        <v>11737.483398</v>
      </c>
      <c r="C114">
        <v>11587.400390999999</v>
      </c>
      <c r="D114">
        <v>11693.796875</v>
      </c>
      <c r="E114">
        <v>11898.939453000001</v>
      </c>
      <c r="F114">
        <v>10810.700194999999</v>
      </c>
      <c r="G114">
        <v>10850.299805000001</v>
      </c>
      <c r="H114">
        <v>11587.400390999999</v>
      </c>
      <c r="I114">
        <v>10686.900390999999</v>
      </c>
      <c r="J114">
        <v>11371.897461</v>
      </c>
      <c r="L114" t="str">
        <f t="shared" si="10"/>
        <v>05JAN2023:17:00:00</v>
      </c>
      <c r="M114">
        <v>17</v>
      </c>
      <c r="N114">
        <f t="shared" si="11"/>
        <v>-150.08300700000109</v>
      </c>
      <c r="O114">
        <f t="shared" si="12"/>
        <v>-150.08300700000109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1.2786642750487245</v>
      </c>
    </row>
    <row r="115" spans="1:19" x14ac:dyDescent="0.3">
      <c r="A115" t="s">
        <v>140</v>
      </c>
      <c r="B115">
        <v>12191.470703000001</v>
      </c>
      <c r="C115">
        <v>12092.5</v>
      </c>
      <c r="D115">
        <v>12186.870117</v>
      </c>
      <c r="E115">
        <v>12301.476563</v>
      </c>
      <c r="F115">
        <v>11256.099609000001</v>
      </c>
      <c r="G115">
        <v>11348.200194999999</v>
      </c>
      <c r="H115">
        <v>12092.5</v>
      </c>
      <c r="I115">
        <v>11159.400390999999</v>
      </c>
      <c r="J115">
        <v>11870.581055000001</v>
      </c>
      <c r="L115" t="str">
        <f t="shared" si="10"/>
        <v>05JAN2023:18:00:00</v>
      </c>
      <c r="M115">
        <v>18</v>
      </c>
      <c r="N115">
        <f t="shared" si="11"/>
        <v>-98.970703000000867</v>
      </c>
      <c r="O115">
        <f t="shared" si="12"/>
        <v>-98.970703000000867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0.81180282027538131</v>
      </c>
    </row>
    <row r="116" spans="1:19" x14ac:dyDescent="0.3">
      <c r="A116" t="s">
        <v>141</v>
      </c>
      <c r="B116">
        <v>12997.208008</v>
      </c>
      <c r="C116">
        <v>12829.799805000001</v>
      </c>
      <c r="D116">
        <v>13022.304688</v>
      </c>
      <c r="E116">
        <v>12993.061523</v>
      </c>
      <c r="F116">
        <v>11970.200194999999</v>
      </c>
      <c r="G116">
        <v>12149.400390999999</v>
      </c>
      <c r="H116">
        <v>12829.799805000001</v>
      </c>
      <c r="I116">
        <v>11930.799805000001</v>
      </c>
      <c r="J116">
        <v>12661.991211</v>
      </c>
      <c r="L116" t="str">
        <f t="shared" si="10"/>
        <v>05JAN2023:19:00:00</v>
      </c>
      <c r="M116">
        <v>19</v>
      </c>
      <c r="N116">
        <f t="shared" si="11"/>
        <v>-167.40820299999905</v>
      </c>
      <c r="O116">
        <f t="shared" si="12"/>
        <v>-167.40820299999905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1.2880320365493612</v>
      </c>
    </row>
    <row r="117" spans="1:19" x14ac:dyDescent="0.3">
      <c r="A117" t="s">
        <v>142</v>
      </c>
      <c r="B117">
        <v>13336.347656</v>
      </c>
      <c r="C117">
        <v>13054.900390999999</v>
      </c>
      <c r="D117">
        <v>13104.222656</v>
      </c>
      <c r="E117">
        <v>13082.058594</v>
      </c>
      <c r="F117">
        <v>12179.200194999999</v>
      </c>
      <c r="G117">
        <v>12381</v>
      </c>
      <c r="H117">
        <v>13054.900390999999</v>
      </c>
      <c r="I117">
        <v>12155.099609000001</v>
      </c>
      <c r="J117">
        <v>12842.050781</v>
      </c>
      <c r="L117" t="str">
        <f t="shared" si="10"/>
        <v>05JAN2023:20:00:00</v>
      </c>
      <c r="M117">
        <v>20</v>
      </c>
      <c r="N117">
        <f t="shared" si="11"/>
        <v>-281.4472650000007</v>
      </c>
      <c r="O117">
        <f t="shared" si="12"/>
        <v>-281.4472650000007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2.1103773856208532</v>
      </c>
    </row>
    <row r="118" spans="1:19" x14ac:dyDescent="0.3">
      <c r="A118" t="s">
        <v>143</v>
      </c>
      <c r="B118">
        <v>13589.305664</v>
      </c>
      <c r="C118">
        <v>13170.799805000001</v>
      </c>
      <c r="D118">
        <v>13163.414063</v>
      </c>
      <c r="E118">
        <v>13090.027344</v>
      </c>
      <c r="F118">
        <v>12241</v>
      </c>
      <c r="G118">
        <v>12455.900390999999</v>
      </c>
      <c r="H118">
        <v>13170.799805000001</v>
      </c>
      <c r="I118">
        <v>12225</v>
      </c>
      <c r="J118">
        <v>12925.297852</v>
      </c>
      <c r="L118" t="str">
        <f t="shared" si="10"/>
        <v>05JAN2023:21:00:00</v>
      </c>
      <c r="M118">
        <v>21</v>
      </c>
      <c r="N118">
        <f t="shared" si="11"/>
        <v>-418.50585899999896</v>
      </c>
      <c r="O118">
        <f t="shared" si="12"/>
        <v>-418.50585899999896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3.0796706568215653</v>
      </c>
    </row>
    <row r="119" spans="1:19" x14ac:dyDescent="0.3">
      <c r="A119" t="s">
        <v>144</v>
      </c>
      <c r="B119">
        <v>13749.638671999999</v>
      </c>
      <c r="C119">
        <v>13067.799805000001</v>
      </c>
      <c r="D119">
        <v>13029.355469</v>
      </c>
      <c r="E119">
        <v>12886.421875</v>
      </c>
      <c r="F119">
        <v>12075.799805000001</v>
      </c>
      <c r="G119">
        <v>12259.200194999999</v>
      </c>
      <c r="H119">
        <v>13067.799805000001</v>
      </c>
      <c r="I119">
        <v>12040.299805000001</v>
      </c>
      <c r="J119">
        <v>12780.189453000001</v>
      </c>
      <c r="L119" t="str">
        <f t="shared" si="10"/>
        <v>05JAN2023:22:00:00</v>
      </c>
      <c r="M119">
        <v>22</v>
      </c>
      <c r="N119">
        <f t="shared" si="11"/>
        <v>-681.83886699999857</v>
      </c>
      <c r="O119">
        <f t="shared" si="12"/>
        <v>-681.83886699999857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4.9589584371297475</v>
      </c>
    </row>
    <row r="120" spans="1:19" x14ac:dyDescent="0.3">
      <c r="A120" t="s">
        <v>145</v>
      </c>
      <c r="B120">
        <v>13352.381836</v>
      </c>
      <c r="C120">
        <v>12778.799805000001</v>
      </c>
      <c r="D120">
        <v>12491.822265999999</v>
      </c>
      <c r="E120">
        <v>12316.214844</v>
      </c>
      <c r="F120">
        <v>11605.5</v>
      </c>
      <c r="G120">
        <v>11952.400390999999</v>
      </c>
      <c r="H120">
        <v>12778.799805000001</v>
      </c>
      <c r="I120">
        <v>11648.799805000001</v>
      </c>
      <c r="J120">
        <v>12403.121094</v>
      </c>
      <c r="L120" t="str">
        <f t="shared" si="10"/>
        <v>05JAN2023:23:00:00</v>
      </c>
      <c r="M120">
        <v>23</v>
      </c>
      <c r="N120">
        <f t="shared" si="11"/>
        <v>-573.58203099999992</v>
      </c>
      <c r="O120">
        <f t="shared" si="12"/>
        <v>-573.58203099999992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4.2957281932541633</v>
      </c>
    </row>
    <row r="121" spans="1:19" x14ac:dyDescent="0.3">
      <c r="A121" t="s">
        <v>146</v>
      </c>
      <c r="B121">
        <v>12838.569336</v>
      </c>
      <c r="C121">
        <v>12486.700194999999</v>
      </c>
      <c r="D121">
        <v>11927.894531</v>
      </c>
      <c r="E121">
        <v>11615.488281</v>
      </c>
      <c r="F121">
        <v>11133.700194999999</v>
      </c>
      <c r="G121">
        <v>11635.299805000001</v>
      </c>
      <c r="H121">
        <v>12486.700194999999</v>
      </c>
      <c r="I121">
        <v>11249.200194999999</v>
      </c>
      <c r="J121">
        <v>12012.818359000001</v>
      </c>
      <c r="L121" t="str">
        <f t="shared" si="10"/>
        <v>06JAN2023:00:00:00</v>
      </c>
      <c r="M121">
        <v>24</v>
      </c>
      <c r="N121">
        <f t="shared" si="11"/>
        <v>-351.86914100000104</v>
      </c>
      <c r="O121">
        <f t="shared" si="12"/>
        <v>-351.86914100000104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2.7407192483148579</v>
      </c>
    </row>
    <row r="122" spans="1:19" x14ac:dyDescent="0.3">
      <c r="A122" t="s">
        <v>147</v>
      </c>
      <c r="B122">
        <v>12431.872069999999</v>
      </c>
      <c r="C122">
        <v>12209.799805000001</v>
      </c>
      <c r="D122">
        <v>11825.048828000001</v>
      </c>
      <c r="E122">
        <v>11485.104492</v>
      </c>
      <c r="F122">
        <v>11718</v>
      </c>
      <c r="G122">
        <v>12209.799805000001</v>
      </c>
      <c r="H122">
        <v>12456.700194999999</v>
      </c>
      <c r="I122">
        <v>12456.700194999999</v>
      </c>
      <c r="J122">
        <v>12164.310546999999</v>
      </c>
      <c r="L122" t="str">
        <f t="shared" si="10"/>
        <v>06JAN2023:01:00:00</v>
      </c>
      <c r="M122">
        <v>1</v>
      </c>
      <c r="N122">
        <f t="shared" si="11"/>
        <v>-222.07226499999888</v>
      </c>
      <c r="O122">
        <f t="shared" si="12"/>
        <v>-222.07226499999888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1.7863139497380534</v>
      </c>
    </row>
    <row r="123" spans="1:19" x14ac:dyDescent="0.3">
      <c r="A123" t="s">
        <v>148</v>
      </c>
      <c r="B123">
        <v>12226.931640999999</v>
      </c>
      <c r="C123">
        <v>12190.400390999999</v>
      </c>
      <c r="D123">
        <v>11568.168944999999</v>
      </c>
      <c r="E123">
        <v>11360.310546999999</v>
      </c>
      <c r="F123">
        <v>11580.200194999999</v>
      </c>
      <c r="G123">
        <v>12190.400390999999</v>
      </c>
      <c r="H123">
        <v>12306.099609000001</v>
      </c>
      <c r="I123">
        <v>12306.099609000001</v>
      </c>
      <c r="J123">
        <v>12023.245117</v>
      </c>
      <c r="L123" t="str">
        <f t="shared" si="10"/>
        <v>06JAN2023:02:00:00</v>
      </c>
      <c r="M123">
        <v>2</v>
      </c>
      <c r="N123">
        <f t="shared" si="11"/>
        <v>-36.53125</v>
      </c>
      <c r="O123">
        <f t="shared" si="12"/>
        <v>-36.53125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0.29877692190166066</v>
      </c>
    </row>
    <row r="124" spans="1:19" x14ac:dyDescent="0.3">
      <c r="A124" t="s">
        <v>149</v>
      </c>
      <c r="B124">
        <v>12111.651367</v>
      </c>
      <c r="C124">
        <v>12301.299805000001</v>
      </c>
      <c r="D124">
        <v>11424.614258</v>
      </c>
      <c r="E124">
        <v>11309.688477</v>
      </c>
      <c r="F124">
        <v>11573.700194999999</v>
      </c>
      <c r="G124">
        <v>12301.299805000001</v>
      </c>
      <c r="H124">
        <v>12270.299805000001</v>
      </c>
      <c r="I124">
        <v>12270.299805000001</v>
      </c>
      <c r="J124">
        <v>12001.763671999999</v>
      </c>
      <c r="L124" t="str">
        <f t="shared" si="10"/>
        <v>06JAN2023:03:00:00</v>
      </c>
      <c r="M124">
        <v>3</v>
      </c>
      <c r="N124">
        <f t="shared" si="11"/>
        <v>189.64843800000017</v>
      </c>
      <c r="O124" t="str">
        <f t="shared" si="12"/>
        <v/>
      </c>
      <c r="P124">
        <f t="shared" si="13"/>
        <v>189.64843800000017</v>
      </c>
      <c r="Q124" t="str">
        <f t="shared" si="14"/>
        <v/>
      </c>
      <c r="R124">
        <f t="shared" si="15"/>
        <v>1</v>
      </c>
      <c r="S124">
        <f t="shared" si="16"/>
        <v>1.5658346847460092</v>
      </c>
    </row>
    <row r="125" spans="1:19" x14ac:dyDescent="0.3">
      <c r="A125" t="s">
        <v>150</v>
      </c>
      <c r="B125">
        <v>12306.483398</v>
      </c>
      <c r="C125">
        <v>12400.200194999999</v>
      </c>
      <c r="D125">
        <v>11515.981444999999</v>
      </c>
      <c r="E125">
        <v>11390.494140999999</v>
      </c>
      <c r="F125">
        <v>11682.200194999999</v>
      </c>
      <c r="G125">
        <v>12400.200194999999</v>
      </c>
      <c r="H125">
        <v>12349.900390999999</v>
      </c>
      <c r="I125">
        <v>12349.900390999999</v>
      </c>
      <c r="J125">
        <v>12091.808594</v>
      </c>
      <c r="L125" t="str">
        <f t="shared" si="10"/>
        <v>06JAN2023:04:00:00</v>
      </c>
      <c r="M125">
        <v>4</v>
      </c>
      <c r="N125">
        <f t="shared" si="11"/>
        <v>93.716796999999133</v>
      </c>
      <c r="O125" t="str">
        <f t="shared" si="12"/>
        <v/>
      </c>
      <c r="P125">
        <f t="shared" si="13"/>
        <v>93.716796999999133</v>
      </c>
      <c r="Q125" t="str">
        <f t="shared" si="14"/>
        <v/>
      </c>
      <c r="R125">
        <f t="shared" si="15"/>
        <v>1</v>
      </c>
      <c r="S125">
        <f t="shared" si="16"/>
        <v>0.76152377546968131</v>
      </c>
    </row>
    <row r="126" spans="1:19" x14ac:dyDescent="0.3">
      <c r="A126" t="s">
        <v>151</v>
      </c>
      <c r="B126">
        <v>12868.766602</v>
      </c>
      <c r="C126">
        <v>12697.299805000001</v>
      </c>
      <c r="D126">
        <v>11806.674805000001</v>
      </c>
      <c r="E126">
        <v>11614.431640999999</v>
      </c>
      <c r="F126">
        <v>12024.799805000001</v>
      </c>
      <c r="G126">
        <v>12697.299805000001</v>
      </c>
      <c r="H126">
        <v>12652.799805000001</v>
      </c>
      <c r="I126">
        <v>12652.799805000001</v>
      </c>
      <c r="J126">
        <v>12388.708984000001</v>
      </c>
      <c r="L126" t="str">
        <f t="shared" si="10"/>
        <v>06JAN2023:05:00:00</v>
      </c>
      <c r="M126">
        <v>5</v>
      </c>
      <c r="N126">
        <f t="shared" si="11"/>
        <v>-171.46679699999913</v>
      </c>
      <c r="O126">
        <f t="shared" si="12"/>
        <v>-171.46679699999913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1.3324260381981801</v>
      </c>
    </row>
    <row r="127" spans="1:19" x14ac:dyDescent="0.3">
      <c r="A127" t="s">
        <v>152</v>
      </c>
      <c r="B127">
        <v>13660.308594</v>
      </c>
      <c r="C127">
        <v>13335.299805000001</v>
      </c>
      <c r="D127">
        <v>12525.421875</v>
      </c>
      <c r="E127">
        <v>12325.603515999999</v>
      </c>
      <c r="F127">
        <v>12728.299805000001</v>
      </c>
      <c r="G127">
        <v>13335.299805000001</v>
      </c>
      <c r="H127">
        <v>13275.599609000001</v>
      </c>
      <c r="I127">
        <v>13275.599609000001</v>
      </c>
      <c r="J127">
        <v>13048.338867</v>
      </c>
      <c r="L127" t="str">
        <f t="shared" si="10"/>
        <v>06JAN2023:06:00:00</v>
      </c>
      <c r="M127">
        <v>6</v>
      </c>
      <c r="N127">
        <f t="shared" si="11"/>
        <v>-325.00878899999952</v>
      </c>
      <c r="O127">
        <f t="shared" si="12"/>
        <v>-325.00878899999952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2.379219962444719</v>
      </c>
    </row>
    <row r="128" spans="1:19" x14ac:dyDescent="0.3">
      <c r="A128" t="s">
        <v>153</v>
      </c>
      <c r="B128">
        <v>14933.760742</v>
      </c>
      <c r="C128">
        <v>14299.900390999999</v>
      </c>
      <c r="D128">
        <v>13707.301758</v>
      </c>
      <c r="E128">
        <v>13613.212890999999</v>
      </c>
      <c r="F128">
        <v>13800.200194999999</v>
      </c>
      <c r="G128">
        <v>14299.900390999999</v>
      </c>
      <c r="H128">
        <v>14188.900390999999</v>
      </c>
      <c r="I128">
        <v>14188.900390999999</v>
      </c>
      <c r="J128">
        <v>14067.712890999999</v>
      </c>
      <c r="L128" t="str">
        <f t="shared" si="10"/>
        <v>06JAN2023:07:00:00</v>
      </c>
      <c r="M128">
        <v>7</v>
      </c>
      <c r="N128">
        <f t="shared" si="11"/>
        <v>-633.86035100000117</v>
      </c>
      <c r="O128">
        <f t="shared" si="12"/>
        <v>-633.86035100000117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4.244479083003653</v>
      </c>
    </row>
    <row r="129" spans="1:19" x14ac:dyDescent="0.3">
      <c r="A129" t="s">
        <v>154</v>
      </c>
      <c r="B129">
        <v>15627.818359000001</v>
      </c>
      <c r="C129">
        <v>14843.5</v>
      </c>
      <c r="D129">
        <v>14237.933594</v>
      </c>
      <c r="E129">
        <v>14146.624023</v>
      </c>
      <c r="F129">
        <v>14402.5</v>
      </c>
      <c r="G129">
        <v>14843.5</v>
      </c>
      <c r="H129">
        <v>14696.700194999999</v>
      </c>
      <c r="I129">
        <v>14696.700194999999</v>
      </c>
      <c r="J129">
        <v>14595.219727</v>
      </c>
      <c r="L129" t="str">
        <f t="shared" si="10"/>
        <v>06JAN2023:08:00:00</v>
      </c>
      <c r="M129">
        <v>8</v>
      </c>
      <c r="N129">
        <f t="shared" si="11"/>
        <v>-784.31835900000078</v>
      </c>
      <c r="O129">
        <f t="shared" si="12"/>
        <v>-784.31835900000078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5.0187322438919626</v>
      </c>
    </row>
    <row r="130" spans="1:19" x14ac:dyDescent="0.3">
      <c r="A130" t="s">
        <v>155</v>
      </c>
      <c r="B130">
        <v>15446.595703000001</v>
      </c>
      <c r="C130">
        <v>14607.799805000001</v>
      </c>
      <c r="D130">
        <v>14117.879883</v>
      </c>
      <c r="E130">
        <v>13893.364258</v>
      </c>
      <c r="F130">
        <v>14173.200194999999</v>
      </c>
      <c r="G130">
        <v>14607.799805000001</v>
      </c>
      <c r="H130">
        <v>14474.099609000001</v>
      </c>
      <c r="I130">
        <v>14474.099609000001</v>
      </c>
      <c r="J130">
        <v>14402.005859000001</v>
      </c>
      <c r="L130" t="str">
        <f t="shared" si="10"/>
        <v>06JAN2023:09:00:00</v>
      </c>
      <c r="M130">
        <v>9</v>
      </c>
      <c r="N130">
        <f t="shared" si="11"/>
        <v>-838.79589800000031</v>
      </c>
      <c r="O130">
        <f t="shared" si="12"/>
        <v>-838.79589800000031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5.430296190357927</v>
      </c>
    </row>
    <row r="131" spans="1:19" x14ac:dyDescent="0.3">
      <c r="A131" t="s">
        <v>156</v>
      </c>
      <c r="B131">
        <v>14987.776367</v>
      </c>
      <c r="C131">
        <v>14074.200194999999</v>
      </c>
      <c r="D131">
        <v>13981.086914</v>
      </c>
      <c r="E131">
        <v>13739.071289</v>
      </c>
      <c r="F131">
        <v>13594.200194999999</v>
      </c>
      <c r="G131">
        <v>14074.200194999999</v>
      </c>
      <c r="H131">
        <v>13965.099609000001</v>
      </c>
      <c r="I131">
        <v>13965.099609000001</v>
      </c>
      <c r="J131">
        <v>14007.46875</v>
      </c>
      <c r="L131" t="str">
        <f t="shared" ref="L131:L194" si="17">A131</f>
        <v>06JAN2023:10:00:00</v>
      </c>
      <c r="M131">
        <v>10</v>
      </c>
      <c r="N131">
        <f t="shared" ref="N131:N194" si="18">C131-B131</f>
        <v>-913.57617200000095</v>
      </c>
      <c r="O131">
        <f t="shared" ref="O131:O194" si="19">IF(N131&lt;0,N131,"")</f>
        <v>-913.57617200000095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6.09547507001444</v>
      </c>
    </row>
    <row r="132" spans="1:19" x14ac:dyDescent="0.3">
      <c r="A132" t="s">
        <v>157</v>
      </c>
      <c r="B132">
        <v>14479.129883</v>
      </c>
      <c r="C132">
        <v>13547.799805000001</v>
      </c>
      <c r="D132">
        <v>13254.876953000001</v>
      </c>
      <c r="E132">
        <v>13302.731444999999</v>
      </c>
      <c r="F132">
        <v>13015.599609000001</v>
      </c>
      <c r="G132">
        <v>13547.799805000001</v>
      </c>
      <c r="H132">
        <v>13470.799805000001</v>
      </c>
      <c r="I132">
        <v>13470.799805000001</v>
      </c>
      <c r="J132">
        <v>13425.725586</v>
      </c>
      <c r="L132" t="str">
        <f t="shared" si="17"/>
        <v>06JAN2023:11:00:00</v>
      </c>
      <c r="M132">
        <v>11</v>
      </c>
      <c r="N132">
        <f t="shared" si="18"/>
        <v>-931.33007799999905</v>
      </c>
      <c r="O132">
        <f t="shared" si="19"/>
        <v>-931.33007799999905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6.4322240737233614</v>
      </c>
    </row>
    <row r="133" spans="1:19" x14ac:dyDescent="0.3">
      <c r="A133" t="s">
        <v>158</v>
      </c>
      <c r="B133">
        <v>14074.063477</v>
      </c>
      <c r="C133">
        <v>13061.5</v>
      </c>
      <c r="D133">
        <v>12601.365234000001</v>
      </c>
      <c r="E133">
        <v>12725.122069999999</v>
      </c>
      <c r="F133">
        <v>12493.799805000001</v>
      </c>
      <c r="G133">
        <v>13061.5</v>
      </c>
      <c r="H133">
        <v>13009.200194999999</v>
      </c>
      <c r="I133">
        <v>13009.200194999999</v>
      </c>
      <c r="J133">
        <v>12892.397461</v>
      </c>
      <c r="L133" t="str">
        <f t="shared" si="17"/>
        <v>06JAN2023:12:00:00</v>
      </c>
      <c r="M133">
        <v>12</v>
      </c>
      <c r="N133">
        <f t="shared" si="18"/>
        <v>-1012.5634769999997</v>
      </c>
      <c r="O133">
        <f t="shared" si="19"/>
        <v>-1012.5634769999997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7.1945353852833112</v>
      </c>
    </row>
    <row r="134" spans="1:19" x14ac:dyDescent="0.3">
      <c r="A134" t="s">
        <v>159</v>
      </c>
      <c r="B134">
        <v>13452.833008</v>
      </c>
      <c r="C134">
        <v>12638.599609000001</v>
      </c>
      <c r="D134">
        <v>12109.657227</v>
      </c>
      <c r="E134">
        <v>12220.157227</v>
      </c>
      <c r="F134">
        <v>12040.700194999999</v>
      </c>
      <c r="G134">
        <v>12638.599609000001</v>
      </c>
      <c r="H134">
        <v>12598.599609000001</v>
      </c>
      <c r="I134">
        <v>12598.599609000001</v>
      </c>
      <c r="J134">
        <v>12450.848633</v>
      </c>
      <c r="L134" t="str">
        <f t="shared" si="17"/>
        <v>06JAN2023:13:00:00</v>
      </c>
      <c r="M134">
        <v>13</v>
      </c>
      <c r="N134">
        <f t="shared" si="18"/>
        <v>-814.23339899999883</v>
      </c>
      <c r="O134">
        <f t="shared" si="19"/>
        <v>-814.23339899999883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6.0525050635490567</v>
      </c>
    </row>
    <row r="135" spans="1:19" x14ac:dyDescent="0.3">
      <c r="A135" t="s">
        <v>160</v>
      </c>
      <c r="B135">
        <v>12840.292969</v>
      </c>
      <c r="C135">
        <v>12340.200194999999</v>
      </c>
      <c r="D135">
        <v>11853.898438</v>
      </c>
      <c r="E135">
        <v>11998.575194999999</v>
      </c>
      <c r="F135">
        <v>11719.200194999999</v>
      </c>
      <c r="G135">
        <v>12340.200194999999</v>
      </c>
      <c r="H135">
        <v>12346.900390999999</v>
      </c>
      <c r="I135">
        <v>12346.900390999999</v>
      </c>
      <c r="J135">
        <v>12181.931640999999</v>
      </c>
      <c r="L135" t="str">
        <f t="shared" si="17"/>
        <v>06JAN2023:14:00:00</v>
      </c>
      <c r="M135">
        <v>14</v>
      </c>
      <c r="N135">
        <f t="shared" si="18"/>
        <v>-500.09277400000065</v>
      </c>
      <c r="O135">
        <f t="shared" si="19"/>
        <v>-500.09277400000065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3.8947146705091718</v>
      </c>
    </row>
    <row r="136" spans="1:19" x14ac:dyDescent="0.3">
      <c r="A136" t="s">
        <v>161</v>
      </c>
      <c r="B136">
        <v>12452.611328000001</v>
      </c>
      <c r="C136">
        <v>12128.700194999999</v>
      </c>
      <c r="D136">
        <v>11645.118164</v>
      </c>
      <c r="E136">
        <v>11826.925781</v>
      </c>
      <c r="F136">
        <v>11562.799805000001</v>
      </c>
      <c r="G136">
        <v>12128.700194999999</v>
      </c>
      <c r="H136">
        <v>12225.200194999999</v>
      </c>
      <c r="I136">
        <v>12225.200194999999</v>
      </c>
      <c r="J136">
        <v>12000.963867</v>
      </c>
      <c r="L136" t="str">
        <f t="shared" si="17"/>
        <v>06JAN2023:15:00:00</v>
      </c>
      <c r="M136">
        <v>15</v>
      </c>
      <c r="N136">
        <f t="shared" si="18"/>
        <v>-323.91113300000143</v>
      </c>
      <c r="O136">
        <f t="shared" si="19"/>
        <v>-323.91113300000143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2.6011502685519408</v>
      </c>
    </row>
    <row r="137" spans="1:19" x14ac:dyDescent="0.3">
      <c r="A137" t="s">
        <v>162</v>
      </c>
      <c r="B137">
        <v>12361.473633</v>
      </c>
      <c r="C137">
        <v>12023</v>
      </c>
      <c r="D137">
        <v>11675.601563</v>
      </c>
      <c r="E137">
        <v>11891.144531</v>
      </c>
      <c r="F137">
        <v>11443.299805000001</v>
      </c>
      <c r="G137">
        <v>12023</v>
      </c>
      <c r="H137">
        <v>12191.099609000001</v>
      </c>
      <c r="I137">
        <v>12191.099609000001</v>
      </c>
      <c r="J137">
        <v>11963.832031</v>
      </c>
      <c r="L137" t="str">
        <f t="shared" si="17"/>
        <v>06JAN2023:16:00:00</v>
      </c>
      <c r="M137">
        <v>16</v>
      </c>
      <c r="N137">
        <f t="shared" si="18"/>
        <v>-338.47363299999961</v>
      </c>
      <c r="O137">
        <f t="shared" si="19"/>
        <v>-338.47363299999961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2.7381333573079476</v>
      </c>
    </row>
    <row r="138" spans="1:19" x14ac:dyDescent="0.3">
      <c r="A138" t="s">
        <v>163</v>
      </c>
      <c r="B138">
        <v>12282.516602</v>
      </c>
      <c r="C138">
        <v>12050.5</v>
      </c>
      <c r="D138">
        <v>11791.679688</v>
      </c>
      <c r="E138">
        <v>12037.650390999999</v>
      </c>
      <c r="F138">
        <v>11522.200194999999</v>
      </c>
      <c r="G138">
        <v>12050.5</v>
      </c>
      <c r="H138">
        <v>12250.400390999999</v>
      </c>
      <c r="I138">
        <v>12250.400390999999</v>
      </c>
      <c r="J138">
        <v>12031.056640999999</v>
      </c>
      <c r="L138" t="str">
        <f t="shared" si="17"/>
        <v>06JAN2023:17:00:00</v>
      </c>
      <c r="M138">
        <v>17</v>
      </c>
      <c r="N138">
        <f t="shared" si="18"/>
        <v>-232.01660199999969</v>
      </c>
      <c r="O138">
        <f t="shared" si="19"/>
        <v>-232.01660199999969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1.888998887754157</v>
      </c>
    </row>
    <row r="139" spans="1:19" x14ac:dyDescent="0.3">
      <c r="A139" t="s">
        <v>164</v>
      </c>
      <c r="B139">
        <v>12302.119140999999</v>
      </c>
      <c r="C139">
        <v>12320.799805000001</v>
      </c>
      <c r="D139">
        <v>12000.407227</v>
      </c>
      <c r="E139">
        <v>12128.438477</v>
      </c>
      <c r="F139">
        <v>11832</v>
      </c>
      <c r="G139">
        <v>12320.799805000001</v>
      </c>
      <c r="H139">
        <v>12417.200194999999</v>
      </c>
      <c r="I139">
        <v>12417.200194999999</v>
      </c>
      <c r="J139">
        <v>12246.882813</v>
      </c>
      <c r="L139" t="str">
        <f t="shared" si="17"/>
        <v>06JAN2023:18:00:00</v>
      </c>
      <c r="M139">
        <v>18</v>
      </c>
      <c r="N139">
        <f t="shared" si="18"/>
        <v>18.680664000001343</v>
      </c>
      <c r="O139" t="str">
        <f t="shared" si="19"/>
        <v/>
      </c>
      <c r="P139">
        <f t="shared" si="20"/>
        <v>18.680664000001343</v>
      </c>
      <c r="Q139" t="str">
        <f t="shared" si="21"/>
        <v/>
      </c>
      <c r="R139">
        <f t="shared" si="22"/>
        <v>1</v>
      </c>
      <c r="S139">
        <f t="shared" si="23"/>
        <v>0.15184915530319643</v>
      </c>
    </row>
    <row r="140" spans="1:19" x14ac:dyDescent="0.3">
      <c r="A140" t="s">
        <v>165</v>
      </c>
      <c r="B140">
        <v>12524.671875</v>
      </c>
      <c r="C140">
        <v>12594.299805000001</v>
      </c>
      <c r="D140">
        <v>12210.808594</v>
      </c>
      <c r="E140">
        <v>12233.205078000001</v>
      </c>
      <c r="F140">
        <v>12202.799805000001</v>
      </c>
      <c r="G140">
        <v>12594.299805000001</v>
      </c>
      <c r="H140">
        <v>12596.200194999999</v>
      </c>
      <c r="I140">
        <v>12596.200194999999</v>
      </c>
      <c r="J140">
        <v>12468.375</v>
      </c>
      <c r="L140" t="str">
        <f t="shared" si="17"/>
        <v>06JAN2023:19:00:00</v>
      </c>
      <c r="M140">
        <v>19</v>
      </c>
      <c r="N140">
        <f t="shared" si="18"/>
        <v>69.627930000000561</v>
      </c>
      <c r="O140" t="str">
        <f t="shared" si="19"/>
        <v/>
      </c>
      <c r="P140">
        <f t="shared" si="20"/>
        <v>69.627930000000561</v>
      </c>
      <c r="Q140" t="str">
        <f t="shared" si="21"/>
        <v/>
      </c>
      <c r="R140">
        <f t="shared" si="22"/>
        <v>1</v>
      </c>
      <c r="S140">
        <f t="shared" si="23"/>
        <v>0.55592618070084621</v>
      </c>
    </row>
    <row r="141" spans="1:19" x14ac:dyDescent="0.3">
      <c r="A141" t="s">
        <v>166</v>
      </c>
      <c r="B141">
        <v>12295.851563</v>
      </c>
      <c r="C141">
        <v>12488</v>
      </c>
      <c r="D141">
        <v>12049.373046999999</v>
      </c>
      <c r="E141">
        <v>12012.25</v>
      </c>
      <c r="F141">
        <v>12098.299805000001</v>
      </c>
      <c r="G141">
        <v>12488</v>
      </c>
      <c r="H141">
        <v>12424.799805000001</v>
      </c>
      <c r="I141">
        <v>12424.799805000001</v>
      </c>
      <c r="J141">
        <v>12322.396484000001</v>
      </c>
      <c r="L141" t="str">
        <f t="shared" si="17"/>
        <v>06JAN2023:20:00:00</v>
      </c>
      <c r="M141">
        <v>20</v>
      </c>
      <c r="N141">
        <f t="shared" si="18"/>
        <v>192.14843699999983</v>
      </c>
      <c r="O141" t="str">
        <f t="shared" si="19"/>
        <v/>
      </c>
      <c r="P141">
        <f t="shared" si="20"/>
        <v>192.14843699999983</v>
      </c>
      <c r="Q141" t="str">
        <f t="shared" si="21"/>
        <v/>
      </c>
      <c r="R141">
        <f t="shared" si="22"/>
        <v>1</v>
      </c>
      <c r="S141">
        <f t="shared" si="23"/>
        <v>1.5627094716904548</v>
      </c>
    </row>
    <row r="142" spans="1:19" x14ac:dyDescent="0.3">
      <c r="A142" t="s">
        <v>167</v>
      </c>
      <c r="B142">
        <v>12036.719727</v>
      </c>
      <c r="C142">
        <v>12298.5</v>
      </c>
      <c r="D142">
        <v>11793.625</v>
      </c>
      <c r="E142">
        <v>11723.999023</v>
      </c>
      <c r="F142">
        <v>11990.799805000001</v>
      </c>
      <c r="G142">
        <v>12298.5</v>
      </c>
      <c r="H142">
        <v>12240.799805000001</v>
      </c>
      <c r="I142">
        <v>12240.799805000001</v>
      </c>
      <c r="J142">
        <v>12112.850586</v>
      </c>
      <c r="L142" t="str">
        <f t="shared" si="17"/>
        <v>06JAN2023:21:00:00</v>
      </c>
      <c r="M142">
        <v>21</v>
      </c>
      <c r="N142">
        <f t="shared" si="18"/>
        <v>261.78027300000031</v>
      </c>
      <c r="O142" t="str">
        <f t="shared" si="19"/>
        <v/>
      </c>
      <c r="P142">
        <f t="shared" si="20"/>
        <v>261.78027300000031</v>
      </c>
      <c r="Q142" t="str">
        <f t="shared" si="21"/>
        <v/>
      </c>
      <c r="R142">
        <f t="shared" si="22"/>
        <v>1</v>
      </c>
      <c r="S142">
        <f t="shared" si="23"/>
        <v>2.1748472917649777</v>
      </c>
    </row>
    <row r="143" spans="1:19" x14ac:dyDescent="0.3">
      <c r="A143" t="s">
        <v>168</v>
      </c>
      <c r="B143">
        <v>11780.272461</v>
      </c>
      <c r="C143">
        <v>12025.200194999999</v>
      </c>
      <c r="D143">
        <v>11498.932617</v>
      </c>
      <c r="E143">
        <v>11451.259765999999</v>
      </c>
      <c r="F143">
        <v>11686.400390999999</v>
      </c>
      <c r="G143">
        <v>12025.200194999999</v>
      </c>
      <c r="H143">
        <v>11996.599609000001</v>
      </c>
      <c r="I143">
        <v>11996.599609000001</v>
      </c>
      <c r="J143">
        <v>11842.09375</v>
      </c>
      <c r="L143" t="str">
        <f t="shared" si="17"/>
        <v>06JAN2023:22:00:00</v>
      </c>
      <c r="M143">
        <v>22</v>
      </c>
      <c r="N143">
        <f t="shared" si="18"/>
        <v>244.92773399999896</v>
      </c>
      <c r="O143" t="str">
        <f t="shared" si="19"/>
        <v/>
      </c>
      <c r="P143">
        <f t="shared" si="20"/>
        <v>244.92773399999896</v>
      </c>
      <c r="Q143" t="str">
        <f t="shared" si="21"/>
        <v/>
      </c>
      <c r="R143">
        <f t="shared" si="22"/>
        <v>1</v>
      </c>
      <c r="S143">
        <f t="shared" si="23"/>
        <v>2.0791347128078868</v>
      </c>
    </row>
    <row r="144" spans="1:19" x14ac:dyDescent="0.3">
      <c r="A144" t="s">
        <v>169</v>
      </c>
      <c r="B144">
        <v>11219.527344</v>
      </c>
      <c r="C144">
        <v>11484.700194999999</v>
      </c>
      <c r="D144">
        <v>10909.716796999999</v>
      </c>
      <c r="E144">
        <v>10972.293944999999</v>
      </c>
      <c r="F144">
        <v>11192.599609000001</v>
      </c>
      <c r="G144">
        <v>11484.700194999999</v>
      </c>
      <c r="H144">
        <v>11491.799805000001</v>
      </c>
      <c r="I144">
        <v>11491.799805000001</v>
      </c>
      <c r="J144">
        <v>11297.298828000001</v>
      </c>
      <c r="L144" t="str">
        <f t="shared" si="17"/>
        <v>06JAN2023:23:00:00</v>
      </c>
      <c r="M144">
        <v>23</v>
      </c>
      <c r="N144">
        <f t="shared" si="18"/>
        <v>265.17285099999935</v>
      </c>
      <c r="O144" t="str">
        <f t="shared" si="19"/>
        <v/>
      </c>
      <c r="P144">
        <f t="shared" si="20"/>
        <v>265.17285099999935</v>
      </c>
      <c r="Q144" t="str">
        <f t="shared" si="21"/>
        <v/>
      </c>
      <c r="R144">
        <f t="shared" si="22"/>
        <v>1</v>
      </c>
      <c r="S144">
        <f t="shared" si="23"/>
        <v>2.3634939589661856</v>
      </c>
    </row>
    <row r="145" spans="1:19" x14ac:dyDescent="0.3">
      <c r="A145" t="s">
        <v>170</v>
      </c>
      <c r="B145">
        <v>10581.711914</v>
      </c>
      <c r="C145">
        <v>10887.799805000001</v>
      </c>
      <c r="D145">
        <v>10241.324219</v>
      </c>
      <c r="E145">
        <v>10174.341796999999</v>
      </c>
      <c r="F145">
        <v>10636.400390999999</v>
      </c>
      <c r="G145">
        <v>10887.799805000001</v>
      </c>
      <c r="H145">
        <v>10942</v>
      </c>
      <c r="I145">
        <v>10942</v>
      </c>
      <c r="J145">
        <v>10692.349609000001</v>
      </c>
      <c r="L145" t="str">
        <f t="shared" si="17"/>
        <v>07JAN2023:00:00:00</v>
      </c>
      <c r="M145">
        <v>24</v>
      </c>
      <c r="N145">
        <f t="shared" si="18"/>
        <v>306.08789100000104</v>
      </c>
      <c r="O145" t="str">
        <f t="shared" si="19"/>
        <v/>
      </c>
      <c r="P145">
        <f t="shared" si="20"/>
        <v>306.08789100000104</v>
      </c>
      <c r="Q145" t="str">
        <f t="shared" si="21"/>
        <v/>
      </c>
      <c r="R145">
        <f t="shared" si="22"/>
        <v>1</v>
      </c>
      <c r="S145">
        <f t="shared" si="23"/>
        <v>2.8926122114044261</v>
      </c>
    </row>
    <row r="146" spans="1:19" x14ac:dyDescent="0.3">
      <c r="A146" t="s">
        <v>171</v>
      </c>
      <c r="B146">
        <v>9985.0390625</v>
      </c>
      <c r="C146">
        <v>10165.700194999999</v>
      </c>
      <c r="D146">
        <v>10075.052734000001</v>
      </c>
      <c r="E146">
        <v>9842.1025391000003</v>
      </c>
      <c r="F146">
        <v>10165.700194999999</v>
      </c>
      <c r="G146">
        <v>10309.200194999999</v>
      </c>
      <c r="H146">
        <v>10616</v>
      </c>
      <c r="I146">
        <v>10214.799805000001</v>
      </c>
      <c r="J146">
        <v>10333.175781</v>
      </c>
      <c r="L146" t="str">
        <f t="shared" si="17"/>
        <v>07JAN2023:01:00:00</v>
      </c>
      <c r="M146">
        <v>1</v>
      </c>
      <c r="N146">
        <f t="shared" si="18"/>
        <v>180.66113249999944</v>
      </c>
      <c r="O146" t="str">
        <f t="shared" si="19"/>
        <v/>
      </c>
      <c r="P146">
        <f t="shared" si="20"/>
        <v>180.66113249999944</v>
      </c>
      <c r="Q146" t="str">
        <f t="shared" si="21"/>
        <v/>
      </c>
      <c r="R146">
        <f t="shared" si="22"/>
        <v>1</v>
      </c>
      <c r="S146">
        <f t="shared" si="23"/>
        <v>1.8093182347026942</v>
      </c>
    </row>
    <row r="147" spans="1:19" x14ac:dyDescent="0.3">
      <c r="A147" t="s">
        <v>172</v>
      </c>
      <c r="B147">
        <v>9531.6044922000001</v>
      </c>
      <c r="C147">
        <v>9580.1396483999997</v>
      </c>
      <c r="D147">
        <v>9710.5703125</v>
      </c>
      <c r="E147">
        <v>9416.1171875</v>
      </c>
      <c r="F147">
        <v>9580.1396483999997</v>
      </c>
      <c r="G147">
        <v>9709.5400391000003</v>
      </c>
      <c r="H147">
        <v>10052</v>
      </c>
      <c r="I147">
        <v>9591.9003905999998</v>
      </c>
      <c r="J147">
        <v>9822.8925780999998</v>
      </c>
      <c r="L147" t="str">
        <f t="shared" si="17"/>
        <v>07JAN2023:02:00:00</v>
      </c>
      <c r="M147">
        <v>2</v>
      </c>
      <c r="N147">
        <f t="shared" si="18"/>
        <v>48.535156199999619</v>
      </c>
      <c r="O147" t="str">
        <f t="shared" si="19"/>
        <v/>
      </c>
      <c r="P147">
        <f t="shared" si="20"/>
        <v>48.535156199999619</v>
      </c>
      <c r="Q147" t="str">
        <f t="shared" si="21"/>
        <v/>
      </c>
      <c r="R147">
        <f t="shared" si="22"/>
        <v>1</v>
      </c>
      <c r="S147">
        <f t="shared" si="23"/>
        <v>0.50920237237830634</v>
      </c>
    </row>
    <row r="148" spans="1:19" x14ac:dyDescent="0.3">
      <c r="A148" t="s">
        <v>173</v>
      </c>
      <c r="B148">
        <v>9157.2421875</v>
      </c>
      <c r="C148">
        <v>9184.4697266000003</v>
      </c>
      <c r="D148">
        <v>9456.6669922000001</v>
      </c>
      <c r="E148">
        <v>9145.4443358999997</v>
      </c>
      <c r="F148">
        <v>9184.4697266000003</v>
      </c>
      <c r="G148">
        <v>9292.4101563000004</v>
      </c>
      <c r="H148">
        <v>9630.9199219000002</v>
      </c>
      <c r="I148">
        <v>9196.5498047000001</v>
      </c>
      <c r="J148">
        <v>9458.3232422000001</v>
      </c>
      <c r="L148" t="str">
        <f t="shared" si="17"/>
        <v>07JAN2023:03:00:00</v>
      </c>
      <c r="M148">
        <v>3</v>
      </c>
      <c r="N148">
        <f t="shared" si="18"/>
        <v>27.227539100000286</v>
      </c>
      <c r="O148" t="str">
        <f t="shared" si="19"/>
        <v/>
      </c>
      <c r="P148">
        <f t="shared" si="20"/>
        <v>27.227539100000286</v>
      </c>
      <c r="Q148" t="str">
        <f t="shared" si="21"/>
        <v/>
      </c>
      <c r="R148">
        <f t="shared" si="22"/>
        <v>1</v>
      </c>
      <c r="S148">
        <f t="shared" si="23"/>
        <v>0.29733339516963919</v>
      </c>
    </row>
    <row r="149" spans="1:19" x14ac:dyDescent="0.3">
      <c r="A149" t="s">
        <v>174</v>
      </c>
      <c r="B149">
        <v>9058.8964844000002</v>
      </c>
      <c r="C149">
        <v>9125.4501952999999</v>
      </c>
      <c r="D149">
        <v>9403.8759766000003</v>
      </c>
      <c r="E149">
        <v>9073.3466797000001</v>
      </c>
      <c r="F149">
        <v>9125.4501952999999</v>
      </c>
      <c r="G149">
        <v>9178.3300780999998</v>
      </c>
      <c r="H149">
        <v>9527.5</v>
      </c>
      <c r="I149">
        <v>9106.7802733999997</v>
      </c>
      <c r="J149">
        <v>9367.9863280999998</v>
      </c>
      <c r="L149" t="str">
        <f t="shared" si="17"/>
        <v>07JAN2023:04:00:00</v>
      </c>
      <c r="M149">
        <v>4</v>
      </c>
      <c r="N149">
        <f t="shared" si="18"/>
        <v>66.553710899999714</v>
      </c>
      <c r="O149" t="str">
        <f t="shared" si="19"/>
        <v/>
      </c>
      <c r="P149">
        <f t="shared" si="20"/>
        <v>66.553710899999714</v>
      </c>
      <c r="Q149" t="str">
        <f t="shared" si="21"/>
        <v/>
      </c>
      <c r="R149">
        <f t="shared" si="22"/>
        <v>1</v>
      </c>
      <c r="S149">
        <f t="shared" si="23"/>
        <v>0.73467790491490292</v>
      </c>
    </row>
    <row r="150" spans="1:19" x14ac:dyDescent="0.3">
      <c r="A150" t="s">
        <v>175</v>
      </c>
      <c r="B150">
        <v>9117.7841797000001</v>
      </c>
      <c r="C150">
        <v>9253.6601563000004</v>
      </c>
      <c r="D150">
        <v>9293.015625</v>
      </c>
      <c r="E150">
        <v>8954.6962891000003</v>
      </c>
      <c r="F150">
        <v>9253.6601563000004</v>
      </c>
      <c r="G150">
        <v>9275.0097655999998</v>
      </c>
      <c r="H150">
        <v>9646.2197266000003</v>
      </c>
      <c r="I150">
        <v>9214.0302733999997</v>
      </c>
      <c r="J150">
        <v>9403.4511719000002</v>
      </c>
      <c r="L150" t="str">
        <f t="shared" si="17"/>
        <v>07JAN2023:05:00:00</v>
      </c>
      <c r="M150">
        <v>5</v>
      </c>
      <c r="N150">
        <f t="shared" si="18"/>
        <v>135.87597660000029</v>
      </c>
      <c r="O150" t="str">
        <f t="shared" si="19"/>
        <v/>
      </c>
      <c r="P150">
        <f t="shared" si="20"/>
        <v>135.87597660000029</v>
      </c>
      <c r="Q150" t="str">
        <f t="shared" si="21"/>
        <v/>
      </c>
      <c r="R150">
        <f t="shared" si="22"/>
        <v>1</v>
      </c>
      <c r="S150">
        <f t="shared" si="23"/>
        <v>1.4902302349129628</v>
      </c>
    </row>
    <row r="151" spans="1:19" x14ac:dyDescent="0.3">
      <c r="A151" t="s">
        <v>176</v>
      </c>
      <c r="B151">
        <v>9453.0849608999997</v>
      </c>
      <c r="C151">
        <v>9603.6396483999997</v>
      </c>
      <c r="D151">
        <v>9483.7744141000003</v>
      </c>
      <c r="E151">
        <v>9107.8994141000003</v>
      </c>
      <c r="F151">
        <v>9603.6396483999997</v>
      </c>
      <c r="G151">
        <v>9632.3896483999997</v>
      </c>
      <c r="H151">
        <v>9934.1298827999999</v>
      </c>
      <c r="I151">
        <v>9669.4101563000004</v>
      </c>
      <c r="J151">
        <v>9682.9208983999997</v>
      </c>
      <c r="L151" t="str">
        <f t="shared" si="17"/>
        <v>07JAN2023:06:00:00</v>
      </c>
      <c r="M151">
        <v>6</v>
      </c>
      <c r="N151">
        <f t="shared" si="18"/>
        <v>150.5546875</v>
      </c>
      <c r="O151" t="str">
        <f t="shared" si="19"/>
        <v/>
      </c>
      <c r="P151">
        <f t="shared" si="20"/>
        <v>150.5546875</v>
      </c>
      <c r="Q151" t="str">
        <f t="shared" si="21"/>
        <v/>
      </c>
      <c r="R151">
        <f t="shared" si="22"/>
        <v>1</v>
      </c>
      <c r="S151">
        <f t="shared" si="23"/>
        <v>1.5926513738396164</v>
      </c>
    </row>
    <row r="152" spans="1:19" x14ac:dyDescent="0.3">
      <c r="A152" t="s">
        <v>177</v>
      </c>
      <c r="B152">
        <v>9955.0810547000001</v>
      </c>
      <c r="C152">
        <v>10393.200194999999</v>
      </c>
      <c r="D152">
        <v>9938.4228516000003</v>
      </c>
      <c r="E152">
        <v>9748.5947266000003</v>
      </c>
      <c r="F152">
        <v>10393.200194999999</v>
      </c>
      <c r="G152">
        <v>10288.799805000001</v>
      </c>
      <c r="H152">
        <v>10426.599609000001</v>
      </c>
      <c r="I152">
        <v>10497.5</v>
      </c>
      <c r="J152">
        <v>10218.649414</v>
      </c>
      <c r="L152" t="str">
        <f t="shared" si="17"/>
        <v>07JAN2023:07:00:00</v>
      </c>
      <c r="M152">
        <v>7</v>
      </c>
      <c r="N152">
        <f t="shared" si="18"/>
        <v>438.11914029999934</v>
      </c>
      <c r="O152" t="str">
        <f t="shared" si="19"/>
        <v/>
      </c>
      <c r="P152">
        <f t="shared" si="20"/>
        <v>438.11914029999934</v>
      </c>
      <c r="Q152" t="str">
        <f t="shared" si="21"/>
        <v/>
      </c>
      <c r="R152">
        <f t="shared" si="22"/>
        <v>1</v>
      </c>
      <c r="S152">
        <f t="shared" si="23"/>
        <v>4.4009600513815421</v>
      </c>
    </row>
    <row r="153" spans="1:19" x14ac:dyDescent="0.3">
      <c r="A153" t="s">
        <v>178</v>
      </c>
      <c r="B153">
        <v>10497.576171999999</v>
      </c>
      <c r="C153">
        <v>11098.5</v>
      </c>
      <c r="D153">
        <v>10302.432617</v>
      </c>
      <c r="E153">
        <v>10042.729492</v>
      </c>
      <c r="F153">
        <v>11098.5</v>
      </c>
      <c r="G153">
        <v>11017</v>
      </c>
      <c r="H153">
        <v>11075.799805000001</v>
      </c>
      <c r="I153">
        <v>11318.5</v>
      </c>
      <c r="J153">
        <v>10800.597656</v>
      </c>
      <c r="L153" t="str">
        <f t="shared" si="17"/>
        <v>07JAN2023:08:00:00</v>
      </c>
      <c r="M153">
        <v>8</v>
      </c>
      <c r="N153">
        <f t="shared" si="18"/>
        <v>600.92382800000087</v>
      </c>
      <c r="O153" t="str">
        <f t="shared" si="19"/>
        <v/>
      </c>
      <c r="P153">
        <f t="shared" si="20"/>
        <v>600.92382800000087</v>
      </c>
      <c r="Q153" t="str">
        <f t="shared" si="21"/>
        <v/>
      </c>
      <c r="R153">
        <f t="shared" si="22"/>
        <v>1</v>
      </c>
      <c r="S153">
        <f t="shared" si="23"/>
        <v>5.724405502318092</v>
      </c>
    </row>
    <row r="154" spans="1:19" x14ac:dyDescent="0.3">
      <c r="A154" t="s">
        <v>179</v>
      </c>
      <c r="B154">
        <v>11040.963867</v>
      </c>
      <c r="C154">
        <v>11602.900390999999</v>
      </c>
      <c r="D154">
        <v>10474.130859000001</v>
      </c>
      <c r="E154">
        <v>10085.186523</v>
      </c>
      <c r="F154">
        <v>11602.900390999999</v>
      </c>
      <c r="G154">
        <v>11653.799805000001</v>
      </c>
      <c r="H154">
        <v>11746.700194999999</v>
      </c>
      <c r="I154">
        <v>11906.700194999999</v>
      </c>
      <c r="J154">
        <v>11295.166015999999</v>
      </c>
      <c r="L154" t="str">
        <f t="shared" si="17"/>
        <v>07JAN2023:09:00:00</v>
      </c>
      <c r="M154">
        <v>9</v>
      </c>
      <c r="N154">
        <f t="shared" si="18"/>
        <v>561.93652399999883</v>
      </c>
      <c r="O154" t="str">
        <f t="shared" si="19"/>
        <v/>
      </c>
      <c r="P154">
        <f t="shared" si="20"/>
        <v>561.93652399999883</v>
      </c>
      <c r="Q154" t="str">
        <f t="shared" si="21"/>
        <v/>
      </c>
      <c r="R154">
        <f t="shared" si="22"/>
        <v>1</v>
      </c>
      <c r="S154">
        <f t="shared" si="23"/>
        <v>5.0895603931786582</v>
      </c>
    </row>
    <row r="155" spans="1:19" x14ac:dyDescent="0.3">
      <c r="A155" t="s">
        <v>180</v>
      </c>
      <c r="B155">
        <v>11604.792969</v>
      </c>
      <c r="C155">
        <v>11960.5</v>
      </c>
      <c r="D155">
        <v>11004.029296999999</v>
      </c>
      <c r="E155">
        <v>10653.088867</v>
      </c>
      <c r="F155">
        <v>11960.5</v>
      </c>
      <c r="G155">
        <v>12017.799805000001</v>
      </c>
      <c r="H155">
        <v>12284.299805000001</v>
      </c>
      <c r="I155">
        <v>12276.299805000001</v>
      </c>
      <c r="J155">
        <v>11771.201171999999</v>
      </c>
      <c r="L155" t="str">
        <f t="shared" si="17"/>
        <v>07JAN2023:10:00:00</v>
      </c>
      <c r="M155">
        <v>10</v>
      </c>
      <c r="N155">
        <f t="shared" si="18"/>
        <v>355.70703099999992</v>
      </c>
      <c r="O155" t="str">
        <f t="shared" si="19"/>
        <v/>
      </c>
      <c r="P155">
        <f t="shared" si="20"/>
        <v>355.70703099999992</v>
      </c>
      <c r="Q155" t="str">
        <f t="shared" si="21"/>
        <v/>
      </c>
      <c r="R155">
        <f t="shared" si="22"/>
        <v>1</v>
      </c>
      <c r="S155">
        <f t="shared" si="23"/>
        <v>3.0651734326515232</v>
      </c>
    </row>
    <row r="156" spans="1:19" x14ac:dyDescent="0.3">
      <c r="A156" t="s">
        <v>181</v>
      </c>
      <c r="B156">
        <v>11577.362305000001</v>
      </c>
      <c r="C156">
        <v>12036.200194999999</v>
      </c>
      <c r="D156">
        <v>11115.641602</v>
      </c>
      <c r="E156">
        <v>10928.813477</v>
      </c>
      <c r="F156">
        <v>12036.200194999999</v>
      </c>
      <c r="G156">
        <v>12133.299805000001</v>
      </c>
      <c r="H156">
        <v>12523.200194999999</v>
      </c>
      <c r="I156">
        <v>12380.700194999999</v>
      </c>
      <c r="J156">
        <v>11926.139648</v>
      </c>
      <c r="L156" t="str">
        <f t="shared" si="17"/>
        <v>07JAN2023:11:00:00</v>
      </c>
      <c r="M156">
        <v>11</v>
      </c>
      <c r="N156">
        <f t="shared" si="18"/>
        <v>458.83788999999888</v>
      </c>
      <c r="O156" t="str">
        <f t="shared" si="19"/>
        <v/>
      </c>
      <c r="P156">
        <f t="shared" si="20"/>
        <v>458.83788999999888</v>
      </c>
      <c r="Q156" t="str">
        <f t="shared" si="21"/>
        <v/>
      </c>
      <c r="R156">
        <f t="shared" si="22"/>
        <v>1</v>
      </c>
      <c r="S156">
        <f t="shared" si="23"/>
        <v>3.9632334024982283</v>
      </c>
    </row>
    <row r="157" spans="1:19" x14ac:dyDescent="0.3">
      <c r="A157" t="s">
        <v>182</v>
      </c>
      <c r="B157">
        <v>11422.965819999999</v>
      </c>
      <c r="C157">
        <v>11877.700194999999</v>
      </c>
      <c r="D157">
        <v>11103.471680000001</v>
      </c>
      <c r="E157">
        <v>11187.551758</v>
      </c>
      <c r="F157">
        <v>11877.700194999999</v>
      </c>
      <c r="G157">
        <v>11991.599609000001</v>
      </c>
      <c r="H157">
        <v>12473.5</v>
      </c>
      <c r="I157">
        <v>12183.599609000001</v>
      </c>
      <c r="J157">
        <v>11857.544921999999</v>
      </c>
      <c r="L157" t="str">
        <f t="shared" si="17"/>
        <v>07JAN2023:12:00:00</v>
      </c>
      <c r="M157">
        <v>12</v>
      </c>
      <c r="N157">
        <f t="shared" si="18"/>
        <v>454.734375</v>
      </c>
      <c r="O157" t="str">
        <f t="shared" si="19"/>
        <v/>
      </c>
      <c r="P157">
        <f t="shared" si="20"/>
        <v>454.734375</v>
      </c>
      <c r="Q157" t="str">
        <f t="shared" si="21"/>
        <v/>
      </c>
      <c r="R157">
        <f t="shared" si="22"/>
        <v>1</v>
      </c>
      <c r="S157">
        <f t="shared" si="23"/>
        <v>3.9808783652650379</v>
      </c>
    </row>
    <row r="158" spans="1:19" x14ac:dyDescent="0.3">
      <c r="A158" t="s">
        <v>183</v>
      </c>
      <c r="B158">
        <v>11261.972656</v>
      </c>
      <c r="C158">
        <v>11544.299805000001</v>
      </c>
      <c r="D158">
        <v>10935.979492</v>
      </c>
      <c r="E158">
        <v>10975.669921999999</v>
      </c>
      <c r="F158">
        <v>11544.299805000001</v>
      </c>
      <c r="G158">
        <v>11641.700194999999</v>
      </c>
      <c r="H158">
        <v>12268.5</v>
      </c>
      <c r="I158">
        <v>11786</v>
      </c>
      <c r="J158">
        <v>11615.657227</v>
      </c>
      <c r="L158" t="str">
        <f t="shared" si="17"/>
        <v>07JAN2023:13:00:00</v>
      </c>
      <c r="M158">
        <v>13</v>
      </c>
      <c r="N158">
        <f t="shared" si="18"/>
        <v>282.32714900000065</v>
      </c>
      <c r="O158" t="str">
        <f t="shared" si="19"/>
        <v/>
      </c>
      <c r="P158">
        <f t="shared" si="20"/>
        <v>282.32714900000065</v>
      </c>
      <c r="Q158" t="str">
        <f t="shared" si="21"/>
        <v/>
      </c>
      <c r="R158">
        <f t="shared" si="22"/>
        <v>1</v>
      </c>
      <c r="S158">
        <f t="shared" si="23"/>
        <v>2.5069067171778849</v>
      </c>
    </row>
    <row r="159" spans="1:19" x14ac:dyDescent="0.3">
      <c r="A159" t="s">
        <v>184</v>
      </c>
      <c r="B159">
        <v>11107.538086</v>
      </c>
      <c r="C159">
        <v>11052.299805000001</v>
      </c>
      <c r="D159">
        <v>10651.850586</v>
      </c>
      <c r="E159">
        <v>10773.948242</v>
      </c>
      <c r="F159">
        <v>11052.299805000001</v>
      </c>
      <c r="G159">
        <v>11144.099609000001</v>
      </c>
      <c r="H159">
        <v>11795.400390999999</v>
      </c>
      <c r="I159">
        <v>11228.700194999999</v>
      </c>
      <c r="J159">
        <v>11196.586914</v>
      </c>
      <c r="L159" t="str">
        <f t="shared" si="17"/>
        <v>07JAN2023:14:00:00</v>
      </c>
      <c r="M159">
        <v>14</v>
      </c>
      <c r="N159">
        <f t="shared" si="18"/>
        <v>-55.238280999999915</v>
      </c>
      <c r="O159">
        <f t="shared" si="19"/>
        <v>-55.238280999999915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0.49730444831535203</v>
      </c>
    </row>
    <row r="160" spans="1:19" x14ac:dyDescent="0.3">
      <c r="A160" t="s">
        <v>185</v>
      </c>
      <c r="B160">
        <v>10825.992188</v>
      </c>
      <c r="C160">
        <v>10645.799805000001</v>
      </c>
      <c r="D160">
        <v>10425.768555000001</v>
      </c>
      <c r="E160">
        <v>10627.164063</v>
      </c>
      <c r="F160">
        <v>10645.799805000001</v>
      </c>
      <c r="G160">
        <v>10706.799805000001</v>
      </c>
      <c r="H160">
        <v>11406.5</v>
      </c>
      <c r="I160">
        <v>10805.799805000001</v>
      </c>
      <c r="J160">
        <v>10844.960938</v>
      </c>
      <c r="L160" t="str">
        <f t="shared" si="17"/>
        <v>07JAN2023:15:00:00</v>
      </c>
      <c r="M160">
        <v>15</v>
      </c>
      <c r="N160">
        <f t="shared" si="18"/>
        <v>-180.19238299999961</v>
      </c>
      <c r="O160">
        <f t="shared" si="19"/>
        <v>-180.19238299999961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1.6644422041956826</v>
      </c>
    </row>
    <row r="161" spans="1:19" x14ac:dyDescent="0.3">
      <c r="A161" t="s">
        <v>186</v>
      </c>
      <c r="B161">
        <v>10764.911133</v>
      </c>
      <c r="C161">
        <v>10248.5</v>
      </c>
      <c r="D161">
        <v>10333.6875</v>
      </c>
      <c r="E161">
        <v>10640.146484000001</v>
      </c>
      <c r="F161">
        <v>10248.5</v>
      </c>
      <c r="G161">
        <v>10515.799805000001</v>
      </c>
      <c r="H161">
        <v>11224.900390999999</v>
      </c>
      <c r="I161">
        <v>10633.599609000001</v>
      </c>
      <c r="J161">
        <v>10689.707031</v>
      </c>
      <c r="L161" t="str">
        <f t="shared" si="17"/>
        <v>07JAN2023:16:00:00</v>
      </c>
      <c r="M161">
        <v>16</v>
      </c>
      <c r="N161">
        <f t="shared" si="18"/>
        <v>-516.41113299999961</v>
      </c>
      <c r="O161">
        <f t="shared" si="19"/>
        <v>-516.41113299999961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4.7971704236083603</v>
      </c>
    </row>
    <row r="162" spans="1:19" x14ac:dyDescent="0.3">
      <c r="A162" t="s">
        <v>187</v>
      </c>
      <c r="B162">
        <v>10895.741211</v>
      </c>
      <c r="C162">
        <v>10436.099609000001</v>
      </c>
      <c r="D162">
        <v>10386.250977</v>
      </c>
      <c r="E162">
        <v>10746.802734000001</v>
      </c>
      <c r="F162">
        <v>10436.099609000001</v>
      </c>
      <c r="G162">
        <v>10529.599609000001</v>
      </c>
      <c r="H162">
        <v>11374</v>
      </c>
      <c r="I162">
        <v>10757.099609000001</v>
      </c>
      <c r="J162">
        <v>10760.947265999999</v>
      </c>
      <c r="L162" t="str">
        <f t="shared" si="17"/>
        <v>07JAN2023:17:00:00</v>
      </c>
      <c r="M162">
        <v>17</v>
      </c>
      <c r="N162">
        <f t="shared" si="18"/>
        <v>-459.64160199999969</v>
      </c>
      <c r="O162">
        <f t="shared" si="19"/>
        <v>-459.64160199999969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4.2185436777441065</v>
      </c>
    </row>
    <row r="163" spans="1:19" x14ac:dyDescent="0.3">
      <c r="A163" t="s">
        <v>188</v>
      </c>
      <c r="B163">
        <v>11328.436523</v>
      </c>
      <c r="C163">
        <v>10812.799805000001</v>
      </c>
      <c r="D163">
        <v>10812.196289</v>
      </c>
      <c r="E163">
        <v>11131.719727</v>
      </c>
      <c r="F163">
        <v>10812.799805000001</v>
      </c>
      <c r="G163">
        <v>11036.900390999999</v>
      </c>
      <c r="H163">
        <v>11956.900390999999</v>
      </c>
      <c r="I163">
        <v>11466.900390999999</v>
      </c>
      <c r="J163">
        <v>11266.348633</v>
      </c>
      <c r="L163" t="str">
        <f t="shared" si="17"/>
        <v>07JAN2023:18:00:00</v>
      </c>
      <c r="M163">
        <v>18</v>
      </c>
      <c r="N163">
        <f t="shared" si="18"/>
        <v>-515.63671799999975</v>
      </c>
      <c r="O163">
        <f t="shared" si="19"/>
        <v>-515.63671799999975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4.5517024079457755</v>
      </c>
    </row>
    <row r="164" spans="1:19" x14ac:dyDescent="0.3">
      <c r="A164" t="s">
        <v>189</v>
      </c>
      <c r="B164">
        <v>11702.861328000001</v>
      </c>
      <c r="C164">
        <v>11379</v>
      </c>
      <c r="D164">
        <v>11320.946289</v>
      </c>
      <c r="E164">
        <v>11574.144531</v>
      </c>
      <c r="F164">
        <v>11379</v>
      </c>
      <c r="G164">
        <v>11651.299805000001</v>
      </c>
      <c r="H164">
        <v>12486.099609000001</v>
      </c>
      <c r="I164">
        <v>12305.200194999999</v>
      </c>
      <c r="J164">
        <v>11817.767578000001</v>
      </c>
      <c r="L164" t="str">
        <f t="shared" si="17"/>
        <v>07JAN2023:19:00:00</v>
      </c>
      <c r="M164">
        <v>19</v>
      </c>
      <c r="N164">
        <f t="shared" si="18"/>
        <v>-323.86132800000087</v>
      </c>
      <c r="O164">
        <f t="shared" si="19"/>
        <v>-323.86132800000087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2.7673687564351259</v>
      </c>
    </row>
    <row r="165" spans="1:19" x14ac:dyDescent="0.3">
      <c r="A165" t="s">
        <v>190</v>
      </c>
      <c r="B165">
        <v>11686.946289</v>
      </c>
      <c r="C165">
        <v>11325.700194999999</v>
      </c>
      <c r="D165">
        <v>11409.389648</v>
      </c>
      <c r="E165">
        <v>11574.101563</v>
      </c>
      <c r="F165">
        <v>11325.700194999999</v>
      </c>
      <c r="G165">
        <v>11596.099609000001</v>
      </c>
      <c r="H165">
        <v>12396.5</v>
      </c>
      <c r="I165">
        <v>12292</v>
      </c>
      <c r="J165">
        <v>11798.617188</v>
      </c>
      <c r="L165" t="str">
        <f t="shared" si="17"/>
        <v>07JAN2023:20:00:00</v>
      </c>
      <c r="M165">
        <v>20</v>
      </c>
      <c r="N165">
        <f t="shared" si="18"/>
        <v>-361.24609400000008</v>
      </c>
      <c r="O165">
        <f t="shared" si="19"/>
        <v>-361.24609400000008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3.0910221119096999</v>
      </c>
    </row>
    <row r="166" spans="1:19" x14ac:dyDescent="0.3">
      <c r="A166" t="s">
        <v>191</v>
      </c>
      <c r="B166">
        <v>11595.080078000001</v>
      </c>
      <c r="C166">
        <v>11131.700194999999</v>
      </c>
      <c r="D166">
        <v>11373.246094</v>
      </c>
      <c r="E166">
        <v>11533.21875</v>
      </c>
      <c r="F166">
        <v>11131.700194999999</v>
      </c>
      <c r="G166">
        <v>11397.700194999999</v>
      </c>
      <c r="H166">
        <v>12270.299805000001</v>
      </c>
      <c r="I166">
        <v>12144.5</v>
      </c>
      <c r="J166">
        <v>11677.588867</v>
      </c>
      <c r="L166" t="str">
        <f t="shared" si="17"/>
        <v>07JAN2023:21:00:00</v>
      </c>
      <c r="M166">
        <v>21</v>
      </c>
      <c r="N166">
        <f t="shared" si="18"/>
        <v>-463.37988300000143</v>
      </c>
      <c r="O166">
        <f t="shared" si="19"/>
        <v>-463.37988300000143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3.9963491401771192</v>
      </c>
    </row>
    <row r="167" spans="1:19" x14ac:dyDescent="0.3">
      <c r="A167" t="s">
        <v>192</v>
      </c>
      <c r="B167">
        <v>11428.595703000001</v>
      </c>
      <c r="C167">
        <v>10847.799805000001</v>
      </c>
      <c r="D167">
        <v>11498.309569999999</v>
      </c>
      <c r="E167">
        <v>11706.124023</v>
      </c>
      <c r="F167">
        <v>10847.799805000001</v>
      </c>
      <c r="G167">
        <v>11108</v>
      </c>
      <c r="H167">
        <v>12077.400390999999</v>
      </c>
      <c r="I167">
        <v>11847.599609000001</v>
      </c>
      <c r="J167">
        <v>11556.704102</v>
      </c>
      <c r="L167" t="str">
        <f t="shared" si="17"/>
        <v>07JAN2023:22:00:00</v>
      </c>
      <c r="M167">
        <v>22</v>
      </c>
      <c r="N167">
        <f t="shared" si="18"/>
        <v>-580.79589800000031</v>
      </c>
      <c r="O167">
        <f t="shared" si="19"/>
        <v>-580.79589800000031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5.0819533133676407</v>
      </c>
    </row>
    <row r="168" spans="1:19" x14ac:dyDescent="0.3">
      <c r="A168" t="s">
        <v>193</v>
      </c>
      <c r="B168">
        <v>11109.723633</v>
      </c>
      <c r="C168">
        <v>10659.700194999999</v>
      </c>
      <c r="D168">
        <v>11335.535156</v>
      </c>
      <c r="E168">
        <v>11522.426758</v>
      </c>
      <c r="F168">
        <v>10659.700194999999</v>
      </c>
      <c r="G168">
        <v>10754.5</v>
      </c>
      <c r="H168">
        <v>11856.200194999999</v>
      </c>
      <c r="I168">
        <v>11385.799805000001</v>
      </c>
      <c r="J168">
        <v>11309.802734000001</v>
      </c>
      <c r="L168" t="str">
        <f t="shared" si="17"/>
        <v>07JAN2023:23:00:00</v>
      </c>
      <c r="M168">
        <v>23</v>
      </c>
      <c r="N168">
        <f t="shared" si="18"/>
        <v>-450.02343800000017</v>
      </c>
      <c r="O168">
        <f t="shared" si="19"/>
        <v>-450.02343800000017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4.0507167672764037</v>
      </c>
    </row>
    <row r="169" spans="1:19" x14ac:dyDescent="0.3">
      <c r="A169" t="s">
        <v>194</v>
      </c>
      <c r="B169">
        <v>10750.320313</v>
      </c>
      <c r="C169">
        <v>10462.5</v>
      </c>
      <c r="D169">
        <v>11187.242188</v>
      </c>
      <c r="E169">
        <v>11353.9375</v>
      </c>
      <c r="F169">
        <v>10462.5</v>
      </c>
      <c r="G169">
        <v>10403.599609000001</v>
      </c>
      <c r="H169">
        <v>11651.799805000001</v>
      </c>
      <c r="I169">
        <v>10948.099609000001</v>
      </c>
      <c r="J169">
        <v>11074.107421999999</v>
      </c>
      <c r="L169" t="str">
        <f t="shared" si="17"/>
        <v>08JAN2023:00:00:00</v>
      </c>
      <c r="M169">
        <v>24</v>
      </c>
      <c r="N169">
        <f t="shared" si="18"/>
        <v>-287.82031300000017</v>
      </c>
      <c r="O169">
        <f t="shared" si="19"/>
        <v>-287.82031300000017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2.677318485589204</v>
      </c>
    </row>
    <row r="170" spans="1:19" x14ac:dyDescent="0.3">
      <c r="A170" t="s">
        <v>195</v>
      </c>
      <c r="B170">
        <v>10438.676758</v>
      </c>
      <c r="C170">
        <v>10513</v>
      </c>
      <c r="D170">
        <v>11359.766602</v>
      </c>
      <c r="E170">
        <v>11217.575194999999</v>
      </c>
      <c r="F170">
        <v>10513</v>
      </c>
      <c r="G170">
        <v>10360.5</v>
      </c>
      <c r="H170">
        <v>11463.099609000001</v>
      </c>
      <c r="I170">
        <v>10844.400390999999</v>
      </c>
      <c r="J170">
        <v>11054.116211</v>
      </c>
      <c r="L170" t="str">
        <f t="shared" si="17"/>
        <v>08JAN2023:01:00:00</v>
      </c>
      <c r="M170">
        <v>1</v>
      </c>
      <c r="N170">
        <f t="shared" si="18"/>
        <v>74.323242000000391</v>
      </c>
      <c r="O170" t="str">
        <f t="shared" si="19"/>
        <v/>
      </c>
      <c r="P170">
        <f t="shared" si="20"/>
        <v>74.323242000000391</v>
      </c>
      <c r="Q170" t="str">
        <f t="shared" si="21"/>
        <v/>
      </c>
      <c r="R170">
        <f t="shared" si="22"/>
        <v>1</v>
      </c>
      <c r="S170">
        <f t="shared" si="23"/>
        <v>0.71199869220052725</v>
      </c>
    </row>
    <row r="171" spans="1:19" x14ac:dyDescent="0.3">
      <c r="A171" t="s">
        <v>196</v>
      </c>
      <c r="B171">
        <v>10230.875977</v>
      </c>
      <c r="C171">
        <v>10435.299805000001</v>
      </c>
      <c r="D171">
        <v>11180.007813</v>
      </c>
      <c r="E171">
        <v>11074.349609000001</v>
      </c>
      <c r="F171">
        <v>10435.299805000001</v>
      </c>
      <c r="G171">
        <v>10106</v>
      </c>
      <c r="H171">
        <v>11364.099609000001</v>
      </c>
      <c r="I171">
        <v>10680.700194999999</v>
      </c>
      <c r="J171">
        <v>10875.595703000001</v>
      </c>
      <c r="L171" t="str">
        <f t="shared" si="17"/>
        <v>08JAN2023:02:00:00</v>
      </c>
      <c r="M171">
        <v>2</v>
      </c>
      <c r="N171">
        <f t="shared" si="18"/>
        <v>204.42382800000087</v>
      </c>
      <c r="O171" t="str">
        <f t="shared" si="19"/>
        <v/>
      </c>
      <c r="P171">
        <f t="shared" si="20"/>
        <v>204.42382800000087</v>
      </c>
      <c r="Q171" t="str">
        <f t="shared" si="21"/>
        <v/>
      </c>
      <c r="R171">
        <f t="shared" si="22"/>
        <v>1</v>
      </c>
      <c r="S171">
        <f t="shared" si="23"/>
        <v>1.9981067941744719</v>
      </c>
    </row>
    <row r="172" spans="1:19" x14ac:dyDescent="0.3">
      <c r="A172" t="s">
        <v>197</v>
      </c>
      <c r="B172">
        <v>10106.678711</v>
      </c>
      <c r="C172">
        <v>10534.700194999999</v>
      </c>
      <c r="D172">
        <v>11187.486328000001</v>
      </c>
      <c r="E172">
        <v>10934.171875</v>
      </c>
      <c r="F172">
        <v>10534.700194999999</v>
      </c>
      <c r="G172">
        <v>9989.25</v>
      </c>
      <c r="H172">
        <v>11407.5</v>
      </c>
      <c r="I172">
        <v>10607.900390999999</v>
      </c>
      <c r="J172">
        <v>10852.691406</v>
      </c>
      <c r="L172" t="str">
        <f t="shared" si="17"/>
        <v>08JAN2023:03:00:00</v>
      </c>
      <c r="M172">
        <v>3</v>
      </c>
      <c r="N172">
        <f t="shared" si="18"/>
        <v>428.02148399999896</v>
      </c>
      <c r="O172" t="str">
        <f t="shared" si="19"/>
        <v/>
      </c>
      <c r="P172">
        <f t="shared" si="20"/>
        <v>428.02148399999896</v>
      </c>
      <c r="Q172" t="str">
        <f t="shared" si="21"/>
        <v/>
      </c>
      <c r="R172">
        <f t="shared" si="22"/>
        <v>1</v>
      </c>
      <c r="S172">
        <f t="shared" si="23"/>
        <v>4.2350360216175176</v>
      </c>
    </row>
    <row r="173" spans="1:19" x14ac:dyDescent="0.3">
      <c r="A173" t="s">
        <v>198</v>
      </c>
      <c r="B173">
        <v>10205.493164</v>
      </c>
      <c r="C173">
        <v>10590.099609000001</v>
      </c>
      <c r="D173">
        <v>11360.374023</v>
      </c>
      <c r="E173">
        <v>11022.446289</v>
      </c>
      <c r="F173">
        <v>10590.099609000001</v>
      </c>
      <c r="G173">
        <v>10074.599609000001</v>
      </c>
      <c r="H173">
        <v>11572.599609000001</v>
      </c>
      <c r="I173">
        <v>10550.200194999999</v>
      </c>
      <c r="J173">
        <v>10993.246094</v>
      </c>
      <c r="L173" t="str">
        <f t="shared" si="17"/>
        <v>08JAN2023:04:00:00</v>
      </c>
      <c r="M173">
        <v>4</v>
      </c>
      <c r="N173">
        <f t="shared" si="18"/>
        <v>384.60644500000126</v>
      </c>
      <c r="O173" t="str">
        <f t="shared" si="19"/>
        <v/>
      </c>
      <c r="P173">
        <f t="shared" si="20"/>
        <v>384.60644500000126</v>
      </c>
      <c r="Q173" t="str">
        <f t="shared" si="21"/>
        <v/>
      </c>
      <c r="R173">
        <f t="shared" si="22"/>
        <v>1</v>
      </c>
      <c r="S173">
        <f t="shared" si="23"/>
        <v>3.7686218472685393</v>
      </c>
    </row>
    <row r="174" spans="1:19" x14ac:dyDescent="0.3">
      <c r="A174" t="s">
        <v>199</v>
      </c>
      <c r="B174">
        <v>10377.164063</v>
      </c>
      <c r="C174">
        <v>10844.200194999999</v>
      </c>
      <c r="D174">
        <v>11529.051758</v>
      </c>
      <c r="E174">
        <v>11281.378906</v>
      </c>
      <c r="F174">
        <v>10844.200194999999</v>
      </c>
      <c r="G174">
        <v>10360.799805000001</v>
      </c>
      <c r="H174">
        <v>11902</v>
      </c>
      <c r="I174">
        <v>10716.700194999999</v>
      </c>
      <c r="J174">
        <v>11254.918944999999</v>
      </c>
      <c r="L174" t="str">
        <f t="shared" si="17"/>
        <v>08JAN2023:05:00:00</v>
      </c>
      <c r="M174">
        <v>5</v>
      </c>
      <c r="N174">
        <f t="shared" si="18"/>
        <v>467.03613199999927</v>
      </c>
      <c r="O174" t="str">
        <f t="shared" si="19"/>
        <v/>
      </c>
      <c r="P174">
        <f t="shared" si="20"/>
        <v>467.03613199999927</v>
      </c>
      <c r="Q174" t="str">
        <f t="shared" si="21"/>
        <v/>
      </c>
      <c r="R174">
        <f t="shared" si="22"/>
        <v>1</v>
      </c>
      <c r="S174">
        <f t="shared" si="23"/>
        <v>4.5006143216452221</v>
      </c>
    </row>
    <row r="175" spans="1:19" x14ac:dyDescent="0.3">
      <c r="A175" t="s">
        <v>200</v>
      </c>
      <c r="B175">
        <v>10704.405273</v>
      </c>
      <c r="C175">
        <v>11347.799805000001</v>
      </c>
      <c r="D175">
        <v>11881.684569999999</v>
      </c>
      <c r="E175">
        <v>11520.012694999999</v>
      </c>
      <c r="F175">
        <v>11347.799805000001</v>
      </c>
      <c r="G175">
        <v>10838</v>
      </c>
      <c r="H175">
        <v>12391.599609000001</v>
      </c>
      <c r="I175">
        <v>11035</v>
      </c>
      <c r="J175">
        <v>11695.103515999999</v>
      </c>
      <c r="L175" t="str">
        <f t="shared" si="17"/>
        <v>08JAN2023:06:00:00</v>
      </c>
      <c r="M175">
        <v>6</v>
      </c>
      <c r="N175">
        <f t="shared" si="18"/>
        <v>643.39453200000025</v>
      </c>
      <c r="O175" t="str">
        <f t="shared" si="19"/>
        <v/>
      </c>
      <c r="P175">
        <f t="shared" si="20"/>
        <v>643.39453200000025</v>
      </c>
      <c r="Q175" t="str">
        <f t="shared" si="21"/>
        <v/>
      </c>
      <c r="R175">
        <f t="shared" si="22"/>
        <v>1</v>
      </c>
      <c r="S175">
        <f t="shared" si="23"/>
        <v>6.0105584158220449</v>
      </c>
    </row>
    <row r="176" spans="1:19" x14ac:dyDescent="0.3">
      <c r="A176" t="s">
        <v>201</v>
      </c>
      <c r="B176">
        <v>11273.398438</v>
      </c>
      <c r="C176">
        <v>12052.700194999999</v>
      </c>
      <c r="D176">
        <v>12508.249023</v>
      </c>
      <c r="E176">
        <v>12288.670898</v>
      </c>
      <c r="F176">
        <v>12052.700194999999</v>
      </c>
      <c r="G176">
        <v>11536.700194999999</v>
      </c>
      <c r="H176">
        <v>13047</v>
      </c>
      <c r="I176">
        <v>11503.700194999999</v>
      </c>
      <c r="J176">
        <v>12355.710938</v>
      </c>
      <c r="L176" t="str">
        <f t="shared" si="17"/>
        <v>08JAN2023:07:00:00</v>
      </c>
      <c r="M176">
        <v>7</v>
      </c>
      <c r="N176">
        <f t="shared" si="18"/>
        <v>779.30175699999927</v>
      </c>
      <c r="O176" t="str">
        <f t="shared" si="19"/>
        <v/>
      </c>
      <c r="P176">
        <f t="shared" si="20"/>
        <v>779.30175699999927</v>
      </c>
      <c r="Q176" t="str">
        <f t="shared" si="21"/>
        <v/>
      </c>
      <c r="R176">
        <f t="shared" si="22"/>
        <v>1</v>
      </c>
      <c r="S176">
        <f t="shared" si="23"/>
        <v>6.9127491704112449</v>
      </c>
    </row>
    <row r="177" spans="1:19" x14ac:dyDescent="0.3">
      <c r="A177" t="s">
        <v>202</v>
      </c>
      <c r="B177">
        <v>12030.121094</v>
      </c>
      <c r="C177">
        <v>12828.299805000001</v>
      </c>
      <c r="D177">
        <v>12935.745117</v>
      </c>
      <c r="E177">
        <v>12731.558594</v>
      </c>
      <c r="F177">
        <v>12828.299805000001</v>
      </c>
      <c r="G177">
        <v>12430.5</v>
      </c>
      <c r="H177">
        <v>13743.700194999999</v>
      </c>
      <c r="I177">
        <v>12326</v>
      </c>
      <c r="J177">
        <v>13030.587890999999</v>
      </c>
      <c r="L177" t="str">
        <f t="shared" si="17"/>
        <v>08JAN2023:08:00:00</v>
      </c>
      <c r="M177">
        <v>8</v>
      </c>
      <c r="N177">
        <f t="shared" si="18"/>
        <v>798.17871100000048</v>
      </c>
      <c r="O177" t="str">
        <f t="shared" si="19"/>
        <v/>
      </c>
      <c r="P177">
        <f t="shared" si="20"/>
        <v>798.17871100000048</v>
      </c>
      <c r="Q177" t="str">
        <f t="shared" si="21"/>
        <v/>
      </c>
      <c r="R177">
        <f t="shared" si="22"/>
        <v>1</v>
      </c>
      <c r="S177">
        <f t="shared" si="23"/>
        <v>6.6348352170627001</v>
      </c>
    </row>
    <row r="178" spans="1:19" x14ac:dyDescent="0.3">
      <c r="A178" t="s">
        <v>203</v>
      </c>
      <c r="B178">
        <v>12592.462890999999</v>
      </c>
      <c r="C178">
        <v>13180.700194999999</v>
      </c>
      <c r="D178">
        <v>13157.532227</v>
      </c>
      <c r="E178">
        <v>12887.099609000001</v>
      </c>
      <c r="F178">
        <v>13180.700194999999</v>
      </c>
      <c r="G178">
        <v>13012.299805000001</v>
      </c>
      <c r="H178">
        <v>13961.200194999999</v>
      </c>
      <c r="I178">
        <v>12914</v>
      </c>
      <c r="J178">
        <v>13373.364258</v>
      </c>
      <c r="L178" t="str">
        <f t="shared" si="17"/>
        <v>08JAN2023:09:00:00</v>
      </c>
      <c r="M178">
        <v>9</v>
      </c>
      <c r="N178">
        <f t="shared" si="18"/>
        <v>588.23730400000022</v>
      </c>
      <c r="O178" t="str">
        <f t="shared" si="19"/>
        <v/>
      </c>
      <c r="P178">
        <f t="shared" si="20"/>
        <v>588.23730400000022</v>
      </c>
      <c r="Q178" t="str">
        <f t="shared" si="21"/>
        <v/>
      </c>
      <c r="R178">
        <f t="shared" si="22"/>
        <v>1</v>
      </c>
      <c r="S178">
        <f t="shared" si="23"/>
        <v>4.6713443517107462</v>
      </c>
    </row>
    <row r="179" spans="1:19" x14ac:dyDescent="0.3">
      <c r="A179" t="s">
        <v>204</v>
      </c>
      <c r="B179">
        <v>12563.401367</v>
      </c>
      <c r="C179">
        <v>12920</v>
      </c>
      <c r="D179">
        <v>13327.512694999999</v>
      </c>
      <c r="E179">
        <v>13294.171875</v>
      </c>
      <c r="F179">
        <v>12920</v>
      </c>
      <c r="G179">
        <v>12930.599609000001</v>
      </c>
      <c r="H179">
        <v>13585.200194999999</v>
      </c>
      <c r="I179">
        <v>12832.900390999999</v>
      </c>
      <c r="J179">
        <v>13277.599609000001</v>
      </c>
      <c r="L179" t="str">
        <f t="shared" si="17"/>
        <v>08JAN2023:10:00:00</v>
      </c>
      <c r="M179">
        <v>10</v>
      </c>
      <c r="N179">
        <f t="shared" si="18"/>
        <v>356.59863299999961</v>
      </c>
      <c r="O179" t="str">
        <f t="shared" si="19"/>
        <v/>
      </c>
      <c r="P179">
        <f t="shared" si="20"/>
        <v>356.59863299999961</v>
      </c>
      <c r="Q179" t="str">
        <f t="shared" si="21"/>
        <v/>
      </c>
      <c r="R179">
        <f t="shared" si="22"/>
        <v>1</v>
      </c>
      <c r="S179">
        <f t="shared" si="23"/>
        <v>2.8383924272026291</v>
      </c>
    </row>
    <row r="180" spans="1:19" x14ac:dyDescent="0.3">
      <c r="A180" t="s">
        <v>205</v>
      </c>
      <c r="B180">
        <v>12132.479492</v>
      </c>
      <c r="C180">
        <v>12363.5</v>
      </c>
      <c r="D180">
        <v>12927.195313</v>
      </c>
      <c r="E180">
        <v>13158.455078000001</v>
      </c>
      <c r="F180">
        <v>12363.5</v>
      </c>
      <c r="G180">
        <v>12420.5</v>
      </c>
      <c r="H180">
        <v>12950.599609000001</v>
      </c>
      <c r="I180">
        <v>12388.5</v>
      </c>
      <c r="J180">
        <v>12762.643555000001</v>
      </c>
      <c r="L180" t="str">
        <f t="shared" si="17"/>
        <v>08JAN2023:11:00:00</v>
      </c>
      <c r="M180">
        <v>11</v>
      </c>
      <c r="N180">
        <f t="shared" si="18"/>
        <v>231.02050799999961</v>
      </c>
      <c r="O180" t="str">
        <f t="shared" si="19"/>
        <v/>
      </c>
      <c r="P180">
        <f t="shared" si="20"/>
        <v>231.02050799999961</v>
      </c>
      <c r="Q180" t="str">
        <f t="shared" si="21"/>
        <v/>
      </c>
      <c r="R180">
        <f t="shared" si="22"/>
        <v>1</v>
      </c>
      <c r="S180">
        <f t="shared" si="23"/>
        <v>1.9041491737309884</v>
      </c>
    </row>
    <row r="181" spans="1:19" x14ac:dyDescent="0.3">
      <c r="A181" t="s">
        <v>206</v>
      </c>
      <c r="B181">
        <v>11723.683594</v>
      </c>
      <c r="C181">
        <v>11735.799805000001</v>
      </c>
      <c r="D181">
        <v>12384.508789</v>
      </c>
      <c r="E181">
        <v>12778.272461</v>
      </c>
      <c r="F181">
        <v>11735.799805000001</v>
      </c>
      <c r="G181">
        <v>11767.700194999999</v>
      </c>
      <c r="H181">
        <v>12254.5</v>
      </c>
      <c r="I181">
        <v>11853.400390999999</v>
      </c>
      <c r="J181">
        <v>12131.891602</v>
      </c>
      <c r="L181" t="str">
        <f t="shared" si="17"/>
        <v>08JAN2023:12:00:00</v>
      </c>
      <c r="M181">
        <v>12</v>
      </c>
      <c r="N181">
        <f t="shared" si="18"/>
        <v>12.116211000000476</v>
      </c>
      <c r="O181" t="str">
        <f t="shared" si="19"/>
        <v/>
      </c>
      <c r="P181">
        <f t="shared" si="20"/>
        <v>12.116211000000476</v>
      </c>
      <c r="Q181" t="str">
        <f t="shared" si="21"/>
        <v/>
      </c>
      <c r="R181">
        <f t="shared" si="22"/>
        <v>1</v>
      </c>
      <c r="S181">
        <f t="shared" si="23"/>
        <v>0.10334815762343982</v>
      </c>
    </row>
    <row r="182" spans="1:19" x14ac:dyDescent="0.3">
      <c r="A182" t="s">
        <v>207</v>
      </c>
      <c r="B182">
        <v>11388.729492</v>
      </c>
      <c r="C182">
        <v>10978.700194999999</v>
      </c>
      <c r="D182">
        <v>11775.333984000001</v>
      </c>
      <c r="E182">
        <v>12310.429688</v>
      </c>
      <c r="F182">
        <v>10978.700194999999</v>
      </c>
      <c r="G182">
        <v>11148.200194999999</v>
      </c>
      <c r="H182">
        <v>11606.799805000001</v>
      </c>
      <c r="I182">
        <v>11327.5</v>
      </c>
      <c r="J182">
        <v>11506.492188</v>
      </c>
      <c r="L182" t="str">
        <f t="shared" si="17"/>
        <v>08JAN2023:13:00:00</v>
      </c>
      <c r="M182">
        <v>13</v>
      </c>
      <c r="N182">
        <f t="shared" si="18"/>
        <v>-410.02929700000095</v>
      </c>
      <c r="O182">
        <f t="shared" si="19"/>
        <v>-410.02929700000095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3.600307631224585</v>
      </c>
    </row>
    <row r="183" spans="1:19" x14ac:dyDescent="0.3">
      <c r="A183" t="s">
        <v>208</v>
      </c>
      <c r="B183">
        <v>11127.777344</v>
      </c>
      <c r="C183">
        <v>10374.200194999999</v>
      </c>
      <c r="D183">
        <v>11216.768555000001</v>
      </c>
      <c r="E183">
        <v>11753.192383</v>
      </c>
      <c r="F183">
        <v>10374.200194999999</v>
      </c>
      <c r="G183">
        <v>10505.599609000001</v>
      </c>
      <c r="H183">
        <v>11021.299805000001</v>
      </c>
      <c r="I183">
        <v>10826.599609000001</v>
      </c>
      <c r="J183">
        <v>10910.466796999999</v>
      </c>
      <c r="L183" t="str">
        <f t="shared" si="17"/>
        <v>08JAN2023:14:00:00</v>
      </c>
      <c r="M183">
        <v>14</v>
      </c>
      <c r="N183">
        <f t="shared" si="18"/>
        <v>-753.57714900000065</v>
      </c>
      <c r="O183">
        <f t="shared" si="19"/>
        <v>-753.57714900000065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6.7720365505544802</v>
      </c>
    </row>
    <row r="184" spans="1:19" x14ac:dyDescent="0.3">
      <c r="A184" t="s">
        <v>209</v>
      </c>
      <c r="B184">
        <v>10910.120117</v>
      </c>
      <c r="C184">
        <v>9917.1796875</v>
      </c>
      <c r="D184">
        <v>10788.695313</v>
      </c>
      <c r="E184">
        <v>11456.410156</v>
      </c>
      <c r="F184">
        <v>9917.1796875</v>
      </c>
      <c r="G184">
        <v>10009.900390999999</v>
      </c>
      <c r="H184">
        <v>10577.299805000001</v>
      </c>
      <c r="I184">
        <v>10425.700194999999</v>
      </c>
      <c r="J184">
        <v>10454.144531</v>
      </c>
      <c r="L184" t="str">
        <f t="shared" si="17"/>
        <v>08JAN2023:15:00:00</v>
      </c>
      <c r="M184">
        <v>15</v>
      </c>
      <c r="N184">
        <f t="shared" si="18"/>
        <v>-992.94042950000039</v>
      </c>
      <c r="O184">
        <f t="shared" si="19"/>
        <v>-992.94042950000039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9.1010953028171908</v>
      </c>
    </row>
    <row r="185" spans="1:19" x14ac:dyDescent="0.3">
      <c r="A185" t="s">
        <v>210</v>
      </c>
      <c r="B185">
        <v>10913.925781</v>
      </c>
      <c r="C185">
        <v>9747.6103516000003</v>
      </c>
      <c r="D185">
        <v>10621.606444999999</v>
      </c>
      <c r="E185">
        <v>11311.967773</v>
      </c>
      <c r="F185">
        <v>9747.6103516000003</v>
      </c>
      <c r="G185">
        <v>9830.0302733999997</v>
      </c>
      <c r="H185">
        <v>10387</v>
      </c>
      <c r="I185">
        <v>10261.299805000001</v>
      </c>
      <c r="J185">
        <v>10275.050781</v>
      </c>
      <c r="L185" t="str">
        <f t="shared" si="17"/>
        <v>08JAN2023:16:00:00</v>
      </c>
      <c r="M185">
        <v>16</v>
      </c>
      <c r="N185">
        <f t="shared" si="18"/>
        <v>-1166.3154293999996</v>
      </c>
      <c r="O185">
        <f t="shared" si="19"/>
        <v>-1166.3154293999996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10.686488554195893</v>
      </c>
    </row>
    <row r="186" spans="1:19" x14ac:dyDescent="0.3">
      <c r="A186" t="s">
        <v>211</v>
      </c>
      <c r="B186">
        <v>10997.551758</v>
      </c>
      <c r="C186">
        <v>9871.25</v>
      </c>
      <c r="D186">
        <v>10744.887694999999</v>
      </c>
      <c r="E186">
        <v>11389.747069999999</v>
      </c>
      <c r="F186">
        <v>9871.25</v>
      </c>
      <c r="G186">
        <v>9947.2597655999998</v>
      </c>
      <c r="H186">
        <v>10468</v>
      </c>
      <c r="I186">
        <v>10405.700194999999</v>
      </c>
      <c r="J186">
        <v>10382.321289</v>
      </c>
      <c r="L186" t="str">
        <f t="shared" si="17"/>
        <v>08JAN2023:17:00:00</v>
      </c>
      <c r="M186">
        <v>17</v>
      </c>
      <c r="N186">
        <f t="shared" si="18"/>
        <v>-1126.3017579999996</v>
      </c>
      <c r="O186">
        <f t="shared" si="19"/>
        <v>-1126.3017579999996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10.241386290186712</v>
      </c>
    </row>
    <row r="187" spans="1:19" x14ac:dyDescent="0.3">
      <c r="A187" t="s">
        <v>212</v>
      </c>
      <c r="B187">
        <v>11521.067383</v>
      </c>
      <c r="C187">
        <v>10676.900390999999</v>
      </c>
      <c r="D187">
        <v>11253.723633</v>
      </c>
      <c r="E187">
        <v>11769.061523</v>
      </c>
      <c r="F187">
        <v>10676.900390999999</v>
      </c>
      <c r="G187">
        <v>10783.099609000001</v>
      </c>
      <c r="H187">
        <v>11111.299805000001</v>
      </c>
      <c r="I187">
        <v>11148.299805000001</v>
      </c>
      <c r="J187">
        <v>11046.711914</v>
      </c>
      <c r="L187" t="str">
        <f t="shared" si="17"/>
        <v>08JAN2023:18:00:00</v>
      </c>
      <c r="M187">
        <v>18</v>
      </c>
      <c r="N187">
        <f t="shared" si="18"/>
        <v>-844.16699200000039</v>
      </c>
      <c r="O187">
        <f t="shared" si="19"/>
        <v>-844.16699200000039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7.3271595759054193</v>
      </c>
    </row>
    <row r="188" spans="1:19" x14ac:dyDescent="0.3">
      <c r="A188" t="s">
        <v>213</v>
      </c>
      <c r="B188">
        <v>12411.973633</v>
      </c>
      <c r="C188">
        <v>11951.099609000001</v>
      </c>
      <c r="D188">
        <v>11994.225586</v>
      </c>
      <c r="E188">
        <v>12356.324219</v>
      </c>
      <c r="F188">
        <v>11951.099609000001</v>
      </c>
      <c r="G188">
        <v>12108.900390999999</v>
      </c>
      <c r="H188">
        <v>12105.400390999999</v>
      </c>
      <c r="I188">
        <v>12252.200194999999</v>
      </c>
      <c r="J188">
        <v>12069.903319999999</v>
      </c>
      <c r="L188" t="str">
        <f t="shared" si="17"/>
        <v>08JAN2023:19:00:00</v>
      </c>
      <c r="M188">
        <v>19</v>
      </c>
      <c r="N188">
        <f t="shared" si="18"/>
        <v>-460.87402399999883</v>
      </c>
      <c r="O188">
        <f t="shared" si="19"/>
        <v>-460.87402399999883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3.7131405337074068</v>
      </c>
    </row>
    <row r="189" spans="1:19" x14ac:dyDescent="0.3">
      <c r="A189" t="s">
        <v>214</v>
      </c>
      <c r="B189">
        <v>12818.641602</v>
      </c>
      <c r="C189">
        <v>12379.900390999999</v>
      </c>
      <c r="D189">
        <v>12397.054688</v>
      </c>
      <c r="E189">
        <v>12580.982421999999</v>
      </c>
      <c r="F189">
        <v>12379.900390999999</v>
      </c>
      <c r="G189">
        <v>12542.400390999999</v>
      </c>
      <c r="H189">
        <v>12437.299805000001</v>
      </c>
      <c r="I189">
        <v>12652.599609000001</v>
      </c>
      <c r="J189">
        <v>12459.753906</v>
      </c>
      <c r="L189" t="str">
        <f t="shared" si="17"/>
        <v>08JAN2023:20:00:00</v>
      </c>
      <c r="M189">
        <v>20</v>
      </c>
      <c r="N189">
        <f t="shared" si="18"/>
        <v>-438.74121100000048</v>
      </c>
      <c r="O189">
        <f t="shared" si="19"/>
        <v>-438.74121100000048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3.4226810033564465</v>
      </c>
    </row>
    <row r="190" spans="1:19" x14ac:dyDescent="0.3">
      <c r="A190" t="s">
        <v>215</v>
      </c>
      <c r="B190">
        <v>13003.8125</v>
      </c>
      <c r="C190">
        <v>12504.099609000001</v>
      </c>
      <c r="D190">
        <v>12653.113281</v>
      </c>
      <c r="E190">
        <v>12729.509765999999</v>
      </c>
      <c r="F190">
        <v>12504.099609000001</v>
      </c>
      <c r="G190">
        <v>12636.5</v>
      </c>
      <c r="H190">
        <v>12532.700194999999</v>
      </c>
      <c r="I190">
        <v>12791.5</v>
      </c>
      <c r="J190">
        <v>12607.728515999999</v>
      </c>
      <c r="L190" t="str">
        <f t="shared" si="17"/>
        <v>08JAN2023:21:00:00</v>
      </c>
      <c r="M190">
        <v>21</v>
      </c>
      <c r="N190">
        <f t="shared" si="18"/>
        <v>-499.71289099999922</v>
      </c>
      <c r="O190">
        <f t="shared" si="19"/>
        <v>-499.71289099999922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3.8428183350075162</v>
      </c>
    </row>
    <row r="191" spans="1:19" x14ac:dyDescent="0.3">
      <c r="A191" t="s">
        <v>216</v>
      </c>
      <c r="B191">
        <v>12964.749023</v>
      </c>
      <c r="C191">
        <v>12367.200194999999</v>
      </c>
      <c r="D191">
        <v>12790.569336</v>
      </c>
      <c r="E191">
        <v>12821.295898</v>
      </c>
      <c r="F191">
        <v>12367.200194999999</v>
      </c>
      <c r="G191">
        <v>12465</v>
      </c>
      <c r="H191">
        <v>12418.099609000001</v>
      </c>
      <c r="I191">
        <v>12716.799805000001</v>
      </c>
      <c r="J191">
        <v>12556.960938</v>
      </c>
      <c r="L191" t="str">
        <f t="shared" si="17"/>
        <v>08JAN2023:22:00:00</v>
      </c>
      <c r="M191">
        <v>22</v>
      </c>
      <c r="N191">
        <f t="shared" si="18"/>
        <v>-597.54882800000087</v>
      </c>
      <c r="O191">
        <f t="shared" si="19"/>
        <v>-597.54882800000087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4.6090273474629129</v>
      </c>
    </row>
    <row r="192" spans="1:19" x14ac:dyDescent="0.3">
      <c r="A192" t="s">
        <v>217</v>
      </c>
      <c r="B192">
        <v>12682.371094</v>
      </c>
      <c r="C192">
        <v>12015.099609000001</v>
      </c>
      <c r="D192">
        <v>12455.441406</v>
      </c>
      <c r="E192">
        <v>12325.765625</v>
      </c>
      <c r="F192">
        <v>12015.099609000001</v>
      </c>
      <c r="G192">
        <v>12047.5</v>
      </c>
      <c r="H192">
        <v>12135</v>
      </c>
      <c r="I192">
        <v>12402.799805000001</v>
      </c>
      <c r="J192">
        <v>12210.995117</v>
      </c>
      <c r="L192" t="str">
        <f t="shared" si="17"/>
        <v>08JAN2023:23:00:00</v>
      </c>
      <c r="M192">
        <v>23</v>
      </c>
      <c r="N192">
        <f t="shared" si="18"/>
        <v>-667.2714849999993</v>
      </c>
      <c r="O192">
        <f t="shared" si="19"/>
        <v>-667.2714849999993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5.2614095586249157</v>
      </c>
    </row>
    <row r="193" spans="1:19" x14ac:dyDescent="0.3">
      <c r="A193" t="s">
        <v>218</v>
      </c>
      <c r="B193">
        <v>12217.910156</v>
      </c>
      <c r="C193">
        <v>11623.099609000001</v>
      </c>
      <c r="D193">
        <v>12049.047852</v>
      </c>
      <c r="E193">
        <v>11812.740234000001</v>
      </c>
      <c r="F193">
        <v>11623.099609000001</v>
      </c>
      <c r="G193">
        <v>11566.200194999999</v>
      </c>
      <c r="H193">
        <v>11827.700194999999</v>
      </c>
      <c r="I193">
        <v>11994.700194999999</v>
      </c>
      <c r="J193">
        <v>11811.835938</v>
      </c>
      <c r="L193" t="str">
        <f t="shared" si="17"/>
        <v>09JAN2023:00:00:00</v>
      </c>
      <c r="M193">
        <v>24</v>
      </c>
      <c r="N193">
        <f t="shared" si="18"/>
        <v>-594.81054699999913</v>
      </c>
      <c r="O193">
        <f t="shared" si="19"/>
        <v>-594.81054699999913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4.8683493282024033</v>
      </c>
    </row>
    <row r="194" spans="1:19" x14ac:dyDescent="0.3">
      <c r="A194" t="s">
        <v>219</v>
      </c>
      <c r="B194">
        <v>11932.436523</v>
      </c>
      <c r="C194">
        <v>11588.799805000001</v>
      </c>
      <c r="D194">
        <v>11498.764648</v>
      </c>
      <c r="E194">
        <v>11238.506836</v>
      </c>
      <c r="F194">
        <v>11588.799805000001</v>
      </c>
      <c r="G194">
        <v>11161.099609000001</v>
      </c>
      <c r="H194">
        <v>11511.700194999999</v>
      </c>
      <c r="I194">
        <v>11780.400390999999</v>
      </c>
      <c r="J194">
        <v>11388.227539</v>
      </c>
      <c r="L194" t="str">
        <f t="shared" si="17"/>
        <v>09JAN2023:01:00:00</v>
      </c>
      <c r="M194">
        <v>1</v>
      </c>
      <c r="N194">
        <f t="shared" si="18"/>
        <v>-343.63671799999975</v>
      </c>
      <c r="O194">
        <f t="shared" si="19"/>
        <v>-343.63671799999975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2.8798537275906173</v>
      </c>
    </row>
    <row r="195" spans="1:19" x14ac:dyDescent="0.3">
      <c r="A195" t="s">
        <v>220</v>
      </c>
      <c r="B195">
        <v>11878.005859000001</v>
      </c>
      <c r="C195">
        <v>11619</v>
      </c>
      <c r="D195">
        <v>11393.896484000001</v>
      </c>
      <c r="E195">
        <v>11209.383789</v>
      </c>
      <c r="F195">
        <v>11619</v>
      </c>
      <c r="G195">
        <v>11177.400390999999</v>
      </c>
      <c r="H195">
        <v>11552.900390999999</v>
      </c>
      <c r="I195">
        <v>11744</v>
      </c>
      <c r="J195">
        <v>11372.759765999999</v>
      </c>
      <c r="L195" t="str">
        <f t="shared" ref="L195:L258" si="24">A195</f>
        <v>09JAN2023:02:00:00</v>
      </c>
      <c r="M195">
        <v>2</v>
      </c>
      <c r="N195">
        <f t="shared" ref="N195:N258" si="25">C195-B195</f>
        <v>-259.00585900000078</v>
      </c>
      <c r="O195">
        <f t="shared" ref="O195:O258" si="26">IF(N195&lt;0,N195,"")</f>
        <v>-259.00585900000078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2.1805500188716547</v>
      </c>
    </row>
    <row r="196" spans="1:19" x14ac:dyDescent="0.3">
      <c r="A196" t="s">
        <v>221</v>
      </c>
      <c r="B196">
        <v>11930.776367</v>
      </c>
      <c r="C196">
        <v>11766.5</v>
      </c>
      <c r="D196">
        <v>11335.972656</v>
      </c>
      <c r="E196">
        <v>11190.967773</v>
      </c>
      <c r="F196">
        <v>11766.5</v>
      </c>
      <c r="G196">
        <v>11332.5</v>
      </c>
      <c r="H196">
        <v>11708.099609000001</v>
      </c>
      <c r="I196">
        <v>11860.5</v>
      </c>
      <c r="J196">
        <v>11457.59375</v>
      </c>
      <c r="L196" t="str">
        <f t="shared" si="24"/>
        <v>09JAN2023:03:00:00</v>
      </c>
      <c r="M196">
        <v>3</v>
      </c>
      <c r="N196">
        <f t="shared" si="25"/>
        <v>-164.27636700000039</v>
      </c>
      <c r="O196">
        <f t="shared" si="26"/>
        <v>-164.27636700000039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1.3769126328977346</v>
      </c>
    </row>
    <row r="197" spans="1:19" x14ac:dyDescent="0.3">
      <c r="A197" t="s">
        <v>222</v>
      </c>
      <c r="B197">
        <v>12276.915039</v>
      </c>
      <c r="C197">
        <v>11916.099609000001</v>
      </c>
      <c r="D197">
        <v>11330.958008</v>
      </c>
      <c r="E197">
        <v>11288.581055000001</v>
      </c>
      <c r="F197">
        <v>11916.099609000001</v>
      </c>
      <c r="G197">
        <v>11491</v>
      </c>
      <c r="H197">
        <v>11858.700194999999</v>
      </c>
      <c r="I197">
        <v>12002.799805000001</v>
      </c>
      <c r="J197">
        <v>11559.527344</v>
      </c>
      <c r="L197" t="str">
        <f t="shared" si="24"/>
        <v>09JAN2023:04:00:00</v>
      </c>
      <c r="M197">
        <v>4</v>
      </c>
      <c r="N197">
        <f t="shared" si="25"/>
        <v>-360.81542999999874</v>
      </c>
      <c r="O197">
        <f t="shared" si="26"/>
        <v>-360.81542999999874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2.938974724951656</v>
      </c>
    </row>
    <row r="198" spans="1:19" x14ac:dyDescent="0.3">
      <c r="A198" t="s">
        <v>223</v>
      </c>
      <c r="B198">
        <v>12783.362305000001</v>
      </c>
      <c r="C198">
        <v>12277.299805000001</v>
      </c>
      <c r="D198">
        <v>11617.0625</v>
      </c>
      <c r="E198">
        <v>11730.474609000001</v>
      </c>
      <c r="F198">
        <v>12277.299805000001</v>
      </c>
      <c r="G198">
        <v>11886.099609000001</v>
      </c>
      <c r="H198">
        <v>12206</v>
      </c>
      <c r="I198">
        <v>12367.099609000001</v>
      </c>
      <c r="J198">
        <v>11902.884765999999</v>
      </c>
      <c r="L198" t="str">
        <f t="shared" si="24"/>
        <v>09JAN2023:05:00:00</v>
      </c>
      <c r="M198">
        <v>5</v>
      </c>
      <c r="N198">
        <f t="shared" si="25"/>
        <v>-506.0625</v>
      </c>
      <c r="O198">
        <f t="shared" si="26"/>
        <v>-506.0625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3.9587589550056173</v>
      </c>
    </row>
    <row r="199" spans="1:19" x14ac:dyDescent="0.3">
      <c r="A199" t="s">
        <v>224</v>
      </c>
      <c r="B199">
        <v>13693.808594</v>
      </c>
      <c r="C199">
        <v>12974.099609000001</v>
      </c>
      <c r="D199">
        <v>12264.713867</v>
      </c>
      <c r="E199">
        <v>12474.421875</v>
      </c>
      <c r="F199">
        <v>12974.099609000001</v>
      </c>
      <c r="G199">
        <v>12631.900390999999</v>
      </c>
      <c r="H199">
        <v>12899.799805000001</v>
      </c>
      <c r="I199">
        <v>13036.200194999999</v>
      </c>
      <c r="J199">
        <v>12599.136719</v>
      </c>
      <c r="L199" t="str">
        <f t="shared" si="24"/>
        <v>09JAN2023:06:00:00</v>
      </c>
      <c r="M199">
        <v>6</v>
      </c>
      <c r="N199">
        <f t="shared" si="25"/>
        <v>-719.7089849999993</v>
      </c>
      <c r="O199">
        <f t="shared" si="26"/>
        <v>-719.7089849999993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5.2557254620554783</v>
      </c>
    </row>
    <row r="200" spans="1:19" x14ac:dyDescent="0.3">
      <c r="A200" t="s">
        <v>225</v>
      </c>
      <c r="B200">
        <v>15219.111328000001</v>
      </c>
      <c r="C200">
        <v>13974.900390999999</v>
      </c>
      <c r="D200">
        <v>13404.739258</v>
      </c>
      <c r="E200">
        <v>13884.117188</v>
      </c>
      <c r="F200">
        <v>13974.900390999999</v>
      </c>
      <c r="G200">
        <v>13743.400390999999</v>
      </c>
      <c r="H200">
        <v>13921.400390999999</v>
      </c>
      <c r="I200">
        <v>14027.5</v>
      </c>
      <c r="J200">
        <v>13690.382813</v>
      </c>
      <c r="L200" t="str">
        <f t="shared" si="24"/>
        <v>09JAN2023:07:00:00</v>
      </c>
      <c r="M200">
        <v>7</v>
      </c>
      <c r="N200">
        <f t="shared" si="25"/>
        <v>-1244.2109370000016</v>
      </c>
      <c r="O200">
        <f t="shared" si="26"/>
        <v>-1244.2109370000016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8.1753192429239423</v>
      </c>
    </row>
    <row r="201" spans="1:19" x14ac:dyDescent="0.3">
      <c r="A201" t="s">
        <v>226</v>
      </c>
      <c r="B201">
        <v>16130.769531</v>
      </c>
      <c r="C201">
        <v>14581.400390999999</v>
      </c>
      <c r="D201">
        <v>13949.875</v>
      </c>
      <c r="E201">
        <v>14528.847656</v>
      </c>
      <c r="F201">
        <v>14581.400390999999</v>
      </c>
      <c r="G201">
        <v>14433.400390999999</v>
      </c>
      <c r="H201">
        <v>14510.799805000001</v>
      </c>
      <c r="I201">
        <v>14651</v>
      </c>
      <c r="J201">
        <v>14299.378906</v>
      </c>
      <c r="L201" t="str">
        <f t="shared" si="24"/>
        <v>09JAN2023:08:00:00</v>
      </c>
      <c r="M201">
        <v>8</v>
      </c>
      <c r="N201">
        <f t="shared" si="25"/>
        <v>-1549.3691400000007</v>
      </c>
      <c r="O201">
        <f t="shared" si="26"/>
        <v>-1549.3691400000007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9.605054098767166</v>
      </c>
    </row>
    <row r="202" spans="1:19" x14ac:dyDescent="0.3">
      <c r="A202" t="s">
        <v>227</v>
      </c>
      <c r="B202">
        <v>15771.743164</v>
      </c>
      <c r="C202">
        <v>14390.799805000001</v>
      </c>
      <c r="D202">
        <v>14056.998046999999</v>
      </c>
      <c r="E202">
        <v>14445.222656</v>
      </c>
      <c r="F202">
        <v>14390.799805000001</v>
      </c>
      <c r="G202">
        <v>14278.900390999999</v>
      </c>
      <c r="H202">
        <v>14312.099609000001</v>
      </c>
      <c r="I202">
        <v>14488.799805000001</v>
      </c>
      <c r="J202">
        <v>14216.628906</v>
      </c>
      <c r="L202" t="str">
        <f t="shared" si="24"/>
        <v>09JAN2023:09:00:00</v>
      </c>
      <c r="M202">
        <v>9</v>
      </c>
      <c r="N202">
        <f t="shared" si="25"/>
        <v>-1380.943358999999</v>
      </c>
      <c r="O202">
        <f t="shared" si="26"/>
        <v>-1380.943358999999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8.7558067909201664</v>
      </c>
    </row>
    <row r="203" spans="1:19" x14ac:dyDescent="0.3">
      <c r="A203" t="s">
        <v>228</v>
      </c>
      <c r="B203">
        <v>15023.984375</v>
      </c>
      <c r="C203">
        <v>13883.599609000001</v>
      </c>
      <c r="D203">
        <v>14405.641602</v>
      </c>
      <c r="E203">
        <v>14451.921875</v>
      </c>
      <c r="F203">
        <v>13883.599609000001</v>
      </c>
      <c r="G203">
        <v>13798.599609000001</v>
      </c>
      <c r="H203">
        <v>13821.400390999999</v>
      </c>
      <c r="I203">
        <v>13986</v>
      </c>
      <c r="J203">
        <v>14006.448242</v>
      </c>
      <c r="L203" t="str">
        <f t="shared" si="24"/>
        <v>09JAN2023:10:00:00</v>
      </c>
      <c r="M203">
        <v>10</v>
      </c>
      <c r="N203">
        <f t="shared" si="25"/>
        <v>-1140.3847659999992</v>
      </c>
      <c r="O203">
        <f t="shared" si="26"/>
        <v>-1140.3847659999992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7.5904283280379765</v>
      </c>
    </row>
    <row r="204" spans="1:19" x14ac:dyDescent="0.3">
      <c r="A204" t="s">
        <v>229</v>
      </c>
      <c r="B204">
        <v>13946.579102</v>
      </c>
      <c r="C204">
        <v>13306.299805000001</v>
      </c>
      <c r="D204">
        <v>13971.809569999999</v>
      </c>
      <c r="E204">
        <v>13789.944336</v>
      </c>
      <c r="F204">
        <v>13306.299805000001</v>
      </c>
      <c r="G204">
        <v>13269.099609000001</v>
      </c>
      <c r="H204">
        <v>13349.900390999999</v>
      </c>
      <c r="I204">
        <v>13449.900390999999</v>
      </c>
      <c r="J204">
        <v>13527.658203000001</v>
      </c>
      <c r="L204" t="str">
        <f t="shared" si="24"/>
        <v>09JAN2023:11:00:00</v>
      </c>
      <c r="M204">
        <v>11</v>
      </c>
      <c r="N204">
        <f t="shared" si="25"/>
        <v>-640.27929699999913</v>
      </c>
      <c r="O204">
        <f t="shared" si="26"/>
        <v>-640.27929699999913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4.5909415657935808</v>
      </c>
    </row>
    <row r="205" spans="1:19" x14ac:dyDescent="0.3">
      <c r="A205" t="s">
        <v>230</v>
      </c>
      <c r="B205">
        <v>13126.651367</v>
      </c>
      <c r="C205">
        <v>12742.400390999999</v>
      </c>
      <c r="D205">
        <v>13181.116211</v>
      </c>
      <c r="E205">
        <v>13238.692383</v>
      </c>
      <c r="F205">
        <v>12742.400390999999</v>
      </c>
      <c r="G205">
        <v>12701</v>
      </c>
      <c r="H205">
        <v>12902.400390999999</v>
      </c>
      <c r="I205">
        <v>12916.5</v>
      </c>
      <c r="J205">
        <v>12925.900390999999</v>
      </c>
      <c r="L205" t="str">
        <f t="shared" si="24"/>
        <v>09JAN2023:12:00:00</v>
      </c>
      <c r="M205">
        <v>12</v>
      </c>
      <c r="N205">
        <f t="shared" si="25"/>
        <v>-384.25097600000117</v>
      </c>
      <c r="O205">
        <f t="shared" si="26"/>
        <v>-384.25097600000117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2.9272581807573284</v>
      </c>
    </row>
    <row r="206" spans="1:19" x14ac:dyDescent="0.3">
      <c r="A206" t="s">
        <v>231</v>
      </c>
      <c r="B206">
        <v>12455.301758</v>
      </c>
      <c r="C206">
        <v>12196.799805000001</v>
      </c>
      <c r="D206">
        <v>12560.365234000001</v>
      </c>
      <c r="E206">
        <v>12589.787109000001</v>
      </c>
      <c r="F206">
        <v>12196.799805000001</v>
      </c>
      <c r="G206">
        <v>12193.099609000001</v>
      </c>
      <c r="H206">
        <v>12485.599609000001</v>
      </c>
      <c r="I206">
        <v>12424.900390999999</v>
      </c>
      <c r="J206">
        <v>12410.822265999999</v>
      </c>
      <c r="L206" t="str">
        <f t="shared" si="24"/>
        <v>09JAN2023:13:00:00</v>
      </c>
      <c r="M206">
        <v>13</v>
      </c>
      <c r="N206">
        <f t="shared" si="25"/>
        <v>-258.50195299999905</v>
      </c>
      <c r="O206">
        <f t="shared" si="26"/>
        <v>-258.50195299999905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2.0754370951628216</v>
      </c>
    </row>
    <row r="207" spans="1:19" x14ac:dyDescent="0.3">
      <c r="A207" t="s">
        <v>232</v>
      </c>
      <c r="B207">
        <v>12030.515625</v>
      </c>
      <c r="C207">
        <v>11772.299805000001</v>
      </c>
      <c r="D207">
        <v>12187.699219</v>
      </c>
      <c r="E207">
        <v>12124.096680000001</v>
      </c>
      <c r="F207">
        <v>11772.299805000001</v>
      </c>
      <c r="G207">
        <v>11688.099609000001</v>
      </c>
      <c r="H207">
        <v>12147.599609000001</v>
      </c>
      <c r="I207">
        <v>11954.5</v>
      </c>
      <c r="J207">
        <v>12004.602539</v>
      </c>
      <c r="L207" t="str">
        <f t="shared" si="24"/>
        <v>09JAN2023:14:00:00</v>
      </c>
      <c r="M207">
        <v>14</v>
      </c>
      <c r="N207">
        <f t="shared" si="25"/>
        <v>-258.21581999999944</v>
      </c>
      <c r="O207">
        <f t="shared" si="26"/>
        <v>-258.21581999999944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2.1463404233764871</v>
      </c>
    </row>
    <row r="208" spans="1:19" x14ac:dyDescent="0.3">
      <c r="A208" t="s">
        <v>233</v>
      </c>
      <c r="B208">
        <v>11725.392578000001</v>
      </c>
      <c r="C208">
        <v>11419.200194999999</v>
      </c>
      <c r="D208">
        <v>11846.810546999999</v>
      </c>
      <c r="E208">
        <v>11872.034180000001</v>
      </c>
      <c r="F208">
        <v>11419.200194999999</v>
      </c>
      <c r="G208">
        <v>11281.799805000001</v>
      </c>
      <c r="H208">
        <v>11882.700194999999</v>
      </c>
      <c r="I208">
        <v>11521.400390999999</v>
      </c>
      <c r="J208">
        <v>11666.550781</v>
      </c>
      <c r="L208" t="str">
        <f t="shared" si="24"/>
        <v>09JAN2023:15:00:00</v>
      </c>
      <c r="M208">
        <v>15</v>
      </c>
      <c r="N208">
        <f t="shared" si="25"/>
        <v>-306.19238300000143</v>
      </c>
      <c r="O208">
        <f t="shared" si="26"/>
        <v>-306.19238300000143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2.6113614615727316</v>
      </c>
    </row>
    <row r="209" spans="1:19" x14ac:dyDescent="0.3">
      <c r="A209" t="s">
        <v>234</v>
      </c>
      <c r="B209">
        <v>11445.284180000001</v>
      </c>
      <c r="C209">
        <v>11152.400390999999</v>
      </c>
      <c r="D209">
        <v>11769.528319999999</v>
      </c>
      <c r="E209">
        <v>11796.106444999999</v>
      </c>
      <c r="F209">
        <v>11152.400390999999</v>
      </c>
      <c r="G209">
        <v>11037.400390999999</v>
      </c>
      <c r="H209">
        <v>11704.400390999999</v>
      </c>
      <c r="I209">
        <v>11209.700194999999</v>
      </c>
      <c r="J209">
        <v>11499.113281</v>
      </c>
      <c r="L209" t="str">
        <f t="shared" si="24"/>
        <v>09JAN2023:16:00:00</v>
      </c>
      <c r="M209">
        <v>16</v>
      </c>
      <c r="N209">
        <f t="shared" si="25"/>
        <v>-292.88378900000134</v>
      </c>
      <c r="O209">
        <f t="shared" si="26"/>
        <v>-292.88378900000134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2.5589909729965421</v>
      </c>
    </row>
    <row r="210" spans="1:19" x14ac:dyDescent="0.3">
      <c r="A210" t="s">
        <v>235</v>
      </c>
      <c r="B210">
        <v>11535.694336</v>
      </c>
      <c r="C210">
        <v>11089.700194999999</v>
      </c>
      <c r="D210">
        <v>11845.867188</v>
      </c>
      <c r="E210">
        <v>11876.499023</v>
      </c>
      <c r="F210">
        <v>11089.700194999999</v>
      </c>
      <c r="G210">
        <v>10978</v>
      </c>
      <c r="H210">
        <v>11648.400390999999</v>
      </c>
      <c r="I210">
        <v>11193.5</v>
      </c>
      <c r="J210">
        <v>11485.628906</v>
      </c>
      <c r="L210" t="str">
        <f t="shared" si="24"/>
        <v>09JAN2023:17:00:00</v>
      </c>
      <c r="M210">
        <v>17</v>
      </c>
      <c r="N210">
        <f t="shared" si="25"/>
        <v>-445.99414100000104</v>
      </c>
      <c r="O210">
        <f t="shared" si="26"/>
        <v>-445.99414100000104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3.8662097660490669</v>
      </c>
    </row>
    <row r="211" spans="1:19" x14ac:dyDescent="0.3">
      <c r="A211" t="s">
        <v>236</v>
      </c>
      <c r="B211">
        <v>11916.171875</v>
      </c>
      <c r="C211">
        <v>11419.400390999999</v>
      </c>
      <c r="D211">
        <v>12176.691406</v>
      </c>
      <c r="E211">
        <v>12196.361328000001</v>
      </c>
      <c r="F211">
        <v>11419.400390999999</v>
      </c>
      <c r="G211">
        <v>11321</v>
      </c>
      <c r="H211">
        <v>11837.099609000001</v>
      </c>
      <c r="I211">
        <v>11562.599609000001</v>
      </c>
      <c r="J211">
        <v>11773.691406</v>
      </c>
      <c r="L211" t="str">
        <f t="shared" si="24"/>
        <v>09JAN2023:18:00:00</v>
      </c>
      <c r="M211">
        <v>18</v>
      </c>
      <c r="N211">
        <f t="shared" si="25"/>
        <v>-496.77148400000078</v>
      </c>
      <c r="O211">
        <f t="shared" si="26"/>
        <v>-496.77148400000078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4.1688848500265596</v>
      </c>
    </row>
    <row r="212" spans="1:19" x14ac:dyDescent="0.3">
      <c r="A212" t="s">
        <v>237</v>
      </c>
      <c r="B212">
        <v>12428.494140999999</v>
      </c>
      <c r="C212">
        <v>12014.900390999999</v>
      </c>
      <c r="D212">
        <v>12638.018555000001</v>
      </c>
      <c r="E212">
        <v>12640.223633</v>
      </c>
      <c r="F212">
        <v>12014.900390999999</v>
      </c>
      <c r="G212">
        <v>11938.099609000001</v>
      </c>
      <c r="H212">
        <v>12214.5</v>
      </c>
      <c r="I212">
        <v>12172.900390999999</v>
      </c>
      <c r="J212">
        <v>12260.285156</v>
      </c>
      <c r="L212" t="str">
        <f t="shared" si="24"/>
        <v>09JAN2023:19:00:00</v>
      </c>
      <c r="M212">
        <v>19</v>
      </c>
      <c r="N212">
        <f t="shared" si="25"/>
        <v>-413.59375</v>
      </c>
      <c r="O212">
        <f t="shared" si="26"/>
        <v>-413.59375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3.327786498571919</v>
      </c>
    </row>
    <row r="213" spans="1:19" x14ac:dyDescent="0.3">
      <c r="A213" t="s">
        <v>238</v>
      </c>
      <c r="B213">
        <v>12402.777344</v>
      </c>
      <c r="C213">
        <v>12102.700194999999</v>
      </c>
      <c r="D213">
        <v>12512.052734000001</v>
      </c>
      <c r="E213">
        <v>12545.307617</v>
      </c>
      <c r="F213">
        <v>12102.700194999999</v>
      </c>
      <c r="G213">
        <v>12000.799805000001</v>
      </c>
      <c r="H213">
        <v>12182</v>
      </c>
      <c r="I213">
        <v>12273.799805000001</v>
      </c>
      <c r="J213">
        <v>12229.310546999999</v>
      </c>
      <c r="L213" t="str">
        <f t="shared" si="24"/>
        <v>09JAN2023:20:00:00</v>
      </c>
      <c r="M213">
        <v>20</v>
      </c>
      <c r="N213">
        <f t="shared" si="25"/>
        <v>-300.07714900000065</v>
      </c>
      <c r="O213">
        <f t="shared" si="26"/>
        <v>-300.07714900000065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2.4194351045507299</v>
      </c>
    </row>
    <row r="214" spans="1:19" x14ac:dyDescent="0.3">
      <c r="A214" t="s">
        <v>239</v>
      </c>
      <c r="B214">
        <v>12246.135742</v>
      </c>
      <c r="C214">
        <v>12048.099609000001</v>
      </c>
      <c r="D214">
        <v>12424.693359000001</v>
      </c>
      <c r="E214">
        <v>12453.619140999999</v>
      </c>
      <c r="F214">
        <v>12048.099609000001</v>
      </c>
      <c r="G214">
        <v>11917.700194999999</v>
      </c>
      <c r="H214">
        <v>12050.799805000001</v>
      </c>
      <c r="I214">
        <v>12250.5</v>
      </c>
      <c r="J214">
        <v>12128.931640999999</v>
      </c>
      <c r="L214" t="str">
        <f t="shared" si="24"/>
        <v>09JAN2023:21:00:00</v>
      </c>
      <c r="M214">
        <v>21</v>
      </c>
      <c r="N214">
        <f t="shared" si="25"/>
        <v>-198.03613299999961</v>
      </c>
      <c r="O214">
        <f t="shared" si="26"/>
        <v>-198.03613299999961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1.617131617452225</v>
      </c>
    </row>
    <row r="215" spans="1:19" x14ac:dyDescent="0.3">
      <c r="A215" t="s">
        <v>240</v>
      </c>
      <c r="B215">
        <v>11884.392578000001</v>
      </c>
      <c r="C215">
        <v>11807.200194999999</v>
      </c>
      <c r="D215">
        <v>12137.717773</v>
      </c>
      <c r="E215">
        <v>12153.012694999999</v>
      </c>
      <c r="F215">
        <v>11807.200194999999</v>
      </c>
      <c r="G215">
        <v>11640.799805000001</v>
      </c>
      <c r="H215">
        <v>11773.900390999999</v>
      </c>
      <c r="I215">
        <v>12042.700194999999</v>
      </c>
      <c r="J215">
        <v>11848.707031</v>
      </c>
      <c r="L215" t="str">
        <f t="shared" si="24"/>
        <v>09JAN2023:22:00:00</v>
      </c>
      <c r="M215">
        <v>22</v>
      </c>
      <c r="N215">
        <f t="shared" si="25"/>
        <v>-77.192383000001428</v>
      </c>
      <c r="O215">
        <f t="shared" si="26"/>
        <v>-77.192383000001428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0.6495273737666446</v>
      </c>
    </row>
    <row r="216" spans="1:19" x14ac:dyDescent="0.3">
      <c r="A216" t="s">
        <v>241</v>
      </c>
      <c r="B216">
        <v>11348.258789</v>
      </c>
      <c r="C216">
        <v>11245.099609000001</v>
      </c>
      <c r="D216">
        <v>11501.832031</v>
      </c>
      <c r="E216">
        <v>11502.224609000001</v>
      </c>
      <c r="F216">
        <v>11245.099609000001</v>
      </c>
      <c r="G216">
        <v>11083.099609000001</v>
      </c>
      <c r="H216">
        <v>11239.799805000001</v>
      </c>
      <c r="I216">
        <v>11471.200194999999</v>
      </c>
      <c r="J216">
        <v>11272.992188</v>
      </c>
      <c r="L216" t="str">
        <f t="shared" si="24"/>
        <v>09JAN2023:23:00:00</v>
      </c>
      <c r="M216">
        <v>23</v>
      </c>
      <c r="N216">
        <f t="shared" si="25"/>
        <v>-103.15917999999874</v>
      </c>
      <c r="O216">
        <f t="shared" si="26"/>
        <v>-103.15917999999874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0.90903090877687898</v>
      </c>
    </row>
    <row r="217" spans="1:19" x14ac:dyDescent="0.3">
      <c r="A217" t="s">
        <v>242</v>
      </c>
      <c r="B217">
        <v>10851.361328000001</v>
      </c>
      <c r="C217">
        <v>10677.700194999999</v>
      </c>
      <c r="D217">
        <v>10863.325194999999</v>
      </c>
      <c r="E217">
        <v>10802.243164</v>
      </c>
      <c r="F217">
        <v>10677.700194999999</v>
      </c>
      <c r="G217">
        <v>10514.900390999999</v>
      </c>
      <c r="H217">
        <v>10690.700194999999</v>
      </c>
      <c r="I217">
        <v>10899.599609000001</v>
      </c>
      <c r="J217">
        <v>10687.894531</v>
      </c>
      <c r="L217" t="str">
        <f t="shared" si="24"/>
        <v>10JAN2023:00:00:00</v>
      </c>
      <c r="M217">
        <v>24</v>
      </c>
      <c r="N217">
        <f t="shared" si="25"/>
        <v>-173.66113300000143</v>
      </c>
      <c r="O217">
        <f t="shared" si="26"/>
        <v>-173.66113300000143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1.6003626434583824</v>
      </c>
    </row>
    <row r="218" spans="1:19" x14ac:dyDescent="0.3">
      <c r="A218" t="s">
        <v>243</v>
      </c>
      <c r="B218">
        <v>10556.788086</v>
      </c>
      <c r="C218">
        <v>10421.5</v>
      </c>
      <c r="D218">
        <v>10127.863281</v>
      </c>
      <c r="E218">
        <v>10054.197265999999</v>
      </c>
      <c r="F218">
        <v>10188.200194999999</v>
      </c>
      <c r="G218">
        <v>10205.700194999999</v>
      </c>
      <c r="H218">
        <v>10251.799805000001</v>
      </c>
      <c r="I218">
        <v>10421.5</v>
      </c>
      <c r="J218">
        <v>10195.226563</v>
      </c>
      <c r="L218" t="str">
        <f t="shared" si="24"/>
        <v>10JAN2023:01:00:00</v>
      </c>
      <c r="M218">
        <v>1</v>
      </c>
      <c r="N218">
        <f t="shared" si="25"/>
        <v>-135.28808600000048</v>
      </c>
      <c r="O218">
        <f t="shared" si="26"/>
        <v>-135.28808600000048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1.2815269653789323</v>
      </c>
    </row>
    <row r="219" spans="1:19" x14ac:dyDescent="0.3">
      <c r="A219" t="s">
        <v>244</v>
      </c>
      <c r="B219">
        <v>10401.845703000001</v>
      </c>
      <c r="C219">
        <v>9966.9003905999998</v>
      </c>
      <c r="D219">
        <v>9783.2539063000004</v>
      </c>
      <c r="E219">
        <v>9680.3691405999998</v>
      </c>
      <c r="F219">
        <v>9726.9296875</v>
      </c>
      <c r="G219">
        <v>9730.3701172000001</v>
      </c>
      <c r="H219">
        <v>9789.5097655999998</v>
      </c>
      <c r="I219">
        <v>9966.9003905999998</v>
      </c>
      <c r="J219">
        <v>9767.3378905999998</v>
      </c>
      <c r="L219" t="str">
        <f t="shared" si="24"/>
        <v>10JAN2023:02:00:00</v>
      </c>
      <c r="M219">
        <v>2</v>
      </c>
      <c r="N219">
        <f t="shared" si="25"/>
        <v>-434.94531240000106</v>
      </c>
      <c r="O219">
        <f t="shared" si="26"/>
        <v>-434.94531240000106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4.1814243819686574</v>
      </c>
    </row>
    <row r="220" spans="1:19" x14ac:dyDescent="0.3">
      <c r="A220" t="s">
        <v>245</v>
      </c>
      <c r="B220">
        <v>10319.913086</v>
      </c>
      <c r="C220">
        <v>9766</v>
      </c>
      <c r="D220">
        <v>9633.1855469000002</v>
      </c>
      <c r="E220">
        <v>9531.0742188000004</v>
      </c>
      <c r="F220">
        <v>9505.2900391000003</v>
      </c>
      <c r="G220">
        <v>9503.1298827999999</v>
      </c>
      <c r="H220">
        <v>9589.5</v>
      </c>
      <c r="I220">
        <v>9766</v>
      </c>
      <c r="J220">
        <v>9574.5507813000004</v>
      </c>
      <c r="L220" t="str">
        <f t="shared" si="24"/>
        <v>10JAN2023:03:00:00</v>
      </c>
      <c r="M220">
        <v>3</v>
      </c>
      <c r="N220">
        <f t="shared" si="25"/>
        <v>-553.91308600000048</v>
      </c>
      <c r="O220">
        <f t="shared" si="26"/>
        <v>-553.91308600000048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5.3674200682120015</v>
      </c>
    </row>
    <row r="221" spans="1:19" x14ac:dyDescent="0.3">
      <c r="A221" t="s">
        <v>246</v>
      </c>
      <c r="B221">
        <v>10448.385742</v>
      </c>
      <c r="C221">
        <v>9889.6103516000003</v>
      </c>
      <c r="D221">
        <v>9678.0019530999998</v>
      </c>
      <c r="E221">
        <v>9521.0625</v>
      </c>
      <c r="F221">
        <v>9647.1298827999999</v>
      </c>
      <c r="G221">
        <v>9639.4902344000002</v>
      </c>
      <c r="H221">
        <v>9736.8300780999998</v>
      </c>
      <c r="I221">
        <v>9889.6103516000003</v>
      </c>
      <c r="J221">
        <v>9684.3212891000003</v>
      </c>
      <c r="L221" t="str">
        <f t="shared" si="24"/>
        <v>10JAN2023:04:00:00</v>
      </c>
      <c r="M221">
        <v>4</v>
      </c>
      <c r="N221">
        <f t="shared" si="25"/>
        <v>-558.77539040000011</v>
      </c>
      <c r="O221">
        <f t="shared" si="26"/>
        <v>-558.77539040000011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5.3479590455189383</v>
      </c>
    </row>
    <row r="222" spans="1:19" x14ac:dyDescent="0.3">
      <c r="A222" t="s">
        <v>247</v>
      </c>
      <c r="B222">
        <v>10920.613281</v>
      </c>
      <c r="C222">
        <v>10341.5</v>
      </c>
      <c r="D222">
        <v>10021.270508</v>
      </c>
      <c r="E222">
        <v>9829.9306641000003</v>
      </c>
      <c r="F222">
        <v>10109.700194999999</v>
      </c>
      <c r="G222">
        <v>10124.799805000001</v>
      </c>
      <c r="H222">
        <v>10239.5</v>
      </c>
      <c r="I222">
        <v>10341.5</v>
      </c>
      <c r="J222">
        <v>10128.486328000001</v>
      </c>
      <c r="L222" t="str">
        <f t="shared" si="24"/>
        <v>10JAN2023:05:00:00</v>
      </c>
      <c r="M222">
        <v>5</v>
      </c>
      <c r="N222">
        <f t="shared" si="25"/>
        <v>-579.11328099999992</v>
      </c>
      <c r="O222">
        <f t="shared" si="26"/>
        <v>-579.11328099999992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5.3029373543293401</v>
      </c>
    </row>
    <row r="223" spans="1:19" x14ac:dyDescent="0.3">
      <c r="A223" t="s">
        <v>248</v>
      </c>
      <c r="B223">
        <v>11821.650390999999</v>
      </c>
      <c r="C223">
        <v>11480.5</v>
      </c>
      <c r="D223">
        <v>10617.704102</v>
      </c>
      <c r="E223">
        <v>10414.964844</v>
      </c>
      <c r="F223">
        <v>11214.900390999999</v>
      </c>
      <c r="G223">
        <v>11292.5</v>
      </c>
      <c r="H223">
        <v>11469.599609000001</v>
      </c>
      <c r="I223">
        <v>11480.5</v>
      </c>
      <c r="J223">
        <v>11128.260742</v>
      </c>
      <c r="L223" t="str">
        <f t="shared" si="24"/>
        <v>10JAN2023:06:00:00</v>
      </c>
      <c r="M223">
        <v>6</v>
      </c>
      <c r="N223">
        <f t="shared" si="25"/>
        <v>-341.15039099999922</v>
      </c>
      <c r="O223">
        <f t="shared" si="26"/>
        <v>-341.15039099999922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2.8858101848429061</v>
      </c>
    </row>
    <row r="224" spans="1:19" x14ac:dyDescent="0.3">
      <c r="A224" t="s">
        <v>249</v>
      </c>
      <c r="B224">
        <v>13182.979492</v>
      </c>
      <c r="C224">
        <v>13232.400390999999</v>
      </c>
      <c r="D224">
        <v>11758.223633</v>
      </c>
      <c r="E224">
        <v>11481.700194999999</v>
      </c>
      <c r="F224">
        <v>12936.900390999999</v>
      </c>
      <c r="G224">
        <v>13064.5</v>
      </c>
      <c r="H224">
        <v>13348.5</v>
      </c>
      <c r="I224">
        <v>13232.400390999999</v>
      </c>
      <c r="J224">
        <v>12727.150390999999</v>
      </c>
      <c r="L224" t="str">
        <f t="shared" si="24"/>
        <v>10JAN2023:07:00:00</v>
      </c>
      <c r="M224">
        <v>7</v>
      </c>
      <c r="N224">
        <f t="shared" si="25"/>
        <v>49.420898999998826</v>
      </c>
      <c r="O224" t="str">
        <f t="shared" si="26"/>
        <v/>
      </c>
      <c r="P224">
        <f t="shared" si="27"/>
        <v>49.420898999998826</v>
      </c>
      <c r="Q224" t="str">
        <f t="shared" si="28"/>
        <v/>
      </c>
      <c r="R224">
        <f t="shared" si="29"/>
        <v>1</v>
      </c>
      <c r="S224">
        <f t="shared" si="30"/>
        <v>0.3748841377625563</v>
      </c>
    </row>
    <row r="225" spans="1:19" x14ac:dyDescent="0.3">
      <c r="A225" t="s">
        <v>250</v>
      </c>
      <c r="B225">
        <v>13816.787109000001</v>
      </c>
      <c r="C225">
        <v>14234</v>
      </c>
      <c r="D225">
        <v>12384.830078000001</v>
      </c>
      <c r="E225">
        <v>12158.723633</v>
      </c>
      <c r="F225">
        <v>13928.599609000001</v>
      </c>
      <c r="G225">
        <v>14112.299805000001</v>
      </c>
      <c r="H225">
        <v>14428.299805000001</v>
      </c>
      <c r="I225">
        <v>14234</v>
      </c>
      <c r="J225">
        <v>13646.515625</v>
      </c>
      <c r="L225" t="str">
        <f t="shared" si="24"/>
        <v>10JAN2023:08:00:00</v>
      </c>
      <c r="M225">
        <v>8</v>
      </c>
      <c r="N225">
        <f t="shared" si="25"/>
        <v>417.21289099999922</v>
      </c>
      <c r="O225" t="str">
        <f t="shared" si="26"/>
        <v/>
      </c>
      <c r="P225">
        <f t="shared" si="27"/>
        <v>417.21289099999922</v>
      </c>
      <c r="Q225" t="str">
        <f t="shared" si="28"/>
        <v/>
      </c>
      <c r="R225">
        <f t="shared" si="29"/>
        <v>1</v>
      </c>
      <c r="S225">
        <f t="shared" si="30"/>
        <v>3.0196085943036235</v>
      </c>
    </row>
    <row r="226" spans="1:19" x14ac:dyDescent="0.3">
      <c r="A226" t="s">
        <v>251</v>
      </c>
      <c r="B226">
        <v>13557.282227</v>
      </c>
      <c r="C226">
        <v>14090.400390999999</v>
      </c>
      <c r="D226">
        <v>12364.961914</v>
      </c>
      <c r="E226">
        <v>12246.555664</v>
      </c>
      <c r="F226">
        <v>13829.599609000001</v>
      </c>
      <c r="G226">
        <v>14017.700194999999</v>
      </c>
      <c r="H226">
        <v>14245.799805000001</v>
      </c>
      <c r="I226">
        <v>14090.400390999999</v>
      </c>
      <c r="J226">
        <v>13547.569336</v>
      </c>
      <c r="L226" t="str">
        <f t="shared" si="24"/>
        <v>10JAN2023:09:00:00</v>
      </c>
      <c r="M226">
        <v>9</v>
      </c>
      <c r="N226">
        <f t="shared" si="25"/>
        <v>533.11816399999952</v>
      </c>
      <c r="O226" t="str">
        <f t="shared" si="26"/>
        <v/>
      </c>
      <c r="P226">
        <f t="shared" si="27"/>
        <v>533.11816399999952</v>
      </c>
      <c r="Q226" t="str">
        <f t="shared" si="28"/>
        <v/>
      </c>
      <c r="R226">
        <f t="shared" si="29"/>
        <v>1</v>
      </c>
      <c r="S226">
        <f t="shared" si="30"/>
        <v>3.9323380237542613</v>
      </c>
    </row>
    <row r="227" spans="1:19" x14ac:dyDescent="0.3">
      <c r="A227" t="s">
        <v>252</v>
      </c>
      <c r="B227">
        <v>13166.520508</v>
      </c>
      <c r="C227">
        <v>13622.5</v>
      </c>
      <c r="D227">
        <v>12430.969727</v>
      </c>
      <c r="E227">
        <v>12339.627930000001</v>
      </c>
      <c r="F227">
        <v>13322.400390999999</v>
      </c>
      <c r="G227">
        <v>13565.099609000001</v>
      </c>
      <c r="H227">
        <v>13684.5</v>
      </c>
      <c r="I227">
        <v>13622.5</v>
      </c>
      <c r="J227">
        <v>13230.238281</v>
      </c>
      <c r="L227" t="str">
        <f t="shared" si="24"/>
        <v>10JAN2023:10:00:00</v>
      </c>
      <c r="M227">
        <v>10</v>
      </c>
      <c r="N227">
        <f t="shared" si="25"/>
        <v>455.97949200000039</v>
      </c>
      <c r="O227" t="str">
        <f t="shared" si="26"/>
        <v/>
      </c>
      <c r="P227">
        <f t="shared" si="27"/>
        <v>455.97949200000039</v>
      </c>
      <c r="Q227" t="str">
        <f t="shared" si="28"/>
        <v/>
      </c>
      <c r="R227">
        <f t="shared" si="29"/>
        <v>1</v>
      </c>
      <c r="S227">
        <f t="shared" si="30"/>
        <v>3.463173825787508</v>
      </c>
    </row>
    <row r="228" spans="1:19" x14ac:dyDescent="0.3">
      <c r="A228" t="s">
        <v>253</v>
      </c>
      <c r="B228">
        <v>12794.819336</v>
      </c>
      <c r="C228">
        <v>13300.599609000001</v>
      </c>
      <c r="D228">
        <v>12333.900390999999</v>
      </c>
      <c r="E228">
        <v>12378.731444999999</v>
      </c>
      <c r="F228">
        <v>12904.599609000001</v>
      </c>
      <c r="G228">
        <v>13197</v>
      </c>
      <c r="H228">
        <v>13269</v>
      </c>
      <c r="I228">
        <v>13300.599609000001</v>
      </c>
      <c r="J228">
        <v>12935.9375</v>
      </c>
      <c r="L228" t="str">
        <f t="shared" si="24"/>
        <v>10JAN2023:11:00:00</v>
      </c>
      <c r="M228">
        <v>11</v>
      </c>
      <c r="N228">
        <f t="shared" si="25"/>
        <v>505.78027300000031</v>
      </c>
      <c r="O228" t="str">
        <f t="shared" si="26"/>
        <v/>
      </c>
      <c r="P228">
        <f t="shared" si="27"/>
        <v>505.78027300000031</v>
      </c>
      <c r="Q228" t="str">
        <f t="shared" si="28"/>
        <v/>
      </c>
      <c r="R228">
        <f t="shared" si="29"/>
        <v>1</v>
      </c>
      <c r="S228">
        <f t="shared" si="30"/>
        <v>3.9530083209296851</v>
      </c>
    </row>
    <row r="229" spans="1:19" x14ac:dyDescent="0.3">
      <c r="A229" t="s">
        <v>254</v>
      </c>
      <c r="B229">
        <v>12522.658203000001</v>
      </c>
      <c r="C229">
        <v>13189.599609000001</v>
      </c>
      <c r="D229">
        <v>12205.217773</v>
      </c>
      <c r="E229">
        <v>12138.826171999999</v>
      </c>
      <c r="F229">
        <v>12722.799805000001</v>
      </c>
      <c r="G229">
        <v>13034</v>
      </c>
      <c r="H229">
        <v>13123.099609000001</v>
      </c>
      <c r="I229">
        <v>13189.599609000001</v>
      </c>
      <c r="J229">
        <v>12789.905273</v>
      </c>
      <c r="L229" t="str">
        <f t="shared" si="24"/>
        <v>10JAN2023:12:00:00</v>
      </c>
      <c r="M229">
        <v>12</v>
      </c>
      <c r="N229">
        <f t="shared" si="25"/>
        <v>666.94140599999992</v>
      </c>
      <c r="O229" t="str">
        <f t="shared" si="26"/>
        <v/>
      </c>
      <c r="P229">
        <f t="shared" si="27"/>
        <v>666.94140599999992</v>
      </c>
      <c r="Q229" t="str">
        <f t="shared" si="28"/>
        <v/>
      </c>
      <c r="R229">
        <f t="shared" si="29"/>
        <v>1</v>
      </c>
      <c r="S229">
        <f t="shared" si="30"/>
        <v>5.3258772633451228</v>
      </c>
    </row>
    <row r="230" spans="1:19" x14ac:dyDescent="0.3">
      <c r="A230" t="s">
        <v>255</v>
      </c>
      <c r="B230">
        <v>12501.430664</v>
      </c>
      <c r="C230">
        <v>13144.200194999999</v>
      </c>
      <c r="D230">
        <v>12112.888671999999</v>
      </c>
      <c r="E230">
        <v>11911.953125</v>
      </c>
      <c r="F230">
        <v>12585.900390999999</v>
      </c>
      <c r="G230">
        <v>12942.599609000001</v>
      </c>
      <c r="H230">
        <v>13042.099609000001</v>
      </c>
      <c r="I230">
        <v>13144.200194999999</v>
      </c>
      <c r="J230">
        <v>12701.630859000001</v>
      </c>
      <c r="L230" t="str">
        <f t="shared" si="24"/>
        <v>10JAN2023:13:00:00</v>
      </c>
      <c r="M230">
        <v>13</v>
      </c>
      <c r="N230">
        <f t="shared" si="25"/>
        <v>642.76953099999992</v>
      </c>
      <c r="O230" t="str">
        <f t="shared" si="26"/>
        <v/>
      </c>
      <c r="P230">
        <f t="shared" si="27"/>
        <v>642.76953099999992</v>
      </c>
      <c r="Q230" t="str">
        <f t="shared" si="28"/>
        <v/>
      </c>
      <c r="R230">
        <f t="shared" si="29"/>
        <v>1</v>
      </c>
      <c r="S230">
        <f t="shared" si="30"/>
        <v>5.1415677795259418</v>
      </c>
    </row>
    <row r="231" spans="1:19" x14ac:dyDescent="0.3">
      <c r="A231" t="s">
        <v>256</v>
      </c>
      <c r="B231">
        <v>12438.776367</v>
      </c>
      <c r="C231">
        <v>13228.799805000001</v>
      </c>
      <c r="D231">
        <v>12277.326171999999</v>
      </c>
      <c r="E231">
        <v>11935.8125</v>
      </c>
      <c r="F231">
        <v>12539.099609000001</v>
      </c>
      <c r="G231">
        <v>12911</v>
      </c>
      <c r="H231">
        <v>13064.200194999999</v>
      </c>
      <c r="I231">
        <v>13228.799805000001</v>
      </c>
      <c r="J231">
        <v>12752.443359000001</v>
      </c>
      <c r="L231" t="str">
        <f t="shared" si="24"/>
        <v>10JAN2023:14:00:00</v>
      </c>
      <c r="M231">
        <v>14</v>
      </c>
      <c r="N231">
        <f t="shared" si="25"/>
        <v>790.02343800000017</v>
      </c>
      <c r="O231" t="str">
        <f t="shared" si="26"/>
        <v/>
      </c>
      <c r="P231">
        <f t="shared" si="27"/>
        <v>790.02343800000017</v>
      </c>
      <c r="Q231" t="str">
        <f t="shared" si="28"/>
        <v/>
      </c>
      <c r="R231">
        <f t="shared" si="29"/>
        <v>1</v>
      </c>
      <c r="S231">
        <f t="shared" si="30"/>
        <v>6.351295454558759</v>
      </c>
    </row>
    <row r="232" spans="1:19" x14ac:dyDescent="0.3">
      <c r="A232" t="s">
        <v>257</v>
      </c>
      <c r="B232">
        <v>12480.333008</v>
      </c>
      <c r="C232">
        <v>13348.599609000001</v>
      </c>
      <c r="D232">
        <v>12323.479492</v>
      </c>
      <c r="E232">
        <v>12067.040039</v>
      </c>
      <c r="F232">
        <v>12537.799805000001</v>
      </c>
      <c r="G232">
        <v>12903.599609000001</v>
      </c>
      <c r="H232">
        <v>13111.299805000001</v>
      </c>
      <c r="I232">
        <v>13348.599609000001</v>
      </c>
      <c r="J232">
        <v>12780.701171999999</v>
      </c>
      <c r="L232" t="str">
        <f t="shared" si="24"/>
        <v>10JAN2023:15:00:00</v>
      </c>
      <c r="M232">
        <v>15</v>
      </c>
      <c r="N232">
        <f t="shared" si="25"/>
        <v>868.26660100000117</v>
      </c>
      <c r="O232" t="str">
        <f t="shared" si="26"/>
        <v/>
      </c>
      <c r="P232">
        <f t="shared" si="27"/>
        <v>868.26660100000117</v>
      </c>
      <c r="Q232" t="str">
        <f t="shared" si="28"/>
        <v/>
      </c>
      <c r="R232">
        <f t="shared" si="29"/>
        <v>1</v>
      </c>
      <c r="S232">
        <f t="shared" si="30"/>
        <v>6.9570787930372928</v>
      </c>
    </row>
    <row r="233" spans="1:19" x14ac:dyDescent="0.3">
      <c r="A233" t="s">
        <v>258</v>
      </c>
      <c r="B233">
        <v>12559.904296999999</v>
      </c>
      <c r="C233">
        <v>13387.299805000001</v>
      </c>
      <c r="D233">
        <v>12575.680664</v>
      </c>
      <c r="E233">
        <v>12335.164063</v>
      </c>
      <c r="F233">
        <v>12516.299805000001</v>
      </c>
      <c r="G233">
        <v>12871.700194999999</v>
      </c>
      <c r="H233">
        <v>13107.299805000001</v>
      </c>
      <c r="I233">
        <v>13387.299805000001</v>
      </c>
      <c r="J233">
        <v>12851.761719</v>
      </c>
      <c r="L233" t="str">
        <f t="shared" si="24"/>
        <v>10JAN2023:16:00:00</v>
      </c>
      <c r="M233">
        <v>16</v>
      </c>
      <c r="N233">
        <f t="shared" si="25"/>
        <v>827.39550800000143</v>
      </c>
      <c r="O233" t="str">
        <f t="shared" si="26"/>
        <v/>
      </c>
      <c r="P233">
        <f t="shared" si="27"/>
        <v>827.39550800000143</v>
      </c>
      <c r="Q233" t="str">
        <f t="shared" si="28"/>
        <v/>
      </c>
      <c r="R233">
        <f t="shared" si="29"/>
        <v>1</v>
      </c>
      <c r="S233">
        <f t="shared" si="30"/>
        <v>6.5875940487669897</v>
      </c>
    </row>
    <row r="234" spans="1:19" x14ac:dyDescent="0.3">
      <c r="A234" t="s">
        <v>259</v>
      </c>
      <c r="B234">
        <v>12563.157227</v>
      </c>
      <c r="C234">
        <v>13478.5</v>
      </c>
      <c r="D234">
        <v>12706.248046999999</v>
      </c>
      <c r="E234">
        <v>12514.852539</v>
      </c>
      <c r="F234">
        <v>12629.799805000001</v>
      </c>
      <c r="G234">
        <v>12986.799805000001</v>
      </c>
      <c r="H234">
        <v>13238</v>
      </c>
      <c r="I234">
        <v>13478.5</v>
      </c>
      <c r="J234">
        <v>12977.114258</v>
      </c>
      <c r="L234" t="str">
        <f t="shared" si="24"/>
        <v>10JAN2023:17:00:00</v>
      </c>
      <c r="M234">
        <v>17</v>
      </c>
      <c r="N234">
        <f t="shared" si="25"/>
        <v>915.34277300000031</v>
      </c>
      <c r="O234" t="str">
        <f t="shared" si="26"/>
        <v/>
      </c>
      <c r="P234">
        <f t="shared" si="27"/>
        <v>915.34277300000031</v>
      </c>
      <c r="Q234" t="str">
        <f t="shared" si="28"/>
        <v/>
      </c>
      <c r="R234">
        <f t="shared" si="29"/>
        <v>1</v>
      </c>
      <c r="S234">
        <f t="shared" si="30"/>
        <v>7.2859294559555403</v>
      </c>
    </row>
    <row r="235" spans="1:19" x14ac:dyDescent="0.3">
      <c r="A235" t="s">
        <v>260</v>
      </c>
      <c r="B235">
        <v>12574.283203000001</v>
      </c>
      <c r="C235">
        <v>13765.700194999999</v>
      </c>
      <c r="D235">
        <v>12909.270508</v>
      </c>
      <c r="E235">
        <v>12798.207031</v>
      </c>
      <c r="F235">
        <v>13057</v>
      </c>
      <c r="G235">
        <v>13427</v>
      </c>
      <c r="H235">
        <v>13722.400390999999</v>
      </c>
      <c r="I235">
        <v>13765.700194999999</v>
      </c>
      <c r="J235">
        <v>13353.632813</v>
      </c>
      <c r="L235" t="str">
        <f t="shared" si="24"/>
        <v>10JAN2023:18:00:00</v>
      </c>
      <c r="M235">
        <v>18</v>
      </c>
      <c r="N235">
        <f t="shared" si="25"/>
        <v>1191.4169919999986</v>
      </c>
      <c r="O235" t="str">
        <f t="shared" si="26"/>
        <v/>
      </c>
      <c r="P235">
        <f t="shared" si="27"/>
        <v>1191.4169919999986</v>
      </c>
      <c r="Q235" t="str">
        <f t="shared" si="28"/>
        <v/>
      </c>
      <c r="R235">
        <f t="shared" si="29"/>
        <v>1</v>
      </c>
      <c r="S235">
        <f t="shared" si="30"/>
        <v>9.4750290952230802</v>
      </c>
    </row>
    <row r="236" spans="1:19" x14ac:dyDescent="0.3">
      <c r="A236" t="s">
        <v>261</v>
      </c>
      <c r="B236">
        <v>13016.688477</v>
      </c>
      <c r="C236">
        <v>14345.799805000001</v>
      </c>
      <c r="D236">
        <v>13130.357421999999</v>
      </c>
      <c r="E236">
        <v>13154.553711</v>
      </c>
      <c r="F236">
        <v>13885.400390999999</v>
      </c>
      <c r="G236">
        <v>14217.599609000001</v>
      </c>
      <c r="H236">
        <v>14605.400390999999</v>
      </c>
      <c r="I236">
        <v>14345.799805000001</v>
      </c>
      <c r="J236">
        <v>13986.784180000001</v>
      </c>
      <c r="L236" t="str">
        <f t="shared" si="24"/>
        <v>10JAN2023:19:00:00</v>
      </c>
      <c r="M236">
        <v>19</v>
      </c>
      <c r="N236">
        <f t="shared" si="25"/>
        <v>1329.1113280000009</v>
      </c>
      <c r="O236" t="str">
        <f t="shared" si="26"/>
        <v/>
      </c>
      <c r="P236">
        <f t="shared" si="27"/>
        <v>1329.1113280000009</v>
      </c>
      <c r="Q236" t="str">
        <f t="shared" si="28"/>
        <v/>
      </c>
      <c r="R236">
        <f t="shared" si="29"/>
        <v>1</v>
      </c>
      <c r="S236">
        <f t="shared" si="30"/>
        <v>10.210825359679543</v>
      </c>
    </row>
    <row r="237" spans="1:19" x14ac:dyDescent="0.3">
      <c r="A237" t="s">
        <v>262</v>
      </c>
      <c r="B237">
        <v>13021.759765999999</v>
      </c>
      <c r="C237">
        <v>14028.799805000001</v>
      </c>
      <c r="D237">
        <v>12721.907227</v>
      </c>
      <c r="E237">
        <v>12860.798828000001</v>
      </c>
      <c r="F237">
        <v>13705.900390999999</v>
      </c>
      <c r="G237">
        <v>14014.299805000001</v>
      </c>
      <c r="H237">
        <v>14376.799805000001</v>
      </c>
      <c r="I237">
        <v>14028.799805000001</v>
      </c>
      <c r="J237">
        <v>13707.435546999999</v>
      </c>
      <c r="L237" t="str">
        <f t="shared" si="24"/>
        <v>10JAN2023:20:00:00</v>
      </c>
      <c r="M237">
        <v>20</v>
      </c>
      <c r="N237">
        <f t="shared" si="25"/>
        <v>1007.0400390000013</v>
      </c>
      <c r="O237" t="str">
        <f t="shared" si="26"/>
        <v/>
      </c>
      <c r="P237">
        <f t="shared" si="27"/>
        <v>1007.0400390000013</v>
      </c>
      <c r="Q237" t="str">
        <f t="shared" si="28"/>
        <v/>
      </c>
      <c r="R237">
        <f t="shared" si="29"/>
        <v>1</v>
      </c>
      <c r="S237">
        <f t="shared" si="30"/>
        <v>7.7335172595442687</v>
      </c>
    </row>
    <row r="238" spans="1:19" x14ac:dyDescent="0.3">
      <c r="A238" t="s">
        <v>263</v>
      </c>
      <c r="B238">
        <v>12798.348633</v>
      </c>
      <c r="C238">
        <v>13508.200194999999</v>
      </c>
      <c r="D238">
        <v>12392.741211</v>
      </c>
      <c r="E238">
        <v>12504.202148</v>
      </c>
      <c r="F238">
        <v>13278.099609000001</v>
      </c>
      <c r="G238">
        <v>13554.799805000001</v>
      </c>
      <c r="H238">
        <v>13895.599609000001</v>
      </c>
      <c r="I238">
        <v>13508.200194999999</v>
      </c>
      <c r="J238">
        <v>13283.784180000001</v>
      </c>
      <c r="L238" t="str">
        <f t="shared" si="24"/>
        <v>10JAN2023:21:00:00</v>
      </c>
      <c r="M238">
        <v>21</v>
      </c>
      <c r="N238">
        <f t="shared" si="25"/>
        <v>709.85156199999983</v>
      </c>
      <c r="O238" t="str">
        <f t="shared" si="26"/>
        <v/>
      </c>
      <c r="P238">
        <f t="shared" si="27"/>
        <v>709.85156199999983</v>
      </c>
      <c r="Q238" t="str">
        <f t="shared" si="28"/>
        <v/>
      </c>
      <c r="R238">
        <f t="shared" si="29"/>
        <v>1</v>
      </c>
      <c r="S238">
        <f t="shared" si="30"/>
        <v>5.5464308900734087</v>
      </c>
    </row>
    <row r="239" spans="1:19" x14ac:dyDescent="0.3">
      <c r="A239" t="s">
        <v>264</v>
      </c>
      <c r="B239">
        <v>12253.856444999999</v>
      </c>
      <c r="C239">
        <v>12761.5</v>
      </c>
      <c r="D239">
        <v>11950.154296999999</v>
      </c>
      <c r="E239">
        <v>12080.647461</v>
      </c>
      <c r="F239">
        <v>12626.299805000001</v>
      </c>
      <c r="G239">
        <v>12871.200194999999</v>
      </c>
      <c r="H239">
        <v>13148</v>
      </c>
      <c r="I239">
        <v>12761.5</v>
      </c>
      <c r="J239">
        <v>12658.599609000001</v>
      </c>
      <c r="L239" t="str">
        <f t="shared" si="24"/>
        <v>10JAN2023:22:00:00</v>
      </c>
      <c r="M239">
        <v>22</v>
      </c>
      <c r="N239">
        <f t="shared" si="25"/>
        <v>507.64355500000056</v>
      </c>
      <c r="O239" t="str">
        <f t="shared" si="26"/>
        <v/>
      </c>
      <c r="P239">
        <f t="shared" si="27"/>
        <v>507.64355500000056</v>
      </c>
      <c r="Q239" t="str">
        <f t="shared" si="28"/>
        <v/>
      </c>
      <c r="R239">
        <f t="shared" si="29"/>
        <v>1</v>
      </c>
      <c r="S239">
        <f t="shared" si="30"/>
        <v>4.1427248415917006</v>
      </c>
    </row>
    <row r="240" spans="1:19" x14ac:dyDescent="0.3">
      <c r="A240" t="s">
        <v>265</v>
      </c>
      <c r="B240">
        <v>11461.791992</v>
      </c>
      <c r="C240">
        <v>11735.900390999999</v>
      </c>
      <c r="D240">
        <v>11210.953125</v>
      </c>
      <c r="E240">
        <v>11306.261719</v>
      </c>
      <c r="F240">
        <v>11587.900390999999</v>
      </c>
      <c r="G240">
        <v>11804.599609000001</v>
      </c>
      <c r="H240">
        <v>12002.599609000001</v>
      </c>
      <c r="I240">
        <v>11735.900390999999</v>
      </c>
      <c r="J240">
        <v>11674.037109000001</v>
      </c>
      <c r="L240" t="str">
        <f t="shared" si="24"/>
        <v>10JAN2023:23:00:00</v>
      </c>
      <c r="M240">
        <v>23</v>
      </c>
      <c r="N240">
        <f t="shared" si="25"/>
        <v>274.10839899999883</v>
      </c>
      <c r="O240" t="str">
        <f t="shared" si="26"/>
        <v/>
      </c>
      <c r="P240">
        <f t="shared" si="27"/>
        <v>274.10839899999883</v>
      </c>
      <c r="Q240" t="str">
        <f t="shared" si="28"/>
        <v/>
      </c>
      <c r="R240">
        <f t="shared" si="29"/>
        <v>1</v>
      </c>
      <c r="S240">
        <f t="shared" si="30"/>
        <v>2.391496889764869</v>
      </c>
    </row>
    <row r="241" spans="1:19" x14ac:dyDescent="0.3">
      <c r="A241" t="s">
        <v>266</v>
      </c>
      <c r="B241">
        <v>10409.604492</v>
      </c>
      <c r="C241">
        <v>10711.700194999999</v>
      </c>
      <c r="D241">
        <v>10504.527344</v>
      </c>
      <c r="E241">
        <v>10505.811523</v>
      </c>
      <c r="F241">
        <v>10540.299805000001</v>
      </c>
      <c r="G241">
        <v>10729.5</v>
      </c>
      <c r="H241">
        <v>10848.299805000001</v>
      </c>
      <c r="I241">
        <v>10711.700194999999</v>
      </c>
      <c r="J241">
        <v>10694.462890999999</v>
      </c>
      <c r="L241" t="str">
        <f t="shared" si="24"/>
        <v>11JAN2023:00:00:00</v>
      </c>
      <c r="M241">
        <v>24</v>
      </c>
      <c r="N241">
        <f t="shared" si="25"/>
        <v>302.09570299999905</v>
      </c>
      <c r="O241" t="str">
        <f t="shared" si="26"/>
        <v/>
      </c>
      <c r="P241">
        <f t="shared" si="27"/>
        <v>302.09570299999905</v>
      </c>
      <c r="Q241" t="str">
        <f t="shared" si="28"/>
        <v/>
      </c>
      <c r="R241">
        <f t="shared" si="29"/>
        <v>1</v>
      </c>
      <c r="S241">
        <f t="shared" si="30"/>
        <v>2.9020862726548922</v>
      </c>
    </row>
    <row r="242" spans="1:19" x14ac:dyDescent="0.3">
      <c r="A242" t="s">
        <v>267</v>
      </c>
      <c r="B242">
        <v>9880.9746094000002</v>
      </c>
      <c r="C242">
        <v>9999.1201172000001</v>
      </c>
      <c r="D242">
        <v>9862.5283202999999</v>
      </c>
      <c r="E242">
        <v>9905.6582030999998</v>
      </c>
      <c r="F242">
        <v>9669.4296875</v>
      </c>
      <c r="G242">
        <v>9902.5498047000001</v>
      </c>
      <c r="H242">
        <v>9999.1201172000001</v>
      </c>
      <c r="I242">
        <v>9824.0498047000001</v>
      </c>
      <c r="J242">
        <v>9921.2109375</v>
      </c>
      <c r="L242" t="str">
        <f t="shared" si="24"/>
        <v>11JAN2023:01:00:00</v>
      </c>
      <c r="M242">
        <v>1</v>
      </c>
      <c r="N242">
        <f t="shared" si="25"/>
        <v>118.1455077999999</v>
      </c>
      <c r="O242" t="str">
        <f t="shared" si="26"/>
        <v/>
      </c>
      <c r="P242">
        <f t="shared" si="27"/>
        <v>118.1455077999999</v>
      </c>
      <c r="Q242" t="str">
        <f t="shared" si="28"/>
        <v/>
      </c>
      <c r="R242">
        <f t="shared" si="29"/>
        <v>1</v>
      </c>
      <c r="S242">
        <f t="shared" si="30"/>
        <v>1.1956867866820076</v>
      </c>
    </row>
    <row r="243" spans="1:19" x14ac:dyDescent="0.3">
      <c r="A243" t="s">
        <v>268</v>
      </c>
      <c r="B243">
        <v>9512.7763672000001</v>
      </c>
      <c r="C243">
        <v>9512.6503905999998</v>
      </c>
      <c r="D243">
        <v>9444.0849608999997</v>
      </c>
      <c r="E243">
        <v>9508.1669922000001</v>
      </c>
      <c r="F243">
        <v>9159.9296875</v>
      </c>
      <c r="G243">
        <v>9406</v>
      </c>
      <c r="H243">
        <v>9512.6503905999998</v>
      </c>
      <c r="I243">
        <v>9337.3203125</v>
      </c>
      <c r="J243">
        <v>9453.7626952999999</v>
      </c>
      <c r="L243" t="str">
        <f t="shared" si="24"/>
        <v>11JAN2023:02:00:00</v>
      </c>
      <c r="M243">
        <v>2</v>
      </c>
      <c r="N243">
        <f t="shared" si="25"/>
        <v>-0.12597660000028554</v>
      </c>
      <c r="O243">
        <f t="shared" si="26"/>
        <v>-0.12597660000028554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1.324288463614599E-3</v>
      </c>
    </row>
    <row r="244" spans="1:19" x14ac:dyDescent="0.3">
      <c r="A244" t="s">
        <v>269</v>
      </c>
      <c r="B244">
        <v>9259.9326172000001</v>
      </c>
      <c r="C244">
        <v>9287.2402344000002</v>
      </c>
      <c r="D244">
        <v>9190.1972655999998</v>
      </c>
      <c r="E244">
        <v>9231.8652344000002</v>
      </c>
      <c r="F244">
        <v>8934.4599608999997</v>
      </c>
      <c r="G244">
        <v>9130.7402344000002</v>
      </c>
      <c r="H244">
        <v>9287.2402344000002</v>
      </c>
      <c r="I244">
        <v>9075.2998047000001</v>
      </c>
      <c r="J244">
        <v>9202.0058594000002</v>
      </c>
      <c r="L244" t="str">
        <f t="shared" si="24"/>
        <v>11JAN2023:03:00:00</v>
      </c>
      <c r="M244">
        <v>3</v>
      </c>
      <c r="N244">
        <f t="shared" si="25"/>
        <v>27.307617200000095</v>
      </c>
      <c r="O244" t="str">
        <f t="shared" si="26"/>
        <v/>
      </c>
      <c r="P244">
        <f t="shared" si="27"/>
        <v>27.307617200000095</v>
      </c>
      <c r="Q244" t="str">
        <f t="shared" si="28"/>
        <v/>
      </c>
      <c r="R244">
        <f t="shared" si="29"/>
        <v>1</v>
      </c>
      <c r="S244">
        <f t="shared" si="30"/>
        <v>0.29490081978865756</v>
      </c>
    </row>
    <row r="245" spans="1:19" x14ac:dyDescent="0.3">
      <c r="A245" t="s">
        <v>270</v>
      </c>
      <c r="B245">
        <v>9263.4433594000002</v>
      </c>
      <c r="C245">
        <v>9332.2695313000004</v>
      </c>
      <c r="D245">
        <v>9211.0507813000004</v>
      </c>
      <c r="E245">
        <v>9283.1308594000002</v>
      </c>
      <c r="F245">
        <v>8995.5703125</v>
      </c>
      <c r="G245">
        <v>9157.4404297000001</v>
      </c>
      <c r="H245">
        <v>9332.2695313000004</v>
      </c>
      <c r="I245">
        <v>9082.3798827999999</v>
      </c>
      <c r="J245">
        <v>9232.8261719000002</v>
      </c>
      <c r="L245" t="str">
        <f t="shared" si="24"/>
        <v>11JAN2023:04:00:00</v>
      </c>
      <c r="M245">
        <v>4</v>
      </c>
      <c r="N245">
        <f t="shared" si="25"/>
        <v>68.82617190000019</v>
      </c>
      <c r="O245" t="str">
        <f t="shared" si="26"/>
        <v/>
      </c>
      <c r="P245">
        <f t="shared" si="27"/>
        <v>68.82617190000019</v>
      </c>
      <c r="Q245" t="str">
        <f t="shared" si="28"/>
        <v/>
      </c>
      <c r="R245">
        <f t="shared" si="29"/>
        <v>1</v>
      </c>
      <c r="S245">
        <f t="shared" si="30"/>
        <v>0.74298691350187207</v>
      </c>
    </row>
    <row r="246" spans="1:19" x14ac:dyDescent="0.3">
      <c r="A246" t="s">
        <v>271</v>
      </c>
      <c r="B246">
        <v>9516.9316405999998</v>
      </c>
      <c r="C246">
        <v>9657.7900391000003</v>
      </c>
      <c r="D246">
        <v>9440.2763672000001</v>
      </c>
      <c r="E246">
        <v>9526.4628905999998</v>
      </c>
      <c r="F246">
        <v>9340.3300780999998</v>
      </c>
      <c r="G246">
        <v>9507.2695313000004</v>
      </c>
      <c r="H246">
        <v>9657.7900391000003</v>
      </c>
      <c r="I246">
        <v>9392.2900391000003</v>
      </c>
      <c r="J246">
        <v>9534.8339844000002</v>
      </c>
      <c r="L246" t="str">
        <f t="shared" si="24"/>
        <v>11JAN2023:05:00:00</v>
      </c>
      <c r="M246">
        <v>5</v>
      </c>
      <c r="N246">
        <f t="shared" si="25"/>
        <v>140.85839850000048</v>
      </c>
      <c r="O246" t="str">
        <f t="shared" si="26"/>
        <v/>
      </c>
      <c r="P246">
        <f t="shared" si="27"/>
        <v>140.85839850000048</v>
      </c>
      <c r="Q246" t="str">
        <f t="shared" si="28"/>
        <v/>
      </c>
      <c r="R246">
        <f t="shared" si="29"/>
        <v>1</v>
      </c>
      <c r="S246">
        <f t="shared" si="30"/>
        <v>1.480082066567413</v>
      </c>
    </row>
    <row r="247" spans="1:19" x14ac:dyDescent="0.3">
      <c r="A247" t="s">
        <v>272</v>
      </c>
      <c r="B247">
        <v>10193.073242</v>
      </c>
      <c r="C247">
        <v>10575.5</v>
      </c>
      <c r="D247">
        <v>9913.6298827999999</v>
      </c>
      <c r="E247">
        <v>10050.678711</v>
      </c>
      <c r="F247">
        <v>10294.299805000001</v>
      </c>
      <c r="G247">
        <v>10377</v>
      </c>
      <c r="H247">
        <v>10575.5</v>
      </c>
      <c r="I247">
        <v>10145.400390999999</v>
      </c>
      <c r="J247">
        <v>10289.592773</v>
      </c>
      <c r="L247" t="str">
        <f t="shared" si="24"/>
        <v>11JAN2023:06:00:00</v>
      </c>
      <c r="M247">
        <v>6</v>
      </c>
      <c r="N247">
        <f t="shared" si="25"/>
        <v>382.42675799999961</v>
      </c>
      <c r="O247" t="str">
        <f t="shared" si="26"/>
        <v/>
      </c>
      <c r="P247">
        <f t="shared" si="27"/>
        <v>382.42675799999961</v>
      </c>
      <c r="Q247" t="str">
        <f t="shared" si="28"/>
        <v/>
      </c>
      <c r="R247">
        <f t="shared" si="29"/>
        <v>1</v>
      </c>
      <c r="S247">
        <f t="shared" si="30"/>
        <v>3.7518297859788849</v>
      </c>
    </row>
    <row r="248" spans="1:19" x14ac:dyDescent="0.3">
      <c r="A248" t="s">
        <v>273</v>
      </c>
      <c r="B248">
        <v>11446.753906</v>
      </c>
      <c r="C248">
        <v>12048.200194999999</v>
      </c>
      <c r="D248">
        <v>10916.005859000001</v>
      </c>
      <c r="E248">
        <v>10914.000977</v>
      </c>
      <c r="F248">
        <v>11864.900390999999</v>
      </c>
      <c r="G248">
        <v>11767.5</v>
      </c>
      <c r="H248">
        <v>12048.200194999999</v>
      </c>
      <c r="I248">
        <v>11356.099609000001</v>
      </c>
      <c r="J248">
        <v>11579.138671999999</v>
      </c>
      <c r="L248" t="str">
        <f t="shared" si="24"/>
        <v>11JAN2023:07:00:00</v>
      </c>
      <c r="M248">
        <v>7</v>
      </c>
      <c r="N248">
        <f t="shared" si="25"/>
        <v>601.44628899999952</v>
      </c>
      <c r="O248" t="str">
        <f t="shared" si="26"/>
        <v/>
      </c>
      <c r="P248">
        <f t="shared" si="27"/>
        <v>601.44628899999952</v>
      </c>
      <c r="Q248" t="str">
        <f t="shared" si="28"/>
        <v/>
      </c>
      <c r="R248">
        <f t="shared" si="29"/>
        <v>1</v>
      </c>
      <c r="S248">
        <f t="shared" si="30"/>
        <v>5.2542956189941483</v>
      </c>
    </row>
    <row r="249" spans="1:19" x14ac:dyDescent="0.3">
      <c r="A249" t="s">
        <v>274</v>
      </c>
      <c r="B249">
        <v>12254.542969</v>
      </c>
      <c r="C249">
        <v>12906.200194999999</v>
      </c>
      <c r="D249">
        <v>11400.462890999999</v>
      </c>
      <c r="E249">
        <v>11413.845703000001</v>
      </c>
      <c r="F249">
        <v>12786.200194999999</v>
      </c>
      <c r="G249">
        <v>12633.099609000001</v>
      </c>
      <c r="H249">
        <v>12906.200194999999</v>
      </c>
      <c r="I249">
        <v>12200.400390999999</v>
      </c>
      <c r="J249">
        <v>12316.453125</v>
      </c>
      <c r="L249" t="str">
        <f t="shared" si="24"/>
        <v>11JAN2023:08:00:00</v>
      </c>
      <c r="M249">
        <v>8</v>
      </c>
      <c r="N249">
        <f t="shared" si="25"/>
        <v>651.65722599999935</v>
      </c>
      <c r="O249" t="str">
        <f t="shared" si="26"/>
        <v/>
      </c>
      <c r="P249">
        <f t="shared" si="27"/>
        <v>651.65722599999935</v>
      </c>
      <c r="Q249" t="str">
        <f t="shared" si="28"/>
        <v/>
      </c>
      <c r="R249">
        <f t="shared" si="29"/>
        <v>1</v>
      </c>
      <c r="S249">
        <f t="shared" si="30"/>
        <v>5.3176787388030684</v>
      </c>
    </row>
    <row r="250" spans="1:19" x14ac:dyDescent="0.3">
      <c r="A250" t="s">
        <v>275</v>
      </c>
      <c r="B250">
        <v>12494.191406</v>
      </c>
      <c r="C250">
        <v>12991.799805000001</v>
      </c>
      <c r="D250">
        <v>11309.713867</v>
      </c>
      <c r="E250">
        <v>11193.958984000001</v>
      </c>
      <c r="F250">
        <v>12885</v>
      </c>
      <c r="G250">
        <v>12779.799805000001</v>
      </c>
      <c r="H250">
        <v>12991.799805000001</v>
      </c>
      <c r="I250">
        <v>12460.200194999999</v>
      </c>
      <c r="J250">
        <v>12364.631836</v>
      </c>
      <c r="L250" t="str">
        <f t="shared" si="24"/>
        <v>11JAN2023:09:00:00</v>
      </c>
      <c r="M250">
        <v>9</v>
      </c>
      <c r="N250">
        <f t="shared" si="25"/>
        <v>497.60839900000065</v>
      </c>
      <c r="O250" t="str">
        <f t="shared" si="26"/>
        <v/>
      </c>
      <c r="P250">
        <f t="shared" si="27"/>
        <v>497.60839900000065</v>
      </c>
      <c r="Q250" t="str">
        <f t="shared" si="28"/>
        <v/>
      </c>
      <c r="R250">
        <f t="shared" si="29"/>
        <v>1</v>
      </c>
      <c r="S250">
        <f t="shared" si="30"/>
        <v>3.9827179113090709</v>
      </c>
    </row>
    <row r="251" spans="1:19" x14ac:dyDescent="0.3">
      <c r="A251" t="s">
        <v>276</v>
      </c>
      <c r="B251">
        <v>12557.363281</v>
      </c>
      <c r="C251">
        <v>12794.900390999999</v>
      </c>
      <c r="D251">
        <v>11714.023438</v>
      </c>
      <c r="E251">
        <v>11624.280273</v>
      </c>
      <c r="F251">
        <v>12671.200194999999</v>
      </c>
      <c r="G251">
        <v>12662.5</v>
      </c>
      <c r="H251">
        <v>12794.900390999999</v>
      </c>
      <c r="I251">
        <v>12411.599609000001</v>
      </c>
      <c r="J251">
        <v>12393.195313</v>
      </c>
      <c r="L251" t="str">
        <f t="shared" si="24"/>
        <v>11JAN2023:10:00:00</v>
      </c>
      <c r="M251">
        <v>10</v>
      </c>
      <c r="N251">
        <f t="shared" si="25"/>
        <v>237.5371099999993</v>
      </c>
      <c r="O251" t="str">
        <f t="shared" si="26"/>
        <v/>
      </c>
      <c r="P251">
        <f t="shared" si="27"/>
        <v>237.5371099999993</v>
      </c>
      <c r="Q251" t="str">
        <f t="shared" si="28"/>
        <v/>
      </c>
      <c r="R251">
        <f t="shared" si="29"/>
        <v>1</v>
      </c>
      <c r="S251">
        <f t="shared" si="30"/>
        <v>1.8916161353666208</v>
      </c>
    </row>
    <row r="252" spans="1:19" x14ac:dyDescent="0.3">
      <c r="A252" t="s">
        <v>277</v>
      </c>
      <c r="B252">
        <v>12316.134765999999</v>
      </c>
      <c r="C252">
        <v>12704.299805000001</v>
      </c>
      <c r="D252">
        <v>12108.995117</v>
      </c>
      <c r="E252">
        <v>12174.939453000001</v>
      </c>
      <c r="F252">
        <v>12551.200194999999</v>
      </c>
      <c r="G252">
        <v>12596.200194999999</v>
      </c>
      <c r="H252">
        <v>12704.299805000001</v>
      </c>
      <c r="I252">
        <v>12352</v>
      </c>
      <c r="J252">
        <v>12471.095703000001</v>
      </c>
      <c r="L252" t="str">
        <f t="shared" si="24"/>
        <v>11JAN2023:11:00:00</v>
      </c>
      <c r="M252">
        <v>11</v>
      </c>
      <c r="N252">
        <f t="shared" si="25"/>
        <v>388.16503900000134</v>
      </c>
      <c r="O252" t="str">
        <f t="shared" si="26"/>
        <v/>
      </c>
      <c r="P252">
        <f t="shared" si="27"/>
        <v>388.16503900000134</v>
      </c>
      <c r="Q252" t="str">
        <f t="shared" si="28"/>
        <v/>
      </c>
      <c r="R252">
        <f t="shared" si="29"/>
        <v>1</v>
      </c>
      <c r="S252">
        <f t="shared" si="30"/>
        <v>3.1516790484590365</v>
      </c>
    </row>
    <row r="253" spans="1:19" x14ac:dyDescent="0.3">
      <c r="A253" t="s">
        <v>278</v>
      </c>
      <c r="B253">
        <v>12493.431640999999</v>
      </c>
      <c r="C253">
        <v>12737.299805000001</v>
      </c>
      <c r="D253">
        <v>12484.603515999999</v>
      </c>
      <c r="E253">
        <v>12269.208984000001</v>
      </c>
      <c r="F253">
        <v>12584.5</v>
      </c>
      <c r="G253">
        <v>12606.299805000001</v>
      </c>
      <c r="H253">
        <v>12737.299805000001</v>
      </c>
      <c r="I253">
        <v>12381</v>
      </c>
      <c r="J253">
        <v>12609.371094</v>
      </c>
      <c r="L253" t="str">
        <f t="shared" si="24"/>
        <v>11JAN2023:12:00:00</v>
      </c>
      <c r="M253">
        <v>12</v>
      </c>
      <c r="N253">
        <f t="shared" si="25"/>
        <v>243.86816400000134</v>
      </c>
      <c r="O253" t="str">
        <f t="shared" si="26"/>
        <v/>
      </c>
      <c r="P253">
        <f t="shared" si="27"/>
        <v>243.86816400000134</v>
      </c>
      <c r="Q253" t="str">
        <f t="shared" si="28"/>
        <v/>
      </c>
      <c r="R253">
        <f t="shared" si="29"/>
        <v>1</v>
      </c>
      <c r="S253">
        <f t="shared" si="30"/>
        <v>1.9519710117090108</v>
      </c>
    </row>
    <row r="254" spans="1:19" x14ac:dyDescent="0.3">
      <c r="A254" t="s">
        <v>279</v>
      </c>
      <c r="B254">
        <v>12890.773438</v>
      </c>
      <c r="C254">
        <v>12846.5</v>
      </c>
      <c r="D254">
        <v>12765.774414</v>
      </c>
      <c r="E254">
        <v>12356.083008</v>
      </c>
      <c r="F254">
        <v>12719.200194999999</v>
      </c>
      <c r="G254">
        <v>12708.599609000001</v>
      </c>
      <c r="H254">
        <v>12846.5</v>
      </c>
      <c r="I254">
        <v>12518</v>
      </c>
      <c r="J254">
        <v>12772.974609000001</v>
      </c>
      <c r="L254" t="str">
        <f t="shared" si="24"/>
        <v>11JAN2023:13:00:00</v>
      </c>
      <c r="M254">
        <v>13</v>
      </c>
      <c r="N254">
        <f t="shared" si="25"/>
        <v>-44.273438000000169</v>
      </c>
      <c r="O254">
        <f t="shared" si="26"/>
        <v>-44.273438000000169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0.34345059443438003</v>
      </c>
    </row>
    <row r="255" spans="1:19" x14ac:dyDescent="0.3">
      <c r="A255" t="s">
        <v>280</v>
      </c>
      <c r="B255">
        <v>13177.009765999999</v>
      </c>
      <c r="C255">
        <v>13021.200194999999</v>
      </c>
      <c r="D255">
        <v>13061.858398</v>
      </c>
      <c r="E255">
        <v>12507.357421999999</v>
      </c>
      <c r="F255">
        <v>12948.400390999999</v>
      </c>
      <c r="G255">
        <v>12838.799805000001</v>
      </c>
      <c r="H255">
        <v>13021.200194999999</v>
      </c>
      <c r="I255">
        <v>12825</v>
      </c>
      <c r="J255">
        <v>12972.601563</v>
      </c>
      <c r="L255" t="str">
        <f t="shared" si="24"/>
        <v>11JAN2023:14:00:00</v>
      </c>
      <c r="M255">
        <v>14</v>
      </c>
      <c r="N255">
        <f t="shared" si="25"/>
        <v>-155.80957099999978</v>
      </c>
      <c r="O255">
        <f t="shared" si="26"/>
        <v>-155.80957099999978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1.1824349664066249</v>
      </c>
    </row>
    <row r="256" spans="1:19" x14ac:dyDescent="0.3">
      <c r="A256" t="s">
        <v>281</v>
      </c>
      <c r="B256">
        <v>13112.828125</v>
      </c>
      <c r="C256">
        <v>13341.900390999999</v>
      </c>
      <c r="D256">
        <v>13197.594727</v>
      </c>
      <c r="E256">
        <v>12669.508789</v>
      </c>
      <c r="F256">
        <v>13348.299805000001</v>
      </c>
      <c r="G256">
        <v>13037.299805000001</v>
      </c>
      <c r="H256">
        <v>13341.900390999999</v>
      </c>
      <c r="I256">
        <v>13300</v>
      </c>
      <c r="J256">
        <v>13190.715819999999</v>
      </c>
      <c r="L256" t="str">
        <f t="shared" si="24"/>
        <v>11JAN2023:15:00:00</v>
      </c>
      <c r="M256">
        <v>15</v>
      </c>
      <c r="N256">
        <f t="shared" si="25"/>
        <v>229.07226599999922</v>
      </c>
      <c r="O256" t="str">
        <f t="shared" si="26"/>
        <v/>
      </c>
      <c r="P256">
        <f t="shared" si="27"/>
        <v>229.07226599999922</v>
      </c>
      <c r="Q256" t="str">
        <f t="shared" si="28"/>
        <v/>
      </c>
      <c r="R256">
        <f t="shared" si="29"/>
        <v>1</v>
      </c>
      <c r="S256">
        <f t="shared" si="30"/>
        <v>1.7469325748521485</v>
      </c>
    </row>
    <row r="257" spans="1:19" x14ac:dyDescent="0.3">
      <c r="A257" t="s">
        <v>282</v>
      </c>
      <c r="B257">
        <v>13172.289063</v>
      </c>
      <c r="C257">
        <v>13493.099609000001</v>
      </c>
      <c r="D257">
        <v>13369.018555000001</v>
      </c>
      <c r="E257">
        <v>12781.310546999999</v>
      </c>
      <c r="F257">
        <v>13562.900390999999</v>
      </c>
      <c r="G257">
        <v>13191.299805000001</v>
      </c>
      <c r="H257">
        <v>13493.099609000001</v>
      </c>
      <c r="I257">
        <v>13727.299805000001</v>
      </c>
      <c r="J257">
        <v>13349.541015999999</v>
      </c>
      <c r="L257" t="str">
        <f t="shared" si="24"/>
        <v>11JAN2023:16:00:00</v>
      </c>
      <c r="M257">
        <v>16</v>
      </c>
      <c r="N257">
        <f t="shared" si="25"/>
        <v>320.81054600000061</v>
      </c>
      <c r="O257" t="str">
        <f t="shared" si="26"/>
        <v/>
      </c>
      <c r="P257">
        <f t="shared" si="27"/>
        <v>320.81054600000061</v>
      </c>
      <c r="Q257" t="str">
        <f t="shared" si="28"/>
        <v/>
      </c>
      <c r="R257">
        <f t="shared" si="29"/>
        <v>1</v>
      </c>
      <c r="S257">
        <f t="shared" si="30"/>
        <v>2.4354957932189181</v>
      </c>
    </row>
    <row r="258" spans="1:19" x14ac:dyDescent="0.3">
      <c r="A258" t="s">
        <v>283</v>
      </c>
      <c r="B258">
        <v>13436.539063</v>
      </c>
      <c r="C258">
        <v>13726.799805000001</v>
      </c>
      <c r="D258">
        <v>13499.471680000001</v>
      </c>
      <c r="E258">
        <v>12966.708008</v>
      </c>
      <c r="F258">
        <v>13855.799805000001</v>
      </c>
      <c r="G258">
        <v>13392.299805000001</v>
      </c>
      <c r="H258">
        <v>13726.799805000001</v>
      </c>
      <c r="I258">
        <v>13894.900390999999</v>
      </c>
      <c r="J258">
        <v>13538.050781</v>
      </c>
      <c r="L258" t="str">
        <f t="shared" si="24"/>
        <v>11JAN2023:17:00:00</v>
      </c>
      <c r="M258">
        <v>17</v>
      </c>
      <c r="N258">
        <f t="shared" si="25"/>
        <v>290.26074200000039</v>
      </c>
      <c r="O258" t="str">
        <f t="shared" si="26"/>
        <v/>
      </c>
      <c r="P258">
        <f t="shared" si="27"/>
        <v>290.26074200000039</v>
      </c>
      <c r="Q258" t="str">
        <f t="shared" si="28"/>
        <v/>
      </c>
      <c r="R258">
        <f t="shared" si="29"/>
        <v>1</v>
      </c>
      <c r="S258">
        <f t="shared" si="30"/>
        <v>2.1602344222649354</v>
      </c>
    </row>
    <row r="259" spans="1:19" x14ac:dyDescent="0.3">
      <c r="A259" t="s">
        <v>284</v>
      </c>
      <c r="B259">
        <v>13649.554688</v>
      </c>
      <c r="C259">
        <v>13986.599609000001</v>
      </c>
      <c r="D259">
        <v>13693.998046999999</v>
      </c>
      <c r="E259">
        <v>13233.264648</v>
      </c>
      <c r="F259">
        <v>14155.900390999999</v>
      </c>
      <c r="G259">
        <v>13667.200194999999</v>
      </c>
      <c r="H259">
        <v>13986.599609000001</v>
      </c>
      <c r="I259">
        <v>13959.400390999999</v>
      </c>
      <c r="J259">
        <v>13781.445313</v>
      </c>
      <c r="L259" t="str">
        <f t="shared" ref="L259:L323" si="31">A259</f>
        <v>11JAN2023:18:00:00</v>
      </c>
      <c r="M259">
        <v>18</v>
      </c>
      <c r="N259">
        <f t="shared" ref="N259:N323" si="32">C259-B259</f>
        <v>337.04492100000061</v>
      </c>
      <c r="O259" t="str">
        <f t="shared" ref="O259:O322" si="33">IF(N259&lt;0,N259,"")</f>
        <v/>
      </c>
      <c r="P259">
        <f t="shared" ref="P259:P322" si="34">IF(N259&gt;0,N259,"")</f>
        <v>337.04492100000061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2.4692741170253232</v>
      </c>
    </row>
    <row r="260" spans="1:19" x14ac:dyDescent="0.3">
      <c r="A260" t="s">
        <v>285</v>
      </c>
      <c r="B260">
        <v>14005.421875</v>
      </c>
      <c r="C260">
        <v>14476.099609000001</v>
      </c>
      <c r="D260">
        <v>13893.785156</v>
      </c>
      <c r="E260">
        <v>13545.850586</v>
      </c>
      <c r="F260">
        <v>14675.5</v>
      </c>
      <c r="G260">
        <v>14071</v>
      </c>
      <c r="H260">
        <v>14476.099609000001</v>
      </c>
      <c r="I260">
        <v>13900.299805000001</v>
      </c>
      <c r="J260">
        <v>14146.203125</v>
      </c>
      <c r="L260" t="str">
        <f t="shared" si="31"/>
        <v>11JAN2023:19:00:00</v>
      </c>
      <c r="M260">
        <v>19</v>
      </c>
      <c r="N260">
        <f t="shared" si="32"/>
        <v>470.67773400000078</v>
      </c>
      <c r="O260" t="str">
        <f t="shared" si="33"/>
        <v/>
      </c>
      <c r="P260">
        <f t="shared" si="34"/>
        <v>470.67773400000078</v>
      </c>
      <c r="Q260" t="str">
        <f t="shared" si="35"/>
        <v/>
      </c>
      <c r="R260">
        <f t="shared" si="36"/>
        <v>1</v>
      </c>
      <c r="S260">
        <f t="shared" si="37"/>
        <v>3.3606823000467507</v>
      </c>
    </row>
    <row r="261" spans="1:19" x14ac:dyDescent="0.3">
      <c r="A261" t="s">
        <v>286</v>
      </c>
      <c r="B261">
        <v>13790.688477</v>
      </c>
      <c r="C261">
        <v>14027.5</v>
      </c>
      <c r="D261">
        <v>13376.382813</v>
      </c>
      <c r="E261">
        <v>13183.712890999999</v>
      </c>
      <c r="F261">
        <v>14206.200194999999</v>
      </c>
      <c r="G261">
        <v>13707.400390999999</v>
      </c>
      <c r="H261">
        <v>14027.5</v>
      </c>
      <c r="I261">
        <v>13366.099609000001</v>
      </c>
      <c r="J261">
        <v>13703.797852</v>
      </c>
      <c r="L261" t="str">
        <f t="shared" si="31"/>
        <v>11JAN2023:20:00:00</v>
      </c>
      <c r="M261">
        <v>20</v>
      </c>
      <c r="N261">
        <f t="shared" si="32"/>
        <v>236.81152300000031</v>
      </c>
      <c r="O261" t="str">
        <f t="shared" si="33"/>
        <v/>
      </c>
      <c r="P261">
        <f t="shared" si="34"/>
        <v>236.81152300000031</v>
      </c>
      <c r="Q261" t="str">
        <f t="shared" si="35"/>
        <v/>
      </c>
      <c r="R261">
        <f t="shared" si="36"/>
        <v>1</v>
      </c>
      <c r="S261">
        <f t="shared" si="37"/>
        <v>1.7171841956618239</v>
      </c>
    </row>
    <row r="262" spans="1:19" x14ac:dyDescent="0.3">
      <c r="A262" t="s">
        <v>287</v>
      </c>
      <c r="B262">
        <v>13388.756836</v>
      </c>
      <c r="C262">
        <v>13502</v>
      </c>
      <c r="D262">
        <v>12919.496094</v>
      </c>
      <c r="E262">
        <v>12736.174805000001</v>
      </c>
      <c r="F262">
        <v>13652.200194999999</v>
      </c>
      <c r="G262">
        <v>13181.599609000001</v>
      </c>
      <c r="H262">
        <v>13502</v>
      </c>
      <c r="I262">
        <v>12867.400390999999</v>
      </c>
      <c r="J262">
        <v>13200.837890999999</v>
      </c>
      <c r="L262" t="str">
        <f t="shared" si="31"/>
        <v>11JAN2023:21:00:00</v>
      </c>
      <c r="M262">
        <v>21</v>
      </c>
      <c r="N262">
        <f t="shared" si="32"/>
        <v>113.24316399999952</v>
      </c>
      <c r="O262" t="str">
        <f t="shared" si="33"/>
        <v/>
      </c>
      <c r="P262">
        <f t="shared" si="34"/>
        <v>113.24316399999952</v>
      </c>
      <c r="Q262" t="str">
        <f t="shared" si="35"/>
        <v/>
      </c>
      <c r="R262">
        <f t="shared" si="36"/>
        <v>1</v>
      </c>
      <c r="S262">
        <f t="shared" si="37"/>
        <v>0.84580790723981691</v>
      </c>
    </row>
    <row r="263" spans="1:19" x14ac:dyDescent="0.3">
      <c r="A263" t="s">
        <v>288</v>
      </c>
      <c r="B263">
        <v>12775.594727</v>
      </c>
      <c r="C263">
        <v>12806</v>
      </c>
      <c r="D263">
        <v>12289.920898</v>
      </c>
      <c r="E263">
        <v>12125.059569999999</v>
      </c>
      <c r="F263">
        <v>12918.799805000001</v>
      </c>
      <c r="G263">
        <v>12528.400390999999</v>
      </c>
      <c r="H263">
        <v>12806</v>
      </c>
      <c r="I263">
        <v>12298.799805000001</v>
      </c>
      <c r="J263">
        <v>12541.310546999999</v>
      </c>
      <c r="L263" t="str">
        <f t="shared" si="31"/>
        <v>11JAN2023:22:00:00</v>
      </c>
      <c r="M263">
        <v>22</v>
      </c>
      <c r="N263">
        <f t="shared" si="32"/>
        <v>30.405273000000307</v>
      </c>
      <c r="O263" t="str">
        <f t="shared" si="33"/>
        <v/>
      </c>
      <c r="P263">
        <f t="shared" si="34"/>
        <v>30.405273000000307</v>
      </c>
      <c r="Q263" t="str">
        <f t="shared" si="35"/>
        <v/>
      </c>
      <c r="R263">
        <f t="shared" si="36"/>
        <v>1</v>
      </c>
      <c r="S263">
        <f t="shared" si="37"/>
        <v>0.23799497126925656</v>
      </c>
    </row>
    <row r="264" spans="1:19" x14ac:dyDescent="0.3">
      <c r="A264" t="s">
        <v>289</v>
      </c>
      <c r="B264">
        <v>11787.667969</v>
      </c>
      <c r="C264">
        <v>11782.799805000001</v>
      </c>
      <c r="D264">
        <v>11428.730469</v>
      </c>
      <c r="E264">
        <v>11290.577148</v>
      </c>
      <c r="F264">
        <v>11765.400390999999</v>
      </c>
      <c r="G264">
        <v>11591.200194999999</v>
      </c>
      <c r="H264">
        <v>11782.799805000001</v>
      </c>
      <c r="I264">
        <v>11467.799805000001</v>
      </c>
      <c r="J264">
        <v>11600.813477</v>
      </c>
      <c r="L264" t="str">
        <f t="shared" si="31"/>
        <v>11JAN2023:23:00:00</v>
      </c>
      <c r="M264">
        <v>23</v>
      </c>
      <c r="N264">
        <f t="shared" si="32"/>
        <v>-4.8681639999995241</v>
      </c>
      <c r="O264">
        <f t="shared" si="33"/>
        <v>-4.8681639999995241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4.1298787960452804E-2</v>
      </c>
    </row>
    <row r="265" spans="1:19" x14ac:dyDescent="0.3">
      <c r="A265" t="s">
        <v>290</v>
      </c>
      <c r="B265">
        <v>10860.444336</v>
      </c>
      <c r="C265">
        <v>10673.5</v>
      </c>
      <c r="D265">
        <v>10598.307617</v>
      </c>
      <c r="E265">
        <v>10482.432617</v>
      </c>
      <c r="F265">
        <v>10529.599609000001</v>
      </c>
      <c r="G265">
        <v>10585.299805000001</v>
      </c>
      <c r="H265">
        <v>10673.5</v>
      </c>
      <c r="I265">
        <v>10554.599609000001</v>
      </c>
      <c r="J265">
        <v>10618.698242</v>
      </c>
      <c r="L265" t="str">
        <f t="shared" si="31"/>
        <v>12JAN2023:00:00:00</v>
      </c>
      <c r="M265">
        <v>24</v>
      </c>
      <c r="N265">
        <f t="shared" si="32"/>
        <v>-186.94433600000048</v>
      </c>
      <c r="O265">
        <f t="shared" si="33"/>
        <v>-186.94433600000048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1.7213322974302336</v>
      </c>
    </row>
    <row r="266" spans="1:19" x14ac:dyDescent="0.3">
      <c r="A266" t="s">
        <v>291</v>
      </c>
      <c r="B266">
        <v>10147.835938</v>
      </c>
      <c r="C266">
        <v>9950.2001952999999</v>
      </c>
      <c r="D266">
        <v>10031.082031</v>
      </c>
      <c r="E266">
        <v>9995.4326172000001</v>
      </c>
      <c r="F266">
        <v>9492.75</v>
      </c>
      <c r="G266">
        <v>9877.8603516000003</v>
      </c>
      <c r="H266">
        <v>9950.2001952999999</v>
      </c>
      <c r="I266">
        <v>10088.799805000001</v>
      </c>
      <c r="J266">
        <v>9952.2958983999997</v>
      </c>
      <c r="L266" t="str">
        <f t="shared" si="31"/>
        <v>12JAN2023:01:00:00</v>
      </c>
      <c r="M266">
        <v>1</v>
      </c>
      <c r="N266">
        <f t="shared" si="32"/>
        <v>-197.63574270000026</v>
      </c>
      <c r="O266">
        <f t="shared" si="33"/>
        <v>-197.63574270000026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1.9475654110639038</v>
      </c>
    </row>
    <row r="267" spans="1:19" x14ac:dyDescent="0.3">
      <c r="A267" t="s">
        <v>292</v>
      </c>
      <c r="B267">
        <v>9645.7041016000003</v>
      </c>
      <c r="C267">
        <v>9757.1699219000002</v>
      </c>
      <c r="D267">
        <v>9642.5693358999997</v>
      </c>
      <c r="E267">
        <v>9720.4248047000001</v>
      </c>
      <c r="F267">
        <v>9108.9296875</v>
      </c>
      <c r="G267">
        <v>9578.0498047000001</v>
      </c>
      <c r="H267">
        <v>9757.1699219000002</v>
      </c>
      <c r="I267">
        <v>9820.5703125</v>
      </c>
      <c r="J267">
        <v>9658.4511719000002</v>
      </c>
      <c r="L267" t="str">
        <f t="shared" si="31"/>
        <v>12JAN2023:02:00:00</v>
      </c>
      <c r="M267">
        <v>2</v>
      </c>
      <c r="N267">
        <f t="shared" si="32"/>
        <v>111.4658202999999</v>
      </c>
      <c r="O267" t="str">
        <f t="shared" si="33"/>
        <v/>
      </c>
      <c r="P267">
        <f t="shared" si="34"/>
        <v>111.4658202999999</v>
      </c>
      <c r="Q267" t="str">
        <f t="shared" si="35"/>
        <v/>
      </c>
      <c r="R267">
        <f t="shared" si="36"/>
        <v>1</v>
      </c>
      <c r="S267">
        <f t="shared" si="37"/>
        <v>1.1556006604174214</v>
      </c>
    </row>
    <row r="268" spans="1:19" x14ac:dyDescent="0.3">
      <c r="A268" t="s">
        <v>293</v>
      </c>
      <c r="B268">
        <v>9442.4082030999998</v>
      </c>
      <c r="C268">
        <v>9717.5195313000004</v>
      </c>
      <c r="D268">
        <v>9396.7119141000003</v>
      </c>
      <c r="E268">
        <v>9561.6806641000003</v>
      </c>
      <c r="F268">
        <v>8905.6201172000001</v>
      </c>
      <c r="G268">
        <v>9450.0996094000002</v>
      </c>
      <c r="H268">
        <v>9717.5195313000004</v>
      </c>
      <c r="I268">
        <v>9777.5195313000004</v>
      </c>
      <c r="J268">
        <v>9520.7304688000004</v>
      </c>
      <c r="L268" t="str">
        <f t="shared" si="31"/>
        <v>12JAN2023:03:00:00</v>
      </c>
      <c r="M268">
        <v>3</v>
      </c>
      <c r="N268">
        <f t="shared" si="32"/>
        <v>275.11132820000057</v>
      </c>
      <c r="O268" t="str">
        <f t="shared" si="33"/>
        <v/>
      </c>
      <c r="P268">
        <f t="shared" si="34"/>
        <v>275.11132820000057</v>
      </c>
      <c r="Q268" t="str">
        <f t="shared" si="35"/>
        <v/>
      </c>
      <c r="R268">
        <f t="shared" si="36"/>
        <v>1</v>
      </c>
      <c r="S268">
        <f t="shared" si="37"/>
        <v>2.9135716470050492</v>
      </c>
    </row>
    <row r="269" spans="1:19" x14ac:dyDescent="0.3">
      <c r="A269" t="s">
        <v>294</v>
      </c>
      <c r="B269">
        <v>9442.4707030999998</v>
      </c>
      <c r="C269">
        <v>9841.3701172000001</v>
      </c>
      <c r="D269">
        <v>9452.2304688000004</v>
      </c>
      <c r="E269">
        <v>9684.8291016000003</v>
      </c>
      <c r="F269">
        <v>9052.7099608999997</v>
      </c>
      <c r="G269">
        <v>9565.1298827999999</v>
      </c>
      <c r="H269">
        <v>9841.3701172000001</v>
      </c>
      <c r="I269">
        <v>9890.6396483999997</v>
      </c>
      <c r="J269">
        <v>9619.0332030999998</v>
      </c>
      <c r="L269" t="str">
        <f t="shared" si="31"/>
        <v>12JAN2023:04:00:00</v>
      </c>
      <c r="M269">
        <v>4</v>
      </c>
      <c r="N269">
        <f t="shared" si="32"/>
        <v>398.89941410000029</v>
      </c>
      <c r="O269" t="str">
        <f t="shared" si="33"/>
        <v/>
      </c>
      <c r="P269">
        <f t="shared" si="34"/>
        <v>398.89941410000029</v>
      </c>
      <c r="Q269" t="str">
        <f t="shared" si="35"/>
        <v/>
      </c>
      <c r="R269">
        <f t="shared" si="36"/>
        <v>1</v>
      </c>
      <c r="S269">
        <f t="shared" si="37"/>
        <v>4.2245237146358319</v>
      </c>
    </row>
    <row r="270" spans="1:19" x14ac:dyDescent="0.3">
      <c r="A270" t="s">
        <v>295</v>
      </c>
      <c r="B270">
        <v>9850.9580077999999</v>
      </c>
      <c r="C270">
        <v>10191.700194999999</v>
      </c>
      <c r="D270">
        <v>9841.9863280999998</v>
      </c>
      <c r="E270">
        <v>10121.672852</v>
      </c>
      <c r="F270">
        <v>9506.6601563000004</v>
      </c>
      <c r="G270">
        <v>9929.9199219000002</v>
      </c>
      <c r="H270">
        <v>10191.700194999999</v>
      </c>
      <c r="I270">
        <v>10228.200194999999</v>
      </c>
      <c r="J270">
        <v>9987.2890625</v>
      </c>
      <c r="L270" t="str">
        <f t="shared" si="31"/>
        <v>12JAN2023:05:00:00</v>
      </c>
      <c r="M270">
        <v>5</v>
      </c>
      <c r="N270">
        <f t="shared" si="32"/>
        <v>340.74218719999953</v>
      </c>
      <c r="O270" t="str">
        <f t="shared" si="33"/>
        <v/>
      </c>
      <c r="P270">
        <f t="shared" si="34"/>
        <v>340.74218719999953</v>
      </c>
      <c r="Q270" t="str">
        <f t="shared" si="35"/>
        <v/>
      </c>
      <c r="R270">
        <f t="shared" si="36"/>
        <v>1</v>
      </c>
      <c r="S270">
        <f t="shared" si="37"/>
        <v>3.4589751263805963</v>
      </c>
    </row>
    <row r="271" spans="1:19" x14ac:dyDescent="0.3">
      <c r="A271" t="s">
        <v>296</v>
      </c>
      <c r="B271">
        <v>10844.122069999999</v>
      </c>
      <c r="C271">
        <v>11019.299805000001</v>
      </c>
      <c r="D271">
        <v>10658.492188</v>
      </c>
      <c r="E271">
        <v>11013.833984000001</v>
      </c>
      <c r="F271">
        <v>10496.299805000001</v>
      </c>
      <c r="G271">
        <v>10829.099609000001</v>
      </c>
      <c r="H271">
        <v>11019.299805000001</v>
      </c>
      <c r="I271">
        <v>11075</v>
      </c>
      <c r="J271">
        <v>10835.565430000001</v>
      </c>
      <c r="L271" t="str">
        <f t="shared" si="31"/>
        <v>12JAN2023:06:00:00</v>
      </c>
      <c r="M271">
        <v>6</v>
      </c>
      <c r="N271">
        <f t="shared" si="32"/>
        <v>175.17773500000112</v>
      </c>
      <c r="O271" t="str">
        <f t="shared" si="33"/>
        <v/>
      </c>
      <c r="P271">
        <f t="shared" si="34"/>
        <v>175.17773500000112</v>
      </c>
      <c r="Q271" t="str">
        <f t="shared" si="35"/>
        <v/>
      </c>
      <c r="R271">
        <f t="shared" si="36"/>
        <v>1</v>
      </c>
      <c r="S271">
        <f t="shared" si="37"/>
        <v>1.615416479722467</v>
      </c>
    </row>
    <row r="272" spans="1:19" x14ac:dyDescent="0.3">
      <c r="A272" t="s">
        <v>297</v>
      </c>
      <c r="B272">
        <v>12462.797852</v>
      </c>
      <c r="C272">
        <v>12361</v>
      </c>
      <c r="D272">
        <v>12210.492188</v>
      </c>
      <c r="E272">
        <v>12552.370117</v>
      </c>
      <c r="F272">
        <v>12146.099609000001</v>
      </c>
      <c r="G272">
        <v>12264.200194999999</v>
      </c>
      <c r="H272">
        <v>12361</v>
      </c>
      <c r="I272">
        <v>12453.200194999999</v>
      </c>
      <c r="J272">
        <v>12278.420898</v>
      </c>
      <c r="L272" t="str">
        <f t="shared" si="31"/>
        <v>12JAN2023:07:00:00</v>
      </c>
      <c r="M272">
        <v>7</v>
      </c>
      <c r="N272">
        <f t="shared" si="32"/>
        <v>-101.79785199999969</v>
      </c>
      <c r="O272">
        <f t="shared" si="33"/>
        <v>-101.79785199999969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0.81681379421285738</v>
      </c>
    </row>
    <row r="273" spans="1:19" x14ac:dyDescent="0.3">
      <c r="A273" t="s">
        <v>298</v>
      </c>
      <c r="B273">
        <v>13507.391602</v>
      </c>
      <c r="C273">
        <v>13300.5</v>
      </c>
      <c r="D273">
        <v>12959.458984000001</v>
      </c>
      <c r="E273">
        <v>13280.541992</v>
      </c>
      <c r="F273">
        <v>13167.5</v>
      </c>
      <c r="G273">
        <v>13200.299805000001</v>
      </c>
      <c r="H273">
        <v>13300.5</v>
      </c>
      <c r="I273">
        <v>13316.599609000001</v>
      </c>
      <c r="J273">
        <v>13153.888671999999</v>
      </c>
      <c r="L273" t="str">
        <f t="shared" si="31"/>
        <v>12JAN2023:08:00:00</v>
      </c>
      <c r="M273">
        <v>8</v>
      </c>
      <c r="N273">
        <f t="shared" si="32"/>
        <v>-206.89160199999969</v>
      </c>
      <c r="O273">
        <f t="shared" si="33"/>
        <v>-206.89160199999969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1.531691744017889</v>
      </c>
    </row>
    <row r="274" spans="1:19" x14ac:dyDescent="0.3">
      <c r="A274" t="s">
        <v>299</v>
      </c>
      <c r="B274">
        <v>13650.657227</v>
      </c>
      <c r="C274">
        <v>13565.5</v>
      </c>
      <c r="D274">
        <v>13270.154296999999</v>
      </c>
      <c r="E274">
        <v>13622.541015999999</v>
      </c>
      <c r="F274">
        <v>13260.799805000001</v>
      </c>
      <c r="G274">
        <v>13338.900390999999</v>
      </c>
      <c r="H274">
        <v>13565.5</v>
      </c>
      <c r="I274">
        <v>13382.099609000001</v>
      </c>
      <c r="J274">
        <v>13390.992188</v>
      </c>
      <c r="L274" t="str">
        <f t="shared" si="31"/>
        <v>12JAN2023:09:00:00</v>
      </c>
      <c r="M274">
        <v>9</v>
      </c>
      <c r="N274">
        <f t="shared" si="32"/>
        <v>-85.157226999999693</v>
      </c>
      <c r="O274">
        <f t="shared" si="33"/>
        <v>-85.157226999999693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0.62383243226974405</v>
      </c>
    </row>
    <row r="275" spans="1:19" x14ac:dyDescent="0.3">
      <c r="A275" t="s">
        <v>300</v>
      </c>
      <c r="B275">
        <v>13693.293944999999</v>
      </c>
      <c r="C275">
        <v>13705.599609000001</v>
      </c>
      <c r="D275">
        <v>13607.134765999999</v>
      </c>
      <c r="E275">
        <v>13855.665039</v>
      </c>
      <c r="F275">
        <v>13076.5</v>
      </c>
      <c r="G275">
        <v>13309.5</v>
      </c>
      <c r="H275">
        <v>13705.599609000001</v>
      </c>
      <c r="I275">
        <v>13258.400390999999</v>
      </c>
      <c r="J275">
        <v>13538.431640999999</v>
      </c>
      <c r="L275" t="str">
        <f t="shared" si="31"/>
        <v>12JAN2023:10:00:00</v>
      </c>
      <c r="M275">
        <v>10</v>
      </c>
      <c r="N275">
        <f t="shared" si="32"/>
        <v>12.305664000001343</v>
      </c>
      <c r="O275" t="str">
        <f t="shared" si="33"/>
        <v/>
      </c>
      <c r="P275">
        <f t="shared" si="34"/>
        <v>12.305664000001343</v>
      </c>
      <c r="Q275" t="str">
        <f t="shared" si="35"/>
        <v/>
      </c>
      <c r="R275">
        <f t="shared" si="36"/>
        <v>1</v>
      </c>
      <c r="S275">
        <f t="shared" si="37"/>
        <v>8.9866353920596734E-2</v>
      </c>
    </row>
    <row r="276" spans="1:19" x14ac:dyDescent="0.3">
      <c r="A276" t="s">
        <v>301</v>
      </c>
      <c r="B276">
        <v>13459.803711</v>
      </c>
      <c r="C276">
        <v>13741.299805000001</v>
      </c>
      <c r="D276">
        <v>13782.602539</v>
      </c>
      <c r="E276">
        <v>14066.036133</v>
      </c>
      <c r="F276">
        <v>12855</v>
      </c>
      <c r="G276">
        <v>13214.5</v>
      </c>
      <c r="H276">
        <v>13741.299805000001</v>
      </c>
      <c r="I276">
        <v>13113.5</v>
      </c>
      <c r="J276">
        <v>13575.818359000001</v>
      </c>
      <c r="L276" t="str">
        <f t="shared" si="31"/>
        <v>12JAN2023:11:00:00</v>
      </c>
      <c r="M276">
        <v>11</v>
      </c>
      <c r="N276">
        <f t="shared" si="32"/>
        <v>281.49609400000008</v>
      </c>
      <c r="O276" t="str">
        <f t="shared" si="33"/>
        <v/>
      </c>
      <c r="P276">
        <f t="shared" si="34"/>
        <v>281.49609400000008</v>
      </c>
      <c r="Q276" t="str">
        <f t="shared" si="35"/>
        <v/>
      </c>
      <c r="R276">
        <f t="shared" si="36"/>
        <v>1</v>
      </c>
      <c r="S276">
        <f t="shared" si="37"/>
        <v>2.0913833518236813</v>
      </c>
    </row>
    <row r="277" spans="1:19" x14ac:dyDescent="0.3">
      <c r="A277" t="s">
        <v>302</v>
      </c>
      <c r="B277">
        <v>13185.441406</v>
      </c>
      <c r="C277">
        <v>13688.099609000001</v>
      </c>
      <c r="D277">
        <v>13198.360352</v>
      </c>
      <c r="E277">
        <v>13587.839844</v>
      </c>
      <c r="F277">
        <v>12538.400390999999</v>
      </c>
      <c r="G277">
        <v>13019.200194999999</v>
      </c>
      <c r="H277">
        <v>13688.099609000001</v>
      </c>
      <c r="I277">
        <v>12905.5</v>
      </c>
      <c r="J277">
        <v>13299.060546999999</v>
      </c>
      <c r="L277" t="str">
        <f t="shared" si="31"/>
        <v>12JAN2023:12:00:00</v>
      </c>
      <c r="M277">
        <v>12</v>
      </c>
      <c r="N277">
        <f t="shared" si="32"/>
        <v>502.65820300000087</v>
      </c>
      <c r="O277" t="str">
        <f t="shared" si="33"/>
        <v/>
      </c>
      <c r="P277">
        <f t="shared" si="34"/>
        <v>502.65820300000087</v>
      </c>
      <c r="Q277" t="str">
        <f t="shared" si="35"/>
        <v/>
      </c>
      <c r="R277">
        <f t="shared" si="36"/>
        <v>1</v>
      </c>
      <c r="S277">
        <f t="shared" si="37"/>
        <v>3.8122212789271326</v>
      </c>
    </row>
    <row r="278" spans="1:19" x14ac:dyDescent="0.3">
      <c r="A278" t="s">
        <v>303</v>
      </c>
      <c r="B278">
        <v>12906.200194999999</v>
      </c>
      <c r="C278">
        <v>13487.299805000001</v>
      </c>
      <c r="D278">
        <v>12885.713867</v>
      </c>
      <c r="E278">
        <v>13219.321289</v>
      </c>
      <c r="F278">
        <v>12193.799805000001</v>
      </c>
      <c r="G278">
        <v>12756.299805000001</v>
      </c>
      <c r="H278">
        <v>13487.299805000001</v>
      </c>
      <c r="I278">
        <v>12611.599609000001</v>
      </c>
      <c r="J278">
        <v>13040.236328000001</v>
      </c>
      <c r="L278" t="str">
        <f t="shared" si="31"/>
        <v>12JAN2023:13:00:00</v>
      </c>
      <c r="M278">
        <v>13</v>
      </c>
      <c r="N278">
        <f t="shared" si="32"/>
        <v>581.09961000000112</v>
      </c>
      <c r="O278" t="str">
        <f t="shared" si="33"/>
        <v/>
      </c>
      <c r="P278">
        <f t="shared" si="34"/>
        <v>581.09961000000112</v>
      </c>
      <c r="Q278" t="str">
        <f t="shared" si="35"/>
        <v/>
      </c>
      <c r="R278">
        <f t="shared" si="36"/>
        <v>1</v>
      </c>
      <c r="S278">
        <f t="shared" si="37"/>
        <v>4.502484086874194</v>
      </c>
    </row>
    <row r="279" spans="1:19" x14ac:dyDescent="0.3">
      <c r="A279" t="s">
        <v>304</v>
      </c>
      <c r="B279">
        <v>12719.888671999999</v>
      </c>
      <c r="C279">
        <v>13062</v>
      </c>
      <c r="D279">
        <v>12551.803711</v>
      </c>
      <c r="E279">
        <v>12750.076171999999</v>
      </c>
      <c r="F279">
        <v>11767.5</v>
      </c>
      <c r="G279">
        <v>12379</v>
      </c>
      <c r="H279">
        <v>13062</v>
      </c>
      <c r="I279">
        <v>12258.099609000001</v>
      </c>
      <c r="J279">
        <v>12661.415039</v>
      </c>
      <c r="L279" t="str">
        <f t="shared" si="31"/>
        <v>12JAN2023:14:00:00</v>
      </c>
      <c r="M279">
        <v>14</v>
      </c>
      <c r="N279">
        <f t="shared" si="32"/>
        <v>342.11132800000087</v>
      </c>
      <c r="O279" t="str">
        <f t="shared" si="33"/>
        <v/>
      </c>
      <c r="P279">
        <f t="shared" si="34"/>
        <v>342.11132800000087</v>
      </c>
      <c r="Q279" t="str">
        <f t="shared" si="35"/>
        <v/>
      </c>
      <c r="R279">
        <f t="shared" si="36"/>
        <v>1</v>
      </c>
      <c r="S279">
        <f t="shared" si="37"/>
        <v>2.6895780051368114</v>
      </c>
    </row>
    <row r="280" spans="1:19" x14ac:dyDescent="0.3">
      <c r="A280" t="s">
        <v>305</v>
      </c>
      <c r="B280">
        <v>12312.789063</v>
      </c>
      <c r="C280">
        <v>12540.299805000001</v>
      </c>
      <c r="D280">
        <v>12175.427734000001</v>
      </c>
      <c r="E280">
        <v>12306.193359000001</v>
      </c>
      <c r="F280">
        <v>11410</v>
      </c>
      <c r="G280">
        <v>11961</v>
      </c>
      <c r="H280">
        <v>12540.299805000001</v>
      </c>
      <c r="I280">
        <v>11923.599609000001</v>
      </c>
      <c r="J280">
        <v>12222.930664</v>
      </c>
      <c r="L280" t="str">
        <f t="shared" si="31"/>
        <v>12JAN2023:15:00:00</v>
      </c>
      <c r="M280">
        <v>15</v>
      </c>
      <c r="N280">
        <f t="shared" si="32"/>
        <v>227.51074200000039</v>
      </c>
      <c r="O280" t="str">
        <f t="shared" si="33"/>
        <v/>
      </c>
      <c r="P280">
        <f t="shared" si="34"/>
        <v>227.51074200000039</v>
      </c>
      <c r="Q280" t="str">
        <f t="shared" si="35"/>
        <v/>
      </c>
      <c r="R280">
        <f t="shared" si="36"/>
        <v>1</v>
      </c>
      <c r="S280">
        <f t="shared" si="37"/>
        <v>1.8477596004927221</v>
      </c>
    </row>
    <row r="281" spans="1:19" x14ac:dyDescent="0.3">
      <c r="A281" t="s">
        <v>306</v>
      </c>
      <c r="B281">
        <v>12034.655273</v>
      </c>
      <c r="C281">
        <v>12180.200194999999</v>
      </c>
      <c r="D281">
        <v>11948.424805000001</v>
      </c>
      <c r="E281">
        <v>11962.040039</v>
      </c>
      <c r="F281">
        <v>11273.400390999999</v>
      </c>
      <c r="G281">
        <v>11756.5</v>
      </c>
      <c r="H281">
        <v>12180.200194999999</v>
      </c>
      <c r="I281">
        <v>11745.5</v>
      </c>
      <c r="J281">
        <v>11959.65625</v>
      </c>
      <c r="L281" t="str">
        <f t="shared" si="31"/>
        <v>12JAN2023:16:00:00</v>
      </c>
      <c r="M281">
        <v>16</v>
      </c>
      <c r="N281">
        <f t="shared" si="32"/>
        <v>145.54492199999913</v>
      </c>
      <c r="O281" t="str">
        <f t="shared" si="33"/>
        <v/>
      </c>
      <c r="P281">
        <f t="shared" si="34"/>
        <v>145.54492199999913</v>
      </c>
      <c r="Q281" t="str">
        <f t="shared" si="35"/>
        <v/>
      </c>
      <c r="R281">
        <f t="shared" si="36"/>
        <v>1</v>
      </c>
      <c r="S281">
        <f t="shared" si="37"/>
        <v>1.2093817288354922</v>
      </c>
    </row>
    <row r="282" spans="1:19" x14ac:dyDescent="0.3">
      <c r="A282" t="s">
        <v>307</v>
      </c>
      <c r="B282">
        <v>12104.134765999999</v>
      </c>
      <c r="C282">
        <v>12297.200194999999</v>
      </c>
      <c r="D282">
        <v>11985.316406</v>
      </c>
      <c r="E282">
        <v>11896.516602</v>
      </c>
      <c r="F282">
        <v>11397.900390999999</v>
      </c>
      <c r="G282">
        <v>11862.900390999999</v>
      </c>
      <c r="H282">
        <v>12297.200194999999</v>
      </c>
      <c r="I282">
        <v>11832.5</v>
      </c>
      <c r="J282">
        <v>12046.617188</v>
      </c>
      <c r="L282" t="str">
        <f t="shared" si="31"/>
        <v>12JAN2023:17:00:00</v>
      </c>
      <c r="M282">
        <v>17</v>
      </c>
      <c r="N282">
        <f t="shared" si="32"/>
        <v>193.06542900000022</v>
      </c>
      <c r="O282" t="str">
        <f t="shared" si="33"/>
        <v/>
      </c>
      <c r="P282">
        <f t="shared" si="34"/>
        <v>193.06542900000022</v>
      </c>
      <c r="Q282" t="str">
        <f t="shared" si="35"/>
        <v/>
      </c>
      <c r="R282">
        <f t="shared" si="36"/>
        <v>1</v>
      </c>
      <c r="S282">
        <f t="shared" si="37"/>
        <v>1.59503700786869</v>
      </c>
    </row>
    <row r="283" spans="1:19" x14ac:dyDescent="0.3">
      <c r="A283" t="s">
        <v>308</v>
      </c>
      <c r="B283">
        <v>12559.885742</v>
      </c>
      <c r="C283">
        <v>12989.5</v>
      </c>
      <c r="D283">
        <v>12361.689453000001</v>
      </c>
      <c r="E283">
        <v>12212.029296999999</v>
      </c>
      <c r="F283">
        <v>12069.799805000001</v>
      </c>
      <c r="G283">
        <v>12481.5</v>
      </c>
      <c r="H283">
        <v>12989.5</v>
      </c>
      <c r="I283">
        <v>12459.099609000001</v>
      </c>
      <c r="J283">
        <v>12609.602539</v>
      </c>
      <c r="L283" t="str">
        <f t="shared" si="31"/>
        <v>12JAN2023:18:00:00</v>
      </c>
      <c r="M283">
        <v>18</v>
      </c>
      <c r="N283">
        <f t="shared" si="32"/>
        <v>429.61425799999961</v>
      </c>
      <c r="O283" t="str">
        <f t="shared" si="33"/>
        <v/>
      </c>
      <c r="P283">
        <f t="shared" si="34"/>
        <v>429.61425799999961</v>
      </c>
      <c r="Q283" t="str">
        <f t="shared" si="35"/>
        <v/>
      </c>
      <c r="R283">
        <f t="shared" si="36"/>
        <v>1</v>
      </c>
      <c r="S283">
        <f t="shared" si="37"/>
        <v>3.4205268011585357</v>
      </c>
    </row>
    <row r="284" spans="1:19" x14ac:dyDescent="0.3">
      <c r="A284" t="s">
        <v>309</v>
      </c>
      <c r="B284">
        <v>13215.0625</v>
      </c>
      <c r="C284">
        <v>13958.200194999999</v>
      </c>
      <c r="D284">
        <v>13283.275390999999</v>
      </c>
      <c r="E284">
        <v>13222.40625</v>
      </c>
      <c r="F284">
        <v>13111.099609000001</v>
      </c>
      <c r="G284">
        <v>13447.799805000001</v>
      </c>
      <c r="H284">
        <v>13958.200194999999</v>
      </c>
      <c r="I284">
        <v>13367.299805000001</v>
      </c>
      <c r="J284">
        <v>13561.938477</v>
      </c>
      <c r="L284" t="str">
        <f t="shared" si="31"/>
        <v>12JAN2023:19:00:00</v>
      </c>
      <c r="M284">
        <v>19</v>
      </c>
      <c r="N284">
        <f t="shared" si="32"/>
        <v>743.13769499999944</v>
      </c>
      <c r="O284" t="str">
        <f t="shared" si="33"/>
        <v/>
      </c>
      <c r="P284">
        <f t="shared" si="34"/>
        <v>743.13769499999944</v>
      </c>
      <c r="Q284" t="str">
        <f t="shared" si="35"/>
        <v/>
      </c>
      <c r="R284">
        <f t="shared" si="36"/>
        <v>1</v>
      </c>
      <c r="S284">
        <f t="shared" si="37"/>
        <v>5.6234141533571975</v>
      </c>
    </row>
    <row r="285" spans="1:19" x14ac:dyDescent="0.3">
      <c r="A285" t="s">
        <v>310</v>
      </c>
      <c r="B285">
        <v>13358.579102</v>
      </c>
      <c r="C285">
        <v>14217.400390999999</v>
      </c>
      <c r="D285">
        <v>13544.629883</v>
      </c>
      <c r="E285">
        <v>13607.435546999999</v>
      </c>
      <c r="F285">
        <v>13375.700194999999</v>
      </c>
      <c r="G285">
        <v>13669</v>
      </c>
      <c r="H285">
        <v>14217.400390999999</v>
      </c>
      <c r="I285">
        <v>13590</v>
      </c>
      <c r="J285">
        <v>13808.929688</v>
      </c>
      <c r="L285" t="str">
        <f t="shared" si="31"/>
        <v>12JAN2023:20:00:00</v>
      </c>
      <c r="M285">
        <v>20</v>
      </c>
      <c r="N285">
        <f t="shared" si="32"/>
        <v>858.82128899999952</v>
      </c>
      <c r="O285" t="str">
        <f t="shared" si="33"/>
        <v/>
      </c>
      <c r="P285">
        <f t="shared" si="34"/>
        <v>858.82128899999952</v>
      </c>
      <c r="Q285" t="str">
        <f t="shared" si="35"/>
        <v/>
      </c>
      <c r="R285">
        <f t="shared" si="36"/>
        <v>1</v>
      </c>
      <c r="S285">
        <f t="shared" si="37"/>
        <v>6.4289868139600248</v>
      </c>
    </row>
    <row r="286" spans="1:19" x14ac:dyDescent="0.3">
      <c r="A286" t="s">
        <v>311</v>
      </c>
      <c r="B286">
        <v>13416.730469</v>
      </c>
      <c r="C286">
        <v>14260</v>
      </c>
      <c r="D286">
        <v>13721.688477</v>
      </c>
      <c r="E286">
        <v>13786.591796999999</v>
      </c>
      <c r="F286">
        <v>13394</v>
      </c>
      <c r="G286">
        <v>13674.200194999999</v>
      </c>
      <c r="H286">
        <v>14260</v>
      </c>
      <c r="I286">
        <v>13604.700194999999</v>
      </c>
      <c r="J286">
        <v>13883.185546999999</v>
      </c>
      <c r="L286" t="str">
        <f t="shared" si="31"/>
        <v>12JAN2023:21:00:00</v>
      </c>
      <c r="M286">
        <v>21</v>
      </c>
      <c r="N286">
        <f t="shared" si="32"/>
        <v>843.26953099999992</v>
      </c>
      <c r="O286" t="str">
        <f t="shared" si="33"/>
        <v/>
      </c>
      <c r="P286">
        <f t="shared" si="34"/>
        <v>843.26953099999992</v>
      </c>
      <c r="Q286" t="str">
        <f t="shared" si="35"/>
        <v/>
      </c>
      <c r="R286">
        <f t="shared" si="36"/>
        <v>1</v>
      </c>
      <c r="S286">
        <f t="shared" si="37"/>
        <v>6.2852088513547661</v>
      </c>
    </row>
    <row r="287" spans="1:19" x14ac:dyDescent="0.3">
      <c r="A287" t="s">
        <v>312</v>
      </c>
      <c r="B287">
        <v>13127.008789</v>
      </c>
      <c r="C287">
        <v>14048.900390999999</v>
      </c>
      <c r="D287">
        <v>13769.635742</v>
      </c>
      <c r="E287">
        <v>13577.117188</v>
      </c>
      <c r="F287">
        <v>13113.400390999999</v>
      </c>
      <c r="G287">
        <v>13403.599609000001</v>
      </c>
      <c r="H287">
        <v>14048.900390999999</v>
      </c>
      <c r="I287">
        <v>13356.700194999999</v>
      </c>
      <c r="J287">
        <v>13737.341796999999</v>
      </c>
      <c r="L287" t="str">
        <f t="shared" si="31"/>
        <v>12JAN2023:22:00:00</v>
      </c>
      <c r="M287">
        <v>22</v>
      </c>
      <c r="N287">
        <f t="shared" si="32"/>
        <v>921.89160199999969</v>
      </c>
      <c r="O287" t="str">
        <f t="shared" si="33"/>
        <v/>
      </c>
      <c r="P287">
        <f t="shared" si="34"/>
        <v>921.89160199999969</v>
      </c>
      <c r="Q287" t="str">
        <f t="shared" si="35"/>
        <v/>
      </c>
      <c r="R287">
        <f t="shared" si="36"/>
        <v>1</v>
      </c>
      <c r="S287">
        <f t="shared" si="37"/>
        <v>7.0228611621903871</v>
      </c>
    </row>
    <row r="288" spans="1:19" x14ac:dyDescent="0.3">
      <c r="A288" t="s">
        <v>313</v>
      </c>
      <c r="B288">
        <v>12547.118164</v>
      </c>
      <c r="C288">
        <v>13673.799805000001</v>
      </c>
      <c r="D288">
        <v>13387.574219</v>
      </c>
      <c r="E288">
        <v>13472.436523</v>
      </c>
      <c r="F288">
        <v>12647.599609000001</v>
      </c>
      <c r="G288">
        <v>12962.900390999999</v>
      </c>
      <c r="H288">
        <v>13673.799805000001</v>
      </c>
      <c r="I288">
        <v>12914</v>
      </c>
      <c r="J288">
        <v>13337.640625</v>
      </c>
      <c r="L288" t="str">
        <f t="shared" si="31"/>
        <v>12JAN2023:23:00:00</v>
      </c>
      <c r="M288">
        <v>23</v>
      </c>
      <c r="N288">
        <f t="shared" si="32"/>
        <v>1126.681641000001</v>
      </c>
      <c r="O288" t="str">
        <f t="shared" si="33"/>
        <v/>
      </c>
      <c r="P288">
        <f t="shared" si="34"/>
        <v>1126.681641000001</v>
      </c>
      <c r="Q288" t="str">
        <f t="shared" si="35"/>
        <v/>
      </c>
      <c r="R288">
        <f t="shared" si="36"/>
        <v>1</v>
      </c>
      <c r="S288">
        <f t="shared" si="37"/>
        <v>8.9796049281870864</v>
      </c>
    </row>
    <row r="289" spans="1:19" x14ac:dyDescent="0.3">
      <c r="A289" t="s">
        <v>314</v>
      </c>
      <c r="B289">
        <v>11989.338867</v>
      </c>
      <c r="C289">
        <v>13315.599609000001</v>
      </c>
      <c r="D289">
        <v>12700.270508</v>
      </c>
      <c r="E289">
        <v>12869.698242</v>
      </c>
      <c r="F289">
        <v>12187.5</v>
      </c>
      <c r="G289">
        <v>12524.799805000001</v>
      </c>
      <c r="H289">
        <v>13315.599609000001</v>
      </c>
      <c r="I289">
        <v>12476.900390999999</v>
      </c>
      <c r="J289">
        <v>12843.669921999999</v>
      </c>
      <c r="L289" t="str">
        <f t="shared" si="31"/>
        <v>13JAN2023:00:00:00</v>
      </c>
      <c r="M289">
        <v>24</v>
      </c>
      <c r="N289">
        <f t="shared" si="32"/>
        <v>1326.2607420000004</v>
      </c>
      <c r="O289" t="str">
        <f t="shared" si="33"/>
        <v/>
      </c>
      <c r="P289">
        <f t="shared" si="34"/>
        <v>1326.2607420000004</v>
      </c>
      <c r="Q289" t="str">
        <f t="shared" si="35"/>
        <v/>
      </c>
      <c r="R289">
        <f t="shared" si="36"/>
        <v>1</v>
      </c>
      <c r="S289">
        <f t="shared" si="37"/>
        <v>11.06200063833762</v>
      </c>
    </row>
    <row r="290" spans="1:19" x14ac:dyDescent="0.3">
      <c r="A290" t="s">
        <v>315</v>
      </c>
      <c r="B290">
        <v>11610.736328000001</v>
      </c>
      <c r="C290">
        <v>12797.099609000001</v>
      </c>
      <c r="D290">
        <v>11967.926758</v>
      </c>
      <c r="E290">
        <v>12070.537109000001</v>
      </c>
      <c r="F290">
        <v>12044.200194999999</v>
      </c>
      <c r="G290">
        <v>12177</v>
      </c>
      <c r="H290">
        <v>12797.099609000001</v>
      </c>
      <c r="I290">
        <v>11409.5</v>
      </c>
      <c r="J290">
        <v>12312.638671999999</v>
      </c>
      <c r="L290" t="str">
        <f t="shared" si="31"/>
        <v>13JAN2023:01:00:00</v>
      </c>
      <c r="M290">
        <v>1</v>
      </c>
      <c r="N290">
        <f t="shared" si="32"/>
        <v>1186.3632809999999</v>
      </c>
      <c r="O290" t="str">
        <f t="shared" si="33"/>
        <v/>
      </c>
      <c r="P290">
        <f t="shared" si="34"/>
        <v>1186.3632809999999</v>
      </c>
      <c r="Q290" t="str">
        <f t="shared" si="35"/>
        <v/>
      </c>
      <c r="R290">
        <f t="shared" si="36"/>
        <v>1</v>
      </c>
      <c r="S290">
        <f t="shared" si="37"/>
        <v>10.217812613133004</v>
      </c>
    </row>
    <row r="291" spans="1:19" x14ac:dyDescent="0.3">
      <c r="A291" t="s">
        <v>316</v>
      </c>
      <c r="B291">
        <v>11471.326171999999</v>
      </c>
      <c r="C291">
        <v>12758.099609000001</v>
      </c>
      <c r="D291">
        <v>11868.414063</v>
      </c>
      <c r="E291">
        <v>12058.469727</v>
      </c>
      <c r="F291">
        <v>12008</v>
      </c>
      <c r="G291">
        <v>12145.900390999999</v>
      </c>
      <c r="H291">
        <v>12758.099609000001</v>
      </c>
      <c r="I291">
        <v>11095.200194999999</v>
      </c>
      <c r="J291">
        <v>12256.355469</v>
      </c>
      <c r="L291" t="str">
        <f t="shared" si="31"/>
        <v>13JAN2023:02:00:00</v>
      </c>
      <c r="M291">
        <v>2</v>
      </c>
      <c r="N291">
        <f t="shared" si="32"/>
        <v>1286.7734370000016</v>
      </c>
      <c r="O291" t="str">
        <f t="shared" si="33"/>
        <v/>
      </c>
      <c r="P291">
        <f t="shared" si="34"/>
        <v>1286.7734370000016</v>
      </c>
      <c r="Q291" t="str">
        <f t="shared" si="35"/>
        <v/>
      </c>
      <c r="R291">
        <f t="shared" si="36"/>
        <v>1</v>
      </c>
      <c r="S291">
        <f t="shared" si="37"/>
        <v>11.21730319325107</v>
      </c>
    </row>
    <row r="292" spans="1:19" x14ac:dyDescent="0.3">
      <c r="A292" t="s">
        <v>317</v>
      </c>
      <c r="B292">
        <v>11516.444336</v>
      </c>
      <c r="C292">
        <v>12846</v>
      </c>
      <c r="D292">
        <v>11905.932617</v>
      </c>
      <c r="E292">
        <v>12141.143555000001</v>
      </c>
      <c r="F292">
        <v>12091.799805000001</v>
      </c>
      <c r="G292">
        <v>12238.299805000001</v>
      </c>
      <c r="H292">
        <v>12846</v>
      </c>
      <c r="I292">
        <v>10895.299805000001</v>
      </c>
      <c r="J292">
        <v>12329.160156</v>
      </c>
      <c r="L292" t="str">
        <f t="shared" ref="L292" si="38">A292</f>
        <v>13JAN2023:03:00:00</v>
      </c>
      <c r="M292">
        <v>3</v>
      </c>
      <c r="N292">
        <f t="shared" ref="N292" si="39">C292-B292</f>
        <v>1329.5556639999995</v>
      </c>
      <c r="O292" t="str">
        <f t="shared" si="33"/>
        <v/>
      </c>
      <c r="P292">
        <f t="shared" si="34"/>
        <v>1329.5556639999995</v>
      </c>
      <c r="Q292" t="str">
        <f t="shared" si="35"/>
        <v/>
      </c>
      <c r="R292">
        <f t="shared" si="36"/>
        <v>1</v>
      </c>
      <c r="S292">
        <f t="shared" ref="S292" si="40">ABS((B292-C292)/B292)*100</f>
        <v>11.544845138041914</v>
      </c>
    </row>
    <row r="293" spans="1:19" x14ac:dyDescent="0.3">
      <c r="A293" t="s">
        <v>318</v>
      </c>
      <c r="B293">
        <v>11746.980469</v>
      </c>
      <c r="C293">
        <v>13018.599609000001</v>
      </c>
      <c r="D293">
        <v>12164.291992</v>
      </c>
      <c r="E293">
        <v>12344.061523</v>
      </c>
      <c r="F293">
        <v>12288.5</v>
      </c>
      <c r="G293">
        <v>12415.200194999999</v>
      </c>
      <c r="H293">
        <v>13018.599609000001</v>
      </c>
      <c r="I293">
        <v>11065.200194999999</v>
      </c>
      <c r="J293">
        <v>12531.523438</v>
      </c>
      <c r="L293" t="str">
        <f t="shared" si="31"/>
        <v>13JAN2023:04:00:00</v>
      </c>
      <c r="M293">
        <v>4</v>
      </c>
      <c r="N293">
        <f t="shared" si="32"/>
        <v>1271.6191400000007</v>
      </c>
      <c r="O293" t="str">
        <f t="shared" si="33"/>
        <v/>
      </c>
      <c r="P293">
        <f t="shared" si="34"/>
        <v>1271.6191400000007</v>
      </c>
      <c r="Q293" t="str">
        <f t="shared" si="35"/>
        <v/>
      </c>
      <c r="R293">
        <f t="shared" si="36"/>
        <v>1</v>
      </c>
      <c r="S293">
        <f t="shared" si="37"/>
        <v>10.825072395036097</v>
      </c>
    </row>
    <row r="294" spans="1:19" x14ac:dyDescent="0.3">
      <c r="A294" t="s">
        <v>319</v>
      </c>
      <c r="B294">
        <v>12334.858398</v>
      </c>
      <c r="C294">
        <v>13407.5</v>
      </c>
      <c r="D294">
        <v>12674.147461</v>
      </c>
      <c r="E294">
        <v>12835.603515999999</v>
      </c>
      <c r="F294">
        <v>12701.400390999999</v>
      </c>
      <c r="G294">
        <v>12834.299805000001</v>
      </c>
      <c r="H294">
        <v>13407.5</v>
      </c>
      <c r="I294">
        <v>11572</v>
      </c>
      <c r="J294">
        <v>12970.605469</v>
      </c>
      <c r="L294" t="str">
        <f t="shared" si="31"/>
        <v>13JAN2023:05:00:00</v>
      </c>
      <c r="M294">
        <v>5</v>
      </c>
      <c r="N294">
        <f t="shared" si="32"/>
        <v>1072.6416019999997</v>
      </c>
      <c r="O294" t="str">
        <f t="shared" si="33"/>
        <v/>
      </c>
      <c r="P294">
        <f t="shared" si="34"/>
        <v>1072.6416019999997</v>
      </c>
      <c r="Q294" t="str">
        <f t="shared" si="35"/>
        <v/>
      </c>
      <c r="R294">
        <f t="shared" si="36"/>
        <v>1</v>
      </c>
      <c r="S294">
        <f t="shared" si="37"/>
        <v>8.6960187737049353</v>
      </c>
    </row>
    <row r="295" spans="1:19" x14ac:dyDescent="0.3">
      <c r="A295" t="s">
        <v>320</v>
      </c>
      <c r="B295">
        <v>13493.763671999999</v>
      </c>
      <c r="C295">
        <v>14204.700194999999</v>
      </c>
      <c r="D295">
        <v>13700.308594</v>
      </c>
      <c r="E295">
        <v>13913.170898</v>
      </c>
      <c r="F295">
        <v>13501.299805000001</v>
      </c>
      <c r="G295">
        <v>13676.400390999999</v>
      </c>
      <c r="H295">
        <v>14204.700194999999</v>
      </c>
      <c r="I295">
        <v>12593.099609000001</v>
      </c>
      <c r="J295">
        <v>13858.628906</v>
      </c>
      <c r="L295" t="str">
        <f t="shared" si="31"/>
        <v>13JAN2023:06:00:00</v>
      </c>
      <c r="M295">
        <v>6</v>
      </c>
      <c r="N295">
        <f t="shared" si="32"/>
        <v>710.93652300000031</v>
      </c>
      <c r="O295" t="str">
        <f t="shared" si="33"/>
        <v/>
      </c>
      <c r="P295">
        <f t="shared" si="34"/>
        <v>710.93652300000031</v>
      </c>
      <c r="Q295" t="str">
        <f t="shared" si="35"/>
        <v/>
      </c>
      <c r="R295">
        <f t="shared" si="36"/>
        <v>1</v>
      </c>
      <c r="S295">
        <f t="shared" si="37"/>
        <v>5.2686303116099245</v>
      </c>
    </row>
    <row r="296" spans="1:19" x14ac:dyDescent="0.3">
      <c r="A296" t="s">
        <v>321</v>
      </c>
      <c r="B296">
        <v>15225.165039</v>
      </c>
      <c r="C296">
        <v>15408</v>
      </c>
      <c r="D296">
        <v>15382.084961</v>
      </c>
      <c r="E296">
        <v>15639.834961</v>
      </c>
      <c r="F296">
        <v>14729</v>
      </c>
      <c r="G296">
        <v>14944.599609000001</v>
      </c>
      <c r="H296">
        <v>15408</v>
      </c>
      <c r="I296">
        <v>14178</v>
      </c>
      <c r="J296">
        <v>15241.892578000001</v>
      </c>
      <c r="L296" t="str">
        <f t="shared" si="31"/>
        <v>13JAN2023:07:00:00</v>
      </c>
      <c r="M296">
        <v>7</v>
      </c>
      <c r="N296">
        <f t="shared" si="32"/>
        <v>182.83496100000048</v>
      </c>
      <c r="O296" t="str">
        <f t="shared" si="33"/>
        <v/>
      </c>
      <c r="P296">
        <f t="shared" si="34"/>
        <v>182.83496100000048</v>
      </c>
      <c r="Q296" t="str">
        <f t="shared" si="35"/>
        <v/>
      </c>
      <c r="R296">
        <f t="shared" si="36"/>
        <v>1</v>
      </c>
      <c r="S296">
        <f t="shared" si="37"/>
        <v>1.2008734258818203</v>
      </c>
    </row>
    <row r="297" spans="1:19" x14ac:dyDescent="0.3">
      <c r="A297" t="s">
        <v>322</v>
      </c>
      <c r="B297">
        <v>16262.551758</v>
      </c>
      <c r="C297">
        <v>16138.099609000001</v>
      </c>
      <c r="D297">
        <v>16264.431640999999</v>
      </c>
      <c r="E297">
        <v>16660.611327999999</v>
      </c>
      <c r="F297">
        <v>15465.700194999999</v>
      </c>
      <c r="G297">
        <v>15751.299805000001</v>
      </c>
      <c r="H297">
        <v>16138.099609000001</v>
      </c>
      <c r="I297">
        <v>15356.400390999999</v>
      </c>
      <c r="J297">
        <v>16048.278319999999</v>
      </c>
      <c r="L297" t="str">
        <f t="shared" si="31"/>
        <v>13JAN2023:08:00:00</v>
      </c>
      <c r="M297">
        <v>8</v>
      </c>
      <c r="N297">
        <f t="shared" si="32"/>
        <v>-124.45214899999883</v>
      </c>
      <c r="O297">
        <f t="shared" si="33"/>
        <v>-124.45214899999883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0.7652682730972854</v>
      </c>
    </row>
    <row r="298" spans="1:19" x14ac:dyDescent="0.3">
      <c r="A298" t="s">
        <v>323</v>
      </c>
      <c r="B298">
        <v>15946.991211</v>
      </c>
      <c r="C298">
        <v>15879.5</v>
      </c>
      <c r="D298">
        <v>16166.098633</v>
      </c>
      <c r="E298">
        <v>16535.583984000001</v>
      </c>
      <c r="F298">
        <v>15200.200194999999</v>
      </c>
      <c r="G298">
        <v>15497.599609000001</v>
      </c>
      <c r="H298">
        <v>15879.5</v>
      </c>
      <c r="I298">
        <v>15360.5</v>
      </c>
      <c r="J298">
        <v>15844.232421999999</v>
      </c>
      <c r="L298" t="str">
        <f t="shared" si="31"/>
        <v>13JAN2023:09:00:00</v>
      </c>
      <c r="M298">
        <v>9</v>
      </c>
      <c r="N298">
        <f t="shared" si="32"/>
        <v>-67.491211000000476</v>
      </c>
      <c r="O298">
        <f t="shared" si="33"/>
        <v>-67.491211000000476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0.42322222485108058</v>
      </c>
    </row>
    <row r="299" spans="1:19" x14ac:dyDescent="0.3">
      <c r="A299" t="s">
        <v>324</v>
      </c>
      <c r="B299">
        <v>15147.455078000001</v>
      </c>
      <c r="C299">
        <v>15187.5</v>
      </c>
      <c r="D299">
        <v>16077.675781</v>
      </c>
      <c r="E299">
        <v>16281.329102</v>
      </c>
      <c r="F299">
        <v>14484.799805000001</v>
      </c>
      <c r="G299">
        <v>14768.599609000001</v>
      </c>
      <c r="H299">
        <v>15187.5</v>
      </c>
      <c r="I299">
        <v>14663.200194999999</v>
      </c>
      <c r="J299">
        <v>15338.832031</v>
      </c>
      <c r="L299" t="str">
        <f t="shared" si="31"/>
        <v>13JAN2023:10:00:00</v>
      </c>
      <c r="M299">
        <v>10</v>
      </c>
      <c r="N299">
        <f t="shared" si="32"/>
        <v>40.044921999999133</v>
      </c>
      <c r="O299" t="str">
        <f t="shared" si="33"/>
        <v/>
      </c>
      <c r="P299">
        <f t="shared" si="34"/>
        <v>40.044921999999133</v>
      </c>
      <c r="Q299" t="str">
        <f t="shared" si="35"/>
        <v/>
      </c>
      <c r="R299">
        <f t="shared" si="36"/>
        <v>1</v>
      </c>
      <c r="S299">
        <f t="shared" si="37"/>
        <v>0.26436732635147364</v>
      </c>
    </row>
    <row r="300" spans="1:19" x14ac:dyDescent="0.3">
      <c r="A300" t="s">
        <v>325</v>
      </c>
      <c r="B300">
        <v>14363.959961</v>
      </c>
      <c r="C300">
        <v>14508.400390999999</v>
      </c>
      <c r="D300">
        <v>15701.763671999999</v>
      </c>
      <c r="E300">
        <v>15939.059569999999</v>
      </c>
      <c r="F300">
        <v>13757</v>
      </c>
      <c r="G300">
        <v>14038.700194999999</v>
      </c>
      <c r="H300">
        <v>14508.400390999999</v>
      </c>
      <c r="I300">
        <v>13916.400390999999</v>
      </c>
      <c r="J300">
        <v>14742.512694999999</v>
      </c>
      <c r="L300" t="str">
        <f t="shared" si="31"/>
        <v>13JAN2023:11:00:00</v>
      </c>
      <c r="M300">
        <v>11</v>
      </c>
      <c r="N300">
        <f t="shared" si="32"/>
        <v>144.44042999999874</v>
      </c>
      <c r="O300" t="str">
        <f t="shared" si="33"/>
        <v/>
      </c>
      <c r="P300">
        <f t="shared" si="34"/>
        <v>144.44042999999874</v>
      </c>
      <c r="Q300" t="str">
        <f t="shared" si="35"/>
        <v/>
      </c>
      <c r="R300">
        <f t="shared" si="36"/>
        <v>1</v>
      </c>
      <c r="S300">
        <f t="shared" si="37"/>
        <v>1.005575275844357</v>
      </c>
    </row>
    <row r="301" spans="1:19" x14ac:dyDescent="0.3">
      <c r="A301" t="s">
        <v>326</v>
      </c>
      <c r="B301">
        <v>13471.474609000001</v>
      </c>
      <c r="C301">
        <v>13816.5</v>
      </c>
      <c r="D301">
        <v>14859.758789</v>
      </c>
      <c r="E301">
        <v>15017.826171999999</v>
      </c>
      <c r="F301">
        <v>13048.5</v>
      </c>
      <c r="G301">
        <v>13295.799805000001</v>
      </c>
      <c r="H301">
        <v>13816.5</v>
      </c>
      <c r="I301">
        <v>13148.200194999999</v>
      </c>
      <c r="J301">
        <v>13983.738281</v>
      </c>
      <c r="L301" t="str">
        <f t="shared" si="31"/>
        <v>13JAN2023:12:00:00</v>
      </c>
      <c r="M301">
        <v>12</v>
      </c>
      <c r="N301">
        <f t="shared" si="32"/>
        <v>345.02539099999922</v>
      </c>
      <c r="O301" t="str">
        <f t="shared" si="33"/>
        <v/>
      </c>
      <c r="P301">
        <f t="shared" si="34"/>
        <v>345.02539099999922</v>
      </c>
      <c r="Q301" t="str">
        <f t="shared" si="35"/>
        <v/>
      </c>
      <c r="R301">
        <f t="shared" si="36"/>
        <v>1</v>
      </c>
      <c r="S301">
        <f t="shared" si="37"/>
        <v>2.5611553375863934</v>
      </c>
    </row>
    <row r="302" spans="1:19" x14ac:dyDescent="0.3">
      <c r="A302" t="s">
        <v>327</v>
      </c>
      <c r="B302">
        <v>12803.079102</v>
      </c>
      <c r="C302">
        <v>13180.099609000001</v>
      </c>
      <c r="D302">
        <v>13901.598633</v>
      </c>
      <c r="E302">
        <v>13829.099609000001</v>
      </c>
      <c r="F302">
        <v>12399</v>
      </c>
      <c r="G302">
        <v>12633.099609000001</v>
      </c>
      <c r="H302">
        <v>13180.099609000001</v>
      </c>
      <c r="I302">
        <v>12388.799805000001</v>
      </c>
      <c r="J302">
        <v>13232.214844</v>
      </c>
      <c r="L302" t="str">
        <f t="shared" si="31"/>
        <v>13JAN2023:13:00:00</v>
      </c>
      <c r="M302">
        <v>13</v>
      </c>
      <c r="N302">
        <f t="shared" si="32"/>
        <v>377.02050700000109</v>
      </c>
      <c r="O302" t="str">
        <f t="shared" si="33"/>
        <v/>
      </c>
      <c r="P302">
        <f t="shared" si="34"/>
        <v>377.02050700000109</v>
      </c>
      <c r="Q302" t="str">
        <f t="shared" si="35"/>
        <v/>
      </c>
      <c r="R302">
        <f t="shared" si="36"/>
        <v>1</v>
      </c>
      <c r="S302">
        <f t="shared" si="37"/>
        <v>2.9447643336133558</v>
      </c>
    </row>
    <row r="303" spans="1:19" x14ac:dyDescent="0.3">
      <c r="A303" t="s">
        <v>328</v>
      </c>
      <c r="B303">
        <v>12393.141602</v>
      </c>
      <c r="C303">
        <v>12630.200194999999</v>
      </c>
      <c r="D303">
        <v>13338.081055000001</v>
      </c>
      <c r="E303">
        <v>13511.510742</v>
      </c>
      <c r="F303">
        <v>11850.700194999999</v>
      </c>
      <c r="G303">
        <v>12069.900390999999</v>
      </c>
      <c r="H303">
        <v>12630.200194999999</v>
      </c>
      <c r="I303">
        <v>11739.200194999999</v>
      </c>
      <c r="J303">
        <v>12673.298828000001</v>
      </c>
      <c r="L303" t="str">
        <f t="shared" si="31"/>
        <v>13JAN2023:14:00:00</v>
      </c>
      <c r="M303">
        <v>14</v>
      </c>
      <c r="N303">
        <f t="shared" si="32"/>
        <v>237.05859299999975</v>
      </c>
      <c r="O303" t="str">
        <f t="shared" si="33"/>
        <v/>
      </c>
      <c r="P303">
        <f t="shared" si="34"/>
        <v>237.05859299999975</v>
      </c>
      <c r="Q303" t="str">
        <f t="shared" si="35"/>
        <v/>
      </c>
      <c r="R303">
        <f t="shared" si="36"/>
        <v>1</v>
      </c>
      <c r="S303">
        <f t="shared" si="37"/>
        <v>1.9128208214916496</v>
      </c>
    </row>
    <row r="304" spans="1:19" x14ac:dyDescent="0.3">
      <c r="A304" t="s">
        <v>329</v>
      </c>
      <c r="B304">
        <v>11999.097656</v>
      </c>
      <c r="C304">
        <v>12195.599609000001</v>
      </c>
      <c r="D304">
        <v>12880.132813</v>
      </c>
      <c r="E304">
        <v>12750.550781</v>
      </c>
      <c r="F304">
        <v>11428.099609000001</v>
      </c>
      <c r="G304">
        <v>11629.200194999999</v>
      </c>
      <c r="H304">
        <v>12195.599609000001</v>
      </c>
      <c r="I304">
        <v>11191.900390999999</v>
      </c>
      <c r="J304">
        <v>12228.919921999999</v>
      </c>
      <c r="L304" t="str">
        <f t="shared" si="31"/>
        <v>13JAN2023:15:00:00</v>
      </c>
      <c r="M304">
        <v>15</v>
      </c>
      <c r="N304">
        <f t="shared" si="32"/>
        <v>196.50195300000087</v>
      </c>
      <c r="O304" t="str">
        <f t="shared" si="33"/>
        <v/>
      </c>
      <c r="P304">
        <f t="shared" si="34"/>
        <v>196.50195300000087</v>
      </c>
      <c r="Q304" t="str">
        <f t="shared" si="35"/>
        <v/>
      </c>
      <c r="R304">
        <f t="shared" si="36"/>
        <v>1</v>
      </c>
      <c r="S304">
        <f t="shared" si="37"/>
        <v>1.6376394178419116</v>
      </c>
    </row>
    <row r="305" spans="1:19" x14ac:dyDescent="0.3">
      <c r="A305" t="s">
        <v>330</v>
      </c>
      <c r="B305">
        <v>11840.063477</v>
      </c>
      <c r="C305">
        <v>11950.299805000001</v>
      </c>
      <c r="D305">
        <v>12665.325194999999</v>
      </c>
      <c r="E305">
        <v>12471.896484000001</v>
      </c>
      <c r="F305">
        <v>11190.700194999999</v>
      </c>
      <c r="G305">
        <v>11379.099609000001</v>
      </c>
      <c r="H305">
        <v>11950.299805000001</v>
      </c>
      <c r="I305">
        <v>10882.099609000001</v>
      </c>
      <c r="J305">
        <v>11992.050781</v>
      </c>
      <c r="L305" t="str">
        <f t="shared" si="31"/>
        <v>13JAN2023:16:00:00</v>
      </c>
      <c r="M305">
        <v>16</v>
      </c>
      <c r="N305">
        <f t="shared" si="32"/>
        <v>110.23632800000087</v>
      </c>
      <c r="O305" t="str">
        <f t="shared" si="33"/>
        <v/>
      </c>
      <c r="P305">
        <f t="shared" si="34"/>
        <v>110.23632800000087</v>
      </c>
      <c r="Q305" t="str">
        <f t="shared" si="35"/>
        <v/>
      </c>
      <c r="R305">
        <f t="shared" si="36"/>
        <v>1</v>
      </c>
      <c r="S305">
        <f t="shared" si="37"/>
        <v>0.93104507601788833</v>
      </c>
    </row>
    <row r="306" spans="1:19" x14ac:dyDescent="0.3">
      <c r="A306" t="s">
        <v>331</v>
      </c>
      <c r="B306">
        <v>11880.029296999999</v>
      </c>
      <c r="C306">
        <v>12023.599609000001</v>
      </c>
      <c r="D306">
        <v>12613.776367</v>
      </c>
      <c r="E306">
        <v>12396.689453000001</v>
      </c>
      <c r="F306">
        <v>11240.099609000001</v>
      </c>
      <c r="G306">
        <v>11433.200194999999</v>
      </c>
      <c r="H306">
        <v>12023.599609000001</v>
      </c>
      <c r="I306">
        <v>10991.799805000001</v>
      </c>
      <c r="J306">
        <v>12017.623046999999</v>
      </c>
      <c r="L306" t="str">
        <f t="shared" si="31"/>
        <v>13JAN2023:17:00:00</v>
      </c>
      <c r="M306">
        <v>17</v>
      </c>
      <c r="N306">
        <f t="shared" si="32"/>
        <v>143.57031200000165</v>
      </c>
      <c r="O306" t="str">
        <f t="shared" si="33"/>
        <v/>
      </c>
      <c r="P306">
        <f t="shared" si="34"/>
        <v>143.57031200000165</v>
      </c>
      <c r="Q306" t="str">
        <f t="shared" si="35"/>
        <v/>
      </c>
      <c r="R306">
        <f t="shared" si="36"/>
        <v>1</v>
      </c>
      <c r="S306">
        <f t="shared" si="37"/>
        <v>1.2085013295064575</v>
      </c>
    </row>
    <row r="307" spans="1:19" x14ac:dyDescent="0.3">
      <c r="A307" t="s">
        <v>332</v>
      </c>
      <c r="B307">
        <v>12268.857421999999</v>
      </c>
      <c r="C307">
        <v>12567.599609000001</v>
      </c>
      <c r="D307">
        <v>12915.024414</v>
      </c>
      <c r="E307">
        <v>12630.077148</v>
      </c>
      <c r="F307">
        <v>11740.700194999999</v>
      </c>
      <c r="G307">
        <v>11959.299805000001</v>
      </c>
      <c r="H307">
        <v>12567.599609000001</v>
      </c>
      <c r="I307">
        <v>11720</v>
      </c>
      <c r="J307">
        <v>12475.427734000001</v>
      </c>
      <c r="L307" t="str">
        <f t="shared" si="31"/>
        <v>13JAN2023:18:00:00</v>
      </c>
      <c r="M307">
        <v>18</v>
      </c>
      <c r="N307">
        <f t="shared" si="32"/>
        <v>298.74218700000165</v>
      </c>
      <c r="O307" t="str">
        <f t="shared" si="33"/>
        <v/>
      </c>
      <c r="P307">
        <f t="shared" si="34"/>
        <v>298.74218700000165</v>
      </c>
      <c r="Q307" t="str">
        <f t="shared" si="35"/>
        <v/>
      </c>
      <c r="R307">
        <f t="shared" si="36"/>
        <v>1</v>
      </c>
      <c r="S307">
        <f t="shared" si="37"/>
        <v>2.4349633932847712</v>
      </c>
    </row>
    <row r="308" spans="1:19" x14ac:dyDescent="0.3">
      <c r="A308" t="s">
        <v>333</v>
      </c>
      <c r="B308">
        <v>12963.940430000001</v>
      </c>
      <c r="C308">
        <v>13331.5</v>
      </c>
      <c r="D308">
        <v>13652.910156</v>
      </c>
      <c r="E308">
        <v>13357.526367</v>
      </c>
      <c r="F308">
        <v>12466</v>
      </c>
      <c r="G308">
        <v>12730.700194999999</v>
      </c>
      <c r="H308">
        <v>13331.5</v>
      </c>
      <c r="I308">
        <v>12742.599609000001</v>
      </c>
      <c r="J308">
        <v>13233.292969</v>
      </c>
      <c r="L308" t="str">
        <f t="shared" si="31"/>
        <v>13JAN2023:19:00:00</v>
      </c>
      <c r="M308">
        <v>19</v>
      </c>
      <c r="N308">
        <f t="shared" si="32"/>
        <v>367.55956999999944</v>
      </c>
      <c r="O308" t="str">
        <f t="shared" si="33"/>
        <v/>
      </c>
      <c r="P308">
        <f t="shared" si="34"/>
        <v>367.55956999999944</v>
      </c>
      <c r="Q308" t="str">
        <f t="shared" si="35"/>
        <v/>
      </c>
      <c r="R308">
        <f t="shared" si="36"/>
        <v>1</v>
      </c>
      <c r="S308">
        <f t="shared" si="37"/>
        <v>2.8352457494283581</v>
      </c>
    </row>
    <row r="309" spans="1:19" x14ac:dyDescent="0.3">
      <c r="A309" t="s">
        <v>334</v>
      </c>
      <c r="B309">
        <v>13294.055664</v>
      </c>
      <c r="C309">
        <v>13466.599609000001</v>
      </c>
      <c r="D309">
        <v>13906.450194999999</v>
      </c>
      <c r="E309">
        <v>13637.513671999999</v>
      </c>
      <c r="F309">
        <v>12603.700194999999</v>
      </c>
      <c r="G309">
        <v>12863.599609000001</v>
      </c>
      <c r="H309">
        <v>13466.599609000001</v>
      </c>
      <c r="I309">
        <v>12915.5</v>
      </c>
      <c r="J309">
        <v>13406.730469</v>
      </c>
      <c r="L309" t="str">
        <f t="shared" si="31"/>
        <v>13JAN2023:20:00:00</v>
      </c>
      <c r="M309">
        <v>20</v>
      </c>
      <c r="N309">
        <f t="shared" si="32"/>
        <v>172.54394500000126</v>
      </c>
      <c r="O309" t="str">
        <f t="shared" si="33"/>
        <v/>
      </c>
      <c r="P309">
        <f t="shared" si="34"/>
        <v>172.54394500000126</v>
      </c>
      <c r="Q309" t="str">
        <f t="shared" si="35"/>
        <v/>
      </c>
      <c r="R309">
        <f t="shared" si="36"/>
        <v>1</v>
      </c>
      <c r="S309">
        <f t="shared" si="37"/>
        <v>1.2979029828139379</v>
      </c>
    </row>
    <row r="310" spans="1:19" x14ac:dyDescent="0.3">
      <c r="A310" t="s">
        <v>335</v>
      </c>
      <c r="B310">
        <v>13603.089844</v>
      </c>
      <c r="C310">
        <v>13536.400390999999</v>
      </c>
      <c r="D310">
        <v>13981.141602</v>
      </c>
      <c r="E310">
        <v>13603.556640999999</v>
      </c>
      <c r="F310">
        <v>12657</v>
      </c>
      <c r="G310">
        <v>12911.599609000001</v>
      </c>
      <c r="H310">
        <v>13536.400390999999</v>
      </c>
      <c r="I310">
        <v>12978.299805000001</v>
      </c>
      <c r="J310">
        <v>13470.732421999999</v>
      </c>
      <c r="L310" t="str">
        <f t="shared" si="31"/>
        <v>13JAN2023:21:00:00</v>
      </c>
      <c r="M310">
        <v>21</v>
      </c>
      <c r="N310">
        <f t="shared" si="32"/>
        <v>-66.689453000000867</v>
      </c>
      <c r="O310">
        <f t="shared" si="33"/>
        <v>-66.689453000000867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0.49025224243017113</v>
      </c>
    </row>
    <row r="311" spans="1:19" x14ac:dyDescent="0.3">
      <c r="A311" t="s">
        <v>336</v>
      </c>
      <c r="B311">
        <v>13768.957031</v>
      </c>
      <c r="C311">
        <v>13452.5</v>
      </c>
      <c r="D311">
        <v>13913.188477</v>
      </c>
      <c r="E311">
        <v>13581.897461</v>
      </c>
      <c r="F311">
        <v>12574.5</v>
      </c>
      <c r="G311">
        <v>12795.900390999999</v>
      </c>
      <c r="H311">
        <v>13452.5</v>
      </c>
      <c r="I311">
        <v>12857.400390999999</v>
      </c>
      <c r="J311">
        <v>13381.284180000001</v>
      </c>
      <c r="L311" t="str">
        <f t="shared" si="31"/>
        <v>13JAN2023:22:00:00</v>
      </c>
      <c r="M311">
        <v>22</v>
      </c>
      <c r="N311">
        <f t="shared" si="32"/>
        <v>-316.45703099999992</v>
      </c>
      <c r="O311">
        <f t="shared" si="33"/>
        <v>-316.45703099999992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2.298336978519981</v>
      </c>
    </row>
    <row r="312" spans="1:19" x14ac:dyDescent="0.3">
      <c r="A312" t="s">
        <v>337</v>
      </c>
      <c r="B312">
        <v>13582.157227</v>
      </c>
      <c r="C312">
        <v>13239.599609000001</v>
      </c>
      <c r="D312">
        <v>13613.359375</v>
      </c>
      <c r="E312">
        <v>13504.834961</v>
      </c>
      <c r="F312">
        <v>12419.599609000001</v>
      </c>
      <c r="G312">
        <v>12577.200194999999</v>
      </c>
      <c r="H312">
        <v>13239.599609000001</v>
      </c>
      <c r="I312">
        <v>12566.299805000001</v>
      </c>
      <c r="J312">
        <v>13137.724609000001</v>
      </c>
      <c r="L312" t="str">
        <f t="shared" si="31"/>
        <v>13JAN2023:23:00:00</v>
      </c>
      <c r="M312">
        <v>23</v>
      </c>
      <c r="N312">
        <f t="shared" si="32"/>
        <v>-342.55761799999891</v>
      </c>
      <c r="O312">
        <f t="shared" si="33"/>
        <v>-342.55761799999891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2.5221149503337208</v>
      </c>
    </row>
    <row r="313" spans="1:19" x14ac:dyDescent="0.3">
      <c r="A313" t="s">
        <v>338</v>
      </c>
      <c r="B313">
        <v>13337.722656</v>
      </c>
      <c r="C313">
        <v>13025.799805000001</v>
      </c>
      <c r="D313">
        <v>13046.899414</v>
      </c>
      <c r="E313">
        <v>13066.040039</v>
      </c>
      <c r="F313">
        <v>12258</v>
      </c>
      <c r="G313">
        <v>12345.900390999999</v>
      </c>
      <c r="H313">
        <v>13025.799805000001</v>
      </c>
      <c r="I313">
        <v>12257.200194999999</v>
      </c>
      <c r="J313">
        <v>12801.597656</v>
      </c>
      <c r="L313" t="str">
        <f t="shared" si="31"/>
        <v>14JAN2023:00:00:00</v>
      </c>
      <c r="M313">
        <v>24</v>
      </c>
      <c r="N313">
        <f t="shared" si="32"/>
        <v>-311.92285099999935</v>
      </c>
      <c r="O313">
        <f t="shared" si="33"/>
        <v>-311.92285099999935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2.3386515002970185</v>
      </c>
    </row>
    <row r="314" spans="1:19" x14ac:dyDescent="0.3">
      <c r="A314" t="s">
        <v>339</v>
      </c>
      <c r="B314">
        <v>13090.160156</v>
      </c>
      <c r="C314">
        <v>12632.299805000001</v>
      </c>
      <c r="D314">
        <v>12891.526367</v>
      </c>
      <c r="E314">
        <v>12869.884765999999</v>
      </c>
      <c r="F314">
        <v>12243.200194999999</v>
      </c>
      <c r="G314">
        <v>12378.5</v>
      </c>
      <c r="H314">
        <v>12632.299805000001</v>
      </c>
      <c r="I314">
        <v>12070.700194999999</v>
      </c>
      <c r="J314">
        <v>12631.553711</v>
      </c>
      <c r="L314" t="str">
        <f t="shared" si="31"/>
        <v>14JAN2023:01:00:00</v>
      </c>
      <c r="M314">
        <v>1</v>
      </c>
      <c r="N314">
        <f t="shared" si="32"/>
        <v>-457.86035099999935</v>
      </c>
      <c r="O314">
        <f t="shared" si="33"/>
        <v>-457.86035099999935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3.4977444549456846</v>
      </c>
    </row>
    <row r="315" spans="1:19" x14ac:dyDescent="0.3">
      <c r="A315" t="s">
        <v>340</v>
      </c>
      <c r="B315">
        <v>13009.602539</v>
      </c>
      <c r="C315">
        <v>12608.5</v>
      </c>
      <c r="D315">
        <v>12763.638671999999</v>
      </c>
      <c r="E315">
        <v>12781.964844</v>
      </c>
      <c r="F315">
        <v>12253.700194999999</v>
      </c>
      <c r="G315">
        <v>12349.5</v>
      </c>
      <c r="H315">
        <v>12608.5</v>
      </c>
      <c r="I315">
        <v>11852.299805000001</v>
      </c>
      <c r="J315">
        <v>12571.636719</v>
      </c>
      <c r="L315" t="str">
        <f t="shared" si="31"/>
        <v>14JAN2023:02:00:00</v>
      </c>
      <c r="M315">
        <v>2</v>
      </c>
      <c r="N315">
        <f t="shared" si="32"/>
        <v>-401.10253899999952</v>
      </c>
      <c r="O315">
        <f t="shared" si="33"/>
        <v>-401.10253899999952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3.0831267734550698</v>
      </c>
    </row>
    <row r="316" spans="1:19" x14ac:dyDescent="0.3">
      <c r="A316" t="s">
        <v>341</v>
      </c>
      <c r="B316">
        <v>13021.892578000001</v>
      </c>
      <c r="C316">
        <v>12704.099609000001</v>
      </c>
      <c r="D316">
        <v>12707.507813</v>
      </c>
      <c r="E316">
        <v>12743.601563</v>
      </c>
      <c r="F316">
        <v>12388</v>
      </c>
      <c r="G316">
        <v>12456</v>
      </c>
      <c r="H316">
        <v>12704.099609000001</v>
      </c>
      <c r="I316">
        <v>11793.799805000001</v>
      </c>
      <c r="J316">
        <v>12620.871094</v>
      </c>
      <c r="L316" t="str">
        <f t="shared" si="31"/>
        <v>14JAN2023:03:00:00</v>
      </c>
      <c r="M316">
        <v>3</v>
      </c>
      <c r="N316">
        <f t="shared" si="32"/>
        <v>-317.79296900000008</v>
      </c>
      <c r="O316">
        <f t="shared" si="33"/>
        <v>-317.79296900000008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2.4404514712162451</v>
      </c>
    </row>
    <row r="317" spans="1:19" x14ac:dyDescent="0.3">
      <c r="A317" t="s">
        <v>342</v>
      </c>
      <c r="B317">
        <v>13191.079102</v>
      </c>
      <c r="C317">
        <v>12870.900390999999</v>
      </c>
      <c r="D317">
        <v>12797.469727</v>
      </c>
      <c r="E317">
        <v>12831.938477</v>
      </c>
      <c r="F317">
        <v>12550.099609000001</v>
      </c>
      <c r="G317">
        <v>12637.900390999999</v>
      </c>
      <c r="H317">
        <v>12870.900390999999</v>
      </c>
      <c r="I317">
        <v>11959.799805000001</v>
      </c>
      <c r="J317">
        <v>12767.448242</v>
      </c>
      <c r="L317" t="str">
        <f t="shared" si="31"/>
        <v>14JAN2023:04:00:00</v>
      </c>
      <c r="M317">
        <v>4</v>
      </c>
      <c r="N317">
        <f t="shared" si="32"/>
        <v>-320.17871100000048</v>
      </c>
      <c r="O317">
        <f t="shared" si="33"/>
        <v>-320.17871100000048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2.4272366841576725</v>
      </c>
    </row>
    <row r="318" spans="1:19" x14ac:dyDescent="0.3">
      <c r="A318" t="s">
        <v>343</v>
      </c>
      <c r="B318">
        <v>13572.513671999999</v>
      </c>
      <c r="C318">
        <v>13180</v>
      </c>
      <c r="D318">
        <v>13067.840819999999</v>
      </c>
      <c r="E318">
        <v>13131.131836</v>
      </c>
      <c r="F318">
        <v>12848.799805000001</v>
      </c>
      <c r="G318">
        <v>12982.5</v>
      </c>
      <c r="H318">
        <v>13180</v>
      </c>
      <c r="I318">
        <v>12281.400390999999</v>
      </c>
      <c r="J318">
        <v>13075.837890999999</v>
      </c>
      <c r="L318" t="str">
        <f t="shared" si="31"/>
        <v>14JAN2023:05:00:00</v>
      </c>
      <c r="M318">
        <v>5</v>
      </c>
      <c r="N318">
        <f t="shared" si="32"/>
        <v>-392.51367199999913</v>
      </c>
      <c r="O318">
        <f t="shared" si="33"/>
        <v>-392.51367199999913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2.891974777006503</v>
      </c>
    </row>
    <row r="319" spans="1:19" x14ac:dyDescent="0.3">
      <c r="A319" t="s">
        <v>344</v>
      </c>
      <c r="B319">
        <v>14012.476563</v>
      </c>
      <c r="C319">
        <v>13679.599609000001</v>
      </c>
      <c r="D319">
        <v>13639.598633</v>
      </c>
      <c r="E319">
        <v>13704.291992</v>
      </c>
      <c r="F319">
        <v>13324.799805000001</v>
      </c>
      <c r="G319">
        <v>13542.099609000001</v>
      </c>
      <c r="H319">
        <v>13679.599609000001</v>
      </c>
      <c r="I319">
        <v>12836.5</v>
      </c>
      <c r="J319">
        <v>13619.650390999999</v>
      </c>
      <c r="L319" t="str">
        <f t="shared" si="31"/>
        <v>14JAN2023:06:00:00</v>
      </c>
      <c r="M319">
        <v>6</v>
      </c>
      <c r="N319">
        <f t="shared" si="32"/>
        <v>-332.87695399999939</v>
      </c>
      <c r="O319">
        <f t="shared" si="33"/>
        <v>-332.87695399999939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2.3755754559401892</v>
      </c>
    </row>
    <row r="320" spans="1:19" x14ac:dyDescent="0.3">
      <c r="A320" t="s">
        <v>345</v>
      </c>
      <c r="B320">
        <v>14803.124023</v>
      </c>
      <c r="C320">
        <v>14358.599609000001</v>
      </c>
      <c r="D320">
        <v>14550.946289</v>
      </c>
      <c r="E320">
        <v>14712.928711</v>
      </c>
      <c r="F320">
        <v>13979</v>
      </c>
      <c r="G320">
        <v>14310.5</v>
      </c>
      <c r="H320">
        <v>14358.599609000001</v>
      </c>
      <c r="I320">
        <v>13618</v>
      </c>
      <c r="J320">
        <v>14405.720703000001</v>
      </c>
      <c r="L320" t="str">
        <f t="shared" si="31"/>
        <v>14JAN2023:07:00:00</v>
      </c>
      <c r="M320">
        <v>7</v>
      </c>
      <c r="N320">
        <f t="shared" si="32"/>
        <v>-444.52441399999952</v>
      </c>
      <c r="O320">
        <f t="shared" si="33"/>
        <v>-444.52441399999952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3.0029094757926122</v>
      </c>
    </row>
    <row r="321" spans="1:19" x14ac:dyDescent="0.3">
      <c r="A321" t="s">
        <v>346</v>
      </c>
      <c r="B321">
        <v>15473.247069999999</v>
      </c>
      <c r="C321">
        <v>14960.900390999999</v>
      </c>
      <c r="D321">
        <v>15200.082031</v>
      </c>
      <c r="E321">
        <v>15453.414063</v>
      </c>
      <c r="F321">
        <v>14554.700194999999</v>
      </c>
      <c r="G321">
        <v>14967</v>
      </c>
      <c r="H321">
        <v>14960.900390999999</v>
      </c>
      <c r="I321">
        <v>14323.299805000001</v>
      </c>
      <c r="J321">
        <v>15041.904296999999</v>
      </c>
      <c r="L321" t="str">
        <f t="shared" si="31"/>
        <v>14JAN2023:08:00:00</v>
      </c>
      <c r="M321">
        <v>8</v>
      </c>
      <c r="N321">
        <f t="shared" si="32"/>
        <v>-512.34667900000022</v>
      </c>
      <c r="O321">
        <f t="shared" si="33"/>
        <v>-512.34667900000022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3.3111775226116142</v>
      </c>
    </row>
    <row r="322" spans="1:19" x14ac:dyDescent="0.3">
      <c r="A322" t="s">
        <v>347</v>
      </c>
      <c r="B322">
        <v>15636.099609000001</v>
      </c>
      <c r="C322">
        <v>15013.599609000001</v>
      </c>
      <c r="D322">
        <v>15411.023438</v>
      </c>
      <c r="E322">
        <v>15742.864258</v>
      </c>
      <c r="F322">
        <v>14589.200194999999</v>
      </c>
      <c r="G322">
        <v>15035.400390999999</v>
      </c>
      <c r="H322">
        <v>15013.599609000001</v>
      </c>
      <c r="I322">
        <v>14458.900390999999</v>
      </c>
      <c r="J322">
        <v>15152.162109000001</v>
      </c>
      <c r="L322" t="str">
        <f t="shared" si="31"/>
        <v>14JAN2023:09:00:00</v>
      </c>
      <c r="M322">
        <v>9</v>
      </c>
      <c r="N322">
        <f t="shared" si="32"/>
        <v>-622.5</v>
      </c>
      <c r="O322">
        <f t="shared" si="33"/>
        <v>-622.5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3.981171875124756</v>
      </c>
    </row>
    <row r="323" spans="1:19" x14ac:dyDescent="0.3">
      <c r="A323" t="s">
        <v>348</v>
      </c>
      <c r="B323">
        <v>15166.712890999999</v>
      </c>
      <c r="C323">
        <v>14548.299805000001</v>
      </c>
      <c r="D323">
        <v>15327.951171999999</v>
      </c>
      <c r="E323">
        <v>15524.461914</v>
      </c>
      <c r="F323">
        <v>14141.200194999999</v>
      </c>
      <c r="G323">
        <v>14566</v>
      </c>
      <c r="H323">
        <v>14548.299805000001</v>
      </c>
      <c r="I323">
        <v>14099</v>
      </c>
      <c r="J323">
        <v>14811.603515999999</v>
      </c>
      <c r="L323" t="str">
        <f t="shared" si="31"/>
        <v>14JAN2023:10:00:00</v>
      </c>
      <c r="M323">
        <v>10</v>
      </c>
      <c r="N323">
        <f t="shared" si="32"/>
        <v>-618.41308599999866</v>
      </c>
      <c r="O323">
        <f t="shared" ref="O323:O386" si="41">IF(N323&lt;0,N323,"")</f>
        <v>-618.41308599999866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4.0774364916406372</v>
      </c>
    </row>
    <row r="324" spans="1:19" x14ac:dyDescent="0.3">
      <c r="A324" t="s">
        <v>349</v>
      </c>
      <c r="B324">
        <v>14510.410156</v>
      </c>
      <c r="C324">
        <v>13933</v>
      </c>
      <c r="D324">
        <v>14578.395508</v>
      </c>
      <c r="E324">
        <v>14632.397461</v>
      </c>
      <c r="F324">
        <v>13551.299805000001</v>
      </c>
      <c r="G324">
        <v>13934.200194999999</v>
      </c>
      <c r="H324">
        <v>13933</v>
      </c>
      <c r="I324">
        <v>13633.599609000001</v>
      </c>
      <c r="J324">
        <v>14146.388671999999</v>
      </c>
      <c r="L324" t="str">
        <f t="shared" ref="L324:L387" si="45">A324</f>
        <v>14JAN2023:11:00:00</v>
      </c>
      <c r="M324">
        <v>11</v>
      </c>
      <c r="N324">
        <f t="shared" ref="N324:N387" si="46">C324-B324</f>
        <v>-577.41015599999992</v>
      </c>
      <c r="O324">
        <f t="shared" si="41"/>
        <v>-577.41015599999992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3.9792821139603896</v>
      </c>
    </row>
    <row r="325" spans="1:19" x14ac:dyDescent="0.3">
      <c r="A325" t="s">
        <v>350</v>
      </c>
      <c r="B325">
        <v>13726.944336</v>
      </c>
      <c r="C325">
        <v>13275.299805000001</v>
      </c>
      <c r="D325">
        <v>13425.191406</v>
      </c>
      <c r="E325">
        <v>13266.948242</v>
      </c>
      <c r="F325">
        <v>12972.5</v>
      </c>
      <c r="G325">
        <v>13262.700194999999</v>
      </c>
      <c r="H325">
        <v>13275.299805000001</v>
      </c>
      <c r="I325">
        <v>13191.400390999999</v>
      </c>
      <c r="J325">
        <v>13320.480469</v>
      </c>
      <c r="L325" t="str">
        <f t="shared" si="45"/>
        <v>14JAN2023:12:00:00</v>
      </c>
      <c r="M325">
        <v>12</v>
      </c>
      <c r="N325">
        <f t="shared" si="46"/>
        <v>-451.64453099999992</v>
      </c>
      <c r="O325">
        <f t="shared" si="41"/>
        <v>-451.64453099999992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3.290204432573725</v>
      </c>
    </row>
    <row r="326" spans="1:19" x14ac:dyDescent="0.3">
      <c r="A326" t="s">
        <v>351</v>
      </c>
      <c r="B326">
        <v>12909.212890999999</v>
      </c>
      <c r="C326">
        <v>12627.700194999999</v>
      </c>
      <c r="D326">
        <v>12519.4375</v>
      </c>
      <c r="E326">
        <v>12580.712890999999</v>
      </c>
      <c r="F326">
        <v>12380.5</v>
      </c>
      <c r="G326">
        <v>12615.799805000001</v>
      </c>
      <c r="H326">
        <v>12627.700194999999</v>
      </c>
      <c r="I326">
        <v>12815.200194999999</v>
      </c>
      <c r="J326">
        <v>12587.927734000001</v>
      </c>
      <c r="L326" t="str">
        <f t="shared" si="45"/>
        <v>14JAN2023:13:00:00</v>
      </c>
      <c r="M326">
        <v>13</v>
      </c>
      <c r="N326">
        <f t="shared" si="46"/>
        <v>-281.51269599999978</v>
      </c>
      <c r="O326">
        <f t="shared" si="41"/>
        <v>-281.51269599999978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2.1807115459089208</v>
      </c>
    </row>
    <row r="327" spans="1:19" x14ac:dyDescent="0.3">
      <c r="A327" t="s">
        <v>352</v>
      </c>
      <c r="B327">
        <v>12324.105469</v>
      </c>
      <c r="C327">
        <v>12009.099609000001</v>
      </c>
      <c r="D327">
        <v>11834.475586</v>
      </c>
      <c r="E327">
        <v>11968.413086</v>
      </c>
      <c r="F327">
        <v>11805.5</v>
      </c>
      <c r="G327">
        <v>11935.299805000001</v>
      </c>
      <c r="H327">
        <v>12009.099609000001</v>
      </c>
      <c r="I327">
        <v>12183</v>
      </c>
      <c r="J327">
        <v>11926.381836</v>
      </c>
      <c r="L327" t="str">
        <f t="shared" si="45"/>
        <v>14JAN2023:14:00:00</v>
      </c>
      <c r="M327">
        <v>14</v>
      </c>
      <c r="N327">
        <f t="shared" si="46"/>
        <v>-315.0058599999993</v>
      </c>
      <c r="O327">
        <f t="shared" si="41"/>
        <v>-315.0058599999993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2.5560139905680268</v>
      </c>
    </row>
    <row r="328" spans="1:19" x14ac:dyDescent="0.3">
      <c r="A328" t="s">
        <v>353</v>
      </c>
      <c r="B328">
        <v>11904.349609000001</v>
      </c>
      <c r="C328">
        <v>11530.299805000001</v>
      </c>
      <c r="D328">
        <v>11248.370117</v>
      </c>
      <c r="E328">
        <v>11339.882813</v>
      </c>
      <c r="F328">
        <v>11351.900390999999</v>
      </c>
      <c r="G328">
        <v>11485.400390999999</v>
      </c>
      <c r="H328">
        <v>11530.299805000001</v>
      </c>
      <c r="I328">
        <v>11748.799805000001</v>
      </c>
      <c r="J328">
        <v>11421.998046999999</v>
      </c>
      <c r="L328" t="str">
        <f t="shared" si="45"/>
        <v>14JAN2023:15:00:00</v>
      </c>
      <c r="M328">
        <v>15</v>
      </c>
      <c r="N328">
        <f t="shared" si="46"/>
        <v>-374.04980400000022</v>
      </c>
      <c r="O328">
        <f t="shared" si="41"/>
        <v>-374.04980400000022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3.1421271744002608</v>
      </c>
    </row>
    <row r="329" spans="1:19" x14ac:dyDescent="0.3">
      <c r="A329" t="s">
        <v>354</v>
      </c>
      <c r="B329">
        <v>11748.158203000001</v>
      </c>
      <c r="C329">
        <v>11241.799805000001</v>
      </c>
      <c r="D329">
        <v>10964.672852</v>
      </c>
      <c r="E329">
        <v>11055.030273</v>
      </c>
      <c r="F329">
        <v>11081.700194999999</v>
      </c>
      <c r="G329">
        <v>11120.299805000001</v>
      </c>
      <c r="H329">
        <v>11241.799805000001</v>
      </c>
      <c r="I329">
        <v>11512.700194999999</v>
      </c>
      <c r="J329">
        <v>11109.038086</v>
      </c>
      <c r="L329" t="str">
        <f t="shared" si="45"/>
        <v>14JAN2023:16:00:00</v>
      </c>
      <c r="M329">
        <v>16</v>
      </c>
      <c r="N329">
        <f t="shared" si="46"/>
        <v>-506.35839800000031</v>
      </c>
      <c r="O329">
        <f t="shared" si="41"/>
        <v>-506.35839800000031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4.310108778333416</v>
      </c>
    </row>
    <row r="330" spans="1:19" x14ac:dyDescent="0.3">
      <c r="A330" t="s">
        <v>355</v>
      </c>
      <c r="B330">
        <v>11833.700194999999</v>
      </c>
      <c r="C330">
        <v>11209.099609000001</v>
      </c>
      <c r="D330">
        <v>10951.696289</v>
      </c>
      <c r="E330">
        <v>11037.195313</v>
      </c>
      <c r="F330">
        <v>10950.900390999999</v>
      </c>
      <c r="G330">
        <v>11063.799805000001</v>
      </c>
      <c r="H330">
        <v>11209.099609000001</v>
      </c>
      <c r="I330">
        <v>11275.799805000001</v>
      </c>
      <c r="J330">
        <v>11074.754883</v>
      </c>
      <c r="L330" t="str">
        <f t="shared" si="45"/>
        <v>14JAN2023:17:00:00</v>
      </c>
      <c r="M330">
        <v>17</v>
      </c>
      <c r="N330">
        <f t="shared" si="46"/>
        <v>-624.60058599999866</v>
      </c>
      <c r="O330">
        <f t="shared" si="41"/>
        <v>-624.60058599999866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5.2781511759433135</v>
      </c>
    </row>
    <row r="331" spans="1:19" x14ac:dyDescent="0.3">
      <c r="A331" t="s">
        <v>356</v>
      </c>
      <c r="B331">
        <v>12370.276367</v>
      </c>
      <c r="C331">
        <v>11584.099609000001</v>
      </c>
      <c r="D331">
        <v>11451.748046999999</v>
      </c>
      <c r="E331">
        <v>11488.565430000001</v>
      </c>
      <c r="F331">
        <v>11270.5</v>
      </c>
      <c r="G331">
        <v>11414.299805000001</v>
      </c>
      <c r="H331">
        <v>11584.099609000001</v>
      </c>
      <c r="I331">
        <v>11324.900390999999</v>
      </c>
      <c r="J331">
        <v>11482.691406</v>
      </c>
      <c r="L331" t="str">
        <f t="shared" si="45"/>
        <v>14JAN2023:18:00:00</v>
      </c>
      <c r="M331">
        <v>18</v>
      </c>
      <c r="N331">
        <f t="shared" si="46"/>
        <v>-786.17675799999961</v>
      </c>
      <c r="O331">
        <f t="shared" si="41"/>
        <v>-786.17675799999961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6.3553693925325021</v>
      </c>
    </row>
    <row r="332" spans="1:19" x14ac:dyDescent="0.3">
      <c r="A332" t="s">
        <v>357</v>
      </c>
      <c r="B332">
        <v>13038.208008</v>
      </c>
      <c r="C332">
        <v>12137.200194999999</v>
      </c>
      <c r="D332">
        <v>12134.192383</v>
      </c>
      <c r="E332">
        <v>12095.595703000001</v>
      </c>
      <c r="F332">
        <v>11811.5</v>
      </c>
      <c r="G332">
        <v>12015.299805000001</v>
      </c>
      <c r="H332">
        <v>12137.200194999999</v>
      </c>
      <c r="I332">
        <v>11685.299805000001</v>
      </c>
      <c r="J332">
        <v>12094.761719</v>
      </c>
      <c r="L332" t="str">
        <f t="shared" si="45"/>
        <v>14JAN2023:19:00:00</v>
      </c>
      <c r="M332">
        <v>19</v>
      </c>
      <c r="N332">
        <f t="shared" si="46"/>
        <v>-901.00781300000017</v>
      </c>
      <c r="O332">
        <f t="shared" si="41"/>
        <v>-901.00781300000017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6.9105187802431036</v>
      </c>
    </row>
    <row r="333" spans="1:19" x14ac:dyDescent="0.3">
      <c r="A333" t="s">
        <v>358</v>
      </c>
      <c r="B333">
        <v>13102.371094</v>
      </c>
      <c r="C333">
        <v>12217.799805000001</v>
      </c>
      <c r="D333">
        <v>12285.129883</v>
      </c>
      <c r="E333">
        <v>12203.362305000001</v>
      </c>
      <c r="F333">
        <v>11946</v>
      </c>
      <c r="G333">
        <v>12127.599609000001</v>
      </c>
      <c r="H333">
        <v>12217.799805000001</v>
      </c>
      <c r="I333">
        <v>11727.400390999999</v>
      </c>
      <c r="J333">
        <v>12209.350586</v>
      </c>
      <c r="L333" t="str">
        <f t="shared" si="45"/>
        <v>14JAN2023:20:00:00</v>
      </c>
      <c r="M333">
        <v>20</v>
      </c>
      <c r="N333">
        <f t="shared" si="46"/>
        <v>-884.57128899999952</v>
      </c>
      <c r="O333">
        <f t="shared" si="41"/>
        <v>-884.57128899999952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6.7512306181365407</v>
      </c>
    </row>
    <row r="334" spans="1:19" x14ac:dyDescent="0.3">
      <c r="A334" t="s">
        <v>359</v>
      </c>
      <c r="B334">
        <v>13088.469727</v>
      </c>
      <c r="C334">
        <v>12147.599609000001</v>
      </c>
      <c r="D334">
        <v>12238.016602</v>
      </c>
      <c r="E334">
        <v>12157.789063</v>
      </c>
      <c r="F334">
        <v>11921.099609000001</v>
      </c>
      <c r="G334">
        <v>12076.799805000001</v>
      </c>
      <c r="H334">
        <v>12147.599609000001</v>
      </c>
      <c r="I334">
        <v>11677.400390999999</v>
      </c>
      <c r="J334">
        <v>12153.365234000001</v>
      </c>
      <c r="L334" t="str">
        <f t="shared" si="45"/>
        <v>14JAN2023:21:00:00</v>
      </c>
      <c r="M334">
        <v>21</v>
      </c>
      <c r="N334">
        <f t="shared" si="46"/>
        <v>-940.87011799999891</v>
      </c>
      <c r="O334">
        <f t="shared" si="41"/>
        <v>-940.87011799999891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7.1885418053043475</v>
      </c>
    </row>
    <row r="335" spans="1:19" x14ac:dyDescent="0.3">
      <c r="A335" t="s">
        <v>360</v>
      </c>
      <c r="B335">
        <v>12924.226563</v>
      </c>
      <c r="C335">
        <v>11985.299805000001</v>
      </c>
      <c r="D335">
        <v>12051.784180000001</v>
      </c>
      <c r="E335">
        <v>12036.157227</v>
      </c>
      <c r="F335">
        <v>11804.200194999999</v>
      </c>
      <c r="G335">
        <v>11919</v>
      </c>
      <c r="H335">
        <v>11985.299805000001</v>
      </c>
      <c r="I335">
        <v>11541</v>
      </c>
      <c r="J335">
        <v>11984.698242</v>
      </c>
      <c r="L335" t="str">
        <f t="shared" si="45"/>
        <v>14JAN2023:22:00:00</v>
      </c>
      <c r="M335">
        <v>22</v>
      </c>
      <c r="N335">
        <f t="shared" si="46"/>
        <v>-938.92675799999961</v>
      </c>
      <c r="O335">
        <f t="shared" si="41"/>
        <v>-938.92675799999961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7.2648583915110034</v>
      </c>
    </row>
    <row r="336" spans="1:19" x14ac:dyDescent="0.3">
      <c r="A336" t="s">
        <v>361</v>
      </c>
      <c r="B336">
        <v>12600.162109000001</v>
      </c>
      <c r="C336">
        <v>11794.400390999999</v>
      </c>
      <c r="D336">
        <v>11885.068359000001</v>
      </c>
      <c r="E336">
        <v>11686.410156</v>
      </c>
      <c r="F336">
        <v>11555.799805000001</v>
      </c>
      <c r="G336">
        <v>11710.799805000001</v>
      </c>
      <c r="H336">
        <v>11794.400390999999</v>
      </c>
      <c r="I336">
        <v>11325.400390999999</v>
      </c>
      <c r="J336">
        <v>11795.896484000001</v>
      </c>
      <c r="L336" t="str">
        <f t="shared" si="45"/>
        <v>14JAN2023:23:00:00</v>
      </c>
      <c r="M336">
        <v>23</v>
      </c>
      <c r="N336">
        <f t="shared" si="46"/>
        <v>-805.76171800000157</v>
      </c>
      <c r="O336">
        <f t="shared" si="41"/>
        <v>-805.76171800000157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6.3948519949950864</v>
      </c>
    </row>
    <row r="337" spans="1:19" x14ac:dyDescent="0.3">
      <c r="A337" t="s">
        <v>362</v>
      </c>
      <c r="B337">
        <v>12182.030273</v>
      </c>
      <c r="C337">
        <v>11591.799805000001</v>
      </c>
      <c r="D337">
        <v>11469.739258</v>
      </c>
      <c r="E337">
        <v>11187.714844</v>
      </c>
      <c r="F337">
        <v>11289.5</v>
      </c>
      <c r="G337">
        <v>11489.200194999999</v>
      </c>
      <c r="H337">
        <v>11591.799805000001</v>
      </c>
      <c r="I337">
        <v>11090.700194999999</v>
      </c>
      <c r="J337">
        <v>11516.636719</v>
      </c>
      <c r="L337" t="str">
        <f t="shared" si="45"/>
        <v>15JAN2023:00:00:00</v>
      </c>
      <c r="M337">
        <v>24</v>
      </c>
      <c r="N337">
        <f t="shared" si="46"/>
        <v>-590.23046799999975</v>
      </c>
      <c r="O337">
        <f t="shared" si="41"/>
        <v>-590.23046799999975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4.8450911282676286</v>
      </c>
    </row>
    <row r="338" spans="1:19" x14ac:dyDescent="0.3">
      <c r="A338" t="s">
        <v>363</v>
      </c>
      <c r="B338">
        <v>11787.023438</v>
      </c>
      <c r="C338">
        <v>11371.900390999999</v>
      </c>
      <c r="D338">
        <v>10915.910156</v>
      </c>
      <c r="E338">
        <v>10663.202148</v>
      </c>
      <c r="F338">
        <v>10828.099609000001</v>
      </c>
      <c r="G338">
        <v>11047.299805000001</v>
      </c>
      <c r="H338">
        <v>11371.900390999999</v>
      </c>
      <c r="I338">
        <v>10834</v>
      </c>
      <c r="J338">
        <v>11111.059569999999</v>
      </c>
      <c r="L338" t="str">
        <f t="shared" si="45"/>
        <v>15JAN2023:01:00:00</v>
      </c>
      <c r="M338">
        <v>1</v>
      </c>
      <c r="N338">
        <f t="shared" si="46"/>
        <v>-415.12304700000095</v>
      </c>
      <c r="O338">
        <f t="shared" si="41"/>
        <v>-415.12304700000095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3.5218649490565386</v>
      </c>
    </row>
    <row r="339" spans="1:19" x14ac:dyDescent="0.3">
      <c r="A339" t="s">
        <v>364</v>
      </c>
      <c r="B339">
        <v>11593.559569999999</v>
      </c>
      <c r="C339">
        <v>11017.799805000001</v>
      </c>
      <c r="D339">
        <v>10627.004883</v>
      </c>
      <c r="E339">
        <v>10415.140625</v>
      </c>
      <c r="F339">
        <v>10325.5</v>
      </c>
      <c r="G339">
        <v>10633.400390999999</v>
      </c>
      <c r="H339">
        <v>11017.799805000001</v>
      </c>
      <c r="I339">
        <v>10412.5</v>
      </c>
      <c r="J339">
        <v>10758.142578000001</v>
      </c>
      <c r="L339" t="str">
        <f t="shared" si="45"/>
        <v>15JAN2023:02:00:00</v>
      </c>
      <c r="M339">
        <v>2</v>
      </c>
      <c r="N339">
        <f t="shared" si="46"/>
        <v>-575.75976499999888</v>
      </c>
      <c r="O339">
        <f t="shared" si="41"/>
        <v>-575.75976499999888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4.9662035332949852</v>
      </c>
    </row>
    <row r="340" spans="1:19" x14ac:dyDescent="0.3">
      <c r="A340" t="s">
        <v>365</v>
      </c>
      <c r="B340">
        <v>11345.734375</v>
      </c>
      <c r="C340">
        <v>10800.299805000001</v>
      </c>
      <c r="D340">
        <v>10572.630859000001</v>
      </c>
      <c r="E340">
        <v>10255.921875</v>
      </c>
      <c r="F340">
        <v>10105.299805000001</v>
      </c>
      <c r="G340">
        <v>10421.599609000001</v>
      </c>
      <c r="H340">
        <v>10800.299805000001</v>
      </c>
      <c r="I340">
        <v>10218.900390999999</v>
      </c>
      <c r="J340">
        <v>10596.412109000001</v>
      </c>
      <c r="L340" t="str">
        <f t="shared" si="45"/>
        <v>15JAN2023:03:00:00</v>
      </c>
      <c r="M340">
        <v>3</v>
      </c>
      <c r="N340">
        <f t="shared" si="46"/>
        <v>-545.43456999999944</v>
      </c>
      <c r="O340">
        <f t="shared" si="41"/>
        <v>-545.43456999999944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4.8073976701045362</v>
      </c>
    </row>
    <row r="341" spans="1:19" x14ac:dyDescent="0.3">
      <c r="A341" t="s">
        <v>366</v>
      </c>
      <c r="B341">
        <v>11277.135742</v>
      </c>
      <c r="C341">
        <v>10619.599609000001</v>
      </c>
      <c r="D341">
        <v>10664.637694999999</v>
      </c>
      <c r="E341">
        <v>10348.212890999999</v>
      </c>
      <c r="F341">
        <v>10096.400390999999</v>
      </c>
      <c r="G341">
        <v>10362.200194999999</v>
      </c>
      <c r="H341">
        <v>10619.599609000001</v>
      </c>
      <c r="I341">
        <v>10170</v>
      </c>
      <c r="J341">
        <v>10546.946289</v>
      </c>
      <c r="L341" t="str">
        <f t="shared" si="45"/>
        <v>15JAN2023:04:00:00</v>
      </c>
      <c r="M341">
        <v>4</v>
      </c>
      <c r="N341">
        <f t="shared" si="46"/>
        <v>-657.53613299999961</v>
      </c>
      <c r="O341">
        <f t="shared" si="41"/>
        <v>-657.53613299999961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5.8307015898647467</v>
      </c>
    </row>
    <row r="342" spans="1:19" x14ac:dyDescent="0.3">
      <c r="A342" t="s">
        <v>367</v>
      </c>
      <c r="B342">
        <v>11432.265625</v>
      </c>
      <c r="C342">
        <v>10589.299805000001</v>
      </c>
      <c r="D342">
        <v>10778.172852</v>
      </c>
      <c r="E342">
        <v>10422.023438</v>
      </c>
      <c r="F342">
        <v>10268.5</v>
      </c>
      <c r="G342">
        <v>10433.900390999999</v>
      </c>
      <c r="H342">
        <v>10589.299805000001</v>
      </c>
      <c r="I342">
        <v>10275</v>
      </c>
      <c r="J342">
        <v>10598.791992</v>
      </c>
      <c r="L342" t="str">
        <f t="shared" si="45"/>
        <v>15JAN2023:05:00:00</v>
      </c>
      <c r="M342">
        <v>5</v>
      </c>
      <c r="N342">
        <f t="shared" si="46"/>
        <v>-842.96581999999944</v>
      </c>
      <c r="O342">
        <f t="shared" si="41"/>
        <v>-842.96581999999944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7.3735674769190771</v>
      </c>
    </row>
    <row r="343" spans="1:19" x14ac:dyDescent="0.3">
      <c r="A343" t="s">
        <v>368</v>
      </c>
      <c r="B343">
        <v>11692.054688</v>
      </c>
      <c r="C343">
        <v>10763.200194999999</v>
      </c>
      <c r="D343">
        <v>11173.793944999999</v>
      </c>
      <c r="E343">
        <v>10751.661133</v>
      </c>
      <c r="F343">
        <v>10730</v>
      </c>
      <c r="G343">
        <v>10776.400390999999</v>
      </c>
      <c r="H343">
        <v>10763.200194999999</v>
      </c>
      <c r="I343">
        <v>10660.799805000001</v>
      </c>
      <c r="J343">
        <v>10903.184569999999</v>
      </c>
      <c r="L343" t="str">
        <f t="shared" si="45"/>
        <v>15JAN2023:06:00:00</v>
      </c>
      <c r="M343">
        <v>6</v>
      </c>
      <c r="N343">
        <f t="shared" si="46"/>
        <v>-928.85449300000073</v>
      </c>
      <c r="O343">
        <f t="shared" si="41"/>
        <v>-928.85449300000073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7.9443221725033446</v>
      </c>
    </row>
    <row r="344" spans="1:19" x14ac:dyDescent="0.3">
      <c r="A344" t="s">
        <v>369</v>
      </c>
      <c r="B344">
        <v>12114.044921999999</v>
      </c>
      <c r="C344">
        <v>11030.700194999999</v>
      </c>
      <c r="D344">
        <v>11495.96875</v>
      </c>
      <c r="E344">
        <v>11109.003906</v>
      </c>
      <c r="F344">
        <v>11498.5</v>
      </c>
      <c r="G344">
        <v>11289.400390999999</v>
      </c>
      <c r="H344">
        <v>11030.700194999999</v>
      </c>
      <c r="I344">
        <v>11208.900390999999</v>
      </c>
      <c r="J344">
        <v>11272.197265999999</v>
      </c>
      <c r="L344" t="str">
        <f t="shared" si="45"/>
        <v>15JAN2023:07:00:00</v>
      </c>
      <c r="M344">
        <v>7</v>
      </c>
      <c r="N344">
        <f t="shared" si="46"/>
        <v>-1083.3447269999997</v>
      </c>
      <c r="O344">
        <f t="shared" si="41"/>
        <v>-1083.3447269999997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8.9428818695608907</v>
      </c>
    </row>
    <row r="345" spans="1:19" x14ac:dyDescent="0.3">
      <c r="A345" t="s">
        <v>370</v>
      </c>
      <c r="B345">
        <v>12647.357421999999</v>
      </c>
      <c r="C345">
        <v>11517.200194999999</v>
      </c>
      <c r="D345">
        <v>11887.565430000001</v>
      </c>
      <c r="E345">
        <v>11372.375</v>
      </c>
      <c r="F345">
        <v>12145.700194999999</v>
      </c>
      <c r="G345">
        <v>11825</v>
      </c>
      <c r="H345">
        <v>11517.200194999999</v>
      </c>
      <c r="I345">
        <v>11645.200194999999</v>
      </c>
      <c r="J345">
        <v>11744.072265999999</v>
      </c>
      <c r="L345" t="str">
        <f t="shared" si="45"/>
        <v>15JAN2023:08:00:00</v>
      </c>
      <c r="M345">
        <v>8</v>
      </c>
      <c r="N345">
        <f t="shared" si="46"/>
        <v>-1130.1572269999997</v>
      </c>
      <c r="O345">
        <f t="shared" si="41"/>
        <v>-1130.1572269999997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8.9359159331901079</v>
      </c>
    </row>
    <row r="346" spans="1:19" x14ac:dyDescent="0.3">
      <c r="A346" t="s">
        <v>371</v>
      </c>
      <c r="B346">
        <v>12961.855469</v>
      </c>
      <c r="C346">
        <v>12184.5</v>
      </c>
      <c r="D346">
        <v>11998.435546999999</v>
      </c>
      <c r="E346">
        <v>11565.212890999999</v>
      </c>
      <c r="F346">
        <v>12407.599609000001</v>
      </c>
      <c r="G346">
        <v>12264.400390999999</v>
      </c>
      <c r="H346">
        <v>12184.5</v>
      </c>
      <c r="I346">
        <v>11944.400390999999</v>
      </c>
      <c r="J346">
        <v>12150.265625</v>
      </c>
      <c r="L346" t="str">
        <f t="shared" si="45"/>
        <v>15JAN2023:09:00:00</v>
      </c>
      <c r="M346">
        <v>9</v>
      </c>
      <c r="N346">
        <f t="shared" si="46"/>
        <v>-777.35546900000008</v>
      </c>
      <c r="O346">
        <f t="shared" si="41"/>
        <v>-777.35546900000008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5.9972545663631953</v>
      </c>
    </row>
    <row r="347" spans="1:19" x14ac:dyDescent="0.3">
      <c r="A347" t="s">
        <v>372</v>
      </c>
      <c r="B347">
        <v>12863.380859000001</v>
      </c>
      <c r="C347">
        <v>12775.400390999999</v>
      </c>
      <c r="D347">
        <v>11643.726563</v>
      </c>
      <c r="E347">
        <v>11197.690430000001</v>
      </c>
      <c r="F347">
        <v>12525.099609000001</v>
      </c>
      <c r="G347">
        <v>12430.400390999999</v>
      </c>
      <c r="H347">
        <v>12775.400390999999</v>
      </c>
      <c r="I347">
        <v>12173.900390999999</v>
      </c>
      <c r="J347">
        <v>12284.648438</v>
      </c>
      <c r="L347" t="str">
        <f t="shared" si="45"/>
        <v>15JAN2023:10:00:00</v>
      </c>
      <c r="M347">
        <v>10</v>
      </c>
      <c r="N347">
        <f t="shared" si="46"/>
        <v>-87.980468000001565</v>
      </c>
      <c r="O347">
        <f t="shared" si="41"/>
        <v>-87.980468000001565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0.68396068626425766</v>
      </c>
    </row>
    <row r="348" spans="1:19" x14ac:dyDescent="0.3">
      <c r="A348" t="s">
        <v>373</v>
      </c>
      <c r="B348">
        <v>12331.819336</v>
      </c>
      <c r="C348">
        <v>13008.799805000001</v>
      </c>
      <c r="D348">
        <v>11225.344727</v>
      </c>
      <c r="E348">
        <v>10839.131836</v>
      </c>
      <c r="F348">
        <v>12283.5</v>
      </c>
      <c r="G348">
        <v>12285.900390999999</v>
      </c>
      <c r="H348">
        <v>13008.799805000001</v>
      </c>
      <c r="I348">
        <v>12194.099609000001</v>
      </c>
      <c r="J348">
        <v>12174.474609000001</v>
      </c>
      <c r="L348" t="str">
        <f t="shared" si="45"/>
        <v>15JAN2023:11:00:00</v>
      </c>
      <c r="M348">
        <v>11</v>
      </c>
      <c r="N348">
        <f t="shared" si="46"/>
        <v>676.98046900000008</v>
      </c>
      <c r="O348" t="str">
        <f t="shared" si="41"/>
        <v/>
      </c>
      <c r="P348">
        <f t="shared" si="42"/>
        <v>676.98046900000008</v>
      </c>
      <c r="Q348" t="str">
        <f t="shared" si="43"/>
        <v/>
      </c>
      <c r="R348">
        <f t="shared" si="44"/>
        <v>1</v>
      </c>
      <c r="S348">
        <f t="shared" si="47"/>
        <v>5.4897047268905919</v>
      </c>
    </row>
    <row r="349" spans="1:19" x14ac:dyDescent="0.3">
      <c r="A349" t="s">
        <v>374</v>
      </c>
      <c r="B349">
        <v>12211.151367</v>
      </c>
      <c r="C349">
        <v>13016.700194999999</v>
      </c>
      <c r="D349">
        <v>10909.547852</v>
      </c>
      <c r="E349">
        <v>10748.159180000001</v>
      </c>
      <c r="F349">
        <v>11955.700194999999</v>
      </c>
      <c r="G349">
        <v>12016.700194999999</v>
      </c>
      <c r="H349">
        <v>13016.700194999999</v>
      </c>
      <c r="I349">
        <v>12129.200194999999</v>
      </c>
      <c r="J349">
        <v>11981.339844</v>
      </c>
      <c r="L349" t="str">
        <f t="shared" si="45"/>
        <v>15JAN2023:12:00:00</v>
      </c>
      <c r="M349">
        <v>12</v>
      </c>
      <c r="N349">
        <f t="shared" si="46"/>
        <v>805.54882799999905</v>
      </c>
      <c r="O349" t="str">
        <f t="shared" si="41"/>
        <v/>
      </c>
      <c r="P349">
        <f t="shared" si="42"/>
        <v>805.54882799999905</v>
      </c>
      <c r="Q349" t="str">
        <f t="shared" si="43"/>
        <v/>
      </c>
      <c r="R349">
        <f t="shared" si="44"/>
        <v>1</v>
      </c>
      <c r="S349">
        <f t="shared" si="47"/>
        <v>6.5968294372056731</v>
      </c>
    </row>
    <row r="350" spans="1:19" x14ac:dyDescent="0.3">
      <c r="A350" t="s">
        <v>375</v>
      </c>
      <c r="B350">
        <v>12106.138671999999</v>
      </c>
      <c r="C350">
        <v>12946.599609000001</v>
      </c>
      <c r="D350">
        <v>10709.825194999999</v>
      </c>
      <c r="E350">
        <v>10756.027344</v>
      </c>
      <c r="F350">
        <v>11634.5</v>
      </c>
      <c r="G350">
        <v>11833.700194999999</v>
      </c>
      <c r="H350">
        <v>12946.599609000001</v>
      </c>
      <c r="I350">
        <v>12077.700194999999</v>
      </c>
      <c r="J350">
        <v>11830.078125</v>
      </c>
      <c r="L350" t="str">
        <f t="shared" si="45"/>
        <v>15JAN2023:13:00:00</v>
      </c>
      <c r="M350">
        <v>13</v>
      </c>
      <c r="N350">
        <f t="shared" si="46"/>
        <v>840.46093700000165</v>
      </c>
      <c r="O350" t="str">
        <f t="shared" si="41"/>
        <v/>
      </c>
      <c r="P350">
        <f t="shared" si="42"/>
        <v>840.46093700000165</v>
      </c>
      <c r="Q350" t="str">
        <f t="shared" si="43"/>
        <v/>
      </c>
      <c r="R350">
        <f t="shared" si="44"/>
        <v>1</v>
      </c>
      <c r="S350">
        <f t="shared" si="47"/>
        <v>6.9424360629858297</v>
      </c>
    </row>
    <row r="351" spans="1:19" x14ac:dyDescent="0.3">
      <c r="A351" t="s">
        <v>376</v>
      </c>
      <c r="B351">
        <v>11816.862305000001</v>
      </c>
      <c r="C351">
        <v>12696.599609000001</v>
      </c>
      <c r="D351">
        <v>10513.493164</v>
      </c>
      <c r="E351">
        <v>10631.803711</v>
      </c>
      <c r="F351">
        <v>11231.5</v>
      </c>
      <c r="G351">
        <v>11555.299805000001</v>
      </c>
      <c r="H351">
        <v>12696.599609000001</v>
      </c>
      <c r="I351">
        <v>11857</v>
      </c>
      <c r="J351">
        <v>11588.132813</v>
      </c>
      <c r="L351" t="str">
        <f t="shared" si="45"/>
        <v>15JAN2023:14:00:00</v>
      </c>
      <c r="M351">
        <v>14</v>
      </c>
      <c r="N351">
        <f t="shared" si="46"/>
        <v>879.73730400000022</v>
      </c>
      <c r="O351" t="str">
        <f t="shared" si="41"/>
        <v/>
      </c>
      <c r="P351">
        <f t="shared" si="42"/>
        <v>879.73730400000022</v>
      </c>
      <c r="Q351" t="str">
        <f t="shared" si="43"/>
        <v/>
      </c>
      <c r="R351">
        <f t="shared" si="44"/>
        <v>1</v>
      </c>
      <c r="S351">
        <f t="shared" si="47"/>
        <v>7.4447622498551249</v>
      </c>
    </row>
    <row r="352" spans="1:19" x14ac:dyDescent="0.3">
      <c r="A352" t="s">
        <v>377</v>
      </c>
      <c r="B352">
        <v>11723.703125</v>
      </c>
      <c r="C352">
        <v>12529.799805000001</v>
      </c>
      <c r="D352">
        <v>10330.113281</v>
      </c>
      <c r="E352">
        <v>10545.943359000001</v>
      </c>
      <c r="F352">
        <v>10891.900390999999</v>
      </c>
      <c r="G352">
        <v>11448.299805000001</v>
      </c>
      <c r="H352">
        <v>12529.799805000001</v>
      </c>
      <c r="I352">
        <v>11819.099609000001</v>
      </c>
      <c r="J352">
        <v>11436.193359000001</v>
      </c>
      <c r="L352" t="str">
        <f t="shared" si="45"/>
        <v>15JAN2023:15:00:00</v>
      </c>
      <c r="M352">
        <v>15</v>
      </c>
      <c r="N352">
        <f t="shared" si="46"/>
        <v>806.09668000000056</v>
      </c>
      <c r="O352" t="str">
        <f t="shared" si="41"/>
        <v/>
      </c>
      <c r="P352">
        <f t="shared" si="42"/>
        <v>806.09668000000056</v>
      </c>
      <c r="Q352" t="str">
        <f t="shared" si="43"/>
        <v/>
      </c>
      <c r="R352">
        <f t="shared" si="44"/>
        <v>1</v>
      </c>
      <c r="S352">
        <f t="shared" si="47"/>
        <v>6.8757855039936508</v>
      </c>
    </row>
    <row r="353" spans="1:19" x14ac:dyDescent="0.3">
      <c r="A353" t="s">
        <v>378</v>
      </c>
      <c r="B353">
        <v>11613.155273</v>
      </c>
      <c r="C353">
        <v>12472</v>
      </c>
      <c r="D353">
        <v>10322.376953000001</v>
      </c>
      <c r="E353">
        <v>10598.487305000001</v>
      </c>
      <c r="F353">
        <v>10881.700194999999</v>
      </c>
      <c r="G353">
        <v>11383.900390999999</v>
      </c>
      <c r="H353">
        <v>12472</v>
      </c>
      <c r="I353">
        <v>11901.900390999999</v>
      </c>
      <c r="J353">
        <v>11392.670898</v>
      </c>
      <c r="L353" t="str">
        <f t="shared" si="45"/>
        <v>15JAN2023:16:00:00</v>
      </c>
      <c r="M353">
        <v>16</v>
      </c>
      <c r="N353">
        <f t="shared" si="46"/>
        <v>858.84472699999969</v>
      </c>
      <c r="O353" t="str">
        <f t="shared" si="41"/>
        <v/>
      </c>
      <c r="P353">
        <f t="shared" si="42"/>
        <v>858.84472699999969</v>
      </c>
      <c r="Q353" t="str">
        <f t="shared" si="43"/>
        <v/>
      </c>
      <c r="R353">
        <f t="shared" si="44"/>
        <v>1</v>
      </c>
      <c r="S353">
        <f t="shared" si="47"/>
        <v>7.3954468601377474</v>
      </c>
    </row>
    <row r="354" spans="1:19" x14ac:dyDescent="0.3">
      <c r="A354" t="s">
        <v>379</v>
      </c>
      <c r="B354">
        <v>11671.461914</v>
      </c>
      <c r="C354">
        <v>12520.200194999999</v>
      </c>
      <c r="D354">
        <v>10497.776367</v>
      </c>
      <c r="E354">
        <v>10841.063477</v>
      </c>
      <c r="F354">
        <v>11140.299805000001</v>
      </c>
      <c r="G354">
        <v>11626.799805000001</v>
      </c>
      <c r="H354">
        <v>12520.200194999999</v>
      </c>
      <c r="I354">
        <v>12129.599609000001</v>
      </c>
      <c r="J354">
        <v>11549.044921999999</v>
      </c>
      <c r="L354" t="str">
        <f t="shared" si="45"/>
        <v>15JAN2023:17:00:00</v>
      </c>
      <c r="M354">
        <v>17</v>
      </c>
      <c r="N354">
        <f t="shared" si="46"/>
        <v>848.73828099999992</v>
      </c>
      <c r="O354" t="str">
        <f t="shared" si="41"/>
        <v/>
      </c>
      <c r="P354">
        <f t="shared" si="42"/>
        <v>848.73828099999992</v>
      </c>
      <c r="Q354" t="str">
        <f t="shared" si="43"/>
        <v/>
      </c>
      <c r="R354">
        <f t="shared" si="44"/>
        <v>1</v>
      </c>
      <c r="S354">
        <f t="shared" si="47"/>
        <v>7.2719106419902078</v>
      </c>
    </row>
    <row r="355" spans="1:19" x14ac:dyDescent="0.3">
      <c r="A355" t="s">
        <v>380</v>
      </c>
      <c r="B355">
        <v>12082.127930000001</v>
      </c>
      <c r="C355">
        <v>12791.5</v>
      </c>
      <c r="D355">
        <v>11010.894531</v>
      </c>
      <c r="E355">
        <v>11377.971680000001</v>
      </c>
      <c r="F355">
        <v>12006.799805000001</v>
      </c>
      <c r="G355">
        <v>12230.099609000001</v>
      </c>
      <c r="H355">
        <v>12791.5</v>
      </c>
      <c r="I355">
        <v>12604.099609000001</v>
      </c>
      <c r="J355">
        <v>12013.024414</v>
      </c>
      <c r="L355" t="str">
        <f t="shared" si="45"/>
        <v>15JAN2023:18:00:00</v>
      </c>
      <c r="M355">
        <v>18</v>
      </c>
      <c r="N355">
        <f t="shared" si="46"/>
        <v>709.37206999999944</v>
      </c>
      <c r="O355" t="str">
        <f t="shared" si="41"/>
        <v/>
      </c>
      <c r="P355">
        <f t="shared" si="42"/>
        <v>709.37206999999944</v>
      </c>
      <c r="Q355" t="str">
        <f t="shared" si="43"/>
        <v/>
      </c>
      <c r="R355">
        <f t="shared" si="44"/>
        <v>1</v>
      </c>
      <c r="S355">
        <f t="shared" si="47"/>
        <v>5.8712511083302141</v>
      </c>
    </row>
    <row r="356" spans="1:19" x14ac:dyDescent="0.3">
      <c r="A356" t="s">
        <v>381</v>
      </c>
      <c r="B356">
        <v>12525.469727</v>
      </c>
      <c r="C356">
        <v>13059.900390999999</v>
      </c>
      <c r="D356">
        <v>11639.740234000001</v>
      </c>
      <c r="E356">
        <v>11919.450194999999</v>
      </c>
      <c r="F356">
        <v>13054.099609000001</v>
      </c>
      <c r="G356">
        <v>12810</v>
      </c>
      <c r="H356">
        <v>13059.900390999999</v>
      </c>
      <c r="I356">
        <v>12997.5</v>
      </c>
      <c r="J356">
        <v>12506.28125</v>
      </c>
      <c r="L356" t="str">
        <f t="shared" si="45"/>
        <v>15JAN2023:19:00:00</v>
      </c>
      <c r="M356">
        <v>19</v>
      </c>
      <c r="N356">
        <f t="shared" si="46"/>
        <v>534.43066399999952</v>
      </c>
      <c r="O356" t="str">
        <f t="shared" si="41"/>
        <v/>
      </c>
      <c r="P356">
        <f t="shared" si="42"/>
        <v>534.43066399999952</v>
      </c>
      <c r="Q356" t="str">
        <f t="shared" si="43"/>
        <v/>
      </c>
      <c r="R356">
        <f t="shared" si="44"/>
        <v>1</v>
      </c>
      <c r="S356">
        <f t="shared" si="47"/>
        <v>4.2667514723857147</v>
      </c>
    </row>
    <row r="357" spans="1:19" x14ac:dyDescent="0.3">
      <c r="A357" t="s">
        <v>382</v>
      </c>
      <c r="B357">
        <v>12368.772461</v>
      </c>
      <c r="C357">
        <v>12828.400390999999</v>
      </c>
      <c r="D357">
        <v>11675.215819999999</v>
      </c>
      <c r="E357">
        <v>11847.788086</v>
      </c>
      <c r="F357">
        <v>12971.900390999999</v>
      </c>
      <c r="G357">
        <v>12745.799805000001</v>
      </c>
      <c r="H357">
        <v>12828.400390999999</v>
      </c>
      <c r="I357">
        <v>12773.099609000001</v>
      </c>
      <c r="J357">
        <v>12419.765625</v>
      </c>
      <c r="L357" t="str">
        <f t="shared" si="45"/>
        <v>15JAN2023:20:00:00</v>
      </c>
      <c r="M357">
        <v>20</v>
      </c>
      <c r="N357">
        <f t="shared" si="46"/>
        <v>459.62792999999874</v>
      </c>
      <c r="O357" t="str">
        <f t="shared" si="41"/>
        <v/>
      </c>
      <c r="P357">
        <f t="shared" si="42"/>
        <v>459.62792999999874</v>
      </c>
      <c r="Q357" t="str">
        <f t="shared" si="43"/>
        <v/>
      </c>
      <c r="R357">
        <f t="shared" si="44"/>
        <v>1</v>
      </c>
      <c r="S357">
        <f t="shared" si="47"/>
        <v>3.716035131612716</v>
      </c>
    </row>
    <row r="358" spans="1:19" x14ac:dyDescent="0.3">
      <c r="A358" t="s">
        <v>383</v>
      </c>
      <c r="B358">
        <v>12119.920898</v>
      </c>
      <c r="C358">
        <v>12458.400390999999</v>
      </c>
      <c r="D358">
        <v>11551.912109000001</v>
      </c>
      <c r="E358">
        <v>11820.767578000001</v>
      </c>
      <c r="F358">
        <v>12645.099609000001</v>
      </c>
      <c r="G358">
        <v>12449.5</v>
      </c>
      <c r="H358">
        <v>12458.400390999999</v>
      </c>
      <c r="I358">
        <v>12431.900390999999</v>
      </c>
      <c r="J358">
        <v>12156.233398</v>
      </c>
      <c r="L358" t="str">
        <f t="shared" si="45"/>
        <v>15JAN2023:21:00:00</v>
      </c>
      <c r="M358">
        <v>21</v>
      </c>
      <c r="N358">
        <f t="shared" si="46"/>
        <v>338.47949299999891</v>
      </c>
      <c r="O358" t="str">
        <f t="shared" si="41"/>
        <v/>
      </c>
      <c r="P358">
        <f t="shared" si="42"/>
        <v>338.47949299999891</v>
      </c>
      <c r="Q358" t="str">
        <f t="shared" si="43"/>
        <v/>
      </c>
      <c r="R358">
        <f t="shared" si="44"/>
        <v>1</v>
      </c>
      <c r="S358">
        <f t="shared" si="47"/>
        <v>2.7927533178525445</v>
      </c>
    </row>
    <row r="359" spans="1:19" x14ac:dyDescent="0.3">
      <c r="A359" t="s">
        <v>384</v>
      </c>
      <c r="B359">
        <v>11710.722656</v>
      </c>
      <c r="C359">
        <v>11939.700194999999</v>
      </c>
      <c r="D359">
        <v>11253.945313</v>
      </c>
      <c r="E359">
        <v>11530.814453000001</v>
      </c>
      <c r="F359">
        <v>12047.599609000001</v>
      </c>
      <c r="G359">
        <v>11937.400390999999</v>
      </c>
      <c r="H359">
        <v>11939.700194999999</v>
      </c>
      <c r="I359">
        <v>11896.700194999999</v>
      </c>
      <c r="J359">
        <v>11712.619140999999</v>
      </c>
      <c r="L359" t="str">
        <f t="shared" si="45"/>
        <v>15JAN2023:22:00:00</v>
      </c>
      <c r="M359">
        <v>22</v>
      </c>
      <c r="N359">
        <f t="shared" si="46"/>
        <v>228.97753899999952</v>
      </c>
      <c r="O359" t="str">
        <f t="shared" si="41"/>
        <v/>
      </c>
      <c r="P359">
        <f t="shared" si="42"/>
        <v>228.97753899999952</v>
      </c>
      <c r="Q359" t="str">
        <f t="shared" si="43"/>
        <v/>
      </c>
      <c r="R359">
        <f t="shared" si="44"/>
        <v>1</v>
      </c>
      <c r="S359">
        <f t="shared" si="47"/>
        <v>1.955281033683115</v>
      </c>
    </row>
    <row r="360" spans="1:19" x14ac:dyDescent="0.3">
      <c r="A360" t="s">
        <v>385</v>
      </c>
      <c r="B360">
        <v>11076.732421999999</v>
      </c>
      <c r="C360">
        <v>11237.700194999999</v>
      </c>
      <c r="D360">
        <v>10739.100586</v>
      </c>
      <c r="E360">
        <v>10780.270508</v>
      </c>
      <c r="F360">
        <v>11146.200194999999</v>
      </c>
      <c r="G360">
        <v>11152.799805000001</v>
      </c>
      <c r="H360">
        <v>11237.700194999999</v>
      </c>
      <c r="I360">
        <v>11110.099609000001</v>
      </c>
      <c r="J360">
        <v>11044.296875</v>
      </c>
      <c r="L360" t="str">
        <f t="shared" si="45"/>
        <v>15JAN2023:23:00:00</v>
      </c>
      <c r="M360">
        <v>23</v>
      </c>
      <c r="N360">
        <f t="shared" si="46"/>
        <v>160.96777300000031</v>
      </c>
      <c r="O360" t="str">
        <f t="shared" si="41"/>
        <v/>
      </c>
      <c r="P360">
        <f t="shared" si="42"/>
        <v>160.96777300000031</v>
      </c>
      <c r="Q360" t="str">
        <f t="shared" si="43"/>
        <v/>
      </c>
      <c r="R360">
        <f t="shared" si="44"/>
        <v>1</v>
      </c>
      <c r="S360">
        <f t="shared" si="47"/>
        <v>1.4532062964732715</v>
      </c>
    </row>
    <row r="361" spans="1:19" x14ac:dyDescent="0.3">
      <c r="A361" t="s">
        <v>386</v>
      </c>
      <c r="B361">
        <v>10393.752930000001</v>
      </c>
      <c r="C361">
        <v>10474.799805000001</v>
      </c>
      <c r="D361">
        <v>10198.105469</v>
      </c>
      <c r="E361">
        <v>10171.322265999999</v>
      </c>
      <c r="F361">
        <v>10075.5</v>
      </c>
      <c r="G361">
        <v>10255.400390999999</v>
      </c>
      <c r="H361">
        <v>10474.799805000001</v>
      </c>
      <c r="I361">
        <v>10220.400390999999</v>
      </c>
      <c r="J361">
        <v>10308.894531</v>
      </c>
      <c r="L361" t="str">
        <f t="shared" si="45"/>
        <v>16JAN2023:00:00:00</v>
      </c>
      <c r="M361">
        <v>24</v>
      </c>
      <c r="N361">
        <f t="shared" si="46"/>
        <v>81.046875</v>
      </c>
      <c r="O361" t="str">
        <f t="shared" si="41"/>
        <v/>
      </c>
      <c r="P361">
        <f t="shared" si="42"/>
        <v>81.046875</v>
      </c>
      <c r="Q361" t="str">
        <f t="shared" si="43"/>
        <v/>
      </c>
      <c r="R361">
        <f t="shared" si="44"/>
        <v>1</v>
      </c>
      <c r="S361">
        <f t="shared" si="47"/>
        <v>0.77976526424897419</v>
      </c>
    </row>
    <row r="362" spans="1:19" x14ac:dyDescent="0.3">
      <c r="A362" t="s">
        <v>387</v>
      </c>
      <c r="B362">
        <v>9738.3740233999997</v>
      </c>
      <c r="C362">
        <v>9759.2001952999999</v>
      </c>
      <c r="D362">
        <v>9866.0810547000001</v>
      </c>
      <c r="E362">
        <v>9702.4619141000003</v>
      </c>
      <c r="F362">
        <v>9759.2001952999999</v>
      </c>
      <c r="G362">
        <v>9894.7001952999999</v>
      </c>
      <c r="H362">
        <v>10049.5</v>
      </c>
      <c r="I362">
        <v>9922.3203125</v>
      </c>
      <c r="J362">
        <v>9936.3398438000004</v>
      </c>
      <c r="L362" t="str">
        <f t="shared" si="45"/>
        <v>16JAN2023:01:00:00</v>
      </c>
      <c r="M362">
        <v>1</v>
      </c>
      <c r="N362">
        <f t="shared" si="46"/>
        <v>20.82617190000019</v>
      </c>
      <c r="O362" t="str">
        <f t="shared" si="41"/>
        <v/>
      </c>
      <c r="P362">
        <f t="shared" si="42"/>
        <v>20.82617190000019</v>
      </c>
      <c r="Q362" t="str">
        <f t="shared" si="43"/>
        <v/>
      </c>
      <c r="R362">
        <f t="shared" si="44"/>
        <v>1</v>
      </c>
      <c r="S362">
        <f t="shared" si="47"/>
        <v>0.21385676756671812</v>
      </c>
    </row>
    <row r="363" spans="1:19" x14ac:dyDescent="0.3">
      <c r="A363" t="s">
        <v>388</v>
      </c>
      <c r="B363">
        <v>9431.4921875</v>
      </c>
      <c r="C363">
        <v>9417.6699219000002</v>
      </c>
      <c r="D363">
        <v>9672.7353516000003</v>
      </c>
      <c r="E363">
        <v>9460.8964844000002</v>
      </c>
      <c r="F363">
        <v>9417.6699219000002</v>
      </c>
      <c r="G363">
        <v>9568.1396483999997</v>
      </c>
      <c r="H363">
        <v>9744.6796875</v>
      </c>
      <c r="I363">
        <v>9648.4804688000004</v>
      </c>
      <c r="J363">
        <v>9660.9140625</v>
      </c>
      <c r="L363" t="str">
        <f t="shared" si="45"/>
        <v>16JAN2023:02:00:00</v>
      </c>
      <c r="M363">
        <v>2</v>
      </c>
      <c r="N363">
        <f t="shared" si="46"/>
        <v>-13.82226559999981</v>
      </c>
      <c r="O363">
        <f t="shared" si="41"/>
        <v>-13.82226559999981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0.14655438742046681</v>
      </c>
    </row>
    <row r="364" spans="1:19" x14ac:dyDescent="0.3">
      <c r="A364" t="s">
        <v>389</v>
      </c>
      <c r="B364">
        <v>9182.9541016000003</v>
      </c>
      <c r="C364">
        <v>9174.1396483999997</v>
      </c>
      <c r="D364">
        <v>9504.1103516000003</v>
      </c>
      <c r="E364">
        <v>9292.3125</v>
      </c>
      <c r="F364">
        <v>9174.1396483999997</v>
      </c>
      <c r="G364">
        <v>9327.4101563000004</v>
      </c>
      <c r="H364">
        <v>9522.2597655999998</v>
      </c>
      <c r="I364">
        <v>9449.5</v>
      </c>
      <c r="J364">
        <v>9450.0214844000002</v>
      </c>
      <c r="L364" t="str">
        <f t="shared" si="45"/>
        <v>16JAN2023:03:00:00</v>
      </c>
      <c r="M364">
        <v>3</v>
      </c>
      <c r="N364">
        <f t="shared" si="46"/>
        <v>-8.8144532000005711</v>
      </c>
      <c r="O364">
        <f t="shared" si="41"/>
        <v>-8.8144532000005711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9.5987120293509656E-2</v>
      </c>
    </row>
    <row r="365" spans="1:19" x14ac:dyDescent="0.3">
      <c r="A365" t="s">
        <v>390</v>
      </c>
      <c r="B365">
        <v>9091.1767577999999</v>
      </c>
      <c r="C365">
        <v>9119.9599608999997</v>
      </c>
      <c r="D365">
        <v>9618.1552733999997</v>
      </c>
      <c r="E365">
        <v>9429.7919922000001</v>
      </c>
      <c r="F365">
        <v>9119.9599608999997</v>
      </c>
      <c r="G365">
        <v>9269.4404297000001</v>
      </c>
      <c r="H365">
        <v>9437.1201172000001</v>
      </c>
      <c r="I365">
        <v>9383.25</v>
      </c>
      <c r="J365">
        <v>9439.8515625</v>
      </c>
      <c r="L365" t="str">
        <f t="shared" si="45"/>
        <v>16JAN2023:04:00:00</v>
      </c>
      <c r="M365">
        <v>4</v>
      </c>
      <c r="N365">
        <f t="shared" si="46"/>
        <v>28.78320309999981</v>
      </c>
      <c r="O365" t="str">
        <f t="shared" si="41"/>
        <v/>
      </c>
      <c r="P365">
        <f t="shared" si="42"/>
        <v>28.78320309999981</v>
      </c>
      <c r="Q365" t="str">
        <f t="shared" si="43"/>
        <v/>
      </c>
      <c r="R365">
        <f t="shared" si="44"/>
        <v>1</v>
      </c>
      <c r="S365">
        <f t="shared" si="47"/>
        <v>0.31660591215878131</v>
      </c>
    </row>
    <row r="366" spans="1:19" x14ac:dyDescent="0.3">
      <c r="A366" t="s">
        <v>391</v>
      </c>
      <c r="B366">
        <v>9212.9316405999998</v>
      </c>
      <c r="C366">
        <v>9327.5097655999998</v>
      </c>
      <c r="D366">
        <v>9817.6279297000001</v>
      </c>
      <c r="E366">
        <v>9622.6162108999997</v>
      </c>
      <c r="F366">
        <v>9327.5097655999998</v>
      </c>
      <c r="G366">
        <v>9472.5800780999998</v>
      </c>
      <c r="H366">
        <v>9621.5</v>
      </c>
      <c r="I366">
        <v>9543.2099608999997</v>
      </c>
      <c r="J366">
        <v>9635.5898438000004</v>
      </c>
      <c r="L366" t="str">
        <f t="shared" si="45"/>
        <v>16JAN2023:05:00:00</v>
      </c>
      <c r="M366">
        <v>5</v>
      </c>
      <c r="N366">
        <f t="shared" si="46"/>
        <v>114.578125</v>
      </c>
      <c r="O366" t="str">
        <f t="shared" si="41"/>
        <v/>
      </c>
      <c r="P366">
        <f t="shared" si="42"/>
        <v>114.578125</v>
      </c>
      <c r="Q366" t="str">
        <f t="shared" si="43"/>
        <v/>
      </c>
      <c r="R366">
        <f t="shared" si="44"/>
        <v>1</v>
      </c>
      <c r="S366">
        <f t="shared" si="47"/>
        <v>1.243666288535904</v>
      </c>
    </row>
    <row r="367" spans="1:19" x14ac:dyDescent="0.3">
      <c r="A367" t="s">
        <v>392</v>
      </c>
      <c r="B367">
        <v>9675.6884766000003</v>
      </c>
      <c r="C367">
        <v>9908.5996094000002</v>
      </c>
      <c r="D367">
        <v>10412.629883</v>
      </c>
      <c r="E367">
        <v>10312.142578000001</v>
      </c>
      <c r="F367">
        <v>9908.5996094000002</v>
      </c>
      <c r="G367">
        <v>9940.5302733999997</v>
      </c>
      <c r="H367">
        <v>10065.299805000001</v>
      </c>
      <c r="I367">
        <v>9925.1298827999999</v>
      </c>
      <c r="J367">
        <v>10137.497069999999</v>
      </c>
      <c r="L367" t="str">
        <f t="shared" si="45"/>
        <v>16JAN2023:06:00:00</v>
      </c>
      <c r="M367">
        <v>6</v>
      </c>
      <c r="N367">
        <f t="shared" si="46"/>
        <v>232.9111327999999</v>
      </c>
      <c r="O367" t="str">
        <f t="shared" si="41"/>
        <v/>
      </c>
      <c r="P367">
        <f t="shared" si="42"/>
        <v>232.9111327999999</v>
      </c>
      <c r="Q367" t="str">
        <f t="shared" si="43"/>
        <v/>
      </c>
      <c r="R367">
        <f t="shared" si="44"/>
        <v>1</v>
      </c>
      <c r="S367">
        <f t="shared" si="47"/>
        <v>2.4071789140719004</v>
      </c>
    </row>
    <row r="368" spans="1:19" x14ac:dyDescent="0.3">
      <c r="A368" t="s">
        <v>393</v>
      </c>
      <c r="B368">
        <v>10401.359375</v>
      </c>
      <c r="C368">
        <v>10552.200194999999</v>
      </c>
      <c r="D368">
        <v>11247.362305000001</v>
      </c>
      <c r="E368">
        <v>11211.222656</v>
      </c>
      <c r="F368">
        <v>10552.200194999999</v>
      </c>
      <c r="G368">
        <v>10485.299805000001</v>
      </c>
      <c r="H368">
        <v>10519.099609000001</v>
      </c>
      <c r="I368">
        <v>10329.400390999999</v>
      </c>
      <c r="J368">
        <v>10747.934569999999</v>
      </c>
      <c r="L368" t="str">
        <f t="shared" si="45"/>
        <v>16JAN2023:07:00:00</v>
      </c>
      <c r="M368">
        <v>7</v>
      </c>
      <c r="N368">
        <f t="shared" si="46"/>
        <v>150.84081999999944</v>
      </c>
      <c r="O368" t="str">
        <f t="shared" si="41"/>
        <v/>
      </c>
      <c r="P368">
        <f t="shared" si="42"/>
        <v>150.84081999999944</v>
      </c>
      <c r="Q368" t="str">
        <f t="shared" si="43"/>
        <v/>
      </c>
      <c r="R368">
        <f t="shared" si="44"/>
        <v>1</v>
      </c>
      <c r="S368">
        <f t="shared" si="47"/>
        <v>1.4502029452280072</v>
      </c>
    </row>
    <row r="369" spans="1:19" x14ac:dyDescent="0.3">
      <c r="A369" t="s">
        <v>394</v>
      </c>
      <c r="B369">
        <v>10950.941406</v>
      </c>
      <c r="C369">
        <v>11318.5</v>
      </c>
      <c r="D369">
        <v>11756.84375</v>
      </c>
      <c r="E369">
        <v>11813.771484000001</v>
      </c>
      <c r="F369">
        <v>11318.5</v>
      </c>
      <c r="G369">
        <v>11104.299805000001</v>
      </c>
      <c r="H369">
        <v>11073.200194999999</v>
      </c>
      <c r="I369">
        <v>10832.799805000001</v>
      </c>
      <c r="J369">
        <v>11309.376953000001</v>
      </c>
      <c r="L369" t="str">
        <f t="shared" si="45"/>
        <v>16JAN2023:08:00:00</v>
      </c>
      <c r="M369">
        <v>8</v>
      </c>
      <c r="N369">
        <f t="shared" si="46"/>
        <v>367.55859400000008</v>
      </c>
      <c r="O369" t="str">
        <f t="shared" si="41"/>
        <v/>
      </c>
      <c r="P369">
        <f t="shared" si="42"/>
        <v>367.55859400000008</v>
      </c>
      <c r="Q369" t="str">
        <f t="shared" si="43"/>
        <v/>
      </c>
      <c r="R369">
        <f t="shared" si="44"/>
        <v>1</v>
      </c>
      <c r="S369">
        <f t="shared" si="47"/>
        <v>3.3564109273620573</v>
      </c>
    </row>
    <row r="370" spans="1:19" x14ac:dyDescent="0.3">
      <c r="A370" t="s">
        <v>395</v>
      </c>
      <c r="B370">
        <v>11287.036133</v>
      </c>
      <c r="C370">
        <v>11987.599609000001</v>
      </c>
      <c r="D370">
        <v>11774.415039</v>
      </c>
      <c r="E370">
        <v>11727.973633</v>
      </c>
      <c r="F370">
        <v>11987.599609000001</v>
      </c>
      <c r="G370">
        <v>11736.599609000001</v>
      </c>
      <c r="H370">
        <v>11761.799805000001</v>
      </c>
      <c r="I370">
        <v>11459.200194999999</v>
      </c>
      <c r="J370">
        <v>11757.394531</v>
      </c>
      <c r="L370" t="str">
        <f t="shared" si="45"/>
        <v>16JAN2023:09:00:00</v>
      </c>
      <c r="M370">
        <v>9</v>
      </c>
      <c r="N370">
        <f t="shared" si="46"/>
        <v>700.56347600000117</v>
      </c>
      <c r="O370" t="str">
        <f t="shared" si="41"/>
        <v/>
      </c>
      <c r="P370">
        <f t="shared" si="42"/>
        <v>700.56347600000117</v>
      </c>
      <c r="Q370" t="str">
        <f t="shared" si="43"/>
        <v/>
      </c>
      <c r="R370">
        <f t="shared" si="44"/>
        <v>1</v>
      </c>
      <c r="S370">
        <f t="shared" si="47"/>
        <v>6.2067974953296909</v>
      </c>
    </row>
    <row r="371" spans="1:19" x14ac:dyDescent="0.3">
      <c r="A371" t="s">
        <v>396</v>
      </c>
      <c r="B371">
        <v>11757.859375</v>
      </c>
      <c r="C371">
        <v>12427.400390999999</v>
      </c>
      <c r="D371">
        <v>12257.911133</v>
      </c>
      <c r="E371">
        <v>11930.385742</v>
      </c>
      <c r="F371">
        <v>12427.400390999999</v>
      </c>
      <c r="G371">
        <v>12200</v>
      </c>
      <c r="H371">
        <v>12351.5</v>
      </c>
      <c r="I371">
        <v>11978.200194999999</v>
      </c>
      <c r="J371">
        <v>12269.106444999999</v>
      </c>
      <c r="L371" t="str">
        <f t="shared" si="45"/>
        <v>16JAN2023:10:00:00</v>
      </c>
      <c r="M371">
        <v>10</v>
      </c>
      <c r="N371">
        <f t="shared" si="46"/>
        <v>669.54101599999922</v>
      </c>
      <c r="O371" t="str">
        <f t="shared" si="41"/>
        <v/>
      </c>
      <c r="P371">
        <f t="shared" si="42"/>
        <v>669.54101599999922</v>
      </c>
      <c r="Q371" t="str">
        <f t="shared" si="43"/>
        <v/>
      </c>
      <c r="R371">
        <f t="shared" si="44"/>
        <v>1</v>
      </c>
      <c r="S371">
        <f t="shared" si="47"/>
        <v>5.6944125171593933</v>
      </c>
    </row>
    <row r="372" spans="1:19" x14ac:dyDescent="0.3">
      <c r="A372" t="s">
        <v>397</v>
      </c>
      <c r="B372">
        <v>12017.816406</v>
      </c>
      <c r="C372">
        <v>12695.799805000001</v>
      </c>
      <c r="D372">
        <v>12356.059569999999</v>
      </c>
      <c r="E372">
        <v>12165.006836</v>
      </c>
      <c r="F372">
        <v>12695.799805000001</v>
      </c>
      <c r="G372">
        <v>12501.799805000001</v>
      </c>
      <c r="H372">
        <v>12712.5</v>
      </c>
      <c r="I372">
        <v>12387.200194999999</v>
      </c>
      <c r="J372">
        <v>12523.236328000001</v>
      </c>
      <c r="L372" t="str">
        <f t="shared" si="45"/>
        <v>16JAN2023:11:00:00</v>
      </c>
      <c r="M372">
        <v>11</v>
      </c>
      <c r="N372">
        <f t="shared" si="46"/>
        <v>677.98339900000065</v>
      </c>
      <c r="O372" t="str">
        <f t="shared" si="41"/>
        <v/>
      </c>
      <c r="P372">
        <f t="shared" si="42"/>
        <v>677.98339900000065</v>
      </c>
      <c r="Q372" t="str">
        <f t="shared" si="43"/>
        <v/>
      </c>
      <c r="R372">
        <f t="shared" si="44"/>
        <v>1</v>
      </c>
      <c r="S372">
        <f t="shared" si="47"/>
        <v>5.6414857416319952</v>
      </c>
    </row>
    <row r="373" spans="1:19" x14ac:dyDescent="0.3">
      <c r="A373" t="s">
        <v>398</v>
      </c>
      <c r="B373">
        <v>12243.513671999999</v>
      </c>
      <c r="C373">
        <v>12787.299805000001</v>
      </c>
      <c r="D373">
        <v>12501.599609000001</v>
      </c>
      <c r="E373">
        <v>12524.056640999999</v>
      </c>
      <c r="F373">
        <v>12787.299805000001</v>
      </c>
      <c r="G373">
        <v>12549.099609000001</v>
      </c>
      <c r="H373">
        <v>12690.299805000001</v>
      </c>
      <c r="I373">
        <v>12566.799805000001</v>
      </c>
      <c r="J373">
        <v>12580.021484000001</v>
      </c>
      <c r="L373" t="str">
        <f t="shared" si="45"/>
        <v>16JAN2023:12:00:00</v>
      </c>
      <c r="M373">
        <v>12</v>
      </c>
      <c r="N373">
        <f t="shared" si="46"/>
        <v>543.78613300000143</v>
      </c>
      <c r="O373" t="str">
        <f t="shared" si="41"/>
        <v/>
      </c>
      <c r="P373">
        <f t="shared" si="42"/>
        <v>543.78613300000143</v>
      </c>
      <c r="Q373" t="str">
        <f t="shared" si="43"/>
        <v/>
      </c>
      <c r="R373">
        <f t="shared" si="44"/>
        <v>1</v>
      </c>
      <c r="S373">
        <f t="shared" si="47"/>
        <v>4.4414221894781694</v>
      </c>
    </row>
    <row r="374" spans="1:19" x14ac:dyDescent="0.3">
      <c r="A374" t="s">
        <v>399</v>
      </c>
      <c r="B374">
        <v>12578.087890999999</v>
      </c>
      <c r="C374">
        <v>12726.5</v>
      </c>
      <c r="D374">
        <v>12497.245117</v>
      </c>
      <c r="E374">
        <v>12522.664063</v>
      </c>
      <c r="F374">
        <v>12726.5</v>
      </c>
      <c r="G374">
        <v>12428.599609000001</v>
      </c>
      <c r="H374">
        <v>12447</v>
      </c>
      <c r="I374">
        <v>12586.5</v>
      </c>
      <c r="J374">
        <v>12457.324219</v>
      </c>
      <c r="L374" t="str">
        <f t="shared" si="45"/>
        <v>16JAN2023:13:00:00</v>
      </c>
      <c r="M374">
        <v>13</v>
      </c>
      <c r="N374">
        <f t="shared" si="46"/>
        <v>148.41210900000078</v>
      </c>
      <c r="O374" t="str">
        <f t="shared" si="41"/>
        <v/>
      </c>
      <c r="P374">
        <f t="shared" si="42"/>
        <v>148.41210900000078</v>
      </c>
      <c r="Q374" t="str">
        <f t="shared" si="43"/>
        <v/>
      </c>
      <c r="R374">
        <f t="shared" si="44"/>
        <v>1</v>
      </c>
      <c r="S374">
        <f t="shared" si="47"/>
        <v>1.179925838379569</v>
      </c>
    </row>
    <row r="375" spans="1:19" x14ac:dyDescent="0.3">
      <c r="A375" t="s">
        <v>400</v>
      </c>
      <c r="B375">
        <v>12596.017578000001</v>
      </c>
      <c r="C375">
        <v>12693.799805000001</v>
      </c>
      <c r="D375">
        <v>12583.674805000001</v>
      </c>
      <c r="E375">
        <v>12585.858398</v>
      </c>
      <c r="F375">
        <v>12693.799805000001</v>
      </c>
      <c r="G375">
        <v>12430.700194999999</v>
      </c>
      <c r="H375">
        <v>12371.5</v>
      </c>
      <c r="I375">
        <v>12449.400390999999</v>
      </c>
      <c r="J375">
        <v>12461.646484000001</v>
      </c>
      <c r="L375" t="str">
        <f t="shared" si="45"/>
        <v>16JAN2023:14:00:00</v>
      </c>
      <c r="M375">
        <v>14</v>
      </c>
      <c r="N375">
        <f t="shared" si="46"/>
        <v>97.782226999999693</v>
      </c>
      <c r="O375" t="str">
        <f t="shared" si="41"/>
        <v/>
      </c>
      <c r="P375">
        <f t="shared" si="42"/>
        <v>97.782226999999693</v>
      </c>
      <c r="Q375" t="str">
        <f t="shared" si="43"/>
        <v/>
      </c>
      <c r="R375">
        <f t="shared" si="44"/>
        <v>1</v>
      </c>
      <c r="S375">
        <f t="shared" si="47"/>
        <v>0.77629478042952671</v>
      </c>
    </row>
    <row r="376" spans="1:19" x14ac:dyDescent="0.3">
      <c r="A376" t="s">
        <v>401</v>
      </c>
      <c r="B376">
        <v>12529.558594</v>
      </c>
      <c r="C376">
        <v>12923.700194999999</v>
      </c>
      <c r="D376">
        <v>12521.147461</v>
      </c>
      <c r="E376">
        <v>12597.483398</v>
      </c>
      <c r="F376">
        <v>12923.700194999999</v>
      </c>
      <c r="G376">
        <v>12564.700194999999</v>
      </c>
      <c r="H376">
        <v>12523.5</v>
      </c>
      <c r="I376">
        <v>12385.900390999999</v>
      </c>
      <c r="J376">
        <v>12536.732421999999</v>
      </c>
      <c r="L376" t="str">
        <f t="shared" si="45"/>
        <v>16JAN2023:15:00:00</v>
      </c>
      <c r="M376">
        <v>15</v>
      </c>
      <c r="N376">
        <f t="shared" si="46"/>
        <v>394.14160099999935</v>
      </c>
      <c r="O376" t="str">
        <f t="shared" si="41"/>
        <v/>
      </c>
      <c r="P376">
        <f t="shared" si="42"/>
        <v>394.14160099999935</v>
      </c>
      <c r="Q376" t="str">
        <f t="shared" si="43"/>
        <v/>
      </c>
      <c r="R376">
        <f t="shared" si="44"/>
        <v>1</v>
      </c>
      <c r="S376">
        <f t="shared" si="47"/>
        <v>3.1456942241264669</v>
      </c>
    </row>
    <row r="377" spans="1:19" x14ac:dyDescent="0.3">
      <c r="A377" t="s">
        <v>402</v>
      </c>
      <c r="B377">
        <v>12550.421875</v>
      </c>
      <c r="C377">
        <v>12894</v>
      </c>
      <c r="D377">
        <v>12521.964844</v>
      </c>
      <c r="E377">
        <v>12661.217773</v>
      </c>
      <c r="F377">
        <v>12894</v>
      </c>
      <c r="G377">
        <v>12489.200194999999</v>
      </c>
      <c r="H377">
        <v>12545.099609000001</v>
      </c>
      <c r="I377">
        <v>12211.099609000001</v>
      </c>
      <c r="J377">
        <v>12518.458984000001</v>
      </c>
      <c r="L377" t="str">
        <f t="shared" si="45"/>
        <v>16JAN2023:16:00:00</v>
      </c>
      <c r="M377">
        <v>16</v>
      </c>
      <c r="N377">
        <f t="shared" si="46"/>
        <v>343.578125</v>
      </c>
      <c r="O377" t="str">
        <f t="shared" si="41"/>
        <v/>
      </c>
      <c r="P377">
        <f t="shared" si="42"/>
        <v>343.578125</v>
      </c>
      <c r="Q377" t="str">
        <f t="shared" si="43"/>
        <v/>
      </c>
      <c r="R377">
        <f t="shared" si="44"/>
        <v>1</v>
      </c>
      <c r="S377">
        <f t="shared" si="47"/>
        <v>2.7375822774881819</v>
      </c>
    </row>
    <row r="378" spans="1:19" x14ac:dyDescent="0.3">
      <c r="A378" t="s">
        <v>403</v>
      </c>
      <c r="B378">
        <v>12543.610352</v>
      </c>
      <c r="C378">
        <v>12925.599609000001</v>
      </c>
      <c r="D378">
        <v>12580.566406</v>
      </c>
      <c r="E378">
        <v>12790.583984000001</v>
      </c>
      <c r="F378">
        <v>12925.599609000001</v>
      </c>
      <c r="G378">
        <v>12455.400390999999</v>
      </c>
      <c r="H378">
        <v>12605.799805000001</v>
      </c>
      <c r="I378">
        <v>12281</v>
      </c>
      <c r="J378">
        <v>12546.336914</v>
      </c>
      <c r="L378" t="str">
        <f t="shared" si="45"/>
        <v>16JAN2023:17:00:00</v>
      </c>
      <c r="M378">
        <v>17</v>
      </c>
      <c r="N378">
        <f t="shared" si="46"/>
        <v>381.98925700000109</v>
      </c>
      <c r="O378" t="str">
        <f t="shared" si="41"/>
        <v/>
      </c>
      <c r="P378">
        <f t="shared" si="42"/>
        <v>381.98925700000109</v>
      </c>
      <c r="Q378" t="str">
        <f t="shared" si="43"/>
        <v/>
      </c>
      <c r="R378">
        <f t="shared" si="44"/>
        <v>1</v>
      </c>
      <c r="S378">
        <f t="shared" si="47"/>
        <v>3.0452895640137236</v>
      </c>
    </row>
    <row r="379" spans="1:19" x14ac:dyDescent="0.3">
      <c r="A379" t="s">
        <v>404</v>
      </c>
      <c r="B379">
        <v>12695.671875</v>
      </c>
      <c r="C379">
        <v>13021.099609000001</v>
      </c>
      <c r="D379">
        <v>12886.758789</v>
      </c>
      <c r="E379">
        <v>13120.261719</v>
      </c>
      <c r="F379">
        <v>13021.099609000001</v>
      </c>
      <c r="G379">
        <v>12535.599609000001</v>
      </c>
      <c r="H379">
        <v>12598.599609000001</v>
      </c>
      <c r="I379">
        <v>12461.200194999999</v>
      </c>
      <c r="J379">
        <v>12672.272461</v>
      </c>
      <c r="L379" t="str">
        <f t="shared" si="45"/>
        <v>16JAN2023:18:00:00</v>
      </c>
      <c r="M379">
        <v>18</v>
      </c>
      <c r="N379">
        <f t="shared" si="46"/>
        <v>325.42773400000078</v>
      </c>
      <c r="O379" t="str">
        <f t="shared" si="41"/>
        <v/>
      </c>
      <c r="P379">
        <f t="shared" si="42"/>
        <v>325.42773400000078</v>
      </c>
      <c r="Q379" t="str">
        <f t="shared" si="43"/>
        <v/>
      </c>
      <c r="R379">
        <f t="shared" si="44"/>
        <v>1</v>
      </c>
      <c r="S379">
        <f t="shared" si="47"/>
        <v>2.5632966668020534</v>
      </c>
    </row>
    <row r="380" spans="1:19" x14ac:dyDescent="0.3">
      <c r="A380" t="s">
        <v>405</v>
      </c>
      <c r="B380">
        <v>13064.950194999999</v>
      </c>
      <c r="C380">
        <v>13463.299805000001</v>
      </c>
      <c r="D380">
        <v>13259.474609000001</v>
      </c>
      <c r="E380">
        <v>13476.509765999999</v>
      </c>
      <c r="F380">
        <v>13463.299805000001</v>
      </c>
      <c r="G380">
        <v>12908.200194999999</v>
      </c>
      <c r="H380">
        <v>12875.799805000001</v>
      </c>
      <c r="I380">
        <v>12772.900390999999</v>
      </c>
      <c r="J380">
        <v>13013.429688</v>
      </c>
      <c r="L380" t="str">
        <f t="shared" si="45"/>
        <v>16JAN2023:19:00:00</v>
      </c>
      <c r="M380">
        <v>19</v>
      </c>
      <c r="N380">
        <f t="shared" si="46"/>
        <v>398.34961000000112</v>
      </c>
      <c r="O380" t="str">
        <f t="shared" si="41"/>
        <v/>
      </c>
      <c r="P380">
        <f t="shared" si="42"/>
        <v>398.34961000000112</v>
      </c>
      <c r="Q380" t="str">
        <f t="shared" si="43"/>
        <v/>
      </c>
      <c r="R380">
        <f t="shared" si="44"/>
        <v>1</v>
      </c>
      <c r="S380">
        <f t="shared" si="47"/>
        <v>3.048994478007661</v>
      </c>
    </row>
    <row r="381" spans="1:19" x14ac:dyDescent="0.3">
      <c r="A381" t="s">
        <v>406</v>
      </c>
      <c r="B381">
        <v>12719.898438</v>
      </c>
      <c r="C381">
        <v>13120.799805000001</v>
      </c>
      <c r="D381">
        <v>12982.847656</v>
      </c>
      <c r="E381">
        <v>13190.529296999999</v>
      </c>
      <c r="F381">
        <v>13120.799805000001</v>
      </c>
      <c r="G381">
        <v>12619.299805000001</v>
      </c>
      <c r="H381">
        <v>12552.599609000001</v>
      </c>
      <c r="I381">
        <v>12381.400390999999</v>
      </c>
      <c r="J381">
        <v>12717.259765999999</v>
      </c>
      <c r="L381" t="str">
        <f t="shared" si="45"/>
        <v>16JAN2023:20:00:00</v>
      </c>
      <c r="M381">
        <v>20</v>
      </c>
      <c r="N381">
        <f t="shared" si="46"/>
        <v>400.90136700000039</v>
      </c>
      <c r="O381" t="str">
        <f t="shared" si="41"/>
        <v/>
      </c>
      <c r="P381">
        <f t="shared" si="42"/>
        <v>400.90136700000039</v>
      </c>
      <c r="Q381" t="str">
        <f t="shared" si="43"/>
        <v/>
      </c>
      <c r="R381">
        <f t="shared" si="44"/>
        <v>1</v>
      </c>
      <c r="S381">
        <f t="shared" si="47"/>
        <v>3.15176547166705</v>
      </c>
    </row>
    <row r="382" spans="1:19" x14ac:dyDescent="0.3">
      <c r="A382" t="s">
        <v>407</v>
      </c>
      <c r="B382">
        <v>12372.407227</v>
      </c>
      <c r="C382">
        <v>12439.5</v>
      </c>
      <c r="D382">
        <v>12699.698242</v>
      </c>
      <c r="E382">
        <v>12982.554688</v>
      </c>
      <c r="F382">
        <v>12439.5</v>
      </c>
      <c r="G382">
        <v>12049.5</v>
      </c>
      <c r="H382">
        <v>11987.299805000001</v>
      </c>
      <c r="I382">
        <v>11788.599609000001</v>
      </c>
      <c r="J382">
        <v>12243.539063</v>
      </c>
      <c r="L382" t="str">
        <f t="shared" si="45"/>
        <v>16JAN2023:21:00:00</v>
      </c>
      <c r="M382">
        <v>21</v>
      </c>
      <c r="N382">
        <f t="shared" si="46"/>
        <v>67.092773000000307</v>
      </c>
      <c r="O382" t="str">
        <f t="shared" si="41"/>
        <v/>
      </c>
      <c r="P382">
        <f t="shared" si="42"/>
        <v>67.092773000000307</v>
      </c>
      <c r="Q382" t="str">
        <f t="shared" si="43"/>
        <v/>
      </c>
      <c r="R382">
        <f t="shared" si="44"/>
        <v>1</v>
      </c>
      <c r="S382">
        <f t="shared" si="47"/>
        <v>0.54227743856979904</v>
      </c>
    </row>
    <row r="383" spans="1:19" x14ac:dyDescent="0.3">
      <c r="A383" t="s">
        <v>408</v>
      </c>
      <c r="B383">
        <v>11833.558594</v>
      </c>
      <c r="C383">
        <v>11712.299805000001</v>
      </c>
      <c r="D383">
        <v>12207.252930000001</v>
      </c>
      <c r="E383">
        <v>12528.047852</v>
      </c>
      <c r="F383">
        <v>11712.299805000001</v>
      </c>
      <c r="G383">
        <v>11437.099609000001</v>
      </c>
      <c r="H383">
        <v>11374.799805000001</v>
      </c>
      <c r="I383">
        <v>11195.200194999999</v>
      </c>
      <c r="J383">
        <v>11670.691406</v>
      </c>
      <c r="L383" t="str">
        <f t="shared" si="45"/>
        <v>16JAN2023:22:00:00</v>
      </c>
      <c r="M383">
        <v>22</v>
      </c>
      <c r="N383">
        <f t="shared" si="46"/>
        <v>-121.25878899999952</v>
      </c>
      <c r="O383">
        <f t="shared" si="41"/>
        <v>-121.25878899999952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1.0247026542081914</v>
      </c>
    </row>
    <row r="384" spans="1:19" x14ac:dyDescent="0.3">
      <c r="A384" t="s">
        <v>409</v>
      </c>
      <c r="B384">
        <v>11146.665039</v>
      </c>
      <c r="C384">
        <v>10798.5</v>
      </c>
      <c r="D384">
        <v>11475.509765999999</v>
      </c>
      <c r="E384">
        <v>11774.840819999999</v>
      </c>
      <c r="F384">
        <v>10798.5</v>
      </c>
      <c r="G384">
        <v>10657.900390999999</v>
      </c>
      <c r="H384">
        <v>10682.599609000001</v>
      </c>
      <c r="I384">
        <v>10442</v>
      </c>
      <c r="J384">
        <v>10935.862305000001</v>
      </c>
      <c r="L384" t="str">
        <f t="shared" si="45"/>
        <v>16JAN2023:23:00:00</v>
      </c>
      <c r="M384">
        <v>23</v>
      </c>
      <c r="N384">
        <f t="shared" si="46"/>
        <v>-348.16503899999952</v>
      </c>
      <c r="O384">
        <f t="shared" si="41"/>
        <v>-348.16503899999952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3.1234906385168855</v>
      </c>
    </row>
    <row r="385" spans="1:19" x14ac:dyDescent="0.3">
      <c r="A385" t="s">
        <v>410</v>
      </c>
      <c r="B385">
        <v>10415.623046999999</v>
      </c>
      <c r="C385">
        <v>9852.8398438000004</v>
      </c>
      <c r="D385">
        <v>10751.859375</v>
      </c>
      <c r="E385">
        <v>11024.449219</v>
      </c>
      <c r="F385">
        <v>9852.8398438000004</v>
      </c>
      <c r="G385">
        <v>9838.5400391000003</v>
      </c>
      <c r="H385">
        <v>9952.5302733999997</v>
      </c>
      <c r="I385">
        <v>9725.4404297000001</v>
      </c>
      <c r="J385">
        <v>10177.552734000001</v>
      </c>
      <c r="L385" t="str">
        <f t="shared" si="45"/>
        <v>17JAN2023:00:00:00</v>
      </c>
      <c r="M385">
        <v>24</v>
      </c>
      <c r="N385">
        <f t="shared" si="46"/>
        <v>-562.78320319999875</v>
      </c>
      <c r="O385">
        <f t="shared" si="41"/>
        <v>-562.78320319999875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5.4032600897753937</v>
      </c>
    </row>
    <row r="386" spans="1:19" x14ac:dyDescent="0.3">
      <c r="A386" t="s">
        <v>411</v>
      </c>
      <c r="B386">
        <v>9767.5712891000003</v>
      </c>
      <c r="C386">
        <v>9019.6396483999997</v>
      </c>
      <c r="D386">
        <v>10246.402344</v>
      </c>
      <c r="E386">
        <v>10352.659180000001</v>
      </c>
      <c r="F386">
        <v>9215.6503905999998</v>
      </c>
      <c r="G386">
        <v>9304.3603516000003</v>
      </c>
      <c r="H386">
        <v>9433.4902344000002</v>
      </c>
      <c r="I386">
        <v>9019.6396483999997</v>
      </c>
      <c r="J386">
        <v>9657.8476563000004</v>
      </c>
      <c r="L386" t="str">
        <f t="shared" si="45"/>
        <v>17JAN2023:01:00:00</v>
      </c>
      <c r="M386">
        <v>1</v>
      </c>
      <c r="N386">
        <f t="shared" si="46"/>
        <v>-747.93164070000057</v>
      </c>
      <c r="O386">
        <f t="shared" si="41"/>
        <v>-747.93164070000057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7.6572939020639206</v>
      </c>
    </row>
    <row r="387" spans="1:19" x14ac:dyDescent="0.3">
      <c r="A387" t="s">
        <v>412</v>
      </c>
      <c r="B387">
        <v>9426.9257813000004</v>
      </c>
      <c r="C387">
        <v>8707.25</v>
      </c>
      <c r="D387">
        <v>10004.007813</v>
      </c>
      <c r="E387">
        <v>10049.577148</v>
      </c>
      <c r="F387">
        <v>8846.3398438000004</v>
      </c>
      <c r="G387">
        <v>8868.0302733999997</v>
      </c>
      <c r="H387">
        <v>9109.0498047000001</v>
      </c>
      <c r="I387">
        <v>8707.25</v>
      </c>
      <c r="J387">
        <v>9322.4394530999998</v>
      </c>
      <c r="L387" t="str">
        <f t="shared" si="45"/>
        <v>17JAN2023:02:00:00</v>
      </c>
      <c r="M387">
        <v>2</v>
      </c>
      <c r="N387">
        <f t="shared" si="46"/>
        <v>-719.67578130000038</v>
      </c>
      <c r="O387">
        <f t="shared" ref="O387:O450" si="48">IF(N387&lt;0,N387,"")</f>
        <v>-719.67578130000038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7.6342574238529224</v>
      </c>
    </row>
    <row r="388" spans="1:19" x14ac:dyDescent="0.3">
      <c r="A388" t="s">
        <v>413</v>
      </c>
      <c r="B388">
        <v>9166.6865233999997</v>
      </c>
      <c r="C388">
        <v>8553.7695313000004</v>
      </c>
      <c r="D388">
        <v>9840.8447266000003</v>
      </c>
      <c r="E388">
        <v>9880.1318358999997</v>
      </c>
      <c r="F388">
        <v>8693.7695313000004</v>
      </c>
      <c r="G388">
        <v>8691.6298827999999</v>
      </c>
      <c r="H388">
        <v>9086.7900391000003</v>
      </c>
      <c r="I388">
        <v>8553.7695313000004</v>
      </c>
      <c r="J388">
        <v>9201.2744141000003</v>
      </c>
      <c r="L388" t="str">
        <f t="shared" ref="L388:L451" si="52">A388</f>
        <v>17JAN2023:03:00:00</v>
      </c>
      <c r="M388">
        <v>3</v>
      </c>
      <c r="N388">
        <f t="shared" ref="N388:N451" si="53">C388-B388</f>
        <v>-612.91699209999933</v>
      </c>
      <c r="O388">
        <f t="shared" si="48"/>
        <v>-612.91699209999933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6.686352702641166</v>
      </c>
    </row>
    <row r="389" spans="1:19" x14ac:dyDescent="0.3">
      <c r="A389" t="s">
        <v>414</v>
      </c>
      <c r="B389">
        <v>9242.3740233999997</v>
      </c>
      <c r="C389">
        <v>8638.0703125</v>
      </c>
      <c r="D389">
        <v>9937.7324219000002</v>
      </c>
      <c r="E389">
        <v>9992.7539063000004</v>
      </c>
      <c r="F389">
        <v>8830.6796875</v>
      </c>
      <c r="G389">
        <v>8799.8701172000001</v>
      </c>
      <c r="H389">
        <v>9248.7695313000004</v>
      </c>
      <c r="I389">
        <v>8638.0703125</v>
      </c>
      <c r="J389">
        <v>9323.5019530999998</v>
      </c>
      <c r="L389" t="str">
        <f t="shared" si="52"/>
        <v>17JAN2023:04:00:00</v>
      </c>
      <c r="M389">
        <v>4</v>
      </c>
      <c r="N389">
        <f t="shared" si="53"/>
        <v>-604.30371089999971</v>
      </c>
      <c r="O389">
        <f t="shared" si="48"/>
        <v>-604.30371089999971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6.5384035462102403</v>
      </c>
    </row>
    <row r="390" spans="1:19" x14ac:dyDescent="0.3">
      <c r="A390" t="s">
        <v>415</v>
      </c>
      <c r="B390">
        <v>9484.7910155999998</v>
      </c>
      <c r="C390">
        <v>8984.5097655999998</v>
      </c>
      <c r="D390">
        <v>10169.653319999999</v>
      </c>
      <c r="E390">
        <v>10281.907227</v>
      </c>
      <c r="F390">
        <v>9270.0498047000001</v>
      </c>
      <c r="G390">
        <v>9231.4697266000003</v>
      </c>
      <c r="H390">
        <v>9664.0595702999999</v>
      </c>
      <c r="I390">
        <v>8984.5097655999998</v>
      </c>
      <c r="J390">
        <v>9683.8251952999999</v>
      </c>
      <c r="L390" t="str">
        <f t="shared" si="52"/>
        <v>17JAN2023:05:00:00</v>
      </c>
      <c r="M390">
        <v>5</v>
      </c>
      <c r="N390">
        <f t="shared" si="53"/>
        <v>-500.28125</v>
      </c>
      <c r="O390">
        <f t="shared" si="48"/>
        <v>-500.28125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5.2745627096808798</v>
      </c>
    </row>
    <row r="391" spans="1:19" x14ac:dyDescent="0.3">
      <c r="A391" t="s">
        <v>416</v>
      </c>
      <c r="B391">
        <v>10152.528319999999</v>
      </c>
      <c r="C391">
        <v>9781.7402344000002</v>
      </c>
      <c r="D391">
        <v>10881.935546999999</v>
      </c>
      <c r="E391">
        <v>11041.726563</v>
      </c>
      <c r="F391">
        <v>10295.700194999999</v>
      </c>
      <c r="G391">
        <v>10064.5</v>
      </c>
      <c r="H391">
        <v>10675.700194999999</v>
      </c>
      <c r="I391">
        <v>9781.7402344000002</v>
      </c>
      <c r="J391">
        <v>10535.950194999999</v>
      </c>
      <c r="L391" t="str">
        <f t="shared" si="52"/>
        <v>17JAN2023:06:00:00</v>
      </c>
      <c r="M391">
        <v>6</v>
      </c>
      <c r="N391">
        <f t="shared" si="53"/>
        <v>-370.78808559999925</v>
      </c>
      <c r="O391">
        <f t="shared" si="48"/>
        <v>-370.78808559999925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3.6521748466297237</v>
      </c>
    </row>
    <row r="392" spans="1:19" x14ac:dyDescent="0.3">
      <c r="A392" t="s">
        <v>417</v>
      </c>
      <c r="B392">
        <v>12092.970703000001</v>
      </c>
      <c r="C392">
        <v>11039.599609000001</v>
      </c>
      <c r="D392">
        <v>12017.296875</v>
      </c>
      <c r="E392">
        <v>12138.715819999999</v>
      </c>
      <c r="F392">
        <v>11893.099609000001</v>
      </c>
      <c r="G392">
        <v>11443.5</v>
      </c>
      <c r="H392">
        <v>12261.5</v>
      </c>
      <c r="I392">
        <v>11039.599609000001</v>
      </c>
      <c r="J392">
        <v>11902.792969</v>
      </c>
      <c r="L392" t="str">
        <f t="shared" si="52"/>
        <v>17JAN2023:07:00:00</v>
      </c>
      <c r="M392">
        <v>7</v>
      </c>
      <c r="N392">
        <f t="shared" si="53"/>
        <v>-1053.3710940000001</v>
      </c>
      <c r="O392">
        <f t="shared" si="48"/>
        <v>-1053.3710940000001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8.7106065157230717</v>
      </c>
    </row>
    <row r="393" spans="1:19" x14ac:dyDescent="0.3">
      <c r="A393" t="s">
        <v>418</v>
      </c>
      <c r="B393">
        <v>12047.533203000001</v>
      </c>
      <c r="C393">
        <v>11932.599609000001</v>
      </c>
      <c r="D393">
        <v>12672.554688</v>
      </c>
      <c r="E393">
        <v>12868.975586</v>
      </c>
      <c r="F393">
        <v>12892.900390999999</v>
      </c>
      <c r="G393">
        <v>12296</v>
      </c>
      <c r="H393">
        <v>13236.200194999999</v>
      </c>
      <c r="I393">
        <v>11932.599609000001</v>
      </c>
      <c r="J393">
        <v>12730.530273</v>
      </c>
      <c r="L393" t="str">
        <f t="shared" si="52"/>
        <v>17JAN2023:08:00:00</v>
      </c>
      <c r="M393">
        <v>8</v>
      </c>
      <c r="N393">
        <f t="shared" si="53"/>
        <v>-114.93359400000008</v>
      </c>
      <c r="O393">
        <f t="shared" si="48"/>
        <v>-114.93359400000008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0.95400105617787412</v>
      </c>
    </row>
    <row r="394" spans="1:19" x14ac:dyDescent="0.3">
      <c r="A394" t="s">
        <v>419</v>
      </c>
      <c r="B394">
        <v>11965.131836</v>
      </c>
      <c r="C394">
        <v>12155.599609000001</v>
      </c>
      <c r="D394">
        <v>12633.588867</v>
      </c>
      <c r="E394">
        <v>12779.222656</v>
      </c>
      <c r="F394">
        <v>12950</v>
      </c>
      <c r="G394">
        <v>12523</v>
      </c>
      <c r="H394">
        <v>13212</v>
      </c>
      <c r="I394">
        <v>12155.599609000001</v>
      </c>
      <c r="J394">
        <v>12786.864258</v>
      </c>
      <c r="L394" t="str">
        <f t="shared" si="52"/>
        <v>17JAN2023:09:00:00</v>
      </c>
      <c r="M394">
        <v>9</v>
      </c>
      <c r="N394">
        <f t="shared" si="53"/>
        <v>190.46777300000031</v>
      </c>
      <c r="O394" t="str">
        <f t="shared" si="48"/>
        <v/>
      </c>
      <c r="P394">
        <f t="shared" si="49"/>
        <v>190.46777300000031</v>
      </c>
      <c r="Q394" t="str">
        <f t="shared" si="50"/>
        <v/>
      </c>
      <c r="R394">
        <f t="shared" si="51"/>
        <v>1</v>
      </c>
      <c r="S394">
        <f t="shared" si="54"/>
        <v>1.5918568688640091</v>
      </c>
    </row>
    <row r="395" spans="1:19" x14ac:dyDescent="0.3">
      <c r="A395" t="s">
        <v>420</v>
      </c>
      <c r="B395">
        <v>11860.744140999999</v>
      </c>
      <c r="C395">
        <v>12105.799805000001</v>
      </c>
      <c r="D395">
        <v>12731.505859000001</v>
      </c>
      <c r="E395">
        <v>12713.777344</v>
      </c>
      <c r="F395">
        <v>12674.700194999999</v>
      </c>
      <c r="G395">
        <v>12268.700194999999</v>
      </c>
      <c r="H395">
        <v>12836.900390999999</v>
      </c>
      <c r="I395">
        <v>12105.799805000001</v>
      </c>
      <c r="J395">
        <v>12608.931640999999</v>
      </c>
      <c r="L395" t="str">
        <f t="shared" si="52"/>
        <v>17JAN2023:10:00:00</v>
      </c>
      <c r="M395">
        <v>10</v>
      </c>
      <c r="N395">
        <f t="shared" si="53"/>
        <v>245.05566400000134</v>
      </c>
      <c r="O395" t="str">
        <f t="shared" si="48"/>
        <v/>
      </c>
      <c r="P395">
        <f t="shared" si="49"/>
        <v>245.05566400000134</v>
      </c>
      <c r="Q395" t="str">
        <f t="shared" si="50"/>
        <v/>
      </c>
      <c r="R395">
        <f t="shared" si="51"/>
        <v>1</v>
      </c>
      <c r="S395">
        <f t="shared" si="54"/>
        <v>2.0661069919963748</v>
      </c>
    </row>
    <row r="396" spans="1:19" x14ac:dyDescent="0.3">
      <c r="A396" t="s">
        <v>421</v>
      </c>
      <c r="B396">
        <v>11543.982421999999</v>
      </c>
      <c r="C396">
        <v>12101.799805000001</v>
      </c>
      <c r="D396">
        <v>12682.196289</v>
      </c>
      <c r="E396">
        <v>12634.351563</v>
      </c>
      <c r="F396">
        <v>12503.5</v>
      </c>
      <c r="G396">
        <v>12162.599609000001</v>
      </c>
      <c r="H396">
        <v>12538.5</v>
      </c>
      <c r="I396">
        <v>12101.799805000001</v>
      </c>
      <c r="J396">
        <v>12458.113281</v>
      </c>
      <c r="L396" t="str">
        <f t="shared" si="52"/>
        <v>17JAN2023:11:00:00</v>
      </c>
      <c r="M396">
        <v>11</v>
      </c>
      <c r="N396">
        <f t="shared" si="53"/>
        <v>557.81738300000143</v>
      </c>
      <c r="O396" t="str">
        <f t="shared" si="48"/>
        <v/>
      </c>
      <c r="P396">
        <f t="shared" si="49"/>
        <v>557.81738300000143</v>
      </c>
      <c r="Q396" t="str">
        <f t="shared" si="50"/>
        <v/>
      </c>
      <c r="R396">
        <f t="shared" si="51"/>
        <v>1</v>
      </c>
      <c r="S396">
        <f t="shared" si="54"/>
        <v>4.8321052701616933</v>
      </c>
    </row>
    <row r="397" spans="1:19" x14ac:dyDescent="0.3">
      <c r="A397" t="s">
        <v>422</v>
      </c>
      <c r="B397">
        <v>11446.561523</v>
      </c>
      <c r="C397">
        <v>12228.599609000001</v>
      </c>
      <c r="D397">
        <v>12777.458008</v>
      </c>
      <c r="E397">
        <v>12834.34375</v>
      </c>
      <c r="F397">
        <v>12556.200194999999</v>
      </c>
      <c r="G397">
        <v>12237.700194999999</v>
      </c>
      <c r="H397">
        <v>12387.400390999999</v>
      </c>
      <c r="I397">
        <v>12228.599609000001</v>
      </c>
      <c r="J397">
        <v>12465.220703000001</v>
      </c>
      <c r="L397" t="str">
        <f t="shared" si="52"/>
        <v>17JAN2023:12:00:00</v>
      </c>
      <c r="M397">
        <v>12</v>
      </c>
      <c r="N397">
        <f t="shared" si="53"/>
        <v>782.03808600000048</v>
      </c>
      <c r="O397" t="str">
        <f t="shared" si="48"/>
        <v/>
      </c>
      <c r="P397">
        <f t="shared" si="49"/>
        <v>782.03808600000048</v>
      </c>
      <c r="Q397" t="str">
        <f t="shared" si="50"/>
        <v/>
      </c>
      <c r="R397">
        <f t="shared" si="51"/>
        <v>1</v>
      </c>
      <c r="S397">
        <f t="shared" si="54"/>
        <v>6.8320786502446387</v>
      </c>
    </row>
    <row r="398" spans="1:19" x14ac:dyDescent="0.3">
      <c r="A398" t="s">
        <v>423</v>
      </c>
      <c r="B398">
        <v>11509.950194999999</v>
      </c>
      <c r="C398">
        <v>12350.400390999999</v>
      </c>
      <c r="D398">
        <v>12777.330078000001</v>
      </c>
      <c r="E398">
        <v>12822.919921999999</v>
      </c>
      <c r="F398">
        <v>12555</v>
      </c>
      <c r="G398">
        <v>12163.799805000001</v>
      </c>
      <c r="H398">
        <v>12235.400390999999</v>
      </c>
      <c r="I398">
        <v>12350.400390999999</v>
      </c>
      <c r="J398">
        <v>12389.893555000001</v>
      </c>
      <c r="L398" t="str">
        <f t="shared" si="52"/>
        <v>17JAN2023:13:00:00</v>
      </c>
      <c r="M398">
        <v>13</v>
      </c>
      <c r="N398">
        <f t="shared" si="53"/>
        <v>840.45019599999978</v>
      </c>
      <c r="O398" t="str">
        <f t="shared" si="48"/>
        <v/>
      </c>
      <c r="P398">
        <f t="shared" si="49"/>
        <v>840.45019599999978</v>
      </c>
      <c r="Q398" t="str">
        <f t="shared" si="50"/>
        <v/>
      </c>
      <c r="R398">
        <f t="shared" si="51"/>
        <v>1</v>
      </c>
      <c r="S398">
        <f t="shared" si="54"/>
        <v>7.3019446805694876</v>
      </c>
    </row>
    <row r="399" spans="1:19" x14ac:dyDescent="0.3">
      <c r="A399" t="s">
        <v>424</v>
      </c>
      <c r="B399">
        <v>11617.205078000001</v>
      </c>
      <c r="C399">
        <v>12374.299805000001</v>
      </c>
      <c r="D399">
        <v>12841.335938</v>
      </c>
      <c r="E399">
        <v>12861.796875</v>
      </c>
      <c r="F399">
        <v>12624.200194999999</v>
      </c>
      <c r="G399">
        <v>12211.900390999999</v>
      </c>
      <c r="H399">
        <v>12179.5</v>
      </c>
      <c r="I399">
        <v>12374.299805000001</v>
      </c>
      <c r="J399">
        <v>12408.922852</v>
      </c>
      <c r="L399" t="str">
        <f t="shared" si="52"/>
        <v>17JAN2023:14:00:00</v>
      </c>
      <c r="M399">
        <v>14</v>
      </c>
      <c r="N399">
        <f t="shared" si="53"/>
        <v>757.09472699999969</v>
      </c>
      <c r="O399" t="str">
        <f t="shared" si="48"/>
        <v/>
      </c>
      <c r="P399">
        <f t="shared" si="49"/>
        <v>757.09472699999969</v>
      </c>
      <c r="Q399" t="str">
        <f t="shared" si="50"/>
        <v/>
      </c>
      <c r="R399">
        <f t="shared" si="51"/>
        <v>1</v>
      </c>
      <c r="S399">
        <f t="shared" si="54"/>
        <v>6.5170126714362855</v>
      </c>
    </row>
    <row r="400" spans="1:19" x14ac:dyDescent="0.3">
      <c r="A400" t="s">
        <v>425</v>
      </c>
      <c r="B400">
        <v>11647.346680000001</v>
      </c>
      <c r="C400">
        <v>12430.5</v>
      </c>
      <c r="D400">
        <v>12786.410156</v>
      </c>
      <c r="E400">
        <v>12911.412109000001</v>
      </c>
      <c r="F400">
        <v>12696.900390999999</v>
      </c>
      <c r="G400">
        <v>12311.599609000001</v>
      </c>
      <c r="H400">
        <v>12176.900390999999</v>
      </c>
      <c r="I400">
        <v>12430.5</v>
      </c>
      <c r="J400">
        <v>12423.835938</v>
      </c>
      <c r="L400" t="str">
        <f t="shared" si="52"/>
        <v>17JAN2023:15:00:00</v>
      </c>
      <c r="M400">
        <v>15</v>
      </c>
      <c r="N400">
        <f t="shared" si="53"/>
        <v>783.15331999999944</v>
      </c>
      <c r="O400" t="str">
        <f t="shared" si="48"/>
        <v/>
      </c>
      <c r="P400">
        <f t="shared" si="49"/>
        <v>783.15331999999944</v>
      </c>
      <c r="Q400" t="str">
        <f t="shared" si="50"/>
        <v/>
      </c>
      <c r="R400">
        <f t="shared" si="51"/>
        <v>1</v>
      </c>
      <c r="S400">
        <f t="shared" si="54"/>
        <v>6.7238774762734153</v>
      </c>
    </row>
    <row r="401" spans="1:19" x14ac:dyDescent="0.3">
      <c r="A401" t="s">
        <v>426</v>
      </c>
      <c r="B401">
        <v>11885.820313</v>
      </c>
      <c r="C401">
        <v>12470.200194999999</v>
      </c>
      <c r="D401">
        <v>12728.09375</v>
      </c>
      <c r="E401">
        <v>12912.632813</v>
      </c>
      <c r="F401">
        <v>12757.299805000001</v>
      </c>
      <c r="G401">
        <v>12394.299805000001</v>
      </c>
      <c r="H401">
        <v>12195.099609000001</v>
      </c>
      <c r="I401">
        <v>12470.200194999999</v>
      </c>
      <c r="J401">
        <v>12438.715819999999</v>
      </c>
      <c r="L401" t="str">
        <f t="shared" si="52"/>
        <v>17JAN2023:16:00:00</v>
      </c>
      <c r="M401">
        <v>16</v>
      </c>
      <c r="N401">
        <f t="shared" si="53"/>
        <v>584.37988199999927</v>
      </c>
      <c r="O401" t="str">
        <f t="shared" si="48"/>
        <v/>
      </c>
      <c r="P401">
        <f t="shared" si="49"/>
        <v>584.37988199999927</v>
      </c>
      <c r="Q401" t="str">
        <f t="shared" si="50"/>
        <v/>
      </c>
      <c r="R401">
        <f t="shared" si="51"/>
        <v>1</v>
      </c>
      <c r="S401">
        <f t="shared" si="54"/>
        <v>4.9166138020851573</v>
      </c>
    </row>
    <row r="402" spans="1:19" x14ac:dyDescent="0.3">
      <c r="A402" t="s">
        <v>427</v>
      </c>
      <c r="B402">
        <v>11967.987305000001</v>
      </c>
      <c r="C402">
        <v>12560.900390999999</v>
      </c>
      <c r="D402">
        <v>12798.373046999999</v>
      </c>
      <c r="E402">
        <v>12995.314453000001</v>
      </c>
      <c r="F402">
        <v>12805.099609000001</v>
      </c>
      <c r="G402">
        <v>12449.5</v>
      </c>
      <c r="H402">
        <v>12373.799805000001</v>
      </c>
      <c r="I402">
        <v>12560.900390999999</v>
      </c>
      <c r="J402">
        <v>12539.646484000001</v>
      </c>
      <c r="L402" t="str">
        <f t="shared" si="52"/>
        <v>17JAN2023:17:00:00</v>
      </c>
      <c r="M402">
        <v>17</v>
      </c>
      <c r="N402">
        <f t="shared" si="53"/>
        <v>592.91308599999866</v>
      </c>
      <c r="O402" t="str">
        <f t="shared" si="48"/>
        <v/>
      </c>
      <c r="P402">
        <f t="shared" si="49"/>
        <v>592.91308599999866</v>
      </c>
      <c r="Q402" t="str">
        <f t="shared" si="50"/>
        <v/>
      </c>
      <c r="R402">
        <f t="shared" si="51"/>
        <v>1</v>
      </c>
      <c r="S402">
        <f t="shared" si="54"/>
        <v>4.9541587143252626</v>
      </c>
    </row>
    <row r="403" spans="1:19" x14ac:dyDescent="0.3">
      <c r="A403" t="s">
        <v>428</v>
      </c>
      <c r="B403">
        <v>12109.253906</v>
      </c>
      <c r="C403">
        <v>12749.5</v>
      </c>
      <c r="D403">
        <v>13132.022461</v>
      </c>
      <c r="E403">
        <v>13320.604492</v>
      </c>
      <c r="F403">
        <v>13156.700194999999</v>
      </c>
      <c r="G403">
        <v>12823</v>
      </c>
      <c r="H403">
        <v>12827.299805000001</v>
      </c>
      <c r="I403">
        <v>12749.5</v>
      </c>
      <c r="J403">
        <v>12926.396484000001</v>
      </c>
      <c r="L403" t="str">
        <f t="shared" si="52"/>
        <v>17JAN2023:18:00:00</v>
      </c>
      <c r="M403">
        <v>18</v>
      </c>
      <c r="N403">
        <f t="shared" si="53"/>
        <v>640.24609400000008</v>
      </c>
      <c r="O403" t="str">
        <f t="shared" si="48"/>
        <v/>
      </c>
      <c r="P403">
        <f t="shared" si="49"/>
        <v>640.24609400000008</v>
      </c>
      <c r="Q403" t="str">
        <f t="shared" si="50"/>
        <v/>
      </c>
      <c r="R403">
        <f t="shared" si="51"/>
        <v>1</v>
      </c>
      <c r="S403">
        <f t="shared" si="54"/>
        <v>5.2872464230250005</v>
      </c>
    </row>
    <row r="404" spans="1:19" x14ac:dyDescent="0.3">
      <c r="A404" t="s">
        <v>429</v>
      </c>
      <c r="B404">
        <v>12583.023438</v>
      </c>
      <c r="C404">
        <v>12963.200194999999</v>
      </c>
      <c r="D404">
        <v>13515.904296999999</v>
      </c>
      <c r="E404">
        <v>13649.980469</v>
      </c>
      <c r="F404">
        <v>13744.700194999999</v>
      </c>
      <c r="G404">
        <v>13265.5</v>
      </c>
      <c r="H404">
        <v>13431.900390999999</v>
      </c>
      <c r="I404">
        <v>12963.200194999999</v>
      </c>
      <c r="J404">
        <v>13403.045898</v>
      </c>
      <c r="L404" t="str">
        <f t="shared" si="52"/>
        <v>17JAN2023:19:00:00</v>
      </c>
      <c r="M404">
        <v>19</v>
      </c>
      <c r="N404">
        <f t="shared" si="53"/>
        <v>380.17675699999927</v>
      </c>
      <c r="O404" t="str">
        <f t="shared" si="48"/>
        <v/>
      </c>
      <c r="P404">
        <f t="shared" si="49"/>
        <v>380.17675699999927</v>
      </c>
      <c r="Q404" t="str">
        <f t="shared" si="50"/>
        <v/>
      </c>
      <c r="R404">
        <f t="shared" si="51"/>
        <v>1</v>
      </c>
      <c r="S404">
        <f t="shared" si="54"/>
        <v>3.0213466491041219</v>
      </c>
    </row>
    <row r="405" spans="1:19" x14ac:dyDescent="0.3">
      <c r="A405" t="s">
        <v>430</v>
      </c>
      <c r="B405">
        <v>12391.453125</v>
      </c>
      <c r="C405">
        <v>12572.5</v>
      </c>
      <c r="D405">
        <v>13187.185546999999</v>
      </c>
      <c r="E405">
        <v>13275.160156</v>
      </c>
      <c r="F405">
        <v>13489.700194999999</v>
      </c>
      <c r="G405">
        <v>13110.400390999999</v>
      </c>
      <c r="H405">
        <v>13253.700194999999</v>
      </c>
      <c r="I405">
        <v>12572.5</v>
      </c>
      <c r="J405">
        <v>13183.029296999999</v>
      </c>
      <c r="L405" t="str">
        <f t="shared" si="52"/>
        <v>17JAN2023:20:00:00</v>
      </c>
      <c r="M405">
        <v>20</v>
      </c>
      <c r="N405">
        <f t="shared" si="53"/>
        <v>181.046875</v>
      </c>
      <c r="O405" t="str">
        <f t="shared" si="48"/>
        <v/>
      </c>
      <c r="P405">
        <f t="shared" si="49"/>
        <v>181.046875</v>
      </c>
      <c r="Q405" t="str">
        <f t="shared" si="50"/>
        <v/>
      </c>
      <c r="R405">
        <f t="shared" si="51"/>
        <v>1</v>
      </c>
      <c r="S405">
        <f t="shared" si="54"/>
        <v>1.4610625014973777</v>
      </c>
    </row>
    <row r="406" spans="1:19" x14ac:dyDescent="0.3">
      <c r="A406" t="s">
        <v>431</v>
      </c>
      <c r="B406">
        <v>12183.915039</v>
      </c>
      <c r="C406">
        <v>12071.099609000001</v>
      </c>
      <c r="D406">
        <v>12879.833008</v>
      </c>
      <c r="E406">
        <v>12967.274414</v>
      </c>
      <c r="F406">
        <v>13018.700194999999</v>
      </c>
      <c r="G406">
        <v>12702.700194999999</v>
      </c>
      <c r="H406">
        <v>12854.299805000001</v>
      </c>
      <c r="I406">
        <v>12071.099609000001</v>
      </c>
      <c r="J406">
        <v>12811.182617</v>
      </c>
      <c r="L406" t="str">
        <f t="shared" si="52"/>
        <v>17JAN2023:21:00:00</v>
      </c>
      <c r="M406">
        <v>21</v>
      </c>
      <c r="N406">
        <f t="shared" si="53"/>
        <v>-112.81542999999874</v>
      </c>
      <c r="O406">
        <f t="shared" si="48"/>
        <v>-112.81542999999874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0.9259374317605068</v>
      </c>
    </row>
    <row r="407" spans="1:19" x14ac:dyDescent="0.3">
      <c r="A407" t="s">
        <v>432</v>
      </c>
      <c r="B407">
        <v>11585.727539</v>
      </c>
      <c r="C407">
        <v>11489.799805000001</v>
      </c>
      <c r="D407">
        <v>12371.661133</v>
      </c>
      <c r="E407">
        <v>12450.376953000001</v>
      </c>
      <c r="F407">
        <v>12437.700194999999</v>
      </c>
      <c r="G407">
        <v>12172.799805000001</v>
      </c>
      <c r="H407">
        <v>12194.5</v>
      </c>
      <c r="I407">
        <v>11489.799805000001</v>
      </c>
      <c r="J407">
        <v>12245.585938</v>
      </c>
      <c r="L407" t="str">
        <f t="shared" si="52"/>
        <v>17JAN2023:22:00:00</v>
      </c>
      <c r="M407">
        <v>22</v>
      </c>
      <c r="N407">
        <f t="shared" si="53"/>
        <v>-95.927733999998964</v>
      </c>
      <c r="O407">
        <f t="shared" si="48"/>
        <v>-95.927733999998964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0.82798196036533744</v>
      </c>
    </row>
    <row r="408" spans="1:19" x14ac:dyDescent="0.3">
      <c r="A408" t="s">
        <v>433</v>
      </c>
      <c r="B408">
        <v>10947.359375</v>
      </c>
      <c r="C408">
        <v>10746</v>
      </c>
      <c r="D408">
        <v>11578.396484000001</v>
      </c>
      <c r="E408">
        <v>11641.772461</v>
      </c>
      <c r="F408">
        <v>11454.900390999999</v>
      </c>
      <c r="G408">
        <v>11264.200194999999</v>
      </c>
      <c r="H408">
        <v>11228.099609000001</v>
      </c>
      <c r="I408">
        <v>10746</v>
      </c>
      <c r="J408">
        <v>11355.972656</v>
      </c>
      <c r="L408" t="str">
        <f t="shared" si="52"/>
        <v>17JAN2023:23:00:00</v>
      </c>
      <c r="M408">
        <v>23</v>
      </c>
      <c r="N408">
        <f t="shared" si="53"/>
        <v>-201.359375</v>
      </c>
      <c r="O408">
        <f t="shared" si="48"/>
        <v>-201.359375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1.8393419646004816</v>
      </c>
    </row>
    <row r="409" spans="1:19" x14ac:dyDescent="0.3">
      <c r="A409" t="s">
        <v>434</v>
      </c>
      <c r="B409">
        <v>10161.714844</v>
      </c>
      <c r="C409">
        <v>10034.5</v>
      </c>
      <c r="D409">
        <v>10805.848633</v>
      </c>
      <c r="E409">
        <v>10834.675781</v>
      </c>
      <c r="F409">
        <v>10461.5</v>
      </c>
      <c r="G409">
        <v>10389.400390999999</v>
      </c>
      <c r="H409">
        <v>10298.799805000001</v>
      </c>
      <c r="I409">
        <v>10034.5</v>
      </c>
      <c r="J409">
        <v>10496.929688</v>
      </c>
      <c r="L409" t="str">
        <f t="shared" si="52"/>
        <v>18JAN2023:00:00:00</v>
      </c>
      <c r="M409">
        <v>24</v>
      </c>
      <c r="N409">
        <f t="shared" si="53"/>
        <v>-127.21484400000008</v>
      </c>
      <c r="O409">
        <f t="shared" si="48"/>
        <v>-127.21484400000008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1.2519033052291788</v>
      </c>
    </row>
    <row r="410" spans="1:19" x14ac:dyDescent="0.3">
      <c r="A410" t="s">
        <v>435</v>
      </c>
      <c r="B410">
        <v>9632.6894530999998</v>
      </c>
      <c r="C410">
        <v>9285.4199219000002</v>
      </c>
      <c r="D410">
        <v>10071.392578000001</v>
      </c>
      <c r="E410">
        <v>10065.719727</v>
      </c>
      <c r="F410">
        <v>9825.2802733999997</v>
      </c>
      <c r="G410">
        <v>9702.9101563000004</v>
      </c>
      <c r="H410">
        <v>9755.6503905999998</v>
      </c>
      <c r="I410">
        <v>9285.4199219000002</v>
      </c>
      <c r="J410">
        <v>9841.9140625</v>
      </c>
      <c r="L410" t="str">
        <f t="shared" si="52"/>
        <v>18JAN2023:01:00:00</v>
      </c>
      <c r="M410">
        <v>1</v>
      </c>
      <c r="N410">
        <f t="shared" si="53"/>
        <v>-347.26953119999962</v>
      </c>
      <c r="O410">
        <f t="shared" si="48"/>
        <v>-347.26953119999962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3.6051149877798774</v>
      </c>
    </row>
    <row r="411" spans="1:19" x14ac:dyDescent="0.3">
      <c r="A411" t="s">
        <v>436</v>
      </c>
      <c r="B411">
        <v>9369.8857422000001</v>
      </c>
      <c r="C411">
        <v>8870.5097655999998</v>
      </c>
      <c r="D411">
        <v>9764.9697266000003</v>
      </c>
      <c r="E411">
        <v>9684.2148438000004</v>
      </c>
      <c r="F411">
        <v>9363.8300780999998</v>
      </c>
      <c r="G411">
        <v>9153.5800780999998</v>
      </c>
      <c r="H411">
        <v>9253.4296875</v>
      </c>
      <c r="I411">
        <v>8870.5097655999998</v>
      </c>
      <c r="J411">
        <v>9388.2890625</v>
      </c>
      <c r="L411" t="str">
        <f t="shared" si="52"/>
        <v>18JAN2023:02:00:00</v>
      </c>
      <c r="M411">
        <v>2</v>
      </c>
      <c r="N411">
        <f t="shared" si="53"/>
        <v>-499.37597660000029</v>
      </c>
      <c r="O411">
        <f t="shared" si="48"/>
        <v>-499.37597660000029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5.3295844830947692</v>
      </c>
    </row>
    <row r="412" spans="1:19" x14ac:dyDescent="0.3">
      <c r="A412" t="s">
        <v>437</v>
      </c>
      <c r="B412">
        <v>9283.078125</v>
      </c>
      <c r="C412">
        <v>8640.2001952999999</v>
      </c>
      <c r="D412">
        <v>9558.8984375</v>
      </c>
      <c r="E412">
        <v>9449.1367188000004</v>
      </c>
      <c r="F412">
        <v>9124.6699219000002</v>
      </c>
      <c r="G412">
        <v>8908.0097655999998</v>
      </c>
      <c r="H412">
        <v>8994.0302733999997</v>
      </c>
      <c r="I412">
        <v>8640.2001952999999</v>
      </c>
      <c r="J412">
        <v>9151.1904297000001</v>
      </c>
      <c r="L412" t="str">
        <f t="shared" si="52"/>
        <v>18JAN2023:03:00:00</v>
      </c>
      <c r="M412">
        <v>3</v>
      </c>
      <c r="N412">
        <f t="shared" si="53"/>
        <v>-642.8779297000001</v>
      </c>
      <c r="O412">
        <f t="shared" si="48"/>
        <v>-642.8779297000001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6.925266824682681</v>
      </c>
    </row>
    <row r="413" spans="1:19" x14ac:dyDescent="0.3">
      <c r="A413" t="s">
        <v>438</v>
      </c>
      <c r="B413">
        <v>9374.234375</v>
      </c>
      <c r="C413">
        <v>8635.4697266000003</v>
      </c>
      <c r="D413">
        <v>9578.1347655999998</v>
      </c>
      <c r="E413">
        <v>9421.0722655999998</v>
      </c>
      <c r="F413">
        <v>9068.6201172000001</v>
      </c>
      <c r="G413">
        <v>8948.5400391000003</v>
      </c>
      <c r="H413">
        <v>9002</v>
      </c>
      <c r="I413">
        <v>8635.4697266000003</v>
      </c>
      <c r="J413">
        <v>9173.9482422000001</v>
      </c>
      <c r="L413" t="str">
        <f t="shared" si="52"/>
        <v>18JAN2023:04:00:00</v>
      </c>
      <c r="M413">
        <v>4</v>
      </c>
      <c r="N413">
        <f t="shared" si="53"/>
        <v>-738.76464839999971</v>
      </c>
      <c r="O413">
        <f t="shared" si="48"/>
        <v>-738.76464839999971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7.88079984825427</v>
      </c>
    </row>
    <row r="414" spans="1:19" x14ac:dyDescent="0.3">
      <c r="A414" t="s">
        <v>439</v>
      </c>
      <c r="B414">
        <v>9529.9462891000003</v>
      </c>
      <c r="C414">
        <v>8958.9599608999997</v>
      </c>
      <c r="D414">
        <v>9754.0244141000003</v>
      </c>
      <c r="E414">
        <v>9555.9072266000003</v>
      </c>
      <c r="F414">
        <v>9381.5400391000003</v>
      </c>
      <c r="G414">
        <v>9329.2197266000003</v>
      </c>
      <c r="H414">
        <v>9384.2998047000001</v>
      </c>
      <c r="I414">
        <v>8958.9599608999997</v>
      </c>
      <c r="J414">
        <v>9487.5820313000004</v>
      </c>
      <c r="L414" t="str">
        <f t="shared" si="52"/>
        <v>18JAN2023:05:00:00</v>
      </c>
      <c r="M414">
        <v>5</v>
      </c>
      <c r="N414">
        <f t="shared" si="53"/>
        <v>-570.98632820000057</v>
      </c>
      <c r="O414">
        <f t="shared" si="48"/>
        <v>-570.98632820000057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5.9914957637596933</v>
      </c>
    </row>
    <row r="415" spans="1:19" x14ac:dyDescent="0.3">
      <c r="A415" t="s">
        <v>440</v>
      </c>
      <c r="B415">
        <v>10197.220703000001</v>
      </c>
      <c r="C415">
        <v>9750.9804688000004</v>
      </c>
      <c r="D415">
        <v>10345.852539</v>
      </c>
      <c r="E415">
        <v>10103.084961</v>
      </c>
      <c r="F415">
        <v>10284.900390999999</v>
      </c>
      <c r="G415">
        <v>10131.799805000001</v>
      </c>
      <c r="H415">
        <v>10304.099609000001</v>
      </c>
      <c r="I415">
        <v>9750.9804688000004</v>
      </c>
      <c r="J415">
        <v>10259.296875</v>
      </c>
      <c r="L415" t="str">
        <f t="shared" si="52"/>
        <v>18JAN2023:06:00:00</v>
      </c>
      <c r="M415">
        <v>6</v>
      </c>
      <c r="N415">
        <f t="shared" si="53"/>
        <v>-446.24023420000049</v>
      </c>
      <c r="O415">
        <f t="shared" si="48"/>
        <v>-446.24023420000049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4.3760966561086345</v>
      </c>
    </row>
    <row r="416" spans="1:19" x14ac:dyDescent="0.3">
      <c r="A416" t="s">
        <v>441</v>
      </c>
      <c r="B416">
        <v>11553.639648</v>
      </c>
      <c r="C416">
        <v>11037.5</v>
      </c>
      <c r="D416">
        <v>11352.288086</v>
      </c>
      <c r="E416">
        <v>10944.024414</v>
      </c>
      <c r="F416">
        <v>11848.799805000001</v>
      </c>
      <c r="G416">
        <v>11538</v>
      </c>
      <c r="H416">
        <v>11777.700194999999</v>
      </c>
      <c r="I416">
        <v>11037.5</v>
      </c>
      <c r="J416">
        <v>11555.816406</v>
      </c>
      <c r="L416" t="str">
        <f t="shared" si="52"/>
        <v>18JAN2023:07:00:00</v>
      </c>
      <c r="M416">
        <v>7</v>
      </c>
      <c r="N416">
        <f t="shared" si="53"/>
        <v>-516.13964800000031</v>
      </c>
      <c r="O416">
        <f t="shared" si="48"/>
        <v>-516.13964800000031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4.4673337902601711</v>
      </c>
    </row>
    <row r="417" spans="1:19" x14ac:dyDescent="0.3">
      <c r="A417" t="s">
        <v>442</v>
      </c>
      <c r="B417">
        <v>12259.845703000001</v>
      </c>
      <c r="C417">
        <v>11914</v>
      </c>
      <c r="D417">
        <v>11947.851563</v>
      </c>
      <c r="E417">
        <v>11550.321289</v>
      </c>
      <c r="F417">
        <v>12828.200194999999</v>
      </c>
      <c r="G417">
        <v>12357</v>
      </c>
      <c r="H417">
        <v>12755</v>
      </c>
      <c r="I417">
        <v>11914</v>
      </c>
      <c r="J417">
        <v>12353.321289</v>
      </c>
      <c r="L417" t="str">
        <f t="shared" si="52"/>
        <v>18JAN2023:08:00:00</v>
      </c>
      <c r="M417">
        <v>8</v>
      </c>
      <c r="N417">
        <f t="shared" si="53"/>
        <v>-345.84570300000087</v>
      </c>
      <c r="O417">
        <f t="shared" si="48"/>
        <v>-345.84570300000087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2.8209629336148332</v>
      </c>
    </row>
    <row r="418" spans="1:19" x14ac:dyDescent="0.3">
      <c r="A418" t="s">
        <v>443</v>
      </c>
      <c r="B418">
        <v>12305.205078000001</v>
      </c>
      <c r="C418">
        <v>12265.400390999999</v>
      </c>
      <c r="D418">
        <v>12047.807617</v>
      </c>
      <c r="E418">
        <v>11730.577148</v>
      </c>
      <c r="F418">
        <v>13013.099609000001</v>
      </c>
      <c r="G418">
        <v>12999.5</v>
      </c>
      <c r="H418">
        <v>13007.599609000001</v>
      </c>
      <c r="I418">
        <v>12265.400390999999</v>
      </c>
      <c r="J418">
        <v>12688.114258</v>
      </c>
      <c r="L418" t="str">
        <f t="shared" si="52"/>
        <v>18JAN2023:09:00:00</v>
      </c>
      <c r="M418">
        <v>9</v>
      </c>
      <c r="N418">
        <f t="shared" si="53"/>
        <v>-39.80468700000165</v>
      </c>
      <c r="O418">
        <f t="shared" si="48"/>
        <v>-39.80468700000165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0.32347845279853893</v>
      </c>
    </row>
    <row r="419" spans="1:19" x14ac:dyDescent="0.3">
      <c r="A419" t="s">
        <v>444</v>
      </c>
      <c r="B419">
        <v>12545.095703000001</v>
      </c>
      <c r="C419">
        <v>12485.099609000001</v>
      </c>
      <c r="D419">
        <v>12254.017578000001</v>
      </c>
      <c r="E419">
        <v>12044.813477</v>
      </c>
      <c r="F419">
        <v>13006.099609000001</v>
      </c>
      <c r="G419">
        <v>12597.700194999999</v>
      </c>
      <c r="H419">
        <v>13124.5</v>
      </c>
      <c r="I419">
        <v>12485.099609000001</v>
      </c>
      <c r="J419">
        <v>12658.128906</v>
      </c>
      <c r="L419" t="str">
        <f t="shared" si="52"/>
        <v>18JAN2023:10:00:00</v>
      </c>
      <c r="M419">
        <v>10</v>
      </c>
      <c r="N419">
        <f t="shared" si="53"/>
        <v>-59.996094000000085</v>
      </c>
      <c r="O419">
        <f t="shared" si="48"/>
        <v>-59.996094000000085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0.47824341416265781</v>
      </c>
    </row>
    <row r="420" spans="1:19" x14ac:dyDescent="0.3">
      <c r="A420" t="s">
        <v>445</v>
      </c>
      <c r="B420">
        <v>12576.829102</v>
      </c>
      <c r="C420">
        <v>12584.200194999999</v>
      </c>
      <c r="D420">
        <v>12398.625977</v>
      </c>
      <c r="E420">
        <v>12236.940430000001</v>
      </c>
      <c r="F420">
        <v>13024</v>
      </c>
      <c r="G420">
        <v>12621.400390999999</v>
      </c>
      <c r="H420">
        <v>13040.099609000001</v>
      </c>
      <c r="I420">
        <v>12584.200194999999</v>
      </c>
      <c r="J420">
        <v>12686.056640999999</v>
      </c>
      <c r="L420" t="str">
        <f t="shared" si="52"/>
        <v>18JAN2023:11:00:00</v>
      </c>
      <c r="M420">
        <v>11</v>
      </c>
      <c r="N420">
        <f t="shared" si="53"/>
        <v>7.3710929999997461</v>
      </c>
      <c r="O420" t="str">
        <f t="shared" si="48"/>
        <v/>
      </c>
      <c r="P420">
        <f t="shared" si="49"/>
        <v>7.3710929999997461</v>
      </c>
      <c r="Q420" t="str">
        <f t="shared" si="50"/>
        <v/>
      </c>
      <c r="R420">
        <f t="shared" si="51"/>
        <v>1</v>
      </c>
      <c r="S420">
        <f t="shared" si="54"/>
        <v>5.8608516822635175E-2</v>
      </c>
    </row>
    <row r="421" spans="1:19" x14ac:dyDescent="0.3">
      <c r="A421" t="s">
        <v>446</v>
      </c>
      <c r="B421">
        <v>12473.030273</v>
      </c>
      <c r="C421">
        <v>12509.400390999999</v>
      </c>
      <c r="D421">
        <v>12571.821289</v>
      </c>
      <c r="E421">
        <v>12505.597656</v>
      </c>
      <c r="F421">
        <v>12979.700194999999</v>
      </c>
      <c r="G421">
        <v>12597.299805000001</v>
      </c>
      <c r="H421">
        <v>12753</v>
      </c>
      <c r="I421">
        <v>12509.400390999999</v>
      </c>
      <c r="J421">
        <v>12640.273438</v>
      </c>
      <c r="L421" t="str">
        <f t="shared" si="52"/>
        <v>18JAN2023:12:00:00</v>
      </c>
      <c r="M421">
        <v>12</v>
      </c>
      <c r="N421">
        <f t="shared" si="53"/>
        <v>36.370117999998911</v>
      </c>
      <c r="O421" t="str">
        <f t="shared" si="48"/>
        <v/>
      </c>
      <c r="P421">
        <f t="shared" si="49"/>
        <v>36.370117999998911</v>
      </c>
      <c r="Q421" t="str">
        <f t="shared" si="50"/>
        <v/>
      </c>
      <c r="R421">
        <f t="shared" si="51"/>
        <v>1</v>
      </c>
      <c r="S421">
        <f t="shared" si="54"/>
        <v>0.2915900723718135</v>
      </c>
    </row>
    <row r="422" spans="1:19" x14ac:dyDescent="0.3">
      <c r="A422" t="s">
        <v>447</v>
      </c>
      <c r="B422">
        <v>12259.039063</v>
      </c>
      <c r="C422">
        <v>12349.200194999999</v>
      </c>
      <c r="D422">
        <v>12631.359375</v>
      </c>
      <c r="E422">
        <v>12645.422852</v>
      </c>
      <c r="F422">
        <v>12234.099609000001</v>
      </c>
      <c r="G422">
        <v>12482.200194999999</v>
      </c>
      <c r="H422">
        <v>12412.799805000001</v>
      </c>
      <c r="I422">
        <v>12349.200194999999</v>
      </c>
      <c r="J422">
        <v>12508.521484000001</v>
      </c>
      <c r="L422" t="str">
        <f t="shared" si="52"/>
        <v>18JAN2023:13:00:00</v>
      </c>
      <c r="M422">
        <v>13</v>
      </c>
      <c r="N422">
        <f t="shared" si="53"/>
        <v>90.16113199999927</v>
      </c>
      <c r="O422" t="str">
        <f t="shared" si="48"/>
        <v/>
      </c>
      <c r="P422">
        <f t="shared" si="49"/>
        <v>90.16113199999927</v>
      </c>
      <c r="Q422" t="str">
        <f t="shared" si="50"/>
        <v/>
      </c>
      <c r="R422">
        <f t="shared" si="51"/>
        <v>1</v>
      </c>
      <c r="S422">
        <f t="shared" si="54"/>
        <v>0.73546655277510209</v>
      </c>
    </row>
    <row r="423" spans="1:19" x14ac:dyDescent="0.3">
      <c r="A423" t="s">
        <v>448</v>
      </c>
      <c r="B423">
        <v>12333.982421999999</v>
      </c>
      <c r="C423">
        <v>12217.5</v>
      </c>
      <c r="D423">
        <v>12590.585938</v>
      </c>
      <c r="E423">
        <v>12578.294921999999</v>
      </c>
      <c r="F423">
        <v>12007.5</v>
      </c>
      <c r="G423">
        <v>12158.5</v>
      </c>
      <c r="H423">
        <v>12099</v>
      </c>
      <c r="I423">
        <v>12217.5</v>
      </c>
      <c r="J423">
        <v>12281.453125</v>
      </c>
      <c r="L423" t="str">
        <f t="shared" si="52"/>
        <v>18JAN2023:14:00:00</v>
      </c>
      <c r="M423">
        <v>14</v>
      </c>
      <c r="N423">
        <f t="shared" si="53"/>
        <v>-116.48242199999913</v>
      </c>
      <c r="O423">
        <f t="shared" si="48"/>
        <v>-116.48242199999913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0.94440236749673501</v>
      </c>
    </row>
    <row r="424" spans="1:19" x14ac:dyDescent="0.3">
      <c r="A424" t="s">
        <v>449</v>
      </c>
      <c r="B424">
        <v>12251.118164</v>
      </c>
      <c r="C424">
        <v>12080.200194999999</v>
      </c>
      <c r="D424">
        <v>12429.145508</v>
      </c>
      <c r="E424">
        <v>12438.009765999999</v>
      </c>
      <c r="F424">
        <v>11773.799805000001</v>
      </c>
      <c r="G424">
        <v>12019</v>
      </c>
      <c r="H424">
        <v>11846.099609000001</v>
      </c>
      <c r="I424">
        <v>12080.200194999999</v>
      </c>
      <c r="J424">
        <v>12097.291015999999</v>
      </c>
      <c r="L424" t="str">
        <f t="shared" si="52"/>
        <v>18JAN2023:15:00:00</v>
      </c>
      <c r="M424">
        <v>15</v>
      </c>
      <c r="N424">
        <f t="shared" si="53"/>
        <v>-170.91796900000008</v>
      </c>
      <c r="O424">
        <f t="shared" si="48"/>
        <v>-170.91796900000008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1.3951213816730932</v>
      </c>
    </row>
    <row r="425" spans="1:19" x14ac:dyDescent="0.3">
      <c r="A425" t="s">
        <v>450</v>
      </c>
      <c r="B425">
        <v>12277.046875</v>
      </c>
      <c r="C425">
        <v>11896.599609000001</v>
      </c>
      <c r="D425">
        <v>12322.806640999999</v>
      </c>
      <c r="E425">
        <v>12332.553711</v>
      </c>
      <c r="F425">
        <v>11549</v>
      </c>
      <c r="G425">
        <v>11943.900390999999</v>
      </c>
      <c r="H425">
        <v>11664.599609000001</v>
      </c>
      <c r="I425">
        <v>11896.599609000001</v>
      </c>
      <c r="J425">
        <v>11976.770508</v>
      </c>
      <c r="L425" t="str">
        <f t="shared" si="52"/>
        <v>18JAN2023:16:00:00</v>
      </c>
      <c r="M425">
        <v>16</v>
      </c>
      <c r="N425">
        <f t="shared" si="53"/>
        <v>-380.44726599999922</v>
      </c>
      <c r="O425">
        <f t="shared" si="48"/>
        <v>-380.44726599999922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3.0988499911547271</v>
      </c>
    </row>
    <row r="426" spans="1:19" x14ac:dyDescent="0.3">
      <c r="A426" t="s">
        <v>451</v>
      </c>
      <c r="B426">
        <v>12375.701171999999</v>
      </c>
      <c r="C426">
        <v>11584.200194999999</v>
      </c>
      <c r="D426">
        <v>12332.676758</v>
      </c>
      <c r="E426">
        <v>12303.743164</v>
      </c>
      <c r="F426">
        <v>11413.200194999999</v>
      </c>
      <c r="G426">
        <v>11834.900390999999</v>
      </c>
      <c r="H426">
        <v>11597.700194999999</v>
      </c>
      <c r="I426">
        <v>11584.200194999999</v>
      </c>
      <c r="J426">
        <v>11920.890625</v>
      </c>
      <c r="L426" t="str">
        <f t="shared" si="52"/>
        <v>18JAN2023:17:00:00</v>
      </c>
      <c r="M426">
        <v>17</v>
      </c>
      <c r="N426">
        <f t="shared" si="53"/>
        <v>-791.50097699999969</v>
      </c>
      <c r="O426">
        <f t="shared" si="48"/>
        <v>-791.50097699999969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6.3956051135976786</v>
      </c>
    </row>
    <row r="427" spans="1:19" x14ac:dyDescent="0.3">
      <c r="A427" t="s">
        <v>452</v>
      </c>
      <c r="B427">
        <v>12669.109375</v>
      </c>
      <c r="C427">
        <v>11441</v>
      </c>
      <c r="D427">
        <v>12576.28125</v>
      </c>
      <c r="E427">
        <v>12493.253906</v>
      </c>
      <c r="F427">
        <v>11668.799805000001</v>
      </c>
      <c r="G427">
        <v>12094.599609000001</v>
      </c>
      <c r="H427">
        <v>11868.099609000001</v>
      </c>
      <c r="I427">
        <v>11441</v>
      </c>
      <c r="J427">
        <v>12178.810546999999</v>
      </c>
      <c r="L427" t="str">
        <f t="shared" si="52"/>
        <v>18JAN2023:18:00:00</v>
      </c>
      <c r="M427">
        <v>18</v>
      </c>
      <c r="N427">
        <f t="shared" si="53"/>
        <v>-1228.109375</v>
      </c>
      <c r="O427">
        <f t="shared" si="48"/>
        <v>-1228.109375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9.6937309375782394</v>
      </c>
    </row>
    <row r="428" spans="1:19" x14ac:dyDescent="0.3">
      <c r="A428" t="s">
        <v>453</v>
      </c>
      <c r="B428">
        <v>13089.910156</v>
      </c>
      <c r="C428">
        <v>11754</v>
      </c>
      <c r="D428">
        <v>13082.967773</v>
      </c>
      <c r="E428">
        <v>13017.162109000001</v>
      </c>
      <c r="F428">
        <v>12331</v>
      </c>
      <c r="G428">
        <v>12745</v>
      </c>
      <c r="H428">
        <v>12470.5</v>
      </c>
      <c r="I428">
        <v>11754</v>
      </c>
      <c r="J428">
        <v>12765.945313</v>
      </c>
      <c r="L428" t="str">
        <f t="shared" si="52"/>
        <v>18JAN2023:19:00:00</v>
      </c>
      <c r="M428">
        <v>19</v>
      </c>
      <c r="N428">
        <f t="shared" si="53"/>
        <v>-1335.9101559999999</v>
      </c>
      <c r="O428">
        <f t="shared" si="48"/>
        <v>-1335.9101559999999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10.205648014991615</v>
      </c>
    </row>
    <row r="429" spans="1:19" x14ac:dyDescent="0.3">
      <c r="A429" t="s">
        <v>454</v>
      </c>
      <c r="B429">
        <v>12999.691406</v>
      </c>
      <c r="C429">
        <v>11692.700194999999</v>
      </c>
      <c r="D429">
        <v>12887.524414</v>
      </c>
      <c r="E429">
        <v>12853.78125</v>
      </c>
      <c r="F429">
        <v>12232.400390999999</v>
      </c>
      <c r="G429">
        <v>12800.400390999999</v>
      </c>
      <c r="H429">
        <v>12438.299805000001</v>
      </c>
      <c r="I429">
        <v>11692.700194999999</v>
      </c>
      <c r="J429">
        <v>12709.658203000001</v>
      </c>
      <c r="L429" t="str">
        <f t="shared" si="52"/>
        <v>18JAN2023:20:00:00</v>
      </c>
      <c r="M429">
        <v>20</v>
      </c>
      <c r="N429">
        <f t="shared" si="53"/>
        <v>-1306.9912110000005</v>
      </c>
      <c r="O429">
        <f t="shared" si="48"/>
        <v>-1306.9912110000005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10.054017208414342</v>
      </c>
    </row>
    <row r="430" spans="1:19" x14ac:dyDescent="0.3">
      <c r="A430" t="s">
        <v>455</v>
      </c>
      <c r="B430">
        <v>12861.137694999999</v>
      </c>
      <c r="C430">
        <v>11450.400390999999</v>
      </c>
      <c r="D430">
        <v>12627.669921999999</v>
      </c>
      <c r="E430">
        <v>12619.323242</v>
      </c>
      <c r="F430">
        <v>11909.599609000001</v>
      </c>
      <c r="G430">
        <v>12309.200194999999</v>
      </c>
      <c r="H430">
        <v>12244.900390999999</v>
      </c>
      <c r="I430">
        <v>11450.400390999999</v>
      </c>
      <c r="J430">
        <v>12393.077148</v>
      </c>
      <c r="L430" t="str">
        <f t="shared" si="52"/>
        <v>18JAN2023:21:00:00</v>
      </c>
      <c r="M430">
        <v>21</v>
      </c>
      <c r="N430">
        <f t="shared" si="53"/>
        <v>-1410.7373040000002</v>
      </c>
      <c r="O430">
        <f t="shared" si="48"/>
        <v>-1410.7373040000002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10.968993081758621</v>
      </c>
    </row>
    <row r="431" spans="1:19" x14ac:dyDescent="0.3">
      <c r="A431" t="s">
        <v>456</v>
      </c>
      <c r="B431">
        <v>12478.347656</v>
      </c>
      <c r="C431">
        <v>11044</v>
      </c>
      <c r="D431">
        <v>12169.416015999999</v>
      </c>
      <c r="E431">
        <v>12173.842773</v>
      </c>
      <c r="F431">
        <v>11390</v>
      </c>
      <c r="G431">
        <v>11678.200194999999</v>
      </c>
      <c r="H431">
        <v>11833.900390999999</v>
      </c>
      <c r="I431">
        <v>11044</v>
      </c>
      <c r="J431">
        <v>11891.682617</v>
      </c>
      <c r="L431" t="str">
        <f t="shared" si="52"/>
        <v>18JAN2023:22:00:00</v>
      </c>
      <c r="M431">
        <v>22</v>
      </c>
      <c r="N431">
        <f t="shared" si="53"/>
        <v>-1434.3476559999999</v>
      </c>
      <c r="O431">
        <f t="shared" si="48"/>
        <v>-1434.3476559999999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11.494692210393083</v>
      </c>
    </row>
    <row r="432" spans="1:19" x14ac:dyDescent="0.3">
      <c r="A432" t="s">
        <v>457</v>
      </c>
      <c r="B432">
        <v>11664.785156</v>
      </c>
      <c r="C432">
        <v>10418.599609000001</v>
      </c>
      <c r="D432">
        <v>11472.325194999999</v>
      </c>
      <c r="E432">
        <v>11507.181640999999</v>
      </c>
      <c r="F432">
        <v>10595.200194999999</v>
      </c>
      <c r="G432">
        <v>10845.200194999999</v>
      </c>
      <c r="H432">
        <v>11236.5</v>
      </c>
      <c r="I432">
        <v>10418.599609000001</v>
      </c>
      <c r="J432">
        <v>11181.280273</v>
      </c>
      <c r="L432" t="str">
        <f t="shared" si="52"/>
        <v>18JAN2023:23:00:00</v>
      </c>
      <c r="M432">
        <v>23</v>
      </c>
      <c r="N432">
        <f t="shared" si="53"/>
        <v>-1246.1855469999991</v>
      </c>
      <c r="O432">
        <f t="shared" si="48"/>
        <v>-1246.1855469999991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10.683313325826669</v>
      </c>
    </row>
    <row r="433" spans="1:19" x14ac:dyDescent="0.3">
      <c r="A433" t="s">
        <v>458</v>
      </c>
      <c r="B433">
        <v>10950.358398</v>
      </c>
      <c r="C433">
        <v>9785.7001952999999</v>
      </c>
      <c r="D433">
        <v>10775.831055000001</v>
      </c>
      <c r="E433">
        <v>10809.644531</v>
      </c>
      <c r="F433">
        <v>9797.0996094000002</v>
      </c>
      <c r="G433">
        <v>9962.6796875</v>
      </c>
      <c r="H433">
        <v>10634.599609000001</v>
      </c>
      <c r="I433">
        <v>9785.7001952999999</v>
      </c>
      <c r="J433">
        <v>10452.753906</v>
      </c>
      <c r="L433" t="str">
        <f t="shared" si="52"/>
        <v>19JAN2023:00:00:00</v>
      </c>
      <c r="M433">
        <v>24</v>
      </c>
      <c r="N433">
        <f t="shared" si="53"/>
        <v>-1164.6582027000004</v>
      </c>
      <c r="O433">
        <f t="shared" si="48"/>
        <v>-1164.6582027000004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10.635799855762862</v>
      </c>
    </row>
    <row r="434" spans="1:19" x14ac:dyDescent="0.3">
      <c r="A434" t="s">
        <v>459</v>
      </c>
      <c r="B434">
        <v>10386.013671999999</v>
      </c>
      <c r="C434">
        <v>10122.599609000001</v>
      </c>
      <c r="D434">
        <v>10128.331055000001</v>
      </c>
      <c r="E434">
        <v>10243.005859000001</v>
      </c>
      <c r="F434">
        <v>9241.0195313000004</v>
      </c>
      <c r="G434">
        <v>9726.8896483999997</v>
      </c>
      <c r="H434">
        <v>10122.599609000001</v>
      </c>
      <c r="I434">
        <v>9304.8896483999997</v>
      </c>
      <c r="J434">
        <v>9989.9501952999999</v>
      </c>
      <c r="L434" t="str">
        <f t="shared" si="52"/>
        <v>19JAN2023:01:00:00</v>
      </c>
      <c r="M434">
        <v>1</v>
      </c>
      <c r="N434">
        <f t="shared" si="53"/>
        <v>-263.41406299999835</v>
      </c>
      <c r="O434">
        <f t="shared" si="48"/>
        <v>-263.41406299999835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2.5362383616935253</v>
      </c>
    </row>
    <row r="435" spans="1:19" x14ac:dyDescent="0.3">
      <c r="A435" t="s">
        <v>460</v>
      </c>
      <c r="B435">
        <v>10115.658203000001</v>
      </c>
      <c r="C435">
        <v>10106.900390999999</v>
      </c>
      <c r="D435">
        <v>9920.6445313000004</v>
      </c>
      <c r="E435">
        <v>9987.1953125</v>
      </c>
      <c r="F435">
        <v>9084.3203125</v>
      </c>
      <c r="G435">
        <v>9599.6298827999999</v>
      </c>
      <c r="H435">
        <v>10106.900390999999</v>
      </c>
      <c r="I435">
        <v>9103.4804688000004</v>
      </c>
      <c r="J435">
        <v>9872.9648438000004</v>
      </c>
      <c r="L435" t="str">
        <f t="shared" si="52"/>
        <v>19JAN2023:02:00:00</v>
      </c>
      <c r="M435">
        <v>2</v>
      </c>
      <c r="N435">
        <f t="shared" si="53"/>
        <v>-8.7578120000016497</v>
      </c>
      <c r="O435">
        <f t="shared" si="48"/>
        <v>-8.7578120000016497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8.6576788422965345E-2</v>
      </c>
    </row>
    <row r="436" spans="1:19" x14ac:dyDescent="0.3">
      <c r="A436" t="s">
        <v>461</v>
      </c>
      <c r="B436">
        <v>9975.2314452999999</v>
      </c>
      <c r="C436">
        <v>10249.700194999999</v>
      </c>
      <c r="D436">
        <v>9840.4384766000003</v>
      </c>
      <c r="E436">
        <v>9868.6210938000004</v>
      </c>
      <c r="F436">
        <v>9080.5498047000001</v>
      </c>
      <c r="G436">
        <v>9674.8701172000001</v>
      </c>
      <c r="H436">
        <v>10249.700194999999</v>
      </c>
      <c r="I436">
        <v>9039.2998047000001</v>
      </c>
      <c r="J436">
        <v>9919.2021483999997</v>
      </c>
      <c r="L436" t="str">
        <f t="shared" si="52"/>
        <v>19JAN2023:03:00:00</v>
      </c>
      <c r="M436">
        <v>3</v>
      </c>
      <c r="N436">
        <f t="shared" si="53"/>
        <v>274.46874969999953</v>
      </c>
      <c r="O436" t="str">
        <f t="shared" si="48"/>
        <v/>
      </c>
      <c r="P436">
        <f t="shared" si="49"/>
        <v>274.46874969999953</v>
      </c>
      <c r="Q436" t="str">
        <f t="shared" si="50"/>
        <v/>
      </c>
      <c r="R436">
        <f t="shared" si="51"/>
        <v>1</v>
      </c>
      <c r="S436">
        <f t="shared" si="54"/>
        <v>2.7515025711941767</v>
      </c>
    </row>
    <row r="437" spans="1:19" x14ac:dyDescent="0.3">
      <c r="A437" t="s">
        <v>462</v>
      </c>
      <c r="B437">
        <v>9898.8144530999998</v>
      </c>
      <c r="C437">
        <v>10411.900390999999</v>
      </c>
      <c r="D437">
        <v>10006.458008</v>
      </c>
      <c r="E437">
        <v>10042.900390999999</v>
      </c>
      <c r="F437">
        <v>9231.6298827999999</v>
      </c>
      <c r="G437">
        <v>9895.7900391000003</v>
      </c>
      <c r="H437">
        <v>10411.900390999999</v>
      </c>
      <c r="I437">
        <v>9096.3798827999999</v>
      </c>
      <c r="J437">
        <v>10102.626953000001</v>
      </c>
      <c r="L437" t="str">
        <f t="shared" si="52"/>
        <v>19JAN2023:04:00:00</v>
      </c>
      <c r="M437">
        <v>4</v>
      </c>
      <c r="N437">
        <f t="shared" si="53"/>
        <v>513.08593789999941</v>
      </c>
      <c r="O437" t="str">
        <f t="shared" si="48"/>
        <v/>
      </c>
      <c r="P437">
        <f t="shared" si="49"/>
        <v>513.08593789999941</v>
      </c>
      <c r="Q437" t="str">
        <f t="shared" si="50"/>
        <v/>
      </c>
      <c r="R437">
        <f t="shared" si="51"/>
        <v>1</v>
      </c>
      <c r="S437">
        <f t="shared" si="54"/>
        <v>5.1833069538879668</v>
      </c>
    </row>
    <row r="438" spans="1:19" x14ac:dyDescent="0.3">
      <c r="A438" t="s">
        <v>463</v>
      </c>
      <c r="B438">
        <v>10186.758789</v>
      </c>
      <c r="C438">
        <v>10848.5</v>
      </c>
      <c r="D438">
        <v>10395.086914</v>
      </c>
      <c r="E438">
        <v>10383.051758</v>
      </c>
      <c r="F438">
        <v>9664.3398438000004</v>
      </c>
      <c r="G438">
        <v>10351</v>
      </c>
      <c r="H438">
        <v>10848.5</v>
      </c>
      <c r="I438">
        <v>9391.6298827999999</v>
      </c>
      <c r="J438">
        <v>10529.723633</v>
      </c>
      <c r="L438" t="str">
        <f t="shared" si="52"/>
        <v>19JAN2023:05:00:00</v>
      </c>
      <c r="M438">
        <v>5</v>
      </c>
      <c r="N438">
        <f t="shared" si="53"/>
        <v>661.74121100000048</v>
      </c>
      <c r="O438" t="str">
        <f t="shared" si="48"/>
        <v/>
      </c>
      <c r="P438">
        <f t="shared" si="49"/>
        <v>661.74121100000048</v>
      </c>
      <c r="Q438" t="str">
        <f t="shared" si="50"/>
        <v/>
      </c>
      <c r="R438">
        <f t="shared" si="51"/>
        <v>1</v>
      </c>
      <c r="S438">
        <f t="shared" si="54"/>
        <v>6.4960918846392097</v>
      </c>
    </row>
    <row r="439" spans="1:19" x14ac:dyDescent="0.3">
      <c r="A439" t="s">
        <v>464</v>
      </c>
      <c r="B439">
        <v>10995.21875</v>
      </c>
      <c r="C439">
        <v>11785.400390999999</v>
      </c>
      <c r="D439">
        <v>11321.042969</v>
      </c>
      <c r="E439">
        <v>11009.671875</v>
      </c>
      <c r="F439">
        <v>10588.200194999999</v>
      </c>
      <c r="G439">
        <v>11304.700194999999</v>
      </c>
      <c r="H439">
        <v>11785.400390999999</v>
      </c>
      <c r="I439">
        <v>10154.900390999999</v>
      </c>
      <c r="J439">
        <v>11468.724609000001</v>
      </c>
      <c r="L439" t="str">
        <f t="shared" si="52"/>
        <v>19JAN2023:06:00:00</v>
      </c>
      <c r="M439">
        <v>6</v>
      </c>
      <c r="N439">
        <f t="shared" si="53"/>
        <v>790.18164099999922</v>
      </c>
      <c r="O439" t="str">
        <f t="shared" si="48"/>
        <v/>
      </c>
      <c r="P439">
        <f t="shared" si="49"/>
        <v>790.18164099999922</v>
      </c>
      <c r="Q439" t="str">
        <f t="shared" si="50"/>
        <v/>
      </c>
      <c r="R439">
        <f t="shared" si="51"/>
        <v>1</v>
      </c>
      <c r="S439">
        <f t="shared" si="54"/>
        <v>7.1865931816954456</v>
      </c>
    </row>
    <row r="440" spans="1:19" x14ac:dyDescent="0.3">
      <c r="A440" t="s">
        <v>465</v>
      </c>
      <c r="B440">
        <v>12529.016602</v>
      </c>
      <c r="C440">
        <v>13240.400390999999</v>
      </c>
      <c r="D440">
        <v>13000.653319999999</v>
      </c>
      <c r="E440">
        <v>12888.950194999999</v>
      </c>
      <c r="F440">
        <v>12083.900390999999</v>
      </c>
      <c r="G440">
        <v>12792.700194999999</v>
      </c>
      <c r="H440">
        <v>13240.400390999999</v>
      </c>
      <c r="I440">
        <v>11404.299805000001</v>
      </c>
      <c r="J440">
        <v>13009.066406</v>
      </c>
      <c r="L440" t="str">
        <f t="shared" si="52"/>
        <v>19JAN2023:07:00:00</v>
      </c>
      <c r="M440">
        <v>7</v>
      </c>
      <c r="N440">
        <f t="shared" si="53"/>
        <v>711.38378899999952</v>
      </c>
      <c r="O440" t="str">
        <f t="shared" si="48"/>
        <v/>
      </c>
      <c r="P440">
        <f t="shared" si="49"/>
        <v>711.38378899999952</v>
      </c>
      <c r="Q440" t="str">
        <f t="shared" si="50"/>
        <v/>
      </c>
      <c r="R440">
        <f t="shared" si="51"/>
        <v>1</v>
      </c>
      <c r="S440">
        <f t="shared" si="54"/>
        <v>5.6778900659006375</v>
      </c>
    </row>
    <row r="441" spans="1:19" x14ac:dyDescent="0.3">
      <c r="A441" t="s">
        <v>466</v>
      </c>
      <c r="B441">
        <v>13421.129883</v>
      </c>
      <c r="C441">
        <v>14114.200194999999</v>
      </c>
      <c r="D441">
        <v>13608.283203000001</v>
      </c>
      <c r="E441">
        <v>13503.470703000001</v>
      </c>
      <c r="F441">
        <v>12992</v>
      </c>
      <c r="G441">
        <v>13738.200194999999</v>
      </c>
      <c r="H441">
        <v>14114.200194999999</v>
      </c>
      <c r="I441">
        <v>12211.299805000001</v>
      </c>
      <c r="J441">
        <v>13819.408203000001</v>
      </c>
      <c r="L441" t="str">
        <f t="shared" si="52"/>
        <v>19JAN2023:08:00:00</v>
      </c>
      <c r="M441">
        <v>8</v>
      </c>
      <c r="N441">
        <f t="shared" si="53"/>
        <v>693.07031199999983</v>
      </c>
      <c r="O441" t="str">
        <f t="shared" si="48"/>
        <v/>
      </c>
      <c r="P441">
        <f t="shared" si="49"/>
        <v>693.07031199999983</v>
      </c>
      <c r="Q441" t="str">
        <f t="shared" si="50"/>
        <v/>
      </c>
      <c r="R441">
        <f t="shared" si="51"/>
        <v>1</v>
      </c>
      <c r="S441">
        <f t="shared" si="54"/>
        <v>5.1640235810390589</v>
      </c>
    </row>
    <row r="442" spans="1:19" x14ac:dyDescent="0.3">
      <c r="A442" t="s">
        <v>467</v>
      </c>
      <c r="B442">
        <v>13285.901367</v>
      </c>
      <c r="C442">
        <v>13940.700194999999</v>
      </c>
      <c r="D442">
        <v>13721.275390999999</v>
      </c>
      <c r="E442">
        <v>13689.548828000001</v>
      </c>
      <c r="F442">
        <v>12947.200194999999</v>
      </c>
      <c r="G442">
        <v>13709.400390999999</v>
      </c>
      <c r="H442">
        <v>13940.700194999999</v>
      </c>
      <c r="I442">
        <v>12309.599609000001</v>
      </c>
      <c r="J442">
        <v>13789.648438</v>
      </c>
      <c r="L442" t="str">
        <f t="shared" si="52"/>
        <v>19JAN2023:09:00:00</v>
      </c>
      <c r="M442">
        <v>9</v>
      </c>
      <c r="N442">
        <f t="shared" si="53"/>
        <v>654.79882799999905</v>
      </c>
      <c r="O442" t="str">
        <f t="shared" si="48"/>
        <v/>
      </c>
      <c r="P442">
        <f t="shared" si="49"/>
        <v>654.79882799999905</v>
      </c>
      <c r="Q442" t="str">
        <f t="shared" si="50"/>
        <v/>
      </c>
      <c r="R442">
        <f t="shared" si="51"/>
        <v>1</v>
      </c>
      <c r="S442">
        <f t="shared" si="54"/>
        <v>4.928523928578997</v>
      </c>
    </row>
    <row r="443" spans="1:19" x14ac:dyDescent="0.3">
      <c r="A443" t="s">
        <v>468</v>
      </c>
      <c r="B443">
        <v>13019.411133</v>
      </c>
      <c r="C443">
        <v>13403.299805000001</v>
      </c>
      <c r="D443">
        <v>13679.004883</v>
      </c>
      <c r="E443">
        <v>13609.771484000001</v>
      </c>
      <c r="F443">
        <v>12558.900390999999</v>
      </c>
      <c r="G443">
        <v>13605.900390999999</v>
      </c>
      <c r="H443">
        <v>13403.299805000001</v>
      </c>
      <c r="I443">
        <v>12292.799805000001</v>
      </c>
      <c r="J443">
        <v>13563.166992</v>
      </c>
      <c r="L443" t="str">
        <f t="shared" si="52"/>
        <v>19JAN2023:10:00:00</v>
      </c>
      <c r="M443">
        <v>10</v>
      </c>
      <c r="N443">
        <f t="shared" si="53"/>
        <v>383.88867200000095</v>
      </c>
      <c r="O443" t="str">
        <f t="shared" si="48"/>
        <v/>
      </c>
      <c r="P443">
        <f t="shared" si="49"/>
        <v>383.88867200000095</v>
      </c>
      <c r="Q443" t="str">
        <f t="shared" si="50"/>
        <v/>
      </c>
      <c r="R443">
        <f t="shared" si="51"/>
        <v>1</v>
      </c>
      <c r="S443">
        <f t="shared" si="54"/>
        <v>2.948587060339213</v>
      </c>
    </row>
    <row r="444" spans="1:19" x14ac:dyDescent="0.3">
      <c r="A444" t="s">
        <v>469</v>
      </c>
      <c r="B444">
        <v>12622.859375</v>
      </c>
      <c r="C444">
        <v>12865.099609000001</v>
      </c>
      <c r="D444">
        <v>13221.647461</v>
      </c>
      <c r="E444">
        <v>13288.210938</v>
      </c>
      <c r="F444">
        <v>12125.599609000001</v>
      </c>
      <c r="G444">
        <v>13231</v>
      </c>
      <c r="H444">
        <v>12865.099609000001</v>
      </c>
      <c r="I444">
        <v>12300</v>
      </c>
      <c r="J444">
        <v>13107.166015999999</v>
      </c>
      <c r="L444" t="str">
        <f t="shared" si="52"/>
        <v>19JAN2023:11:00:00</v>
      </c>
      <c r="M444">
        <v>11</v>
      </c>
      <c r="N444">
        <f t="shared" si="53"/>
        <v>242.24023400000078</v>
      </c>
      <c r="O444" t="str">
        <f t="shared" si="48"/>
        <v/>
      </c>
      <c r="P444">
        <f t="shared" si="49"/>
        <v>242.24023400000078</v>
      </c>
      <c r="Q444" t="str">
        <f t="shared" si="50"/>
        <v/>
      </c>
      <c r="R444">
        <f t="shared" si="51"/>
        <v>1</v>
      </c>
      <c r="S444">
        <f t="shared" si="54"/>
        <v>1.9190599118910074</v>
      </c>
    </row>
    <row r="445" spans="1:19" x14ac:dyDescent="0.3">
      <c r="A445" t="s">
        <v>470</v>
      </c>
      <c r="B445">
        <v>12206.926758</v>
      </c>
      <c r="C445">
        <v>12328.5</v>
      </c>
      <c r="D445">
        <v>12941.100586</v>
      </c>
      <c r="E445">
        <v>13043.956055000001</v>
      </c>
      <c r="F445">
        <v>11693.099609000001</v>
      </c>
      <c r="G445">
        <v>12832.200194999999</v>
      </c>
      <c r="H445">
        <v>12328.5</v>
      </c>
      <c r="I445">
        <v>12333.400390999999</v>
      </c>
      <c r="J445">
        <v>12701.916992</v>
      </c>
      <c r="L445" t="str">
        <f t="shared" si="52"/>
        <v>19JAN2023:12:00:00</v>
      </c>
      <c r="M445">
        <v>12</v>
      </c>
      <c r="N445">
        <f t="shared" si="53"/>
        <v>121.57324200000039</v>
      </c>
      <c r="O445" t="str">
        <f t="shared" si="48"/>
        <v/>
      </c>
      <c r="P445">
        <f t="shared" si="49"/>
        <v>121.57324200000039</v>
      </c>
      <c r="Q445" t="str">
        <f t="shared" si="50"/>
        <v/>
      </c>
      <c r="R445">
        <f t="shared" si="51"/>
        <v>1</v>
      </c>
      <c r="S445">
        <f t="shared" si="54"/>
        <v>0.99593652366534824</v>
      </c>
    </row>
    <row r="446" spans="1:19" x14ac:dyDescent="0.3">
      <c r="A446" t="s">
        <v>471</v>
      </c>
      <c r="B446">
        <v>11811.676758</v>
      </c>
      <c r="C446">
        <v>11803.799805000001</v>
      </c>
      <c r="D446">
        <v>12728.833984000001</v>
      </c>
      <c r="E446">
        <v>12796.963867</v>
      </c>
      <c r="F446">
        <v>11297.900390999999</v>
      </c>
      <c r="G446">
        <v>12341.900390999999</v>
      </c>
      <c r="H446">
        <v>11803.799805000001</v>
      </c>
      <c r="I446">
        <v>12348.700194999999</v>
      </c>
      <c r="J446">
        <v>12292.015625</v>
      </c>
      <c r="L446" t="str">
        <f t="shared" si="52"/>
        <v>19JAN2023:13:00:00</v>
      </c>
      <c r="M446">
        <v>13</v>
      </c>
      <c r="N446">
        <f t="shared" si="53"/>
        <v>-7.8769529999990482</v>
      </c>
      <c r="O446">
        <f t="shared" si="48"/>
        <v>-7.8769529999990482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6.6687847639108649E-2</v>
      </c>
    </row>
    <row r="447" spans="1:19" x14ac:dyDescent="0.3">
      <c r="A447" t="s">
        <v>472</v>
      </c>
      <c r="B447">
        <v>11490.741211</v>
      </c>
      <c r="C447">
        <v>11291.5</v>
      </c>
      <c r="D447">
        <v>12482.65625</v>
      </c>
      <c r="E447">
        <v>12477.21875</v>
      </c>
      <c r="F447">
        <v>10893.400390999999</v>
      </c>
      <c r="G447">
        <v>11923.299805000001</v>
      </c>
      <c r="H447">
        <v>11291.5</v>
      </c>
      <c r="I447">
        <v>12208.700194999999</v>
      </c>
      <c r="J447">
        <v>11899.393555000001</v>
      </c>
      <c r="L447" t="str">
        <f t="shared" si="52"/>
        <v>19JAN2023:14:00:00</v>
      </c>
      <c r="M447">
        <v>14</v>
      </c>
      <c r="N447">
        <f t="shared" si="53"/>
        <v>-199.24121100000048</v>
      </c>
      <c r="O447">
        <f t="shared" si="48"/>
        <v>-199.24121100000048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1.7339282761782884</v>
      </c>
    </row>
    <row r="448" spans="1:19" x14ac:dyDescent="0.3">
      <c r="A448" t="s">
        <v>473</v>
      </c>
      <c r="B448">
        <v>11283.616211</v>
      </c>
      <c r="C448">
        <v>10858.400390999999</v>
      </c>
      <c r="D448">
        <v>12163.763671999999</v>
      </c>
      <c r="E448">
        <v>12111.573242</v>
      </c>
      <c r="F448">
        <v>10565.5</v>
      </c>
      <c r="G448">
        <v>11549.299805000001</v>
      </c>
      <c r="H448">
        <v>10858.400390999999</v>
      </c>
      <c r="I448">
        <v>12077</v>
      </c>
      <c r="J448">
        <v>11524.076171999999</v>
      </c>
      <c r="L448" t="str">
        <f t="shared" si="52"/>
        <v>19JAN2023:15:00:00</v>
      </c>
      <c r="M448">
        <v>15</v>
      </c>
      <c r="N448">
        <f t="shared" si="53"/>
        <v>-425.21582000000126</v>
      </c>
      <c r="O448">
        <f t="shared" si="48"/>
        <v>-425.21582000000126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3.7684356862959705</v>
      </c>
    </row>
    <row r="449" spans="1:19" x14ac:dyDescent="0.3">
      <c r="A449" t="s">
        <v>474</v>
      </c>
      <c r="B449">
        <v>11121.345703000001</v>
      </c>
      <c r="C449">
        <v>10634.5</v>
      </c>
      <c r="D449">
        <v>12031.361328000001</v>
      </c>
      <c r="E449">
        <v>11945.692383</v>
      </c>
      <c r="F449">
        <v>10433.400390999999</v>
      </c>
      <c r="G449">
        <v>11409.900390999999</v>
      </c>
      <c r="H449">
        <v>10634.5</v>
      </c>
      <c r="I449">
        <v>12055.799805000001</v>
      </c>
      <c r="J449">
        <v>11359.101563</v>
      </c>
      <c r="L449" t="str">
        <f t="shared" si="52"/>
        <v>19JAN2023:16:00:00</v>
      </c>
      <c r="M449">
        <v>16</v>
      </c>
      <c r="N449">
        <f t="shared" si="53"/>
        <v>-486.84570300000087</v>
      </c>
      <c r="O449">
        <f t="shared" si="48"/>
        <v>-486.84570300000087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4.3775790808181911</v>
      </c>
    </row>
    <row r="450" spans="1:19" x14ac:dyDescent="0.3">
      <c r="A450" t="s">
        <v>475</v>
      </c>
      <c r="B450">
        <v>11239.492188</v>
      </c>
      <c r="C450">
        <v>10851.5</v>
      </c>
      <c r="D450">
        <v>12033.255859000001</v>
      </c>
      <c r="E450">
        <v>11865.997069999999</v>
      </c>
      <c r="F450">
        <v>10511.400390999999</v>
      </c>
      <c r="G450">
        <v>11539.799805000001</v>
      </c>
      <c r="H450">
        <v>10851.5</v>
      </c>
      <c r="I450">
        <v>12246.299805000001</v>
      </c>
      <c r="J450">
        <v>11475.501953000001</v>
      </c>
      <c r="L450" t="str">
        <f t="shared" si="52"/>
        <v>19JAN2023:17:00:00</v>
      </c>
      <c r="M450">
        <v>17</v>
      </c>
      <c r="N450">
        <f t="shared" si="53"/>
        <v>-387.99218800000017</v>
      </c>
      <c r="O450">
        <f t="shared" si="48"/>
        <v>-387.99218800000017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3.4520437534913317</v>
      </c>
    </row>
    <row r="451" spans="1:19" x14ac:dyDescent="0.3">
      <c r="A451" t="s">
        <v>476</v>
      </c>
      <c r="B451">
        <v>11647.438477</v>
      </c>
      <c r="C451">
        <v>11651.900390999999</v>
      </c>
      <c r="D451">
        <v>12348.572265999999</v>
      </c>
      <c r="E451">
        <v>12115.811523</v>
      </c>
      <c r="F451">
        <v>11117.799805000001</v>
      </c>
      <c r="G451">
        <v>12285</v>
      </c>
      <c r="H451">
        <v>11651.900390999999</v>
      </c>
      <c r="I451">
        <v>12759.599609000001</v>
      </c>
      <c r="J451">
        <v>12097.055664</v>
      </c>
      <c r="L451" t="str">
        <f t="shared" si="52"/>
        <v>19JAN2023:18:00:00</v>
      </c>
      <c r="M451">
        <v>18</v>
      </c>
      <c r="N451">
        <f t="shared" si="53"/>
        <v>4.4619139999995241</v>
      </c>
      <c r="O451" t="str">
        <f t="shared" ref="O451:O514" si="55">IF(N451&lt;0,N451,"")</f>
        <v/>
      </c>
      <c r="P451">
        <f t="shared" ref="P451:P514" si="56">IF(N451&gt;0,N451,"")</f>
        <v>4.4619139999995241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3.8308113915436343E-2</v>
      </c>
    </row>
    <row r="452" spans="1:19" x14ac:dyDescent="0.3">
      <c r="A452" t="s">
        <v>477</v>
      </c>
      <c r="B452">
        <v>12388.851563</v>
      </c>
      <c r="C452">
        <v>12597.900390999999</v>
      </c>
      <c r="D452">
        <v>13188.585938</v>
      </c>
      <c r="E452">
        <v>12999.518555000001</v>
      </c>
      <c r="F452">
        <v>12019.299805000001</v>
      </c>
      <c r="G452">
        <v>13022.599609000001</v>
      </c>
      <c r="H452">
        <v>12597.900390999999</v>
      </c>
      <c r="I452">
        <v>13265.5</v>
      </c>
      <c r="J452">
        <v>12937.224609000001</v>
      </c>
      <c r="L452" t="str">
        <f t="shared" ref="L452:L515" si="59">A452</f>
        <v>19JAN2023:19:00:00</v>
      </c>
      <c r="M452">
        <v>19</v>
      </c>
      <c r="N452">
        <f t="shared" ref="N452:N515" si="60">C452-B452</f>
        <v>209.04882799999905</v>
      </c>
      <c r="O452" t="str">
        <f t="shared" si="55"/>
        <v/>
      </c>
      <c r="P452">
        <f t="shared" si="56"/>
        <v>209.04882799999905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1.6873947269199279</v>
      </c>
    </row>
    <row r="453" spans="1:19" x14ac:dyDescent="0.3">
      <c r="A453" t="s">
        <v>478</v>
      </c>
      <c r="B453">
        <v>12609.460938</v>
      </c>
      <c r="C453">
        <v>12817.099609000001</v>
      </c>
      <c r="D453">
        <v>13281.135742</v>
      </c>
      <c r="E453">
        <v>13206.125977</v>
      </c>
      <c r="F453">
        <v>12256.099609000001</v>
      </c>
      <c r="G453">
        <v>13107.299805000001</v>
      </c>
      <c r="H453">
        <v>12817.099609000001</v>
      </c>
      <c r="I453">
        <v>13241.200194999999</v>
      </c>
      <c r="J453">
        <v>13068.900390999999</v>
      </c>
      <c r="L453" t="str">
        <f t="shared" si="59"/>
        <v>19JAN2023:20:00:00</v>
      </c>
      <c r="M453">
        <v>20</v>
      </c>
      <c r="N453">
        <f t="shared" si="60"/>
        <v>207.63867100000061</v>
      </c>
      <c r="O453" t="str">
        <f t="shared" si="55"/>
        <v/>
      </c>
      <c r="P453">
        <f t="shared" si="56"/>
        <v>207.63867100000061</v>
      </c>
      <c r="Q453" t="str">
        <f t="shared" si="57"/>
        <v/>
      </c>
      <c r="R453">
        <f t="shared" si="58"/>
        <v>1</v>
      </c>
      <c r="S453">
        <f t="shared" si="61"/>
        <v>1.6466895136988655</v>
      </c>
    </row>
    <row r="454" spans="1:19" x14ac:dyDescent="0.3">
      <c r="A454" t="s">
        <v>479</v>
      </c>
      <c r="B454">
        <v>12785.267578000001</v>
      </c>
      <c r="C454">
        <v>12823.200194999999</v>
      </c>
      <c r="D454">
        <v>13282.741211</v>
      </c>
      <c r="E454">
        <v>13304.847656</v>
      </c>
      <c r="F454">
        <v>12254.099609000001</v>
      </c>
      <c r="G454">
        <v>13158.099609000001</v>
      </c>
      <c r="H454">
        <v>12823.200194999999</v>
      </c>
      <c r="I454">
        <v>13084.700194999999</v>
      </c>
      <c r="J454">
        <v>13088.714844</v>
      </c>
      <c r="L454" t="str">
        <f t="shared" si="59"/>
        <v>19JAN2023:21:00:00</v>
      </c>
      <c r="M454">
        <v>21</v>
      </c>
      <c r="N454">
        <f t="shared" si="60"/>
        <v>37.932616999998572</v>
      </c>
      <c r="O454" t="str">
        <f t="shared" si="55"/>
        <v/>
      </c>
      <c r="P454">
        <f t="shared" si="56"/>
        <v>37.932616999998572</v>
      </c>
      <c r="Q454" t="str">
        <f t="shared" si="57"/>
        <v/>
      </c>
      <c r="R454">
        <f t="shared" si="58"/>
        <v>1</v>
      </c>
      <c r="S454">
        <f t="shared" si="61"/>
        <v>0.29669005180048308</v>
      </c>
    </row>
    <row r="455" spans="1:19" x14ac:dyDescent="0.3">
      <c r="A455" t="s">
        <v>480</v>
      </c>
      <c r="B455">
        <v>12608.631836</v>
      </c>
      <c r="C455">
        <v>12572</v>
      </c>
      <c r="D455">
        <v>12971.914063</v>
      </c>
      <c r="E455">
        <v>13032.880859000001</v>
      </c>
      <c r="F455">
        <v>11983.299805000001</v>
      </c>
      <c r="G455">
        <v>12903.200194999999</v>
      </c>
      <c r="H455">
        <v>12572</v>
      </c>
      <c r="I455">
        <v>12724.099609000001</v>
      </c>
      <c r="J455">
        <v>12816.580078000001</v>
      </c>
      <c r="L455" t="str">
        <f t="shared" si="59"/>
        <v>19JAN2023:22:00:00</v>
      </c>
      <c r="M455">
        <v>22</v>
      </c>
      <c r="N455">
        <f t="shared" si="60"/>
        <v>-36.631836000000476</v>
      </c>
      <c r="O455">
        <f t="shared" si="55"/>
        <v>-36.631836000000476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0.29052982493635621</v>
      </c>
    </row>
    <row r="456" spans="1:19" x14ac:dyDescent="0.3">
      <c r="A456" t="s">
        <v>481</v>
      </c>
      <c r="B456">
        <v>12057.431640999999</v>
      </c>
      <c r="C456">
        <v>12249.5</v>
      </c>
      <c r="D456">
        <v>12478.711914</v>
      </c>
      <c r="E456">
        <v>12560.045898</v>
      </c>
      <c r="F456">
        <v>11582.5</v>
      </c>
      <c r="G456">
        <v>12398.200194999999</v>
      </c>
      <c r="H456">
        <v>12249.5</v>
      </c>
      <c r="I456">
        <v>12255.799805000001</v>
      </c>
      <c r="J456">
        <v>12375.698242</v>
      </c>
      <c r="L456" t="str">
        <f t="shared" si="59"/>
        <v>19JAN2023:23:00:00</v>
      </c>
      <c r="M456">
        <v>23</v>
      </c>
      <c r="N456">
        <f t="shared" si="60"/>
        <v>192.06835900000078</v>
      </c>
      <c r="O456" t="str">
        <f t="shared" si="55"/>
        <v/>
      </c>
      <c r="P456">
        <f t="shared" si="56"/>
        <v>192.06835900000078</v>
      </c>
      <c r="Q456" t="str">
        <f t="shared" si="57"/>
        <v/>
      </c>
      <c r="R456">
        <f t="shared" si="58"/>
        <v>1</v>
      </c>
      <c r="S456">
        <f t="shared" si="61"/>
        <v>1.5929458670691774</v>
      </c>
    </row>
    <row r="457" spans="1:19" x14ac:dyDescent="0.3">
      <c r="A457" t="s">
        <v>482</v>
      </c>
      <c r="B457">
        <v>11459.106444999999</v>
      </c>
      <c r="C457">
        <v>11970.299805000001</v>
      </c>
      <c r="D457">
        <v>11822.362305000001</v>
      </c>
      <c r="E457">
        <v>11706.061523</v>
      </c>
      <c r="F457">
        <v>11186</v>
      </c>
      <c r="G457">
        <v>11828.599609000001</v>
      </c>
      <c r="H457">
        <v>11970.299805000001</v>
      </c>
      <c r="I457">
        <v>11842.599609000001</v>
      </c>
      <c r="J457">
        <v>11873.302734000001</v>
      </c>
      <c r="L457" t="str">
        <f t="shared" si="59"/>
        <v>20JAN2023:00:00:00</v>
      </c>
      <c r="M457">
        <v>24</v>
      </c>
      <c r="N457">
        <f t="shared" si="60"/>
        <v>511.19336000000112</v>
      </c>
      <c r="O457" t="str">
        <f t="shared" si="55"/>
        <v/>
      </c>
      <c r="P457">
        <f t="shared" si="56"/>
        <v>511.19336000000112</v>
      </c>
      <c r="Q457" t="str">
        <f t="shared" si="57"/>
        <v/>
      </c>
      <c r="R457">
        <f t="shared" si="58"/>
        <v>1</v>
      </c>
      <c r="S457">
        <f t="shared" si="61"/>
        <v>4.4610228769019971</v>
      </c>
    </row>
    <row r="458" spans="1:19" x14ac:dyDescent="0.3">
      <c r="A458" t="s">
        <v>483</v>
      </c>
      <c r="B458">
        <v>11091.614258</v>
      </c>
      <c r="C458">
        <v>11749.5</v>
      </c>
      <c r="D458">
        <v>11186.136719</v>
      </c>
      <c r="E458">
        <v>11011.100586</v>
      </c>
      <c r="F458">
        <v>10892.400390999999</v>
      </c>
      <c r="G458">
        <v>11312.5</v>
      </c>
      <c r="H458">
        <v>11749.5</v>
      </c>
      <c r="I458">
        <v>12120.200194999999</v>
      </c>
      <c r="J458">
        <v>11415.010742</v>
      </c>
      <c r="L458" t="str">
        <f t="shared" si="59"/>
        <v>20JAN2023:01:00:00</v>
      </c>
      <c r="M458">
        <v>1</v>
      </c>
      <c r="N458">
        <f t="shared" si="60"/>
        <v>657.88574200000039</v>
      </c>
      <c r="O458" t="str">
        <f t="shared" si="55"/>
        <v/>
      </c>
      <c r="P458">
        <f t="shared" si="56"/>
        <v>657.88574200000039</v>
      </c>
      <c r="Q458" t="str">
        <f t="shared" si="57"/>
        <v/>
      </c>
      <c r="R458">
        <f t="shared" si="58"/>
        <v>1</v>
      </c>
      <c r="S458">
        <f t="shared" si="61"/>
        <v>5.9313795692587306</v>
      </c>
    </row>
    <row r="459" spans="1:19" x14ac:dyDescent="0.3">
      <c r="A459" t="s">
        <v>484</v>
      </c>
      <c r="B459">
        <v>10972.734375</v>
      </c>
      <c r="C459">
        <v>11562.299805000001</v>
      </c>
      <c r="D459">
        <v>10986.804688</v>
      </c>
      <c r="E459">
        <v>10846.016602</v>
      </c>
      <c r="F459">
        <v>10780.400390999999</v>
      </c>
      <c r="G459">
        <v>10966.799805000001</v>
      </c>
      <c r="H459">
        <v>11562.299805000001</v>
      </c>
      <c r="I459">
        <v>11928.599609000001</v>
      </c>
      <c r="J459">
        <v>11169.916015999999</v>
      </c>
      <c r="L459" t="str">
        <f t="shared" si="59"/>
        <v>20JAN2023:02:00:00</v>
      </c>
      <c r="M459">
        <v>2</v>
      </c>
      <c r="N459">
        <f t="shared" si="60"/>
        <v>589.56543000000056</v>
      </c>
      <c r="O459" t="str">
        <f t="shared" si="55"/>
        <v/>
      </c>
      <c r="P459">
        <f t="shared" si="56"/>
        <v>589.56543000000056</v>
      </c>
      <c r="Q459" t="str">
        <f t="shared" si="57"/>
        <v/>
      </c>
      <c r="R459">
        <f t="shared" si="58"/>
        <v>1</v>
      </c>
      <c r="S459">
        <f t="shared" si="61"/>
        <v>5.3730037550462493</v>
      </c>
    </row>
    <row r="460" spans="1:19" x14ac:dyDescent="0.3">
      <c r="A460" t="s">
        <v>485</v>
      </c>
      <c r="B460">
        <v>11088.693359000001</v>
      </c>
      <c r="C460">
        <v>11554.099609000001</v>
      </c>
      <c r="D460">
        <v>11082.146484000001</v>
      </c>
      <c r="E460">
        <v>11104.170898</v>
      </c>
      <c r="F460">
        <v>10802.400390999999</v>
      </c>
      <c r="G460">
        <v>10914.900390999999</v>
      </c>
      <c r="H460">
        <v>11554.099609000001</v>
      </c>
      <c r="I460">
        <v>11925.700194999999</v>
      </c>
      <c r="J460">
        <v>11181.027344</v>
      </c>
      <c r="L460" t="str">
        <f t="shared" si="59"/>
        <v>20JAN2023:03:00:00</v>
      </c>
      <c r="M460">
        <v>3</v>
      </c>
      <c r="N460">
        <f t="shared" si="60"/>
        <v>465.40625</v>
      </c>
      <c r="O460" t="str">
        <f t="shared" si="55"/>
        <v/>
      </c>
      <c r="P460">
        <f t="shared" si="56"/>
        <v>465.40625</v>
      </c>
      <c r="Q460" t="str">
        <f t="shared" si="57"/>
        <v/>
      </c>
      <c r="R460">
        <f t="shared" si="58"/>
        <v>1</v>
      </c>
      <c r="S460">
        <f t="shared" si="61"/>
        <v>4.1971243584101714</v>
      </c>
    </row>
    <row r="461" spans="1:19" x14ac:dyDescent="0.3">
      <c r="A461" t="s">
        <v>486</v>
      </c>
      <c r="B461">
        <v>11343.747069999999</v>
      </c>
      <c r="C461">
        <v>11738.299805000001</v>
      </c>
      <c r="D461">
        <v>11292.475586</v>
      </c>
      <c r="E461">
        <v>11422.532227</v>
      </c>
      <c r="F461">
        <v>10978.400390999999</v>
      </c>
      <c r="G461">
        <v>11036.099609000001</v>
      </c>
      <c r="H461">
        <v>11738.299805000001</v>
      </c>
      <c r="I461">
        <v>12070.5</v>
      </c>
      <c r="J461">
        <v>11352.429688</v>
      </c>
      <c r="L461" t="str">
        <f t="shared" si="59"/>
        <v>20JAN2023:04:00:00</v>
      </c>
      <c r="M461">
        <v>4</v>
      </c>
      <c r="N461">
        <f t="shared" si="60"/>
        <v>394.55273500000112</v>
      </c>
      <c r="O461" t="str">
        <f t="shared" si="55"/>
        <v/>
      </c>
      <c r="P461">
        <f t="shared" si="56"/>
        <v>394.55273500000112</v>
      </c>
      <c r="Q461" t="str">
        <f t="shared" si="57"/>
        <v/>
      </c>
      <c r="R461">
        <f t="shared" si="58"/>
        <v>1</v>
      </c>
      <c r="S461">
        <f t="shared" si="61"/>
        <v>3.478151730334738</v>
      </c>
    </row>
    <row r="462" spans="1:19" x14ac:dyDescent="0.3">
      <c r="A462" t="s">
        <v>487</v>
      </c>
      <c r="B462">
        <v>11840.634765999999</v>
      </c>
      <c r="C462">
        <v>12230.799805000001</v>
      </c>
      <c r="D462">
        <v>11730.737305000001</v>
      </c>
      <c r="E462">
        <v>11908.394531</v>
      </c>
      <c r="F462">
        <v>11372.900390999999</v>
      </c>
      <c r="G462">
        <v>11495.5</v>
      </c>
      <c r="H462">
        <v>12230.799805000001</v>
      </c>
      <c r="I462">
        <v>12478.200194999999</v>
      </c>
      <c r="J462">
        <v>11815.777344</v>
      </c>
      <c r="L462" t="str">
        <f t="shared" si="59"/>
        <v>20JAN2023:05:00:00</v>
      </c>
      <c r="M462">
        <v>5</v>
      </c>
      <c r="N462">
        <f t="shared" si="60"/>
        <v>390.16503900000134</v>
      </c>
      <c r="O462" t="str">
        <f t="shared" si="55"/>
        <v/>
      </c>
      <c r="P462">
        <f t="shared" si="56"/>
        <v>390.16503900000134</v>
      </c>
      <c r="Q462" t="str">
        <f t="shared" si="57"/>
        <v/>
      </c>
      <c r="R462">
        <f t="shared" si="58"/>
        <v>1</v>
      </c>
      <c r="S462">
        <f t="shared" si="61"/>
        <v>3.2951361705737909</v>
      </c>
    </row>
    <row r="463" spans="1:19" x14ac:dyDescent="0.3">
      <c r="A463" t="s">
        <v>488</v>
      </c>
      <c r="B463">
        <v>12804.871094</v>
      </c>
      <c r="C463">
        <v>13251.099609000001</v>
      </c>
      <c r="D463">
        <v>12668.961914</v>
      </c>
      <c r="E463">
        <v>12935.255859000001</v>
      </c>
      <c r="F463">
        <v>12212.400390999999</v>
      </c>
      <c r="G463">
        <v>12355.5</v>
      </c>
      <c r="H463">
        <v>13251.099609000001</v>
      </c>
      <c r="I463">
        <v>13311.799805000001</v>
      </c>
      <c r="J463">
        <v>12754.491211</v>
      </c>
      <c r="L463" t="str">
        <f t="shared" si="59"/>
        <v>20JAN2023:06:00:00</v>
      </c>
      <c r="M463">
        <v>6</v>
      </c>
      <c r="N463">
        <f t="shared" si="60"/>
        <v>446.2285150000007</v>
      </c>
      <c r="O463" t="str">
        <f t="shared" si="55"/>
        <v/>
      </c>
      <c r="P463">
        <f t="shared" si="56"/>
        <v>446.2285150000007</v>
      </c>
      <c r="Q463" t="str">
        <f t="shared" si="57"/>
        <v/>
      </c>
      <c r="R463">
        <f t="shared" si="58"/>
        <v>1</v>
      </c>
      <c r="S463">
        <f t="shared" si="61"/>
        <v>3.4848341051171592</v>
      </c>
    </row>
    <row r="464" spans="1:19" x14ac:dyDescent="0.3">
      <c r="A464" t="s">
        <v>489</v>
      </c>
      <c r="B464">
        <v>14370.513671999999</v>
      </c>
      <c r="C464">
        <v>14770.299805000001</v>
      </c>
      <c r="D464">
        <v>14377.054688</v>
      </c>
      <c r="E464">
        <v>14740.842773</v>
      </c>
      <c r="F464">
        <v>13491.400390999999</v>
      </c>
      <c r="G464">
        <v>14037.299805000001</v>
      </c>
      <c r="H464">
        <v>14770.299805000001</v>
      </c>
      <c r="I464">
        <v>14545.299805000001</v>
      </c>
      <c r="J464">
        <v>14391.309569999999</v>
      </c>
      <c r="L464" t="str">
        <f t="shared" si="59"/>
        <v>20JAN2023:07:00:00</v>
      </c>
      <c r="M464">
        <v>7</v>
      </c>
      <c r="N464">
        <f t="shared" si="60"/>
        <v>399.78613300000143</v>
      </c>
      <c r="O464" t="str">
        <f t="shared" si="55"/>
        <v/>
      </c>
      <c r="P464">
        <f t="shared" si="56"/>
        <v>399.78613300000143</v>
      </c>
      <c r="Q464" t="str">
        <f t="shared" si="57"/>
        <v/>
      </c>
      <c r="R464">
        <f t="shared" si="58"/>
        <v>1</v>
      </c>
      <c r="S464">
        <f t="shared" si="61"/>
        <v>2.7819891628436246</v>
      </c>
    </row>
    <row r="465" spans="1:19" x14ac:dyDescent="0.3">
      <c r="A465" t="s">
        <v>490</v>
      </c>
      <c r="B465">
        <v>15247.068359000001</v>
      </c>
      <c r="C465">
        <v>15767.799805000001</v>
      </c>
      <c r="D465">
        <v>15055.435546999999</v>
      </c>
      <c r="E465">
        <v>15464.532227</v>
      </c>
      <c r="F465">
        <v>14291</v>
      </c>
      <c r="G465">
        <v>15019.900390999999</v>
      </c>
      <c r="H465">
        <v>15767.799805000001</v>
      </c>
      <c r="I465">
        <v>15285.299805000001</v>
      </c>
      <c r="J465">
        <v>15278.434569999999</v>
      </c>
      <c r="L465" t="str">
        <f t="shared" si="59"/>
        <v>20JAN2023:08:00:00</v>
      </c>
      <c r="M465">
        <v>8</v>
      </c>
      <c r="N465">
        <f t="shared" si="60"/>
        <v>520.73144599999978</v>
      </c>
      <c r="O465" t="str">
        <f t="shared" si="55"/>
        <v/>
      </c>
      <c r="P465">
        <f t="shared" si="56"/>
        <v>520.73144599999978</v>
      </c>
      <c r="Q465" t="str">
        <f t="shared" si="57"/>
        <v/>
      </c>
      <c r="R465">
        <f t="shared" si="58"/>
        <v>1</v>
      </c>
      <c r="S465">
        <f t="shared" si="61"/>
        <v>3.4152889836859934</v>
      </c>
    </row>
    <row r="466" spans="1:19" x14ac:dyDescent="0.3">
      <c r="A466" t="s">
        <v>491</v>
      </c>
      <c r="B466">
        <v>15114.558594</v>
      </c>
      <c r="C466">
        <v>15817.799805000001</v>
      </c>
      <c r="D466">
        <v>14931.097656</v>
      </c>
      <c r="E466">
        <v>15332.764648</v>
      </c>
      <c r="F466">
        <v>14242.5</v>
      </c>
      <c r="G466">
        <v>14962</v>
      </c>
      <c r="H466">
        <v>15817.799805000001</v>
      </c>
      <c r="I466">
        <v>15210.599609000001</v>
      </c>
      <c r="J466">
        <v>15234.215819999999</v>
      </c>
      <c r="L466" t="str">
        <f t="shared" si="59"/>
        <v>20JAN2023:09:00:00</v>
      </c>
      <c r="M466">
        <v>9</v>
      </c>
      <c r="N466">
        <f t="shared" si="60"/>
        <v>703.24121100000048</v>
      </c>
      <c r="O466" t="str">
        <f t="shared" si="55"/>
        <v/>
      </c>
      <c r="P466">
        <f t="shared" si="56"/>
        <v>703.24121100000048</v>
      </c>
      <c r="Q466" t="str">
        <f t="shared" si="57"/>
        <v/>
      </c>
      <c r="R466">
        <f t="shared" si="58"/>
        <v>1</v>
      </c>
      <c r="S466">
        <f t="shared" si="61"/>
        <v>4.6527406448982571</v>
      </c>
    </row>
    <row r="467" spans="1:19" x14ac:dyDescent="0.3">
      <c r="A467" t="s">
        <v>492</v>
      </c>
      <c r="B467">
        <v>14723.912109000001</v>
      </c>
      <c r="C467">
        <v>15537.099609000001</v>
      </c>
      <c r="D467">
        <v>14604.088867</v>
      </c>
      <c r="E467">
        <v>14878.217773</v>
      </c>
      <c r="F467">
        <v>13844.299805000001</v>
      </c>
      <c r="G467">
        <v>14372.799805000001</v>
      </c>
      <c r="H467">
        <v>15537.099609000001</v>
      </c>
      <c r="I467">
        <v>14897.299805000001</v>
      </c>
      <c r="J467">
        <v>14833.344727</v>
      </c>
      <c r="L467" t="str">
        <f t="shared" si="59"/>
        <v>20JAN2023:10:00:00</v>
      </c>
      <c r="M467">
        <v>10</v>
      </c>
      <c r="N467">
        <f t="shared" si="60"/>
        <v>813.1875</v>
      </c>
      <c r="O467" t="str">
        <f t="shared" si="55"/>
        <v/>
      </c>
      <c r="P467">
        <f t="shared" si="56"/>
        <v>813.1875</v>
      </c>
      <c r="Q467" t="str">
        <f t="shared" si="57"/>
        <v/>
      </c>
      <c r="R467">
        <f t="shared" si="58"/>
        <v>1</v>
      </c>
      <c r="S467">
        <f t="shared" si="61"/>
        <v>5.5229037906504388</v>
      </c>
    </row>
    <row r="468" spans="1:19" x14ac:dyDescent="0.3">
      <c r="A468" t="s">
        <v>493</v>
      </c>
      <c r="B468">
        <v>14205.672852</v>
      </c>
      <c r="C468">
        <v>15165.799805000001</v>
      </c>
      <c r="D468">
        <v>14217.175781</v>
      </c>
      <c r="E468">
        <v>14215.471680000001</v>
      </c>
      <c r="F468">
        <v>13386.900390999999</v>
      </c>
      <c r="G468">
        <v>13901.799805000001</v>
      </c>
      <c r="H468">
        <v>15165.799805000001</v>
      </c>
      <c r="I468">
        <v>14519.5</v>
      </c>
      <c r="J468">
        <v>14422.994140999999</v>
      </c>
      <c r="L468" t="str">
        <f t="shared" si="59"/>
        <v>20JAN2023:11:00:00</v>
      </c>
      <c r="M468">
        <v>11</v>
      </c>
      <c r="N468">
        <f t="shared" si="60"/>
        <v>960.12695300000087</v>
      </c>
      <c r="O468" t="str">
        <f t="shared" si="55"/>
        <v/>
      </c>
      <c r="P468">
        <f t="shared" si="56"/>
        <v>960.12695300000087</v>
      </c>
      <c r="Q468" t="str">
        <f t="shared" si="57"/>
        <v/>
      </c>
      <c r="R468">
        <f t="shared" si="58"/>
        <v>1</v>
      </c>
      <c r="S468">
        <f t="shared" si="61"/>
        <v>6.7587573147922075</v>
      </c>
    </row>
    <row r="469" spans="1:19" x14ac:dyDescent="0.3">
      <c r="A469" t="s">
        <v>494</v>
      </c>
      <c r="B469">
        <v>13810.901367</v>
      </c>
      <c r="C469">
        <v>14675.400390999999</v>
      </c>
      <c r="D469">
        <v>13461.221680000001</v>
      </c>
      <c r="E469">
        <v>13590.412109000001</v>
      </c>
      <c r="F469">
        <v>12871.5</v>
      </c>
      <c r="G469">
        <v>13256.799805000001</v>
      </c>
      <c r="H469">
        <v>14675.400390999999</v>
      </c>
      <c r="I469">
        <v>14013.200194999999</v>
      </c>
      <c r="J469">
        <v>13792.398438</v>
      </c>
      <c r="L469" t="str">
        <f t="shared" si="59"/>
        <v>20JAN2023:12:00:00</v>
      </c>
      <c r="M469">
        <v>12</v>
      </c>
      <c r="N469">
        <f t="shared" si="60"/>
        <v>864.49902399999883</v>
      </c>
      <c r="O469" t="str">
        <f t="shared" si="55"/>
        <v/>
      </c>
      <c r="P469">
        <f t="shared" si="56"/>
        <v>864.49902399999883</v>
      </c>
      <c r="Q469" t="str">
        <f t="shared" si="57"/>
        <v/>
      </c>
      <c r="R469">
        <f t="shared" si="58"/>
        <v>1</v>
      </c>
      <c r="S469">
        <f t="shared" si="61"/>
        <v>6.2595409309463852</v>
      </c>
    </row>
    <row r="470" spans="1:19" x14ac:dyDescent="0.3">
      <c r="A470" t="s">
        <v>495</v>
      </c>
      <c r="B470">
        <v>13489.198242</v>
      </c>
      <c r="C470">
        <v>14178.299805000001</v>
      </c>
      <c r="D470">
        <v>13073.001953000001</v>
      </c>
      <c r="E470">
        <v>13090.464844</v>
      </c>
      <c r="F470">
        <v>12333.700194999999</v>
      </c>
      <c r="G470">
        <v>12623.5</v>
      </c>
      <c r="H470">
        <v>14178.299805000001</v>
      </c>
      <c r="I470">
        <v>13540.700194999999</v>
      </c>
      <c r="J470">
        <v>13284.919921999999</v>
      </c>
      <c r="L470" t="str">
        <f t="shared" si="59"/>
        <v>20JAN2023:13:00:00</v>
      </c>
      <c r="M470">
        <v>13</v>
      </c>
      <c r="N470">
        <f t="shared" si="60"/>
        <v>689.10156300000017</v>
      </c>
      <c r="O470" t="str">
        <f t="shared" si="55"/>
        <v/>
      </c>
      <c r="P470">
        <f t="shared" si="56"/>
        <v>689.10156300000017</v>
      </c>
      <c r="Q470" t="str">
        <f t="shared" si="57"/>
        <v/>
      </c>
      <c r="R470">
        <f t="shared" si="58"/>
        <v>1</v>
      </c>
      <c r="S470">
        <f t="shared" si="61"/>
        <v>5.1085435222859417</v>
      </c>
    </row>
    <row r="471" spans="1:19" x14ac:dyDescent="0.3">
      <c r="A471" t="s">
        <v>496</v>
      </c>
      <c r="B471">
        <v>13225.884765999999</v>
      </c>
      <c r="C471">
        <v>13622.900390999999</v>
      </c>
      <c r="D471">
        <v>12828.197265999999</v>
      </c>
      <c r="E471">
        <v>12807.799805000001</v>
      </c>
      <c r="F471">
        <v>11847.400390999999</v>
      </c>
      <c r="G471">
        <v>12056.400390999999</v>
      </c>
      <c r="H471">
        <v>13622.900390999999</v>
      </c>
      <c r="I471">
        <v>13127.5</v>
      </c>
      <c r="J471">
        <v>12828.039063</v>
      </c>
      <c r="L471" t="str">
        <f t="shared" si="59"/>
        <v>20JAN2023:14:00:00</v>
      </c>
      <c r="M471">
        <v>14</v>
      </c>
      <c r="N471">
        <f t="shared" si="60"/>
        <v>397.015625</v>
      </c>
      <c r="O471" t="str">
        <f t="shared" si="55"/>
        <v/>
      </c>
      <c r="P471">
        <f t="shared" si="56"/>
        <v>397.015625</v>
      </c>
      <c r="Q471" t="str">
        <f t="shared" si="57"/>
        <v/>
      </c>
      <c r="R471">
        <f t="shared" si="58"/>
        <v>1</v>
      </c>
      <c r="S471">
        <f t="shared" si="61"/>
        <v>3.0018076826180629</v>
      </c>
    </row>
    <row r="472" spans="1:19" x14ac:dyDescent="0.3">
      <c r="A472" t="s">
        <v>497</v>
      </c>
      <c r="B472">
        <v>12860.037109000001</v>
      </c>
      <c r="C472">
        <v>13214</v>
      </c>
      <c r="D472">
        <v>12495.661133</v>
      </c>
      <c r="E472">
        <v>12462.441406</v>
      </c>
      <c r="F472">
        <v>11368.799805000001</v>
      </c>
      <c r="G472">
        <v>11707.099609000001</v>
      </c>
      <c r="H472">
        <v>13214</v>
      </c>
      <c r="I472">
        <v>12846.599609000001</v>
      </c>
      <c r="J472">
        <v>12464.602539</v>
      </c>
      <c r="L472" t="str">
        <f t="shared" si="59"/>
        <v>20JAN2023:15:00:00</v>
      </c>
      <c r="M472">
        <v>15</v>
      </c>
      <c r="N472">
        <f t="shared" si="60"/>
        <v>353.96289099999922</v>
      </c>
      <c r="O472" t="str">
        <f t="shared" si="55"/>
        <v/>
      </c>
      <c r="P472">
        <f t="shared" si="56"/>
        <v>353.96289099999922</v>
      </c>
      <c r="Q472" t="str">
        <f t="shared" si="57"/>
        <v/>
      </c>
      <c r="R472">
        <f t="shared" si="58"/>
        <v>1</v>
      </c>
      <c r="S472">
        <f t="shared" si="61"/>
        <v>2.7524251135502631</v>
      </c>
    </row>
    <row r="473" spans="1:19" x14ac:dyDescent="0.3">
      <c r="A473" t="s">
        <v>498</v>
      </c>
      <c r="B473">
        <v>12614.844727</v>
      </c>
      <c r="C473">
        <v>13020.5</v>
      </c>
      <c r="D473">
        <v>12461.493164</v>
      </c>
      <c r="E473">
        <v>12397.754883</v>
      </c>
      <c r="F473">
        <v>11123.200194999999</v>
      </c>
      <c r="G473">
        <v>11431.099609000001</v>
      </c>
      <c r="H473">
        <v>13020.5</v>
      </c>
      <c r="I473">
        <v>12669.700194999999</v>
      </c>
      <c r="J473">
        <v>12295.632813</v>
      </c>
      <c r="L473" t="str">
        <f t="shared" si="59"/>
        <v>20JAN2023:16:00:00</v>
      </c>
      <c r="M473">
        <v>16</v>
      </c>
      <c r="N473">
        <f t="shared" si="60"/>
        <v>405.65527300000031</v>
      </c>
      <c r="O473" t="str">
        <f t="shared" si="55"/>
        <v/>
      </c>
      <c r="P473">
        <f t="shared" si="56"/>
        <v>405.65527300000031</v>
      </c>
      <c r="Q473" t="str">
        <f t="shared" si="57"/>
        <v/>
      </c>
      <c r="R473">
        <f t="shared" si="58"/>
        <v>1</v>
      </c>
      <c r="S473">
        <f t="shared" si="61"/>
        <v>3.2156977099508959</v>
      </c>
    </row>
    <row r="474" spans="1:19" x14ac:dyDescent="0.3">
      <c r="A474" t="s">
        <v>499</v>
      </c>
      <c r="B474">
        <v>12729.020508</v>
      </c>
      <c r="C474">
        <v>13210.5</v>
      </c>
      <c r="D474">
        <v>12483.394531</v>
      </c>
      <c r="E474">
        <v>12376.073242</v>
      </c>
      <c r="F474">
        <v>11116.200194999999</v>
      </c>
      <c r="G474">
        <v>11447.400390999999</v>
      </c>
      <c r="H474">
        <v>13210.5</v>
      </c>
      <c r="I474">
        <v>12667.099609000001</v>
      </c>
      <c r="J474">
        <v>12371.101563</v>
      </c>
      <c r="L474" t="str">
        <f t="shared" si="59"/>
        <v>20JAN2023:17:00:00</v>
      </c>
      <c r="M474">
        <v>17</v>
      </c>
      <c r="N474">
        <f t="shared" si="60"/>
        <v>481.47949200000039</v>
      </c>
      <c r="O474" t="str">
        <f t="shared" si="55"/>
        <v/>
      </c>
      <c r="P474">
        <f t="shared" si="56"/>
        <v>481.47949200000039</v>
      </c>
      <c r="Q474" t="str">
        <f t="shared" si="57"/>
        <v/>
      </c>
      <c r="R474">
        <f t="shared" si="58"/>
        <v>1</v>
      </c>
      <c r="S474">
        <f t="shared" si="61"/>
        <v>3.782533712608898</v>
      </c>
    </row>
    <row r="475" spans="1:19" x14ac:dyDescent="0.3">
      <c r="A475" t="s">
        <v>500</v>
      </c>
      <c r="B475">
        <v>13140.912109000001</v>
      </c>
      <c r="C475">
        <v>13802.099609000001</v>
      </c>
      <c r="D475">
        <v>12706.991211</v>
      </c>
      <c r="E475">
        <v>12538.698242</v>
      </c>
      <c r="F475">
        <v>11561.700194999999</v>
      </c>
      <c r="G475">
        <v>11840.099609000001</v>
      </c>
      <c r="H475">
        <v>13802.099609000001</v>
      </c>
      <c r="I475">
        <v>12905.799805000001</v>
      </c>
      <c r="J475">
        <v>12773.634765999999</v>
      </c>
      <c r="L475" t="str">
        <f t="shared" si="59"/>
        <v>20JAN2023:18:00:00</v>
      </c>
      <c r="M475">
        <v>18</v>
      </c>
      <c r="N475">
        <f t="shared" si="60"/>
        <v>661.1875</v>
      </c>
      <c r="O475" t="str">
        <f t="shared" si="55"/>
        <v/>
      </c>
      <c r="P475">
        <f t="shared" si="56"/>
        <v>661.1875</v>
      </c>
      <c r="Q475" t="str">
        <f t="shared" si="57"/>
        <v/>
      </c>
      <c r="R475">
        <f t="shared" si="58"/>
        <v>1</v>
      </c>
      <c r="S475">
        <f t="shared" si="61"/>
        <v>5.0315190796167277</v>
      </c>
    </row>
    <row r="476" spans="1:19" x14ac:dyDescent="0.3">
      <c r="A476" t="s">
        <v>501</v>
      </c>
      <c r="B476">
        <v>13670.124023</v>
      </c>
      <c r="C476">
        <v>14307.099609000001</v>
      </c>
      <c r="D476">
        <v>13218.316406</v>
      </c>
      <c r="E476">
        <v>13048.393555000001</v>
      </c>
      <c r="F476">
        <v>12135.099609000001</v>
      </c>
      <c r="G476">
        <v>12460.599609000001</v>
      </c>
      <c r="H476">
        <v>14307.099609000001</v>
      </c>
      <c r="I476">
        <v>13246</v>
      </c>
      <c r="J476">
        <v>13319.992188</v>
      </c>
      <c r="L476" t="str">
        <f t="shared" si="59"/>
        <v>20JAN2023:19:00:00</v>
      </c>
      <c r="M476">
        <v>19</v>
      </c>
      <c r="N476">
        <f t="shared" si="60"/>
        <v>636.97558600000048</v>
      </c>
      <c r="O476" t="str">
        <f t="shared" si="55"/>
        <v/>
      </c>
      <c r="P476">
        <f t="shared" si="56"/>
        <v>636.97558600000048</v>
      </c>
      <c r="Q476" t="str">
        <f t="shared" si="57"/>
        <v/>
      </c>
      <c r="R476">
        <f t="shared" si="58"/>
        <v>1</v>
      </c>
      <c r="S476">
        <f t="shared" si="61"/>
        <v>4.659618193136275</v>
      </c>
    </row>
    <row r="477" spans="1:19" x14ac:dyDescent="0.3">
      <c r="A477" t="s">
        <v>502</v>
      </c>
      <c r="B477">
        <v>13677.423828000001</v>
      </c>
      <c r="C477">
        <v>14067</v>
      </c>
      <c r="D477">
        <v>13143.543944999999</v>
      </c>
      <c r="E477">
        <v>13052.646484000001</v>
      </c>
      <c r="F477">
        <v>12188.900390999999</v>
      </c>
      <c r="G477">
        <v>12461.900390999999</v>
      </c>
      <c r="H477">
        <v>14067</v>
      </c>
      <c r="I477">
        <v>13103.599609000001</v>
      </c>
      <c r="J477">
        <v>13216.526367</v>
      </c>
      <c r="L477" t="str">
        <f t="shared" si="59"/>
        <v>20JAN2023:20:00:00</v>
      </c>
      <c r="M477">
        <v>20</v>
      </c>
      <c r="N477">
        <f t="shared" si="60"/>
        <v>389.57617199999913</v>
      </c>
      <c r="O477" t="str">
        <f t="shared" si="55"/>
        <v/>
      </c>
      <c r="P477">
        <f t="shared" si="56"/>
        <v>389.57617199999913</v>
      </c>
      <c r="Q477" t="str">
        <f t="shared" si="57"/>
        <v/>
      </c>
      <c r="R477">
        <f t="shared" si="58"/>
        <v>1</v>
      </c>
      <c r="S477">
        <f t="shared" si="61"/>
        <v>2.848315420353289</v>
      </c>
    </row>
    <row r="478" spans="1:19" x14ac:dyDescent="0.3">
      <c r="A478" t="s">
        <v>503</v>
      </c>
      <c r="B478">
        <v>13542.950194999999</v>
      </c>
      <c r="C478">
        <v>13775.599609000001</v>
      </c>
      <c r="D478">
        <v>13230.341796999999</v>
      </c>
      <c r="E478">
        <v>13162.666015999999</v>
      </c>
      <c r="F478">
        <v>12103.400390999999</v>
      </c>
      <c r="G478">
        <v>12390.200194999999</v>
      </c>
      <c r="H478">
        <v>13775.599609000001</v>
      </c>
      <c r="I478">
        <v>12894.799805000001</v>
      </c>
      <c r="J478">
        <v>13124.629883</v>
      </c>
      <c r="L478" t="str">
        <f t="shared" si="59"/>
        <v>20JAN2023:21:00:00</v>
      </c>
      <c r="M478">
        <v>21</v>
      </c>
      <c r="N478">
        <f t="shared" si="60"/>
        <v>232.64941400000134</v>
      </c>
      <c r="O478" t="str">
        <f t="shared" si="55"/>
        <v/>
      </c>
      <c r="P478">
        <f t="shared" si="56"/>
        <v>232.64941400000134</v>
      </c>
      <c r="Q478" t="str">
        <f t="shared" si="57"/>
        <v/>
      </c>
      <c r="R478">
        <f t="shared" si="58"/>
        <v>1</v>
      </c>
      <c r="S478">
        <f t="shared" si="61"/>
        <v>1.717863616495426</v>
      </c>
    </row>
    <row r="479" spans="1:19" x14ac:dyDescent="0.3">
      <c r="A479" t="s">
        <v>504</v>
      </c>
      <c r="B479">
        <v>13300.537109000001</v>
      </c>
      <c r="C479">
        <v>13333.299805000001</v>
      </c>
      <c r="D479">
        <v>13276.526367</v>
      </c>
      <c r="E479">
        <v>13109.889648</v>
      </c>
      <c r="F479">
        <v>11914.5</v>
      </c>
      <c r="G479">
        <v>12164.700194999999</v>
      </c>
      <c r="H479">
        <v>13333.299805000001</v>
      </c>
      <c r="I479">
        <v>12530.099609000001</v>
      </c>
      <c r="J479">
        <v>12917.241211</v>
      </c>
      <c r="L479" t="str">
        <f t="shared" si="59"/>
        <v>20JAN2023:22:00:00</v>
      </c>
      <c r="M479">
        <v>22</v>
      </c>
      <c r="N479">
        <f t="shared" si="60"/>
        <v>32.762695999999778</v>
      </c>
      <c r="O479" t="str">
        <f t="shared" si="55"/>
        <v/>
      </c>
      <c r="P479">
        <f t="shared" si="56"/>
        <v>32.762695999999778</v>
      </c>
      <c r="Q479" t="str">
        <f t="shared" si="57"/>
        <v/>
      </c>
      <c r="R479">
        <f t="shared" si="58"/>
        <v>1</v>
      </c>
      <c r="S479">
        <f t="shared" si="61"/>
        <v>0.24632611248331035</v>
      </c>
    </row>
    <row r="480" spans="1:19" x14ac:dyDescent="0.3">
      <c r="A480" t="s">
        <v>505</v>
      </c>
      <c r="B480">
        <v>12830.763671999999</v>
      </c>
      <c r="C480">
        <v>12810.299805000001</v>
      </c>
      <c r="D480">
        <v>12803.010742</v>
      </c>
      <c r="E480">
        <v>12532.039063</v>
      </c>
      <c r="F480">
        <v>11579</v>
      </c>
      <c r="G480">
        <v>11875</v>
      </c>
      <c r="H480">
        <v>12810.299805000001</v>
      </c>
      <c r="I480">
        <v>12024.900390999999</v>
      </c>
      <c r="J480">
        <v>12489.892578000001</v>
      </c>
      <c r="L480" t="str">
        <f t="shared" si="59"/>
        <v>20JAN2023:23:00:00</v>
      </c>
      <c r="M480">
        <v>23</v>
      </c>
      <c r="N480">
        <f t="shared" si="60"/>
        <v>-20.463866999998572</v>
      </c>
      <c r="O480">
        <f t="shared" si="55"/>
        <v>-20.463866999998572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0.15949063924118526</v>
      </c>
    </row>
    <row r="481" spans="1:19" x14ac:dyDescent="0.3">
      <c r="A481" t="s">
        <v>506</v>
      </c>
      <c r="B481">
        <v>12201.133789</v>
      </c>
      <c r="C481">
        <v>12339.400390999999</v>
      </c>
      <c r="D481">
        <v>12170.512694999999</v>
      </c>
      <c r="E481">
        <v>11852.168944999999</v>
      </c>
      <c r="F481">
        <v>11237.299805000001</v>
      </c>
      <c r="G481">
        <v>11466</v>
      </c>
      <c r="H481">
        <v>12339.400390999999</v>
      </c>
      <c r="I481">
        <v>11546.799805000001</v>
      </c>
      <c r="J481">
        <v>11986.710938</v>
      </c>
      <c r="L481" t="str">
        <f t="shared" si="59"/>
        <v>21JAN2023:00:00:00</v>
      </c>
      <c r="M481">
        <v>24</v>
      </c>
      <c r="N481">
        <f t="shared" si="60"/>
        <v>138.26660199999969</v>
      </c>
      <c r="O481" t="str">
        <f t="shared" si="55"/>
        <v/>
      </c>
      <c r="P481">
        <f t="shared" si="56"/>
        <v>138.26660199999969</v>
      </c>
      <c r="Q481" t="str">
        <f t="shared" si="57"/>
        <v/>
      </c>
      <c r="R481">
        <f t="shared" si="58"/>
        <v>1</v>
      </c>
      <c r="S481">
        <f t="shared" si="61"/>
        <v>1.1332274884540214</v>
      </c>
    </row>
    <row r="482" spans="1:19" x14ac:dyDescent="0.3">
      <c r="A482" t="s">
        <v>507</v>
      </c>
      <c r="B482">
        <v>11545.582031</v>
      </c>
      <c r="C482">
        <v>11615.799805000001</v>
      </c>
      <c r="D482">
        <v>11646.856444999999</v>
      </c>
      <c r="E482">
        <v>11329.328125</v>
      </c>
      <c r="F482">
        <v>10570.5</v>
      </c>
      <c r="G482">
        <v>11021</v>
      </c>
      <c r="H482">
        <v>11615.799805000001</v>
      </c>
      <c r="I482">
        <v>10745</v>
      </c>
      <c r="J482">
        <v>11423.817383</v>
      </c>
      <c r="L482" t="str">
        <f t="shared" si="59"/>
        <v>21JAN2023:01:00:00</v>
      </c>
      <c r="M482">
        <v>1</v>
      </c>
      <c r="N482">
        <f t="shared" si="60"/>
        <v>70.217774000000645</v>
      </c>
      <c r="O482" t="str">
        <f t="shared" si="55"/>
        <v/>
      </c>
      <c r="P482">
        <f t="shared" si="56"/>
        <v>70.217774000000645</v>
      </c>
      <c r="Q482" t="str">
        <f t="shared" si="57"/>
        <v/>
      </c>
      <c r="R482">
        <f t="shared" si="58"/>
        <v>1</v>
      </c>
      <c r="S482">
        <f t="shared" si="61"/>
        <v>0.6081787285514515</v>
      </c>
    </row>
    <row r="483" spans="1:19" x14ac:dyDescent="0.3">
      <c r="A483" t="s">
        <v>508</v>
      </c>
      <c r="B483">
        <v>11125.723633</v>
      </c>
      <c r="C483">
        <v>11370.700194999999</v>
      </c>
      <c r="D483">
        <v>11345.197265999999</v>
      </c>
      <c r="E483">
        <v>11064.606444999999</v>
      </c>
      <c r="F483">
        <v>10236.299805000001</v>
      </c>
      <c r="G483">
        <v>10722.299805000001</v>
      </c>
      <c r="H483">
        <v>11370.700194999999</v>
      </c>
      <c r="I483">
        <v>10513.799805000001</v>
      </c>
      <c r="J483">
        <v>11141.828125</v>
      </c>
      <c r="L483" t="str">
        <f t="shared" si="59"/>
        <v>21JAN2023:02:00:00</v>
      </c>
      <c r="M483">
        <v>2</v>
      </c>
      <c r="N483">
        <f t="shared" si="60"/>
        <v>244.97656199999983</v>
      </c>
      <c r="O483" t="str">
        <f t="shared" si="55"/>
        <v/>
      </c>
      <c r="P483">
        <f t="shared" si="56"/>
        <v>244.97656199999983</v>
      </c>
      <c r="Q483" t="str">
        <f t="shared" si="57"/>
        <v/>
      </c>
      <c r="R483">
        <f t="shared" si="58"/>
        <v>1</v>
      </c>
      <c r="S483">
        <f t="shared" si="61"/>
        <v>2.2018932887509002</v>
      </c>
    </row>
    <row r="484" spans="1:19" x14ac:dyDescent="0.3">
      <c r="A484" t="s">
        <v>509</v>
      </c>
      <c r="B484">
        <v>10767.125977</v>
      </c>
      <c r="C484">
        <v>11269</v>
      </c>
      <c r="D484">
        <v>11154.313477</v>
      </c>
      <c r="E484">
        <v>10888</v>
      </c>
      <c r="F484">
        <v>10090.299805000001</v>
      </c>
      <c r="G484">
        <v>10639.200194999999</v>
      </c>
      <c r="H484">
        <v>11269</v>
      </c>
      <c r="I484">
        <v>10426.099609000001</v>
      </c>
      <c r="J484">
        <v>11017.022461</v>
      </c>
      <c r="L484" t="str">
        <f t="shared" si="59"/>
        <v>21JAN2023:03:00:00</v>
      </c>
      <c r="M484">
        <v>3</v>
      </c>
      <c r="N484">
        <f t="shared" si="60"/>
        <v>501.87402300000031</v>
      </c>
      <c r="O484" t="str">
        <f t="shared" si="55"/>
        <v/>
      </c>
      <c r="P484">
        <f t="shared" si="56"/>
        <v>501.87402300000031</v>
      </c>
      <c r="Q484" t="str">
        <f t="shared" si="57"/>
        <v/>
      </c>
      <c r="R484">
        <f t="shared" si="58"/>
        <v>1</v>
      </c>
      <c r="S484">
        <f t="shared" si="61"/>
        <v>4.6611697872957869</v>
      </c>
    </row>
    <row r="485" spans="1:19" x14ac:dyDescent="0.3">
      <c r="A485" t="s">
        <v>510</v>
      </c>
      <c r="B485">
        <v>10653.472656</v>
      </c>
      <c r="C485">
        <v>11269.5</v>
      </c>
      <c r="D485">
        <v>11141.453125</v>
      </c>
      <c r="E485">
        <v>10835.654296999999</v>
      </c>
      <c r="F485">
        <v>10080</v>
      </c>
      <c r="G485">
        <v>10539</v>
      </c>
      <c r="H485">
        <v>11269.5</v>
      </c>
      <c r="I485">
        <v>10405.700194999999</v>
      </c>
      <c r="J485">
        <v>10978.875</v>
      </c>
      <c r="L485" t="str">
        <f t="shared" si="59"/>
        <v>21JAN2023:04:00:00</v>
      </c>
      <c r="M485">
        <v>4</v>
      </c>
      <c r="N485">
        <f t="shared" si="60"/>
        <v>616.02734400000008</v>
      </c>
      <c r="O485" t="str">
        <f t="shared" si="55"/>
        <v/>
      </c>
      <c r="P485">
        <f t="shared" si="56"/>
        <v>616.02734400000008</v>
      </c>
      <c r="Q485" t="str">
        <f t="shared" si="57"/>
        <v/>
      </c>
      <c r="R485">
        <f t="shared" si="58"/>
        <v>1</v>
      </c>
      <c r="S485">
        <f t="shared" si="61"/>
        <v>5.7824088341096518</v>
      </c>
    </row>
    <row r="486" spans="1:19" x14ac:dyDescent="0.3">
      <c r="A486" t="s">
        <v>511</v>
      </c>
      <c r="B486">
        <v>10907.713867</v>
      </c>
      <c r="C486">
        <v>11469.5</v>
      </c>
      <c r="D486">
        <v>11198.926758</v>
      </c>
      <c r="E486">
        <v>10939.611328000001</v>
      </c>
      <c r="F486">
        <v>10235.200194999999</v>
      </c>
      <c r="G486">
        <v>10655.099609000001</v>
      </c>
      <c r="H486">
        <v>11469.5</v>
      </c>
      <c r="I486">
        <v>10497.700194999999</v>
      </c>
      <c r="J486">
        <v>11103.314453000001</v>
      </c>
      <c r="L486" t="str">
        <f t="shared" si="59"/>
        <v>21JAN2023:05:00:00</v>
      </c>
      <c r="M486">
        <v>5</v>
      </c>
      <c r="N486">
        <f t="shared" si="60"/>
        <v>561.78613299999961</v>
      </c>
      <c r="O486" t="str">
        <f t="shared" si="55"/>
        <v/>
      </c>
      <c r="P486">
        <f t="shared" si="56"/>
        <v>561.78613299999961</v>
      </c>
      <c r="Q486" t="str">
        <f t="shared" si="57"/>
        <v/>
      </c>
      <c r="R486">
        <f t="shared" si="58"/>
        <v>1</v>
      </c>
      <c r="S486">
        <f t="shared" si="61"/>
        <v>5.1503563427678198</v>
      </c>
    </row>
    <row r="487" spans="1:19" x14ac:dyDescent="0.3">
      <c r="A487" t="s">
        <v>512</v>
      </c>
      <c r="B487">
        <v>11219.333008</v>
      </c>
      <c r="C487">
        <v>11823.599609000001</v>
      </c>
      <c r="D487">
        <v>11496.600586</v>
      </c>
      <c r="E487">
        <v>11205.392578000001</v>
      </c>
      <c r="F487">
        <v>10570.599609000001</v>
      </c>
      <c r="G487">
        <v>11065.5</v>
      </c>
      <c r="H487">
        <v>11823.599609000001</v>
      </c>
      <c r="I487">
        <v>10720.799805000001</v>
      </c>
      <c r="J487">
        <v>11457.936523</v>
      </c>
      <c r="L487" t="str">
        <f t="shared" si="59"/>
        <v>21JAN2023:06:00:00</v>
      </c>
      <c r="M487">
        <v>6</v>
      </c>
      <c r="N487">
        <f t="shared" si="60"/>
        <v>604.26660100000117</v>
      </c>
      <c r="O487" t="str">
        <f t="shared" si="55"/>
        <v/>
      </c>
      <c r="P487">
        <f t="shared" si="56"/>
        <v>604.26660100000117</v>
      </c>
      <c r="Q487" t="str">
        <f t="shared" si="57"/>
        <v/>
      </c>
      <c r="R487">
        <f t="shared" si="58"/>
        <v>1</v>
      </c>
      <c r="S487">
        <f t="shared" si="61"/>
        <v>5.3859405061702503</v>
      </c>
    </row>
    <row r="488" spans="1:19" x14ac:dyDescent="0.3">
      <c r="A488" t="s">
        <v>513</v>
      </c>
      <c r="B488">
        <v>11587.182617</v>
      </c>
      <c r="C488">
        <v>12320.900390999999</v>
      </c>
      <c r="D488">
        <v>12037.358398</v>
      </c>
      <c r="E488">
        <v>11866.436523</v>
      </c>
      <c r="F488">
        <v>11090.299805000001</v>
      </c>
      <c r="G488">
        <v>11594.599609000001</v>
      </c>
      <c r="H488">
        <v>12320.900390999999</v>
      </c>
      <c r="I488">
        <v>11082.200194999999</v>
      </c>
      <c r="J488">
        <v>11980.389648</v>
      </c>
      <c r="L488" t="str">
        <f t="shared" si="59"/>
        <v>21JAN2023:07:00:00</v>
      </c>
      <c r="M488">
        <v>7</v>
      </c>
      <c r="N488">
        <f t="shared" si="60"/>
        <v>733.71777399999883</v>
      </c>
      <c r="O488" t="str">
        <f t="shared" si="55"/>
        <v/>
      </c>
      <c r="P488">
        <f t="shared" si="56"/>
        <v>733.71777399999883</v>
      </c>
      <c r="Q488" t="str">
        <f t="shared" si="57"/>
        <v/>
      </c>
      <c r="R488">
        <f t="shared" si="58"/>
        <v>1</v>
      </c>
      <c r="S488">
        <f t="shared" si="61"/>
        <v>6.3321499129869006</v>
      </c>
    </row>
    <row r="489" spans="1:19" x14ac:dyDescent="0.3">
      <c r="A489" t="s">
        <v>514</v>
      </c>
      <c r="B489">
        <v>12119.736328000001</v>
      </c>
      <c r="C489">
        <v>12945.200194999999</v>
      </c>
      <c r="D489">
        <v>12535.532227</v>
      </c>
      <c r="E489">
        <v>12352.467773</v>
      </c>
      <c r="F489">
        <v>11780.900390999999</v>
      </c>
      <c r="G489">
        <v>12221.5</v>
      </c>
      <c r="H489">
        <v>12945.200194999999</v>
      </c>
      <c r="I489">
        <v>11588.099609000001</v>
      </c>
      <c r="J489">
        <v>12563.951171999999</v>
      </c>
      <c r="L489" t="str">
        <f t="shared" si="59"/>
        <v>21JAN2023:08:00:00</v>
      </c>
      <c r="M489">
        <v>8</v>
      </c>
      <c r="N489">
        <f t="shared" si="60"/>
        <v>825.46386699999857</v>
      </c>
      <c r="O489" t="str">
        <f t="shared" si="55"/>
        <v/>
      </c>
      <c r="P489">
        <f t="shared" si="56"/>
        <v>825.46386699999857</v>
      </c>
      <c r="Q489" t="str">
        <f t="shared" si="57"/>
        <v/>
      </c>
      <c r="R489">
        <f t="shared" si="58"/>
        <v>1</v>
      </c>
      <c r="S489">
        <f t="shared" si="61"/>
        <v>6.8109061505978872</v>
      </c>
    </row>
    <row r="490" spans="1:19" x14ac:dyDescent="0.3">
      <c r="A490" t="s">
        <v>515</v>
      </c>
      <c r="B490">
        <v>12799.713867</v>
      </c>
      <c r="C490">
        <v>13535.900390999999</v>
      </c>
      <c r="D490">
        <v>12699.378906</v>
      </c>
      <c r="E490">
        <v>12393.789063</v>
      </c>
      <c r="F490">
        <v>12467.599609000001</v>
      </c>
      <c r="G490">
        <v>12718.799805000001</v>
      </c>
      <c r="H490">
        <v>13535.900390999999</v>
      </c>
      <c r="I490">
        <v>12174.400390999999</v>
      </c>
      <c r="J490">
        <v>12982.035156</v>
      </c>
      <c r="L490" t="str">
        <f t="shared" si="59"/>
        <v>21JAN2023:09:00:00</v>
      </c>
      <c r="M490">
        <v>9</v>
      </c>
      <c r="N490">
        <f t="shared" si="60"/>
        <v>736.18652399999883</v>
      </c>
      <c r="O490" t="str">
        <f t="shared" si="55"/>
        <v/>
      </c>
      <c r="P490">
        <f t="shared" si="56"/>
        <v>736.18652399999883</v>
      </c>
      <c r="Q490" t="str">
        <f t="shared" si="57"/>
        <v/>
      </c>
      <c r="R490">
        <f t="shared" si="58"/>
        <v>1</v>
      </c>
      <c r="S490">
        <f t="shared" si="61"/>
        <v>5.7515857905075682</v>
      </c>
    </row>
    <row r="491" spans="1:19" x14ac:dyDescent="0.3">
      <c r="A491" t="s">
        <v>516</v>
      </c>
      <c r="B491">
        <v>13657.083008</v>
      </c>
      <c r="C491">
        <v>13850</v>
      </c>
      <c r="D491">
        <v>13046.916015999999</v>
      </c>
      <c r="E491">
        <v>12547.862305000001</v>
      </c>
      <c r="F491">
        <v>12918.700194999999</v>
      </c>
      <c r="G491">
        <v>13060.599609000001</v>
      </c>
      <c r="H491">
        <v>13850</v>
      </c>
      <c r="I491">
        <v>12627.599609000001</v>
      </c>
      <c r="J491">
        <v>13316.585938</v>
      </c>
      <c r="L491" t="str">
        <f t="shared" si="59"/>
        <v>21JAN2023:10:00:00</v>
      </c>
      <c r="M491">
        <v>10</v>
      </c>
      <c r="N491">
        <f t="shared" si="60"/>
        <v>192.91699200000039</v>
      </c>
      <c r="O491" t="str">
        <f t="shared" si="55"/>
        <v/>
      </c>
      <c r="P491">
        <f t="shared" si="56"/>
        <v>192.91699200000039</v>
      </c>
      <c r="Q491" t="str">
        <f t="shared" si="57"/>
        <v/>
      </c>
      <c r="R491">
        <f t="shared" si="58"/>
        <v>1</v>
      </c>
      <c r="S491">
        <f t="shared" si="61"/>
        <v>1.4125783074394007</v>
      </c>
    </row>
    <row r="492" spans="1:19" x14ac:dyDescent="0.3">
      <c r="A492" t="s">
        <v>517</v>
      </c>
      <c r="B492">
        <v>14048.816406</v>
      </c>
      <c r="C492">
        <v>13870</v>
      </c>
      <c r="D492">
        <v>12912.919921999999</v>
      </c>
      <c r="E492">
        <v>12302.765625</v>
      </c>
      <c r="F492">
        <v>13030.299805000001</v>
      </c>
      <c r="G492">
        <v>13262.099609000001</v>
      </c>
      <c r="H492">
        <v>13870</v>
      </c>
      <c r="I492">
        <v>12808</v>
      </c>
      <c r="J492">
        <v>13347.476563</v>
      </c>
      <c r="L492" t="str">
        <f t="shared" si="59"/>
        <v>21JAN2023:11:00:00</v>
      </c>
      <c r="M492">
        <v>11</v>
      </c>
      <c r="N492">
        <f t="shared" si="60"/>
        <v>-178.81640599999992</v>
      </c>
      <c r="O492">
        <f t="shared" si="55"/>
        <v>-178.81640599999992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1.2728218579583017</v>
      </c>
    </row>
    <row r="493" spans="1:19" x14ac:dyDescent="0.3">
      <c r="A493" t="s">
        <v>518</v>
      </c>
      <c r="B493">
        <v>13888.662109000001</v>
      </c>
      <c r="C493">
        <v>13622.700194999999</v>
      </c>
      <c r="D493">
        <v>12552.876953000001</v>
      </c>
      <c r="E493">
        <v>12087.916992</v>
      </c>
      <c r="F493">
        <v>12839.900390999999</v>
      </c>
      <c r="G493">
        <v>13161</v>
      </c>
      <c r="H493">
        <v>13622.700194999999</v>
      </c>
      <c r="I493">
        <v>12735.599609000001</v>
      </c>
      <c r="J493">
        <v>13112.680664</v>
      </c>
      <c r="L493" t="str">
        <f t="shared" si="59"/>
        <v>21JAN2023:12:00:00</v>
      </c>
      <c r="M493">
        <v>12</v>
      </c>
      <c r="N493">
        <f t="shared" si="60"/>
        <v>-265.96191400000134</v>
      </c>
      <c r="O493">
        <f t="shared" si="55"/>
        <v>-265.96191400000134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1.9149570485097709</v>
      </c>
    </row>
    <row r="494" spans="1:19" x14ac:dyDescent="0.3">
      <c r="A494" t="s">
        <v>519</v>
      </c>
      <c r="B494">
        <v>13431.559569999999</v>
      </c>
      <c r="C494">
        <v>13278.099609000001</v>
      </c>
      <c r="D494">
        <v>12143.920898</v>
      </c>
      <c r="E494">
        <v>11718.832031</v>
      </c>
      <c r="F494">
        <v>12516.799805000001</v>
      </c>
      <c r="G494">
        <v>12836.099609000001</v>
      </c>
      <c r="H494">
        <v>13278.099609000001</v>
      </c>
      <c r="I494">
        <v>12543</v>
      </c>
      <c r="J494">
        <v>12753.541015999999</v>
      </c>
      <c r="L494" t="str">
        <f t="shared" si="59"/>
        <v>21JAN2023:13:00:00</v>
      </c>
      <c r="M494">
        <v>13</v>
      </c>
      <c r="N494">
        <f t="shared" si="60"/>
        <v>-153.45996099999866</v>
      </c>
      <c r="O494">
        <f t="shared" si="55"/>
        <v>-153.45996099999866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1.1425327059022876</v>
      </c>
    </row>
    <row r="495" spans="1:19" x14ac:dyDescent="0.3">
      <c r="A495" t="s">
        <v>520</v>
      </c>
      <c r="B495">
        <v>12733.920898</v>
      </c>
      <c r="C495">
        <v>12718.200194999999</v>
      </c>
      <c r="D495">
        <v>11678.263671999999</v>
      </c>
      <c r="E495">
        <v>11368.217773</v>
      </c>
      <c r="F495">
        <v>11938.5</v>
      </c>
      <c r="G495">
        <v>12222.400390999999</v>
      </c>
      <c r="H495">
        <v>12718.200194999999</v>
      </c>
      <c r="I495">
        <v>12039.400390999999</v>
      </c>
      <c r="J495">
        <v>12206.449219</v>
      </c>
      <c r="L495" t="str">
        <f t="shared" si="59"/>
        <v>21JAN2023:14:00:00</v>
      </c>
      <c r="M495">
        <v>14</v>
      </c>
      <c r="N495">
        <f t="shared" si="60"/>
        <v>-15.720703000000867</v>
      </c>
      <c r="O495">
        <f t="shared" si="55"/>
        <v>-15.720703000000867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0.12345532162422945</v>
      </c>
    </row>
    <row r="496" spans="1:19" x14ac:dyDescent="0.3">
      <c r="A496" t="s">
        <v>521</v>
      </c>
      <c r="B496">
        <v>12147.226563</v>
      </c>
      <c r="C496">
        <v>12308.099609000001</v>
      </c>
      <c r="D496">
        <v>11281.65625</v>
      </c>
      <c r="E496">
        <v>11071.635742</v>
      </c>
      <c r="F496">
        <v>11485.700194999999</v>
      </c>
      <c r="G496">
        <v>11786.5</v>
      </c>
      <c r="H496">
        <v>12308.099609000001</v>
      </c>
      <c r="I496">
        <v>11525.599609000001</v>
      </c>
      <c r="J496">
        <v>11792.030273</v>
      </c>
      <c r="L496" t="str">
        <f t="shared" si="59"/>
        <v>21JAN2023:15:00:00</v>
      </c>
      <c r="M496">
        <v>15</v>
      </c>
      <c r="N496">
        <f t="shared" si="60"/>
        <v>160.87304600000061</v>
      </c>
      <c r="O496" t="str">
        <f t="shared" si="55"/>
        <v/>
      </c>
      <c r="P496">
        <f t="shared" si="56"/>
        <v>160.87304600000061</v>
      </c>
      <c r="Q496" t="str">
        <f t="shared" si="57"/>
        <v/>
      </c>
      <c r="R496">
        <f t="shared" si="58"/>
        <v>1</v>
      </c>
      <c r="S496">
        <f t="shared" si="61"/>
        <v>1.324360298753412</v>
      </c>
    </row>
    <row r="497" spans="1:19" x14ac:dyDescent="0.3">
      <c r="A497" t="s">
        <v>522</v>
      </c>
      <c r="B497">
        <v>11853.330078000001</v>
      </c>
      <c r="C497">
        <v>12098</v>
      </c>
      <c r="D497">
        <v>11116.808594</v>
      </c>
      <c r="E497">
        <v>10962.636719</v>
      </c>
      <c r="F497">
        <v>11186</v>
      </c>
      <c r="G497">
        <v>11436.799805000001</v>
      </c>
      <c r="H497">
        <v>12098</v>
      </c>
      <c r="I497">
        <v>11146.900390999999</v>
      </c>
      <c r="J497">
        <v>11549.398438</v>
      </c>
      <c r="L497" t="str">
        <f t="shared" si="59"/>
        <v>21JAN2023:16:00:00</v>
      </c>
      <c r="M497">
        <v>16</v>
      </c>
      <c r="N497">
        <f t="shared" si="60"/>
        <v>244.66992199999913</v>
      </c>
      <c r="O497" t="str">
        <f t="shared" si="55"/>
        <v/>
      </c>
      <c r="P497">
        <f t="shared" si="56"/>
        <v>244.66992199999913</v>
      </c>
      <c r="Q497" t="str">
        <f t="shared" si="57"/>
        <v/>
      </c>
      <c r="R497">
        <f t="shared" si="58"/>
        <v>1</v>
      </c>
      <c r="S497">
        <f t="shared" si="61"/>
        <v>2.0641450157041605</v>
      </c>
    </row>
    <row r="498" spans="1:19" x14ac:dyDescent="0.3">
      <c r="A498" t="s">
        <v>523</v>
      </c>
      <c r="B498">
        <v>11867.065430000001</v>
      </c>
      <c r="C498">
        <v>12171.799805000001</v>
      </c>
      <c r="D498">
        <v>11132.517578000001</v>
      </c>
      <c r="E498">
        <v>11005.314453000001</v>
      </c>
      <c r="F498">
        <v>11109.900390999999</v>
      </c>
      <c r="G498">
        <v>11183.599609000001</v>
      </c>
      <c r="H498">
        <v>12171.799805000001</v>
      </c>
      <c r="I498">
        <v>11109.900390999999</v>
      </c>
      <c r="J498">
        <v>11492.848633</v>
      </c>
      <c r="L498" t="str">
        <f t="shared" si="59"/>
        <v>21JAN2023:17:00:00</v>
      </c>
      <c r="M498">
        <v>17</v>
      </c>
      <c r="N498">
        <f t="shared" si="60"/>
        <v>304.734375</v>
      </c>
      <c r="O498" t="str">
        <f t="shared" si="55"/>
        <v/>
      </c>
      <c r="P498">
        <f t="shared" si="56"/>
        <v>304.734375</v>
      </c>
      <c r="Q498" t="str">
        <f t="shared" si="57"/>
        <v/>
      </c>
      <c r="R498">
        <f t="shared" si="58"/>
        <v>1</v>
      </c>
      <c r="S498">
        <f t="shared" si="61"/>
        <v>2.5679000153620959</v>
      </c>
    </row>
    <row r="499" spans="1:19" x14ac:dyDescent="0.3">
      <c r="A499" t="s">
        <v>524</v>
      </c>
      <c r="B499">
        <v>12221.594727</v>
      </c>
      <c r="C499">
        <v>12581.400390999999</v>
      </c>
      <c r="D499">
        <v>11594.524414</v>
      </c>
      <c r="E499">
        <v>11433.518555000001</v>
      </c>
      <c r="F499">
        <v>11573.099609000001</v>
      </c>
      <c r="G499">
        <v>11631.200194999999</v>
      </c>
      <c r="H499">
        <v>12581.400390999999</v>
      </c>
      <c r="I499">
        <v>11489</v>
      </c>
      <c r="J499">
        <v>11932.664063</v>
      </c>
      <c r="L499" t="str">
        <f t="shared" si="59"/>
        <v>21JAN2023:18:00:00</v>
      </c>
      <c r="M499">
        <v>18</v>
      </c>
      <c r="N499">
        <f t="shared" si="60"/>
        <v>359.80566399999952</v>
      </c>
      <c r="O499" t="str">
        <f t="shared" si="55"/>
        <v/>
      </c>
      <c r="P499">
        <f t="shared" si="56"/>
        <v>359.80566399999952</v>
      </c>
      <c r="Q499" t="str">
        <f t="shared" si="57"/>
        <v/>
      </c>
      <c r="R499">
        <f t="shared" si="58"/>
        <v>1</v>
      </c>
      <c r="S499">
        <f t="shared" si="61"/>
        <v>2.9440156709264405</v>
      </c>
    </row>
    <row r="500" spans="1:19" x14ac:dyDescent="0.3">
      <c r="A500" t="s">
        <v>525</v>
      </c>
      <c r="B500">
        <v>12743.102539</v>
      </c>
      <c r="C500">
        <v>12930.700194999999</v>
      </c>
      <c r="D500">
        <v>12264.750977</v>
      </c>
      <c r="E500">
        <v>12052.972656</v>
      </c>
      <c r="F500">
        <v>12074.700194999999</v>
      </c>
      <c r="G500">
        <v>12035.400390999999</v>
      </c>
      <c r="H500">
        <v>12930.700194999999</v>
      </c>
      <c r="I500">
        <v>12098.799805000001</v>
      </c>
      <c r="J500">
        <v>12406.535156</v>
      </c>
      <c r="L500" t="str">
        <f t="shared" si="59"/>
        <v>21JAN2023:19:00:00</v>
      </c>
      <c r="M500">
        <v>19</v>
      </c>
      <c r="N500">
        <f t="shared" si="60"/>
        <v>187.59765599999992</v>
      </c>
      <c r="O500" t="str">
        <f t="shared" si="55"/>
        <v/>
      </c>
      <c r="P500">
        <f t="shared" si="56"/>
        <v>187.59765599999992</v>
      </c>
      <c r="Q500" t="str">
        <f t="shared" si="57"/>
        <v/>
      </c>
      <c r="R500">
        <f t="shared" si="58"/>
        <v>1</v>
      </c>
      <c r="S500">
        <f t="shared" si="61"/>
        <v>1.4721505647926885</v>
      </c>
    </row>
    <row r="501" spans="1:19" x14ac:dyDescent="0.3">
      <c r="A501" t="s">
        <v>526</v>
      </c>
      <c r="B501">
        <v>12850.258789</v>
      </c>
      <c r="C501">
        <v>12764.400390999999</v>
      </c>
      <c r="D501">
        <v>12442.251953000001</v>
      </c>
      <c r="E501">
        <v>12185.830078000001</v>
      </c>
      <c r="F501">
        <v>12146.200194999999</v>
      </c>
      <c r="G501">
        <v>12177.5</v>
      </c>
      <c r="H501">
        <v>12764.400390999999</v>
      </c>
      <c r="I501">
        <v>12206.299805000001</v>
      </c>
      <c r="J501">
        <v>12458.544921999999</v>
      </c>
      <c r="L501" t="str">
        <f t="shared" si="59"/>
        <v>21JAN2023:20:00:00</v>
      </c>
      <c r="M501">
        <v>20</v>
      </c>
      <c r="N501">
        <f t="shared" si="60"/>
        <v>-85.858398000000307</v>
      </c>
      <c r="O501">
        <f t="shared" si="55"/>
        <v>-85.858398000000307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0.6681452833735636</v>
      </c>
    </row>
    <row r="502" spans="1:19" x14ac:dyDescent="0.3">
      <c r="A502" t="s">
        <v>527</v>
      </c>
      <c r="B502">
        <v>12889.392578000001</v>
      </c>
      <c r="C502">
        <v>12543.700194999999</v>
      </c>
      <c r="D502">
        <v>12381.300781</v>
      </c>
      <c r="E502">
        <v>12101.028319999999</v>
      </c>
      <c r="F502">
        <v>11989.900390999999</v>
      </c>
      <c r="G502">
        <v>12107.400390999999</v>
      </c>
      <c r="H502">
        <v>12543.700194999999</v>
      </c>
      <c r="I502">
        <v>12125.799805000001</v>
      </c>
      <c r="J502">
        <v>12341.767578000001</v>
      </c>
      <c r="L502" t="str">
        <f t="shared" si="59"/>
        <v>21JAN2023:21:00:00</v>
      </c>
      <c r="M502">
        <v>21</v>
      </c>
      <c r="N502">
        <f t="shared" si="60"/>
        <v>-345.69238300000143</v>
      </c>
      <c r="O502">
        <f t="shared" si="55"/>
        <v>-345.69238300000143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2.6819912645847985</v>
      </c>
    </row>
    <row r="503" spans="1:19" x14ac:dyDescent="0.3">
      <c r="A503" t="s">
        <v>528</v>
      </c>
      <c r="B503">
        <v>12765.378906</v>
      </c>
      <c r="C503">
        <v>12263.900390999999</v>
      </c>
      <c r="D503">
        <v>12531.510742</v>
      </c>
      <c r="E503">
        <v>12206.322265999999</v>
      </c>
      <c r="F503">
        <v>11727.400390999999</v>
      </c>
      <c r="G503">
        <v>11939.700194999999</v>
      </c>
      <c r="H503">
        <v>12263.900390999999</v>
      </c>
      <c r="I503">
        <v>11965.700194999999</v>
      </c>
      <c r="J503">
        <v>12241.984375</v>
      </c>
      <c r="L503" t="str">
        <f t="shared" si="59"/>
        <v>21JAN2023:22:00:00</v>
      </c>
      <c r="M503">
        <v>22</v>
      </c>
      <c r="N503">
        <f t="shared" si="60"/>
        <v>-501.4785150000007</v>
      </c>
      <c r="O503">
        <f t="shared" si="55"/>
        <v>-501.4785150000007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3.9284263999738784</v>
      </c>
    </row>
    <row r="504" spans="1:19" x14ac:dyDescent="0.3">
      <c r="A504" t="s">
        <v>529</v>
      </c>
      <c r="B504">
        <v>12546.698242</v>
      </c>
      <c r="C504">
        <v>11905.200194999999</v>
      </c>
      <c r="D504">
        <v>12294.715819999999</v>
      </c>
      <c r="E504">
        <v>11922.272461</v>
      </c>
      <c r="F504">
        <v>11515.5</v>
      </c>
      <c r="G504">
        <v>11586.5</v>
      </c>
      <c r="H504">
        <v>11905.200194999999</v>
      </c>
      <c r="I504">
        <v>11744</v>
      </c>
      <c r="J504">
        <v>11925.382813</v>
      </c>
      <c r="L504" t="str">
        <f t="shared" si="59"/>
        <v>21JAN2023:23:00:00</v>
      </c>
      <c r="M504">
        <v>23</v>
      </c>
      <c r="N504">
        <f t="shared" si="60"/>
        <v>-641.49804700000095</v>
      </c>
      <c r="O504">
        <f t="shared" si="55"/>
        <v>-641.49804700000095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5.1128833628323811</v>
      </c>
    </row>
    <row r="505" spans="1:19" x14ac:dyDescent="0.3">
      <c r="A505" t="s">
        <v>530</v>
      </c>
      <c r="B505">
        <v>12072.405273</v>
      </c>
      <c r="C505">
        <v>11596.5</v>
      </c>
      <c r="D505">
        <v>12026.801758</v>
      </c>
      <c r="E505">
        <v>11639.166992</v>
      </c>
      <c r="F505">
        <v>11310.400390999999</v>
      </c>
      <c r="G505">
        <v>11277.799805000001</v>
      </c>
      <c r="H505">
        <v>11596.5</v>
      </c>
      <c r="I505">
        <v>11526.799805000001</v>
      </c>
      <c r="J505">
        <v>11630.142578000001</v>
      </c>
      <c r="L505" t="str">
        <f t="shared" si="59"/>
        <v>22JAN2023:00:00:00</v>
      </c>
      <c r="M505">
        <v>24</v>
      </c>
      <c r="N505">
        <f t="shared" si="60"/>
        <v>-475.90527300000031</v>
      </c>
      <c r="O505">
        <f t="shared" si="55"/>
        <v>-475.90527300000031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3.9420915901851394</v>
      </c>
    </row>
    <row r="506" spans="1:19" x14ac:dyDescent="0.3">
      <c r="A506" t="s">
        <v>531</v>
      </c>
      <c r="B506">
        <v>11728.407227</v>
      </c>
      <c r="C506">
        <v>11877.5</v>
      </c>
      <c r="D506">
        <v>11906.784180000001</v>
      </c>
      <c r="E506">
        <v>11682.605469</v>
      </c>
      <c r="F506">
        <v>11356.099609000001</v>
      </c>
      <c r="G506">
        <v>11138</v>
      </c>
      <c r="H506">
        <v>11877.5</v>
      </c>
      <c r="I506">
        <v>11197.799805000001</v>
      </c>
      <c r="J506">
        <v>11635.734375</v>
      </c>
      <c r="L506" t="str">
        <f t="shared" si="59"/>
        <v>22JAN2023:01:00:00</v>
      </c>
      <c r="M506">
        <v>1</v>
      </c>
      <c r="N506">
        <f t="shared" si="60"/>
        <v>149.09277300000031</v>
      </c>
      <c r="O506" t="str">
        <f t="shared" si="55"/>
        <v/>
      </c>
      <c r="P506">
        <f t="shared" si="56"/>
        <v>149.09277300000031</v>
      </c>
      <c r="Q506" t="str">
        <f t="shared" si="57"/>
        <v/>
      </c>
      <c r="R506">
        <f t="shared" si="58"/>
        <v>1</v>
      </c>
      <c r="S506">
        <f t="shared" si="61"/>
        <v>1.2712107459636413</v>
      </c>
    </row>
    <row r="507" spans="1:19" x14ac:dyDescent="0.3">
      <c r="A507" t="s">
        <v>532</v>
      </c>
      <c r="B507">
        <v>11549.442383</v>
      </c>
      <c r="C507">
        <v>11778.700194999999</v>
      </c>
      <c r="D507">
        <v>11782.072265999999</v>
      </c>
      <c r="E507">
        <v>11628.768555000001</v>
      </c>
      <c r="F507">
        <v>11267.200194999999</v>
      </c>
      <c r="G507">
        <v>11127.900390999999</v>
      </c>
      <c r="H507">
        <v>11778.700194999999</v>
      </c>
      <c r="I507">
        <v>10947.299805000001</v>
      </c>
      <c r="J507">
        <v>11558.541015999999</v>
      </c>
      <c r="L507" t="str">
        <f t="shared" si="59"/>
        <v>22JAN2023:02:00:00</v>
      </c>
      <c r="M507">
        <v>2</v>
      </c>
      <c r="N507">
        <f t="shared" si="60"/>
        <v>229.25781199999983</v>
      </c>
      <c r="O507" t="str">
        <f t="shared" si="55"/>
        <v/>
      </c>
      <c r="P507">
        <f t="shared" si="56"/>
        <v>229.25781199999983</v>
      </c>
      <c r="Q507" t="str">
        <f t="shared" si="57"/>
        <v/>
      </c>
      <c r="R507">
        <f t="shared" si="58"/>
        <v>1</v>
      </c>
      <c r="S507">
        <f t="shared" si="61"/>
        <v>1.9850119546676286</v>
      </c>
    </row>
    <row r="508" spans="1:19" x14ac:dyDescent="0.3">
      <c r="A508" t="s">
        <v>533</v>
      </c>
      <c r="B508">
        <v>11452.084961</v>
      </c>
      <c r="C508">
        <v>11857.799805000001</v>
      </c>
      <c r="D508">
        <v>11953.1875</v>
      </c>
      <c r="E508">
        <v>11903.987305000001</v>
      </c>
      <c r="F508">
        <v>11360.299805000001</v>
      </c>
      <c r="G508">
        <v>11209.200194999999</v>
      </c>
      <c r="H508">
        <v>11857.799805000001</v>
      </c>
      <c r="I508">
        <v>10875.099609000001</v>
      </c>
      <c r="J508">
        <v>11668.753906</v>
      </c>
      <c r="L508" t="str">
        <f t="shared" si="59"/>
        <v>22JAN2023:03:00:00</v>
      </c>
      <c r="M508">
        <v>3</v>
      </c>
      <c r="N508">
        <f t="shared" si="60"/>
        <v>405.71484400000008</v>
      </c>
      <c r="O508" t="str">
        <f t="shared" si="55"/>
        <v/>
      </c>
      <c r="P508">
        <f t="shared" si="56"/>
        <v>405.71484400000008</v>
      </c>
      <c r="Q508" t="str">
        <f t="shared" si="57"/>
        <v/>
      </c>
      <c r="R508">
        <f t="shared" si="58"/>
        <v>1</v>
      </c>
      <c r="S508">
        <f t="shared" si="61"/>
        <v>3.5427159803796364</v>
      </c>
    </row>
    <row r="509" spans="1:19" x14ac:dyDescent="0.3">
      <c r="A509" t="s">
        <v>534</v>
      </c>
      <c r="B509">
        <v>11591.946289</v>
      </c>
      <c r="C509">
        <v>11998.799805000001</v>
      </c>
      <c r="D509">
        <v>12100.129883</v>
      </c>
      <c r="E509">
        <v>12061.857421999999</v>
      </c>
      <c r="F509">
        <v>11514.599609000001</v>
      </c>
      <c r="G509">
        <v>11494.700194999999</v>
      </c>
      <c r="H509">
        <v>11998.799805000001</v>
      </c>
      <c r="I509">
        <v>10993</v>
      </c>
      <c r="J509">
        <v>11860.845703000001</v>
      </c>
      <c r="L509" t="str">
        <f t="shared" si="59"/>
        <v>22JAN2023:04:00:00</v>
      </c>
      <c r="M509">
        <v>4</v>
      </c>
      <c r="N509">
        <f t="shared" si="60"/>
        <v>406.85351600000104</v>
      </c>
      <c r="O509" t="str">
        <f t="shared" si="55"/>
        <v/>
      </c>
      <c r="P509">
        <f t="shared" si="56"/>
        <v>406.85351600000104</v>
      </c>
      <c r="Q509" t="str">
        <f t="shared" si="57"/>
        <v/>
      </c>
      <c r="R509">
        <f t="shared" si="58"/>
        <v>1</v>
      </c>
      <c r="S509">
        <f t="shared" si="61"/>
        <v>3.5097946958750015</v>
      </c>
    </row>
    <row r="510" spans="1:19" x14ac:dyDescent="0.3">
      <c r="A510" t="s">
        <v>535</v>
      </c>
      <c r="B510">
        <v>11794.078125</v>
      </c>
      <c r="C510">
        <v>12288.599609000001</v>
      </c>
      <c r="D510">
        <v>12515.431640999999</v>
      </c>
      <c r="E510">
        <v>12601.014648</v>
      </c>
      <c r="F510">
        <v>11795.299805000001</v>
      </c>
      <c r="G510">
        <v>11850.400390999999</v>
      </c>
      <c r="H510">
        <v>12288.599609000001</v>
      </c>
      <c r="I510">
        <v>11306.5</v>
      </c>
      <c r="J510">
        <v>12214.466796999999</v>
      </c>
      <c r="L510" t="str">
        <f t="shared" si="59"/>
        <v>22JAN2023:05:00:00</v>
      </c>
      <c r="M510">
        <v>5</v>
      </c>
      <c r="N510">
        <f t="shared" si="60"/>
        <v>494.52148400000078</v>
      </c>
      <c r="O510" t="str">
        <f t="shared" si="55"/>
        <v/>
      </c>
      <c r="P510">
        <f t="shared" si="56"/>
        <v>494.52148400000078</v>
      </c>
      <c r="Q510" t="str">
        <f t="shared" si="57"/>
        <v/>
      </c>
      <c r="R510">
        <f t="shared" si="58"/>
        <v>1</v>
      </c>
      <c r="S510">
        <f t="shared" si="61"/>
        <v>4.1929642890168726</v>
      </c>
    </row>
    <row r="511" spans="1:19" x14ac:dyDescent="0.3">
      <c r="A511" t="s">
        <v>536</v>
      </c>
      <c r="B511">
        <v>12212.838867</v>
      </c>
      <c r="C511">
        <v>12783.200194999999</v>
      </c>
      <c r="D511">
        <v>13094.65625</v>
      </c>
      <c r="E511">
        <v>13160.892578000001</v>
      </c>
      <c r="F511">
        <v>12362.700194999999</v>
      </c>
      <c r="G511">
        <v>12297.799805000001</v>
      </c>
      <c r="H511">
        <v>12783.200194999999</v>
      </c>
      <c r="I511">
        <v>11937.200194999999</v>
      </c>
      <c r="J511">
        <v>12720.944336</v>
      </c>
      <c r="L511" t="str">
        <f t="shared" si="59"/>
        <v>22JAN2023:06:00:00</v>
      </c>
      <c r="M511">
        <v>6</v>
      </c>
      <c r="N511">
        <f t="shared" si="60"/>
        <v>570.36132799999905</v>
      </c>
      <c r="O511" t="str">
        <f t="shared" si="55"/>
        <v/>
      </c>
      <c r="P511">
        <f t="shared" si="56"/>
        <v>570.36132799999905</v>
      </c>
      <c r="Q511" t="str">
        <f t="shared" si="57"/>
        <v/>
      </c>
      <c r="R511">
        <f t="shared" si="58"/>
        <v>1</v>
      </c>
      <c r="S511">
        <f t="shared" si="61"/>
        <v>4.6701781151076824</v>
      </c>
    </row>
    <row r="512" spans="1:19" x14ac:dyDescent="0.3">
      <c r="A512" t="s">
        <v>537</v>
      </c>
      <c r="B512">
        <v>12755.151367</v>
      </c>
      <c r="C512">
        <v>13444.5</v>
      </c>
      <c r="D512">
        <v>13848.557617</v>
      </c>
      <c r="E512">
        <v>14105.308594</v>
      </c>
      <c r="F512">
        <v>13184.5</v>
      </c>
      <c r="G512">
        <v>13245.200194999999</v>
      </c>
      <c r="H512">
        <v>13444.5</v>
      </c>
      <c r="I512">
        <v>12861.599609000001</v>
      </c>
      <c r="J512">
        <v>13510.078125</v>
      </c>
      <c r="L512" t="str">
        <f t="shared" si="59"/>
        <v>22JAN2023:07:00:00</v>
      </c>
      <c r="M512">
        <v>7</v>
      </c>
      <c r="N512">
        <f t="shared" si="60"/>
        <v>689.34863299999961</v>
      </c>
      <c r="O512" t="str">
        <f t="shared" si="55"/>
        <v/>
      </c>
      <c r="P512">
        <f t="shared" si="56"/>
        <v>689.34863299999961</v>
      </c>
      <c r="Q512" t="str">
        <f t="shared" si="57"/>
        <v/>
      </c>
      <c r="R512">
        <f t="shared" si="58"/>
        <v>1</v>
      </c>
      <c r="S512">
        <f t="shared" si="61"/>
        <v>5.4044723826913996</v>
      </c>
    </row>
    <row r="513" spans="1:19" x14ac:dyDescent="0.3">
      <c r="A513" t="s">
        <v>538</v>
      </c>
      <c r="B513">
        <v>13426.269531</v>
      </c>
      <c r="C513">
        <v>14194.200194999999</v>
      </c>
      <c r="D513">
        <v>14564.002930000001</v>
      </c>
      <c r="E513">
        <v>14851.988281</v>
      </c>
      <c r="F513">
        <v>14050.799805000001</v>
      </c>
      <c r="G513">
        <v>14163.599609000001</v>
      </c>
      <c r="H513">
        <v>14194.200194999999</v>
      </c>
      <c r="I513">
        <v>13758.900390999999</v>
      </c>
      <c r="J513">
        <v>14305.832031</v>
      </c>
      <c r="L513" t="str">
        <f t="shared" si="59"/>
        <v>22JAN2023:08:00:00</v>
      </c>
      <c r="M513">
        <v>8</v>
      </c>
      <c r="N513">
        <f t="shared" si="60"/>
        <v>767.93066399999952</v>
      </c>
      <c r="O513" t="str">
        <f t="shared" si="55"/>
        <v/>
      </c>
      <c r="P513">
        <f t="shared" si="56"/>
        <v>767.93066399999952</v>
      </c>
      <c r="Q513" t="str">
        <f t="shared" si="57"/>
        <v/>
      </c>
      <c r="R513">
        <f t="shared" si="58"/>
        <v>1</v>
      </c>
      <c r="S513">
        <f t="shared" si="61"/>
        <v>5.7196130483372132</v>
      </c>
    </row>
    <row r="514" spans="1:19" x14ac:dyDescent="0.3">
      <c r="A514" t="s">
        <v>539</v>
      </c>
      <c r="B514">
        <v>14056.726563</v>
      </c>
      <c r="C514">
        <v>14654.099609000001</v>
      </c>
      <c r="D514">
        <v>14870.072265999999</v>
      </c>
      <c r="E514">
        <v>14902.999023</v>
      </c>
      <c r="F514">
        <v>14400.299805000001</v>
      </c>
      <c r="G514">
        <v>14681.799805000001</v>
      </c>
      <c r="H514">
        <v>14654.099609000001</v>
      </c>
      <c r="I514">
        <v>14182</v>
      </c>
      <c r="J514">
        <v>14734.789063</v>
      </c>
      <c r="L514" t="str">
        <f t="shared" si="59"/>
        <v>22JAN2023:09:00:00</v>
      </c>
      <c r="M514">
        <v>9</v>
      </c>
      <c r="N514">
        <f t="shared" si="60"/>
        <v>597.37304600000061</v>
      </c>
      <c r="O514" t="str">
        <f t="shared" si="55"/>
        <v/>
      </c>
      <c r="P514">
        <f t="shared" si="56"/>
        <v>597.37304600000061</v>
      </c>
      <c r="Q514" t="str">
        <f t="shared" si="57"/>
        <v/>
      </c>
      <c r="R514">
        <f t="shared" si="58"/>
        <v>1</v>
      </c>
      <c r="S514">
        <f t="shared" si="61"/>
        <v>4.2497308553500712</v>
      </c>
    </row>
    <row r="515" spans="1:19" x14ac:dyDescent="0.3">
      <c r="A515" t="s">
        <v>540</v>
      </c>
      <c r="B515">
        <v>14097.241211</v>
      </c>
      <c r="C515">
        <v>14600.700194999999</v>
      </c>
      <c r="D515">
        <v>14633.123046999999</v>
      </c>
      <c r="E515">
        <v>14774.403319999999</v>
      </c>
      <c r="F515">
        <v>14131.299805000001</v>
      </c>
      <c r="G515">
        <v>14630.799805000001</v>
      </c>
      <c r="H515">
        <v>14600.700194999999</v>
      </c>
      <c r="I515">
        <v>14029.700194999999</v>
      </c>
      <c r="J515">
        <v>14621.633789</v>
      </c>
      <c r="L515" t="str">
        <f t="shared" si="59"/>
        <v>22JAN2023:10:00:00</v>
      </c>
      <c r="M515">
        <v>10</v>
      </c>
      <c r="N515">
        <f t="shared" si="60"/>
        <v>503.45898399999896</v>
      </c>
      <c r="O515" t="str">
        <f t="shared" ref="O515:O578" si="62">IF(N515&lt;0,N515,"")</f>
        <v/>
      </c>
      <c r="P515">
        <f t="shared" ref="P515:P578" si="63">IF(N515&gt;0,N515,"")</f>
        <v>503.45898399999896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3.571329854292006</v>
      </c>
    </row>
    <row r="516" spans="1:19" x14ac:dyDescent="0.3">
      <c r="A516" t="s">
        <v>541</v>
      </c>
      <c r="B516">
        <v>13802.844727</v>
      </c>
      <c r="C516">
        <v>14108.200194999999</v>
      </c>
      <c r="D516">
        <v>14144.143555000001</v>
      </c>
      <c r="E516">
        <v>14421.196289</v>
      </c>
      <c r="F516">
        <v>13564</v>
      </c>
      <c r="G516">
        <v>14165.900390999999</v>
      </c>
      <c r="H516">
        <v>14108.200194999999</v>
      </c>
      <c r="I516">
        <v>13498.799805000001</v>
      </c>
      <c r="J516">
        <v>14139.679688</v>
      </c>
      <c r="L516" t="str">
        <f t="shared" ref="L516:L579" si="66">A516</f>
        <v>22JAN2023:11:00:00</v>
      </c>
      <c r="M516">
        <v>11</v>
      </c>
      <c r="N516">
        <f t="shared" ref="N516:N579" si="67">C516-B516</f>
        <v>305.35546799999975</v>
      </c>
      <c r="O516" t="str">
        <f t="shared" si="62"/>
        <v/>
      </c>
      <c r="P516">
        <f t="shared" si="63"/>
        <v>305.35546799999975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2.2122647471552606</v>
      </c>
    </row>
    <row r="517" spans="1:19" x14ac:dyDescent="0.3">
      <c r="A517" t="s">
        <v>542</v>
      </c>
      <c r="B517">
        <v>13165.109375</v>
      </c>
      <c r="C517">
        <v>13358.799805000001</v>
      </c>
      <c r="D517">
        <v>13559.731444999999</v>
      </c>
      <c r="E517">
        <v>13691.944336</v>
      </c>
      <c r="F517">
        <v>12839</v>
      </c>
      <c r="G517">
        <v>13440.599609000001</v>
      </c>
      <c r="H517">
        <v>13358.799805000001</v>
      </c>
      <c r="I517">
        <v>12794.700194999999</v>
      </c>
      <c r="J517">
        <v>13452.919921999999</v>
      </c>
      <c r="L517" t="str">
        <f t="shared" si="66"/>
        <v>22JAN2023:12:00:00</v>
      </c>
      <c r="M517">
        <v>12</v>
      </c>
      <c r="N517">
        <f t="shared" si="67"/>
        <v>193.69043000000056</v>
      </c>
      <c r="O517" t="str">
        <f t="shared" si="62"/>
        <v/>
      </c>
      <c r="P517">
        <f t="shared" si="63"/>
        <v>193.69043000000056</v>
      </c>
      <c r="Q517" t="str">
        <f t="shared" si="64"/>
        <v/>
      </c>
      <c r="R517">
        <f t="shared" si="65"/>
        <v>1</v>
      </c>
      <c r="S517">
        <f t="shared" si="68"/>
        <v>1.4712405684058401</v>
      </c>
    </row>
    <row r="518" spans="1:19" x14ac:dyDescent="0.3">
      <c r="A518" t="s">
        <v>543</v>
      </c>
      <c r="B518">
        <v>12726.026367</v>
      </c>
      <c r="C518">
        <v>12565.700194999999</v>
      </c>
      <c r="D518">
        <v>12877.846680000001</v>
      </c>
      <c r="E518">
        <v>12820.245117</v>
      </c>
      <c r="F518">
        <v>12150.700194999999</v>
      </c>
      <c r="G518">
        <v>12660.799805000001</v>
      </c>
      <c r="H518">
        <v>12565.700194999999</v>
      </c>
      <c r="I518">
        <v>12075.5</v>
      </c>
      <c r="J518">
        <v>12701.042969</v>
      </c>
      <c r="L518" t="str">
        <f t="shared" si="66"/>
        <v>22JAN2023:13:00:00</v>
      </c>
      <c r="M518">
        <v>13</v>
      </c>
      <c r="N518">
        <f t="shared" si="67"/>
        <v>-160.32617200000095</v>
      </c>
      <c r="O518">
        <f t="shared" si="62"/>
        <v>-160.32617200000095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1.2598290100651097</v>
      </c>
    </row>
    <row r="519" spans="1:19" x14ac:dyDescent="0.3">
      <c r="A519" t="s">
        <v>544</v>
      </c>
      <c r="B519">
        <v>12261.131836</v>
      </c>
      <c r="C519">
        <v>11903.799805000001</v>
      </c>
      <c r="D519">
        <v>12207.729492</v>
      </c>
      <c r="E519">
        <v>12398.350586</v>
      </c>
      <c r="F519">
        <v>11390.400390999999</v>
      </c>
      <c r="G519">
        <v>11891.900390999999</v>
      </c>
      <c r="H519">
        <v>11903.799805000001</v>
      </c>
      <c r="I519">
        <v>11401.700194999999</v>
      </c>
      <c r="J519">
        <v>12000.050781</v>
      </c>
      <c r="L519" t="str">
        <f t="shared" si="66"/>
        <v>22JAN2023:14:00:00</v>
      </c>
      <c r="M519">
        <v>14</v>
      </c>
      <c r="N519">
        <f t="shared" si="67"/>
        <v>-357.33203099999992</v>
      </c>
      <c r="O519">
        <f t="shared" si="62"/>
        <v>-357.33203099999992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2.9143478414515913</v>
      </c>
    </row>
    <row r="520" spans="1:19" x14ac:dyDescent="0.3">
      <c r="A520" t="s">
        <v>545</v>
      </c>
      <c r="B520">
        <v>11931.864258</v>
      </c>
      <c r="C520">
        <v>11391.5</v>
      </c>
      <c r="D520">
        <v>11725.611328000001</v>
      </c>
      <c r="E520">
        <v>11998.789063</v>
      </c>
      <c r="F520">
        <v>10875.799805000001</v>
      </c>
      <c r="G520">
        <v>11226.799805000001</v>
      </c>
      <c r="H520">
        <v>11391.5</v>
      </c>
      <c r="I520">
        <v>10892.700194999999</v>
      </c>
      <c r="J520">
        <v>11445.758789</v>
      </c>
      <c r="L520" t="str">
        <f t="shared" si="66"/>
        <v>22JAN2023:15:00:00</v>
      </c>
      <c r="M520">
        <v>15</v>
      </c>
      <c r="N520">
        <f t="shared" si="67"/>
        <v>-540.36425799999961</v>
      </c>
      <c r="O520">
        <f t="shared" si="62"/>
        <v>-540.36425799999961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4.5287496263435925</v>
      </c>
    </row>
    <row r="521" spans="1:19" x14ac:dyDescent="0.3">
      <c r="A521" t="s">
        <v>546</v>
      </c>
      <c r="B521">
        <v>11678.739258</v>
      </c>
      <c r="C521">
        <v>11176.200194999999</v>
      </c>
      <c r="D521">
        <v>11514.872069999999</v>
      </c>
      <c r="E521">
        <v>11744.174805000001</v>
      </c>
      <c r="F521">
        <v>10645.200194999999</v>
      </c>
      <c r="G521">
        <v>10885.299805000001</v>
      </c>
      <c r="H521">
        <v>11176.200194999999</v>
      </c>
      <c r="I521">
        <v>10736</v>
      </c>
      <c r="J521">
        <v>11189.056640999999</v>
      </c>
      <c r="L521" t="str">
        <f t="shared" si="66"/>
        <v>22JAN2023:16:00:00</v>
      </c>
      <c r="M521">
        <v>16</v>
      </c>
      <c r="N521">
        <f t="shared" si="67"/>
        <v>-502.53906300000017</v>
      </c>
      <c r="O521">
        <f t="shared" si="62"/>
        <v>-502.53906300000017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4.3030249404340299</v>
      </c>
    </row>
    <row r="522" spans="1:19" x14ac:dyDescent="0.3">
      <c r="A522" t="s">
        <v>547</v>
      </c>
      <c r="B522">
        <v>11717.597656</v>
      </c>
      <c r="C522">
        <v>11317</v>
      </c>
      <c r="D522">
        <v>11611.846680000001</v>
      </c>
      <c r="E522">
        <v>11858.4375</v>
      </c>
      <c r="F522">
        <v>10787.900390999999</v>
      </c>
      <c r="G522">
        <v>11054.099609000001</v>
      </c>
      <c r="H522">
        <v>11317</v>
      </c>
      <c r="I522">
        <v>10940.200194999999</v>
      </c>
      <c r="J522">
        <v>11324.914063</v>
      </c>
      <c r="L522" t="str">
        <f t="shared" si="66"/>
        <v>22JAN2023:17:00:00</v>
      </c>
      <c r="M522">
        <v>17</v>
      </c>
      <c r="N522">
        <f t="shared" si="67"/>
        <v>-400.59765599999992</v>
      </c>
      <c r="O522">
        <f t="shared" si="62"/>
        <v>-400.59765599999992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3.4187695102747764</v>
      </c>
    </row>
    <row r="523" spans="1:19" x14ac:dyDescent="0.3">
      <c r="A523" t="s">
        <v>548</v>
      </c>
      <c r="B523">
        <v>12177.177734000001</v>
      </c>
      <c r="C523">
        <v>12136.400390999999</v>
      </c>
      <c r="D523">
        <v>12180.657227</v>
      </c>
      <c r="E523">
        <v>12425.138671999999</v>
      </c>
      <c r="F523">
        <v>11733.799805000001</v>
      </c>
      <c r="G523">
        <v>11622.599609000001</v>
      </c>
      <c r="H523">
        <v>12136.400390999999</v>
      </c>
      <c r="I523">
        <v>11933.299805000001</v>
      </c>
      <c r="J523">
        <v>11976.3125</v>
      </c>
      <c r="L523" t="str">
        <f t="shared" si="66"/>
        <v>22JAN2023:18:00:00</v>
      </c>
      <c r="M523">
        <v>18</v>
      </c>
      <c r="N523">
        <f t="shared" si="67"/>
        <v>-40.777343000001565</v>
      </c>
      <c r="O523">
        <f t="shared" si="62"/>
        <v>-40.777343000001565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0.33486694446568521</v>
      </c>
    </row>
    <row r="524" spans="1:19" x14ac:dyDescent="0.3">
      <c r="A524" t="s">
        <v>549</v>
      </c>
      <c r="B524">
        <v>12893.741211</v>
      </c>
      <c r="C524">
        <v>13356</v>
      </c>
      <c r="D524">
        <v>13142.831055000001</v>
      </c>
      <c r="E524">
        <v>13272.816406</v>
      </c>
      <c r="F524">
        <v>13109.799805000001</v>
      </c>
      <c r="G524">
        <v>13213.799805000001</v>
      </c>
      <c r="H524">
        <v>13356</v>
      </c>
      <c r="I524">
        <v>13395.5</v>
      </c>
      <c r="J524">
        <v>13237.306640999999</v>
      </c>
      <c r="L524" t="str">
        <f t="shared" si="66"/>
        <v>22JAN2023:19:00:00</v>
      </c>
      <c r="M524">
        <v>19</v>
      </c>
      <c r="N524">
        <f t="shared" si="67"/>
        <v>462.25878899999952</v>
      </c>
      <c r="O524" t="str">
        <f t="shared" si="62"/>
        <v/>
      </c>
      <c r="P524">
        <f t="shared" si="63"/>
        <v>462.25878899999952</v>
      </c>
      <c r="Q524" t="str">
        <f t="shared" si="64"/>
        <v/>
      </c>
      <c r="R524">
        <f t="shared" si="65"/>
        <v>1</v>
      </c>
      <c r="S524">
        <f t="shared" si="68"/>
        <v>3.5851408946042289</v>
      </c>
    </row>
    <row r="525" spans="1:19" x14ac:dyDescent="0.3">
      <c r="A525" t="s">
        <v>550</v>
      </c>
      <c r="B525">
        <v>13367.032227</v>
      </c>
      <c r="C525">
        <v>13738.700194999999</v>
      </c>
      <c r="D525">
        <v>13621.250977</v>
      </c>
      <c r="E525">
        <v>13603.282227</v>
      </c>
      <c r="F525">
        <v>13559.200194999999</v>
      </c>
      <c r="G525">
        <v>13849</v>
      </c>
      <c r="H525">
        <v>13738.700194999999</v>
      </c>
      <c r="I525">
        <v>13875.5</v>
      </c>
      <c r="J525">
        <v>13737.445313</v>
      </c>
      <c r="L525" t="str">
        <f t="shared" si="66"/>
        <v>22JAN2023:20:00:00</v>
      </c>
      <c r="M525">
        <v>20</v>
      </c>
      <c r="N525">
        <f t="shared" si="67"/>
        <v>371.66796799999975</v>
      </c>
      <c r="O525" t="str">
        <f t="shared" si="62"/>
        <v/>
      </c>
      <c r="P525">
        <f t="shared" si="63"/>
        <v>371.66796799999975</v>
      </c>
      <c r="Q525" t="str">
        <f t="shared" si="64"/>
        <v/>
      </c>
      <c r="R525">
        <f t="shared" si="65"/>
        <v>1</v>
      </c>
      <c r="S525">
        <f t="shared" si="68"/>
        <v>2.7804823216425674</v>
      </c>
    </row>
    <row r="526" spans="1:19" x14ac:dyDescent="0.3">
      <c r="A526" t="s">
        <v>551</v>
      </c>
      <c r="B526">
        <v>13526.509765999999</v>
      </c>
      <c r="C526">
        <v>13813.400390999999</v>
      </c>
      <c r="D526">
        <v>13774.261719</v>
      </c>
      <c r="E526">
        <v>13584.153319999999</v>
      </c>
      <c r="F526">
        <v>13668.299805000001</v>
      </c>
      <c r="G526">
        <v>14030.700194999999</v>
      </c>
      <c r="H526">
        <v>13813.400390999999</v>
      </c>
      <c r="I526">
        <v>14006.5</v>
      </c>
      <c r="J526">
        <v>13874.367188</v>
      </c>
      <c r="L526" t="str">
        <f t="shared" si="66"/>
        <v>22JAN2023:21:00:00</v>
      </c>
      <c r="M526">
        <v>21</v>
      </c>
      <c r="N526">
        <f t="shared" si="67"/>
        <v>286.890625</v>
      </c>
      <c r="O526" t="str">
        <f t="shared" si="62"/>
        <v/>
      </c>
      <c r="P526">
        <f t="shared" si="63"/>
        <v>286.890625</v>
      </c>
      <c r="Q526" t="str">
        <f t="shared" si="64"/>
        <v/>
      </c>
      <c r="R526">
        <f t="shared" si="65"/>
        <v>1</v>
      </c>
      <c r="S526">
        <f t="shared" si="68"/>
        <v>2.1209508584477814</v>
      </c>
    </row>
    <row r="527" spans="1:19" x14ac:dyDescent="0.3">
      <c r="A527" t="s">
        <v>552</v>
      </c>
      <c r="B527">
        <v>13823.865234000001</v>
      </c>
      <c r="C527">
        <v>13653</v>
      </c>
      <c r="D527">
        <v>13785.208008</v>
      </c>
      <c r="E527">
        <v>13834.481444999999</v>
      </c>
      <c r="F527">
        <v>13513.900390999999</v>
      </c>
      <c r="G527">
        <v>13907</v>
      </c>
      <c r="H527">
        <v>13653</v>
      </c>
      <c r="I527">
        <v>13876.700194999999</v>
      </c>
      <c r="J527">
        <v>13782.988281</v>
      </c>
      <c r="L527" t="str">
        <f t="shared" si="66"/>
        <v>22JAN2023:22:00:00</v>
      </c>
      <c r="M527">
        <v>22</v>
      </c>
      <c r="N527">
        <f t="shared" si="67"/>
        <v>-170.86523400000078</v>
      </c>
      <c r="O527">
        <f t="shared" si="62"/>
        <v>-170.86523400000078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1.2360163464249869</v>
      </c>
    </row>
    <row r="528" spans="1:19" x14ac:dyDescent="0.3">
      <c r="A528" t="s">
        <v>553</v>
      </c>
      <c r="B528">
        <v>13467.878906</v>
      </c>
      <c r="C528">
        <v>13267.599609000001</v>
      </c>
      <c r="D528">
        <v>13405.964844</v>
      </c>
      <c r="E528">
        <v>13589.341796999999</v>
      </c>
      <c r="F528">
        <v>13032.5</v>
      </c>
      <c r="G528">
        <v>13323.200194999999</v>
      </c>
      <c r="H528">
        <v>13267.599609000001</v>
      </c>
      <c r="I528">
        <v>13528.400390999999</v>
      </c>
      <c r="J528">
        <v>13332.166015999999</v>
      </c>
      <c r="L528" t="str">
        <f t="shared" si="66"/>
        <v>22JAN2023:23:00:00</v>
      </c>
      <c r="M528">
        <v>23</v>
      </c>
      <c r="N528">
        <f t="shared" si="67"/>
        <v>-200.27929699999913</v>
      </c>
      <c r="O528">
        <f t="shared" si="62"/>
        <v>-200.27929699999913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1.4870886380688633</v>
      </c>
    </row>
    <row r="529" spans="1:19" x14ac:dyDescent="0.3">
      <c r="A529" t="s">
        <v>554</v>
      </c>
      <c r="B529">
        <v>13207.232421999999</v>
      </c>
      <c r="C529">
        <v>12886.200194999999</v>
      </c>
      <c r="D529">
        <v>13057.320313</v>
      </c>
      <c r="E529">
        <v>13333.370117</v>
      </c>
      <c r="F529">
        <v>12566.700194999999</v>
      </c>
      <c r="G529">
        <v>12821.400390999999</v>
      </c>
      <c r="H529">
        <v>12886.200194999999</v>
      </c>
      <c r="I529">
        <v>13191.799805000001</v>
      </c>
      <c r="J529">
        <v>12920.638671999999</v>
      </c>
      <c r="L529" t="str">
        <f t="shared" si="66"/>
        <v>23JAN2023:00:00:00</v>
      </c>
      <c r="M529">
        <v>24</v>
      </c>
      <c r="N529">
        <f t="shared" si="67"/>
        <v>-321.03222699999969</v>
      </c>
      <c r="O529">
        <f t="shared" si="62"/>
        <v>-321.03222699999969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2.4307305023665595</v>
      </c>
    </row>
    <row r="530" spans="1:19" x14ac:dyDescent="0.3">
      <c r="A530" t="s">
        <v>555</v>
      </c>
      <c r="B530">
        <v>13204.171875</v>
      </c>
      <c r="C530">
        <v>13140.599609000001</v>
      </c>
      <c r="D530">
        <v>12861.048828000001</v>
      </c>
      <c r="E530">
        <v>13254.108398</v>
      </c>
      <c r="F530">
        <v>12884</v>
      </c>
      <c r="G530">
        <v>12983.099609000001</v>
      </c>
      <c r="H530">
        <v>13140.599609000001</v>
      </c>
      <c r="I530">
        <v>13342.900390999999</v>
      </c>
      <c r="J530">
        <v>12994.798828000001</v>
      </c>
      <c r="L530" t="str">
        <f t="shared" si="66"/>
        <v>23JAN2023:01:00:00</v>
      </c>
      <c r="M530">
        <v>1</v>
      </c>
      <c r="N530">
        <f t="shared" si="67"/>
        <v>-63.572265999999217</v>
      </c>
      <c r="O530">
        <f t="shared" si="62"/>
        <v>-63.572265999999217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0.48145591106976726</v>
      </c>
    </row>
    <row r="531" spans="1:19" x14ac:dyDescent="0.3">
      <c r="A531" t="s">
        <v>556</v>
      </c>
      <c r="B531">
        <v>13247.394531</v>
      </c>
      <c r="C531">
        <v>13201.799805000001</v>
      </c>
      <c r="D531">
        <v>12811.573242</v>
      </c>
      <c r="E531">
        <v>13150.283203000001</v>
      </c>
      <c r="F531">
        <v>12926.099609000001</v>
      </c>
      <c r="G531">
        <v>12936.299805000001</v>
      </c>
      <c r="H531">
        <v>13201.799805000001</v>
      </c>
      <c r="I531">
        <v>13377.299805000001</v>
      </c>
      <c r="J531">
        <v>12982.755859000001</v>
      </c>
      <c r="L531" t="str">
        <f t="shared" si="66"/>
        <v>23JAN2023:02:00:00</v>
      </c>
      <c r="M531">
        <v>2</v>
      </c>
      <c r="N531">
        <f t="shared" si="67"/>
        <v>-45.594725999999355</v>
      </c>
      <c r="O531">
        <f t="shared" si="62"/>
        <v>-45.594725999999355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0.34417881865980454</v>
      </c>
    </row>
    <row r="532" spans="1:19" x14ac:dyDescent="0.3">
      <c r="A532" t="s">
        <v>557</v>
      </c>
      <c r="B532">
        <v>13441.767578000001</v>
      </c>
      <c r="C532">
        <v>13417.599609000001</v>
      </c>
      <c r="D532">
        <v>12832.21875</v>
      </c>
      <c r="E532">
        <v>13150.026367</v>
      </c>
      <c r="F532">
        <v>13123.599609000001</v>
      </c>
      <c r="G532">
        <v>13062.700194999999</v>
      </c>
      <c r="H532">
        <v>13417.599609000001</v>
      </c>
      <c r="I532">
        <v>13568.099609000001</v>
      </c>
      <c r="J532">
        <v>13103.757813</v>
      </c>
      <c r="L532" t="str">
        <f t="shared" si="66"/>
        <v>23JAN2023:03:00:00</v>
      </c>
      <c r="M532">
        <v>3</v>
      </c>
      <c r="N532">
        <f t="shared" si="67"/>
        <v>-24.167969000000085</v>
      </c>
      <c r="O532">
        <f t="shared" si="62"/>
        <v>-24.167969000000085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0.17979755162226985</v>
      </c>
    </row>
    <row r="533" spans="1:19" x14ac:dyDescent="0.3">
      <c r="A533" t="s">
        <v>558</v>
      </c>
      <c r="B533">
        <v>13736.401367</v>
      </c>
      <c r="C533">
        <v>13654</v>
      </c>
      <c r="D533">
        <v>12988.803711</v>
      </c>
      <c r="E533">
        <v>13312.799805000001</v>
      </c>
      <c r="F533">
        <v>13395.400390999999</v>
      </c>
      <c r="G533">
        <v>13385.900390999999</v>
      </c>
      <c r="H533">
        <v>13654</v>
      </c>
      <c r="I533">
        <v>13774.400390999999</v>
      </c>
      <c r="J533">
        <v>13343.332031</v>
      </c>
      <c r="L533" t="str">
        <f t="shared" si="66"/>
        <v>23JAN2023:04:00:00</v>
      </c>
      <c r="M533">
        <v>4</v>
      </c>
      <c r="N533">
        <f t="shared" si="67"/>
        <v>-82.401367000000391</v>
      </c>
      <c r="O533">
        <f t="shared" si="62"/>
        <v>-82.401367000000391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0.59987594129245125</v>
      </c>
    </row>
    <row r="534" spans="1:19" x14ac:dyDescent="0.3">
      <c r="A534" t="s">
        <v>559</v>
      </c>
      <c r="B534">
        <v>14300.693359000001</v>
      </c>
      <c r="C534">
        <v>14143.700194999999</v>
      </c>
      <c r="D534">
        <v>13560.189453000001</v>
      </c>
      <c r="E534">
        <v>13986.007813</v>
      </c>
      <c r="F534">
        <v>13926.799805000001</v>
      </c>
      <c r="G534">
        <v>13956.599609000001</v>
      </c>
      <c r="H534">
        <v>14143.700194999999</v>
      </c>
      <c r="I534">
        <v>14229.5</v>
      </c>
      <c r="J534">
        <v>13887.529296999999</v>
      </c>
      <c r="L534" t="str">
        <f t="shared" si="66"/>
        <v>23JAN2023:05:00:00</v>
      </c>
      <c r="M534">
        <v>5</v>
      </c>
      <c r="N534">
        <f t="shared" si="67"/>
        <v>-156.99316400000134</v>
      </c>
      <c r="O534">
        <f t="shared" si="62"/>
        <v>-156.99316400000134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1.0978010650175869</v>
      </c>
    </row>
    <row r="535" spans="1:19" x14ac:dyDescent="0.3">
      <c r="A535" t="s">
        <v>560</v>
      </c>
      <c r="B535">
        <v>15583.597656</v>
      </c>
      <c r="C535">
        <v>15089.700194999999</v>
      </c>
      <c r="D535">
        <v>14459.293944999999</v>
      </c>
      <c r="E535">
        <v>14916.755859000001</v>
      </c>
      <c r="F535">
        <v>14917.299805000001</v>
      </c>
      <c r="G535">
        <v>14976.599609000001</v>
      </c>
      <c r="H535">
        <v>15089.700194999999</v>
      </c>
      <c r="I535">
        <v>15146.5</v>
      </c>
      <c r="J535">
        <v>14843.212890999999</v>
      </c>
      <c r="L535" t="str">
        <f t="shared" si="66"/>
        <v>23JAN2023:06:00:00</v>
      </c>
      <c r="M535">
        <v>6</v>
      </c>
      <c r="N535">
        <f t="shared" si="67"/>
        <v>-493.89746100000048</v>
      </c>
      <c r="O535">
        <f t="shared" si="62"/>
        <v>-493.89746100000048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3.1693417136564741</v>
      </c>
    </row>
    <row r="536" spans="1:19" x14ac:dyDescent="0.3">
      <c r="A536" t="s">
        <v>561</v>
      </c>
      <c r="B536">
        <v>17262.173827999999</v>
      </c>
      <c r="C536">
        <v>16469.300781000002</v>
      </c>
      <c r="D536">
        <v>15913.860352</v>
      </c>
      <c r="E536">
        <v>16776.246093999998</v>
      </c>
      <c r="F536">
        <v>16368.799805000001</v>
      </c>
      <c r="G536">
        <v>16498.099609000001</v>
      </c>
      <c r="H536">
        <v>16469.300781000002</v>
      </c>
      <c r="I536">
        <v>16499.5</v>
      </c>
      <c r="J536">
        <v>16295.796875</v>
      </c>
      <c r="L536" t="str">
        <f t="shared" si="66"/>
        <v>23JAN2023:07:00:00</v>
      </c>
      <c r="M536">
        <v>7</v>
      </c>
      <c r="N536">
        <f t="shared" si="67"/>
        <v>-792.87304699999731</v>
      </c>
      <c r="O536">
        <f t="shared" si="62"/>
        <v>-792.87304699999731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4.5931239883236641</v>
      </c>
    </row>
    <row r="537" spans="1:19" x14ac:dyDescent="0.3">
      <c r="A537" t="s">
        <v>562</v>
      </c>
      <c r="B537">
        <v>18271.298827999999</v>
      </c>
      <c r="C537">
        <v>17252.099609000001</v>
      </c>
      <c r="D537">
        <v>16664.744140999999</v>
      </c>
      <c r="E537">
        <v>17621.90625</v>
      </c>
      <c r="F537">
        <v>17200.699218999998</v>
      </c>
      <c r="G537">
        <v>17292.599609000001</v>
      </c>
      <c r="H537">
        <v>17252.099609000001</v>
      </c>
      <c r="I537">
        <v>17268.5</v>
      </c>
      <c r="J537">
        <v>17072.042968999998</v>
      </c>
      <c r="L537" t="str">
        <f t="shared" si="66"/>
        <v>23JAN2023:08:00:00</v>
      </c>
      <c r="M537">
        <v>8</v>
      </c>
      <c r="N537">
        <f t="shared" si="67"/>
        <v>-1019.1992189999983</v>
      </c>
      <c r="O537">
        <f t="shared" si="62"/>
        <v>-1019.1992189999983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5.5781432321500768</v>
      </c>
    </row>
    <row r="538" spans="1:19" x14ac:dyDescent="0.3">
      <c r="A538" t="s">
        <v>563</v>
      </c>
      <c r="B538">
        <v>17754.992188</v>
      </c>
      <c r="C538">
        <v>16866.099609000001</v>
      </c>
      <c r="D538">
        <v>16736.173827999999</v>
      </c>
      <c r="E538">
        <v>17574.34375</v>
      </c>
      <c r="F538">
        <v>16838.699218999998</v>
      </c>
      <c r="G538">
        <v>16974.5</v>
      </c>
      <c r="H538">
        <v>16866.099609000001</v>
      </c>
      <c r="I538">
        <v>16926.800781000002</v>
      </c>
      <c r="J538">
        <v>16860.080077999999</v>
      </c>
      <c r="L538" t="str">
        <f t="shared" si="66"/>
        <v>23JAN2023:09:00:00</v>
      </c>
      <c r="M538">
        <v>9</v>
      </c>
      <c r="N538">
        <f t="shared" si="67"/>
        <v>-888.89257899999939</v>
      </c>
      <c r="O538">
        <f t="shared" si="62"/>
        <v>-888.89257899999939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5.0064374548177604</v>
      </c>
    </row>
    <row r="539" spans="1:19" x14ac:dyDescent="0.3">
      <c r="A539" t="s">
        <v>564</v>
      </c>
      <c r="B539">
        <v>16669.095702999999</v>
      </c>
      <c r="C539">
        <v>15988</v>
      </c>
      <c r="D539">
        <v>16999.460938</v>
      </c>
      <c r="E539">
        <v>17506.931640999999</v>
      </c>
      <c r="F539">
        <v>15960.5</v>
      </c>
      <c r="G539">
        <v>16089.5</v>
      </c>
      <c r="H539">
        <v>15988</v>
      </c>
      <c r="I539">
        <v>16129.5</v>
      </c>
      <c r="J539">
        <v>16356.291992</v>
      </c>
      <c r="L539" t="str">
        <f t="shared" si="66"/>
        <v>23JAN2023:10:00:00</v>
      </c>
      <c r="M539">
        <v>10</v>
      </c>
      <c r="N539">
        <f t="shared" si="67"/>
        <v>-681.09570299999905</v>
      </c>
      <c r="O539">
        <f t="shared" si="62"/>
        <v>-681.09570299999905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4.0859787185541192</v>
      </c>
    </row>
    <row r="540" spans="1:19" x14ac:dyDescent="0.3">
      <c r="A540" t="s">
        <v>565</v>
      </c>
      <c r="B540">
        <v>15673.351563</v>
      </c>
      <c r="C540">
        <v>15167.799805000001</v>
      </c>
      <c r="D540">
        <v>16376.231444999999</v>
      </c>
      <c r="E540">
        <v>17037.492188</v>
      </c>
      <c r="F540">
        <v>15131.599609000001</v>
      </c>
      <c r="G540">
        <v>15208.299805000001</v>
      </c>
      <c r="H540">
        <v>15167.799805000001</v>
      </c>
      <c r="I540">
        <v>15384.900390999999</v>
      </c>
      <c r="J540">
        <v>15580.352539</v>
      </c>
      <c r="L540" t="str">
        <f t="shared" si="66"/>
        <v>23JAN2023:11:00:00</v>
      </c>
      <c r="M540">
        <v>11</v>
      </c>
      <c r="N540">
        <f t="shared" si="67"/>
        <v>-505.55175799999961</v>
      </c>
      <c r="O540">
        <f t="shared" si="62"/>
        <v>-505.55175799999961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3.2255497872800416</v>
      </c>
    </row>
    <row r="541" spans="1:19" x14ac:dyDescent="0.3">
      <c r="A541" t="s">
        <v>566</v>
      </c>
      <c r="B541">
        <v>14955.780273</v>
      </c>
      <c r="C541">
        <v>14372.900390999999</v>
      </c>
      <c r="D541">
        <v>15535.142578000001</v>
      </c>
      <c r="E541">
        <v>15960.915039</v>
      </c>
      <c r="F541">
        <v>14328</v>
      </c>
      <c r="G541">
        <v>14391.400390999999</v>
      </c>
      <c r="H541">
        <v>14372.900390999999</v>
      </c>
      <c r="I541">
        <v>14637.700194999999</v>
      </c>
      <c r="J541">
        <v>14762.730469</v>
      </c>
      <c r="L541" t="str">
        <f t="shared" si="66"/>
        <v>23JAN2023:12:00:00</v>
      </c>
      <c r="M541">
        <v>12</v>
      </c>
      <c r="N541">
        <f t="shared" si="67"/>
        <v>-582.87988200000109</v>
      </c>
      <c r="O541">
        <f t="shared" si="62"/>
        <v>-582.87988200000109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3.897355212233808</v>
      </c>
    </row>
    <row r="542" spans="1:19" x14ac:dyDescent="0.3">
      <c r="A542" t="s">
        <v>567</v>
      </c>
      <c r="B542">
        <v>14316.319336</v>
      </c>
      <c r="C542">
        <v>13651.700194999999</v>
      </c>
      <c r="D542">
        <v>14471.662109000001</v>
      </c>
      <c r="E542">
        <v>14486.356444999999</v>
      </c>
      <c r="F542">
        <v>13587.799805000001</v>
      </c>
      <c r="G542">
        <v>13620.099609000001</v>
      </c>
      <c r="H542">
        <v>13651.700194999999</v>
      </c>
      <c r="I542">
        <v>13940.599609000001</v>
      </c>
      <c r="J542">
        <v>13911.542969</v>
      </c>
      <c r="L542" t="str">
        <f t="shared" si="66"/>
        <v>23JAN2023:13:00:00</v>
      </c>
      <c r="M542">
        <v>13</v>
      </c>
      <c r="N542">
        <f t="shared" si="67"/>
        <v>-664.61914100000104</v>
      </c>
      <c r="O542">
        <f t="shared" si="62"/>
        <v>-664.61914100000104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4.6423883499772263</v>
      </c>
    </row>
    <row r="543" spans="1:19" x14ac:dyDescent="0.3">
      <c r="A543" t="s">
        <v>568</v>
      </c>
      <c r="B543">
        <v>13752.615234000001</v>
      </c>
      <c r="C543">
        <v>13063</v>
      </c>
      <c r="D543">
        <v>13866.553711</v>
      </c>
      <c r="E543">
        <v>13881.892578000001</v>
      </c>
      <c r="F543">
        <v>12985.299805000001</v>
      </c>
      <c r="G543">
        <v>12958.599609000001</v>
      </c>
      <c r="H543">
        <v>13063</v>
      </c>
      <c r="I543">
        <v>13372.5</v>
      </c>
      <c r="J543">
        <v>13292.676758</v>
      </c>
      <c r="L543" t="str">
        <f t="shared" si="66"/>
        <v>23JAN2023:14:00:00</v>
      </c>
      <c r="M543">
        <v>14</v>
      </c>
      <c r="N543">
        <f t="shared" si="67"/>
        <v>-689.61523400000078</v>
      </c>
      <c r="O543">
        <f t="shared" si="62"/>
        <v>-689.61523400000078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5.0144297812905769</v>
      </c>
    </row>
    <row r="544" spans="1:19" x14ac:dyDescent="0.3">
      <c r="A544" t="s">
        <v>569</v>
      </c>
      <c r="B544">
        <v>13318.904296999999</v>
      </c>
      <c r="C544">
        <v>12589.200194999999</v>
      </c>
      <c r="D544">
        <v>13252.957031</v>
      </c>
      <c r="E544">
        <v>13368.230469</v>
      </c>
      <c r="F544">
        <v>12505.900390999999</v>
      </c>
      <c r="G544">
        <v>12427.799805000001</v>
      </c>
      <c r="H544">
        <v>12589.200194999999</v>
      </c>
      <c r="I544">
        <v>12911.299805000001</v>
      </c>
      <c r="J544">
        <v>12753.363281</v>
      </c>
      <c r="L544" t="str">
        <f t="shared" si="66"/>
        <v>23JAN2023:15:00:00</v>
      </c>
      <c r="M544">
        <v>15</v>
      </c>
      <c r="N544">
        <f t="shared" si="67"/>
        <v>-729.70410199999969</v>
      </c>
      <c r="O544">
        <f t="shared" si="62"/>
        <v>-729.70410199999969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5.4787097026018952</v>
      </c>
    </row>
    <row r="545" spans="1:19" x14ac:dyDescent="0.3">
      <c r="A545" t="s">
        <v>570</v>
      </c>
      <c r="B545">
        <v>13214.402344</v>
      </c>
      <c r="C545">
        <v>12306.700194999999</v>
      </c>
      <c r="D545">
        <v>12986.073242</v>
      </c>
      <c r="E545">
        <v>13023.174805000001</v>
      </c>
      <c r="F545">
        <v>12231.900390999999</v>
      </c>
      <c r="G545">
        <v>12164.900390999999</v>
      </c>
      <c r="H545">
        <v>12306.700194999999</v>
      </c>
      <c r="I545">
        <v>12626.5</v>
      </c>
      <c r="J545">
        <v>12482.681640999999</v>
      </c>
      <c r="L545" t="str">
        <f t="shared" si="66"/>
        <v>23JAN2023:16:00:00</v>
      </c>
      <c r="M545">
        <v>16</v>
      </c>
      <c r="N545">
        <f t="shared" si="67"/>
        <v>-907.70214900000065</v>
      </c>
      <c r="O545">
        <f t="shared" si="62"/>
        <v>-907.70214900000065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6.8690367174429401</v>
      </c>
    </row>
    <row r="546" spans="1:19" x14ac:dyDescent="0.3">
      <c r="A546" t="s">
        <v>571</v>
      </c>
      <c r="B546">
        <v>13536.803711</v>
      </c>
      <c r="C546">
        <v>12430.5</v>
      </c>
      <c r="D546">
        <v>12999.684569999999</v>
      </c>
      <c r="E546">
        <v>13034.149414</v>
      </c>
      <c r="F546">
        <v>12301</v>
      </c>
      <c r="G546">
        <v>12206.799805000001</v>
      </c>
      <c r="H546">
        <v>12430.5</v>
      </c>
      <c r="I546">
        <v>12763.900390999999</v>
      </c>
      <c r="J546">
        <v>12542.273438</v>
      </c>
      <c r="L546" t="str">
        <f t="shared" si="66"/>
        <v>23JAN2023:17:00:00</v>
      </c>
      <c r="M546">
        <v>17</v>
      </c>
      <c r="N546">
        <f t="shared" si="67"/>
        <v>-1106.3037110000005</v>
      </c>
      <c r="O546">
        <f t="shared" si="62"/>
        <v>-1106.3037110000005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8.1725622578173205</v>
      </c>
    </row>
    <row r="547" spans="1:19" x14ac:dyDescent="0.3">
      <c r="A547" t="s">
        <v>572</v>
      </c>
      <c r="B547">
        <v>14259.040039</v>
      </c>
      <c r="C547">
        <v>13141.400390999999</v>
      </c>
      <c r="D547">
        <v>13460.325194999999</v>
      </c>
      <c r="E547">
        <v>13476.383789</v>
      </c>
      <c r="F547">
        <v>12982</v>
      </c>
      <c r="G547">
        <v>12691.299805000001</v>
      </c>
      <c r="H547">
        <v>13141.400390999999</v>
      </c>
      <c r="I547">
        <v>13502.900390999999</v>
      </c>
      <c r="J547">
        <v>13093.611328000001</v>
      </c>
      <c r="L547" t="str">
        <f t="shared" si="66"/>
        <v>23JAN2023:18:00:00</v>
      </c>
      <c r="M547">
        <v>18</v>
      </c>
      <c r="N547">
        <f t="shared" si="67"/>
        <v>-1117.6396480000003</v>
      </c>
      <c r="O547">
        <f t="shared" si="62"/>
        <v>-1117.6396480000003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7.8381128388947383</v>
      </c>
    </row>
    <row r="548" spans="1:19" x14ac:dyDescent="0.3">
      <c r="A548" t="s">
        <v>573</v>
      </c>
      <c r="B548">
        <v>14929.589844</v>
      </c>
      <c r="C548">
        <v>14065.5</v>
      </c>
      <c r="D548">
        <v>14431.539063</v>
      </c>
      <c r="E548">
        <v>14355.795898</v>
      </c>
      <c r="F548">
        <v>13970.099609000001</v>
      </c>
      <c r="G548">
        <v>13920.5</v>
      </c>
      <c r="H548">
        <v>14065.5</v>
      </c>
      <c r="I548">
        <v>14469.099609000001</v>
      </c>
      <c r="J548">
        <v>14136.994140999999</v>
      </c>
      <c r="L548" t="str">
        <f t="shared" si="66"/>
        <v>23JAN2023:19:00:00</v>
      </c>
      <c r="M548">
        <v>19</v>
      </c>
      <c r="N548">
        <f t="shared" si="67"/>
        <v>-864.08984400000008</v>
      </c>
      <c r="O548">
        <f t="shared" si="62"/>
        <v>-864.08984400000008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5.7877667975404297</v>
      </c>
    </row>
    <row r="549" spans="1:19" x14ac:dyDescent="0.3">
      <c r="A549" t="s">
        <v>574</v>
      </c>
      <c r="B549">
        <v>14997.509765999999</v>
      </c>
      <c r="C549">
        <v>14229.599609000001</v>
      </c>
      <c r="D549">
        <v>14742.811523</v>
      </c>
      <c r="E549">
        <v>14370.387694999999</v>
      </c>
      <c r="F549">
        <v>14127.099609000001</v>
      </c>
      <c r="G549">
        <v>14198.099609000001</v>
      </c>
      <c r="H549">
        <v>14229.599609000001</v>
      </c>
      <c r="I549">
        <v>14720.599609000001</v>
      </c>
      <c r="J549">
        <v>14388.25</v>
      </c>
      <c r="L549" t="str">
        <f t="shared" si="66"/>
        <v>23JAN2023:20:00:00</v>
      </c>
      <c r="M549">
        <v>20</v>
      </c>
      <c r="N549">
        <f t="shared" si="67"/>
        <v>-767.91015699999843</v>
      </c>
      <c r="O549">
        <f t="shared" si="62"/>
        <v>-767.91015699999843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5.1202510882232186</v>
      </c>
    </row>
    <row r="550" spans="1:19" x14ac:dyDescent="0.3">
      <c r="A550" t="s">
        <v>575</v>
      </c>
      <c r="B550">
        <v>14830.934569999999</v>
      </c>
      <c r="C550">
        <v>14216.299805000001</v>
      </c>
      <c r="D550">
        <v>14734.601563</v>
      </c>
      <c r="E550">
        <v>14405.871094</v>
      </c>
      <c r="F550">
        <v>14138.299805000001</v>
      </c>
      <c r="G550">
        <v>14210.799805000001</v>
      </c>
      <c r="H550">
        <v>14216.299805000001</v>
      </c>
      <c r="I550">
        <v>14729.799805000001</v>
      </c>
      <c r="J550">
        <v>14385.469727</v>
      </c>
      <c r="L550" t="str">
        <f t="shared" si="66"/>
        <v>23JAN2023:21:00:00</v>
      </c>
      <c r="M550">
        <v>21</v>
      </c>
      <c r="N550">
        <f t="shared" si="67"/>
        <v>-614.63476499999888</v>
      </c>
      <c r="O550">
        <f t="shared" si="62"/>
        <v>-614.63476499999888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4.14427534622991</v>
      </c>
    </row>
    <row r="551" spans="1:19" x14ac:dyDescent="0.3">
      <c r="A551" t="s">
        <v>576</v>
      </c>
      <c r="B551">
        <v>14378.217773</v>
      </c>
      <c r="C551">
        <v>13891.5</v>
      </c>
      <c r="D551">
        <v>14555.772461</v>
      </c>
      <c r="E551">
        <v>14495.344727</v>
      </c>
      <c r="F551">
        <v>13838.400390999999</v>
      </c>
      <c r="G551">
        <v>13824</v>
      </c>
      <c r="H551">
        <v>13891.5</v>
      </c>
      <c r="I551">
        <v>14348.5</v>
      </c>
      <c r="J551">
        <v>14087.760742</v>
      </c>
      <c r="L551" t="str">
        <f t="shared" si="66"/>
        <v>23JAN2023:22:00:00</v>
      </c>
      <c r="M551">
        <v>22</v>
      </c>
      <c r="N551">
        <f t="shared" si="67"/>
        <v>-486.71777300000031</v>
      </c>
      <c r="O551">
        <f t="shared" si="62"/>
        <v>-486.71777300000031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3.3851050295953833</v>
      </c>
    </row>
    <row r="552" spans="1:19" x14ac:dyDescent="0.3">
      <c r="A552" t="s">
        <v>577</v>
      </c>
      <c r="B552">
        <v>13519.341796999999</v>
      </c>
      <c r="C552">
        <v>13313.400390999999</v>
      </c>
      <c r="D552">
        <v>13794.810546999999</v>
      </c>
      <c r="E552">
        <v>13970.376953000001</v>
      </c>
      <c r="F552">
        <v>13327.299805000001</v>
      </c>
      <c r="G552">
        <v>13190.200194999999</v>
      </c>
      <c r="H552">
        <v>13313.400390999999</v>
      </c>
      <c r="I552">
        <v>13702.799805000001</v>
      </c>
      <c r="J552">
        <v>13430.376953000001</v>
      </c>
      <c r="L552" t="str">
        <f t="shared" si="66"/>
        <v>23JAN2023:23:00:00</v>
      </c>
      <c r="M552">
        <v>23</v>
      </c>
      <c r="N552">
        <f t="shared" si="67"/>
        <v>-205.94140599999992</v>
      </c>
      <c r="O552">
        <f t="shared" si="62"/>
        <v>-205.94140599999992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1.5233094117473915</v>
      </c>
    </row>
    <row r="553" spans="1:19" x14ac:dyDescent="0.3">
      <c r="A553" t="s">
        <v>578</v>
      </c>
      <c r="B553">
        <v>12659.419921999999</v>
      </c>
      <c r="C553">
        <v>12774.099609000001</v>
      </c>
      <c r="D553">
        <v>12964.518555000001</v>
      </c>
      <c r="E553">
        <v>13122.458984000001</v>
      </c>
      <c r="F553">
        <v>12870.200194999999</v>
      </c>
      <c r="G553">
        <v>12581</v>
      </c>
      <c r="H553">
        <v>12774.099609000001</v>
      </c>
      <c r="I553">
        <v>13152.299805000001</v>
      </c>
      <c r="J553">
        <v>12771.285156</v>
      </c>
      <c r="L553" t="str">
        <f t="shared" si="66"/>
        <v>24JAN2023:00:00:00</v>
      </c>
      <c r="M553">
        <v>24</v>
      </c>
      <c r="N553">
        <f t="shared" si="67"/>
        <v>114.67968700000165</v>
      </c>
      <c r="O553" t="str">
        <f t="shared" si="62"/>
        <v/>
      </c>
      <c r="P553">
        <f t="shared" si="63"/>
        <v>114.67968700000165</v>
      </c>
      <c r="Q553" t="str">
        <f t="shared" si="64"/>
        <v/>
      </c>
      <c r="R553">
        <f t="shared" si="65"/>
        <v>1</v>
      </c>
      <c r="S553">
        <f t="shared" si="68"/>
        <v>0.90588421670654218</v>
      </c>
    </row>
    <row r="554" spans="1:19" x14ac:dyDescent="0.3">
      <c r="A554" t="s">
        <v>579</v>
      </c>
      <c r="B554">
        <v>12120.196289</v>
      </c>
      <c r="C554">
        <v>12348.5</v>
      </c>
      <c r="D554">
        <v>12114.768555000001</v>
      </c>
      <c r="E554">
        <v>12318.273438</v>
      </c>
      <c r="F554">
        <v>12796.599609000001</v>
      </c>
      <c r="G554">
        <v>12126</v>
      </c>
      <c r="H554">
        <v>12348.5</v>
      </c>
      <c r="I554">
        <v>12264.599609000001</v>
      </c>
      <c r="J554">
        <v>12195.71875</v>
      </c>
      <c r="L554" t="str">
        <f t="shared" si="66"/>
        <v>24JAN2023:01:00:00</v>
      </c>
      <c r="M554">
        <v>1</v>
      </c>
      <c r="N554">
        <f t="shared" si="67"/>
        <v>228.30371100000048</v>
      </c>
      <c r="O554" t="str">
        <f t="shared" si="62"/>
        <v/>
      </c>
      <c r="P554">
        <f t="shared" si="63"/>
        <v>228.30371100000048</v>
      </c>
      <c r="Q554" t="str">
        <f t="shared" si="64"/>
        <v/>
      </c>
      <c r="R554">
        <f t="shared" si="65"/>
        <v>1</v>
      </c>
      <c r="S554">
        <f t="shared" si="68"/>
        <v>1.8836634783481476</v>
      </c>
    </row>
    <row r="555" spans="1:19" x14ac:dyDescent="0.3">
      <c r="A555" t="s">
        <v>580</v>
      </c>
      <c r="B555">
        <v>11623.198242</v>
      </c>
      <c r="C555">
        <v>12086.200194999999</v>
      </c>
      <c r="D555">
        <v>11801.941406</v>
      </c>
      <c r="E555">
        <v>11956.903319999999</v>
      </c>
      <c r="F555">
        <v>12619.200194999999</v>
      </c>
      <c r="G555">
        <v>11867.900390999999</v>
      </c>
      <c r="H555">
        <v>12086.200194999999</v>
      </c>
      <c r="I555">
        <v>12004</v>
      </c>
      <c r="J555">
        <v>11918.173828000001</v>
      </c>
      <c r="L555" t="str">
        <f t="shared" si="66"/>
        <v>24JAN2023:02:00:00</v>
      </c>
      <c r="M555">
        <v>2</v>
      </c>
      <c r="N555">
        <f t="shared" si="67"/>
        <v>463.00195299999905</v>
      </c>
      <c r="O555" t="str">
        <f t="shared" si="62"/>
        <v/>
      </c>
      <c r="P555">
        <f t="shared" si="63"/>
        <v>463.00195299999905</v>
      </c>
      <c r="Q555" t="str">
        <f t="shared" si="64"/>
        <v/>
      </c>
      <c r="R555">
        <f t="shared" si="65"/>
        <v>1</v>
      </c>
      <c r="S555">
        <f t="shared" si="68"/>
        <v>3.9834298904664509</v>
      </c>
    </row>
    <row r="556" spans="1:19" x14ac:dyDescent="0.3">
      <c r="A556" t="s">
        <v>581</v>
      </c>
      <c r="B556">
        <v>11319.077148</v>
      </c>
      <c r="C556">
        <v>11957.200194999999</v>
      </c>
      <c r="D556">
        <v>11694.102539</v>
      </c>
      <c r="E556">
        <v>11821.364258</v>
      </c>
      <c r="F556">
        <v>12598.200194999999</v>
      </c>
      <c r="G556">
        <v>11839.400390999999</v>
      </c>
      <c r="H556">
        <v>11957.200194999999</v>
      </c>
      <c r="I556">
        <v>11876.099609000001</v>
      </c>
      <c r="J556">
        <v>11830.326171999999</v>
      </c>
      <c r="L556" t="str">
        <f t="shared" si="66"/>
        <v>24JAN2023:03:00:00</v>
      </c>
      <c r="M556">
        <v>3</v>
      </c>
      <c r="N556">
        <f t="shared" si="67"/>
        <v>638.12304699999913</v>
      </c>
      <c r="O556" t="str">
        <f t="shared" si="62"/>
        <v/>
      </c>
      <c r="P556">
        <f t="shared" si="63"/>
        <v>638.12304699999913</v>
      </c>
      <c r="Q556" t="str">
        <f t="shared" si="64"/>
        <v/>
      </c>
      <c r="R556">
        <f t="shared" si="65"/>
        <v>1</v>
      </c>
      <c r="S556">
        <f t="shared" si="68"/>
        <v>5.6375889894234961</v>
      </c>
    </row>
    <row r="557" spans="1:19" x14ac:dyDescent="0.3">
      <c r="A557" t="s">
        <v>582</v>
      </c>
      <c r="B557">
        <v>11374.129883</v>
      </c>
      <c r="C557">
        <v>12034.799805000001</v>
      </c>
      <c r="D557">
        <v>11682.569336</v>
      </c>
      <c r="E557">
        <v>11786.136719</v>
      </c>
      <c r="F557">
        <v>12630.700194999999</v>
      </c>
      <c r="G557">
        <v>11876.900390999999</v>
      </c>
      <c r="H557">
        <v>12034.799805000001</v>
      </c>
      <c r="I557">
        <v>11903.900390999999</v>
      </c>
      <c r="J557">
        <v>11864.878906</v>
      </c>
      <c r="L557" t="str">
        <f t="shared" si="66"/>
        <v>24JAN2023:04:00:00</v>
      </c>
      <c r="M557">
        <v>4</v>
      </c>
      <c r="N557">
        <f t="shared" si="67"/>
        <v>660.66992200000095</v>
      </c>
      <c r="O557" t="str">
        <f t="shared" si="62"/>
        <v/>
      </c>
      <c r="P557">
        <f t="shared" si="63"/>
        <v>660.66992200000095</v>
      </c>
      <c r="Q557" t="str">
        <f t="shared" si="64"/>
        <v/>
      </c>
      <c r="R557">
        <f t="shared" si="65"/>
        <v>1</v>
      </c>
      <c r="S557">
        <f t="shared" si="68"/>
        <v>5.8085315430365476</v>
      </c>
    </row>
    <row r="558" spans="1:19" x14ac:dyDescent="0.3">
      <c r="A558" t="s">
        <v>583</v>
      </c>
      <c r="B558">
        <v>11678.601563</v>
      </c>
      <c r="C558">
        <v>12374.099609000001</v>
      </c>
      <c r="D558">
        <v>12089.407227</v>
      </c>
      <c r="E558">
        <v>12096.764648</v>
      </c>
      <c r="F558">
        <v>12938</v>
      </c>
      <c r="G558">
        <v>12244.900390999999</v>
      </c>
      <c r="H558">
        <v>12374.099609000001</v>
      </c>
      <c r="I558">
        <v>12166.099609000001</v>
      </c>
      <c r="J558">
        <v>12236.223633</v>
      </c>
      <c r="L558" t="str">
        <f t="shared" si="66"/>
        <v>24JAN2023:05:00:00</v>
      </c>
      <c r="M558">
        <v>5</v>
      </c>
      <c r="N558">
        <f t="shared" si="67"/>
        <v>695.49804600000061</v>
      </c>
      <c r="O558" t="str">
        <f t="shared" si="62"/>
        <v/>
      </c>
      <c r="P558">
        <f t="shared" si="63"/>
        <v>695.49804600000061</v>
      </c>
      <c r="Q558" t="str">
        <f t="shared" si="64"/>
        <v/>
      </c>
      <c r="R558">
        <f t="shared" si="65"/>
        <v>1</v>
      </c>
      <c r="S558">
        <f t="shared" si="68"/>
        <v>5.955319583840148</v>
      </c>
    </row>
    <row r="559" spans="1:19" x14ac:dyDescent="0.3">
      <c r="A559" t="s">
        <v>584</v>
      </c>
      <c r="B559">
        <v>12706.431640999999</v>
      </c>
      <c r="C559">
        <v>13148.299805000001</v>
      </c>
      <c r="D559">
        <v>12899.974609000001</v>
      </c>
      <c r="E559">
        <v>12826.537109000001</v>
      </c>
      <c r="F559">
        <v>13724.900390999999</v>
      </c>
      <c r="G559">
        <v>13180</v>
      </c>
      <c r="H559">
        <v>13148.299805000001</v>
      </c>
      <c r="I559">
        <v>12839.5</v>
      </c>
      <c r="J559">
        <v>13077.130859000001</v>
      </c>
      <c r="L559" t="str">
        <f t="shared" si="66"/>
        <v>24JAN2023:06:00:00</v>
      </c>
      <c r="M559">
        <v>6</v>
      </c>
      <c r="N559">
        <f t="shared" si="67"/>
        <v>441.86816400000134</v>
      </c>
      <c r="O559" t="str">
        <f t="shared" si="62"/>
        <v/>
      </c>
      <c r="P559">
        <f t="shared" si="63"/>
        <v>441.86816400000134</v>
      </c>
      <c r="Q559" t="str">
        <f t="shared" si="64"/>
        <v/>
      </c>
      <c r="R559">
        <f t="shared" si="65"/>
        <v>1</v>
      </c>
      <c r="S559">
        <f t="shared" si="68"/>
        <v>3.4775157690552545</v>
      </c>
    </row>
    <row r="560" spans="1:19" x14ac:dyDescent="0.3">
      <c r="A560" t="s">
        <v>585</v>
      </c>
      <c r="B560">
        <v>14141.407227</v>
      </c>
      <c r="C560">
        <v>14308.5</v>
      </c>
      <c r="D560">
        <v>14657.319336</v>
      </c>
      <c r="E560">
        <v>14348.505859000001</v>
      </c>
      <c r="F560">
        <v>14892.099609000001</v>
      </c>
      <c r="G560">
        <v>14557.099609000001</v>
      </c>
      <c r="H560">
        <v>14308.5</v>
      </c>
      <c r="I560">
        <v>13861</v>
      </c>
      <c r="J560">
        <v>14508.134765999999</v>
      </c>
      <c r="L560" t="str">
        <f t="shared" si="66"/>
        <v>24JAN2023:07:00:00</v>
      </c>
      <c r="M560">
        <v>7</v>
      </c>
      <c r="N560">
        <f t="shared" si="67"/>
        <v>167.09277300000031</v>
      </c>
      <c r="O560" t="str">
        <f t="shared" si="62"/>
        <v/>
      </c>
      <c r="P560">
        <f t="shared" si="63"/>
        <v>167.09277300000031</v>
      </c>
      <c r="Q560" t="str">
        <f t="shared" si="64"/>
        <v/>
      </c>
      <c r="R560">
        <f t="shared" si="65"/>
        <v>1</v>
      </c>
      <c r="S560">
        <f t="shared" si="68"/>
        <v>1.181585186804976</v>
      </c>
    </row>
    <row r="561" spans="1:19" x14ac:dyDescent="0.3">
      <c r="A561" t="s">
        <v>586</v>
      </c>
      <c r="B561">
        <v>15121.240234000001</v>
      </c>
      <c r="C561">
        <v>15189.900390999999</v>
      </c>
      <c r="D561">
        <v>15351.889648</v>
      </c>
      <c r="E561">
        <v>15113.902344</v>
      </c>
      <c r="F561">
        <v>15748.200194999999</v>
      </c>
      <c r="G561">
        <v>15459</v>
      </c>
      <c r="H561">
        <v>15189.900390999999</v>
      </c>
      <c r="I561">
        <v>14622.200194999999</v>
      </c>
      <c r="J561">
        <v>15334.851563</v>
      </c>
      <c r="L561" t="str">
        <f t="shared" si="66"/>
        <v>24JAN2023:08:00:00</v>
      </c>
      <c r="M561">
        <v>8</v>
      </c>
      <c r="N561">
        <f t="shared" si="67"/>
        <v>68.660156999998435</v>
      </c>
      <c r="O561" t="str">
        <f t="shared" si="62"/>
        <v/>
      </c>
      <c r="P561">
        <f t="shared" si="63"/>
        <v>68.660156999998435</v>
      </c>
      <c r="Q561" t="str">
        <f t="shared" si="64"/>
        <v/>
      </c>
      <c r="R561">
        <f t="shared" si="65"/>
        <v>1</v>
      </c>
      <c r="S561">
        <f t="shared" si="68"/>
        <v>0.4540643223537747</v>
      </c>
    </row>
    <row r="562" spans="1:19" x14ac:dyDescent="0.3">
      <c r="A562" t="s">
        <v>587</v>
      </c>
      <c r="B562">
        <v>15127.966796999999</v>
      </c>
      <c r="C562">
        <v>15669.900390999999</v>
      </c>
      <c r="D562">
        <v>15390.126953000001</v>
      </c>
      <c r="E562">
        <v>15290.254883</v>
      </c>
      <c r="F562">
        <v>16095.900390999999</v>
      </c>
      <c r="G562">
        <v>15752.200194999999</v>
      </c>
      <c r="H562">
        <v>15669.900390999999</v>
      </c>
      <c r="I562">
        <v>15068.700194999999</v>
      </c>
      <c r="J562">
        <v>15605.557617</v>
      </c>
      <c r="L562" t="str">
        <f t="shared" si="66"/>
        <v>24JAN2023:09:00:00</v>
      </c>
      <c r="M562">
        <v>9</v>
      </c>
      <c r="N562">
        <f t="shared" si="67"/>
        <v>541.93359400000008</v>
      </c>
      <c r="O562" t="str">
        <f t="shared" si="62"/>
        <v/>
      </c>
      <c r="P562">
        <f t="shared" si="63"/>
        <v>541.93359400000008</v>
      </c>
      <c r="Q562" t="str">
        <f t="shared" si="64"/>
        <v/>
      </c>
      <c r="R562">
        <f t="shared" si="65"/>
        <v>1</v>
      </c>
      <c r="S562">
        <f t="shared" si="68"/>
        <v>3.5823293458541303</v>
      </c>
    </row>
    <row r="563" spans="1:19" x14ac:dyDescent="0.3">
      <c r="A563" t="s">
        <v>588</v>
      </c>
      <c r="B563">
        <v>15677.219727</v>
      </c>
      <c r="C563">
        <v>16124.599609000001</v>
      </c>
      <c r="D563">
        <v>15567.034180000001</v>
      </c>
      <c r="E563">
        <v>15557.646484000001</v>
      </c>
      <c r="F563">
        <v>16354.200194999999</v>
      </c>
      <c r="G563">
        <v>15989.700194999999</v>
      </c>
      <c r="H563">
        <v>16124.599609000001</v>
      </c>
      <c r="I563">
        <v>15532</v>
      </c>
      <c r="J563">
        <v>15894.737305000001</v>
      </c>
      <c r="L563" t="str">
        <f t="shared" si="66"/>
        <v>24JAN2023:10:00:00</v>
      </c>
      <c r="M563">
        <v>10</v>
      </c>
      <c r="N563">
        <f t="shared" si="67"/>
        <v>447.37988200000109</v>
      </c>
      <c r="O563" t="str">
        <f t="shared" si="62"/>
        <v/>
      </c>
      <c r="P563">
        <f t="shared" si="63"/>
        <v>447.37988200000109</v>
      </c>
      <c r="Q563" t="str">
        <f t="shared" si="64"/>
        <v/>
      </c>
      <c r="R563">
        <f t="shared" si="65"/>
        <v>1</v>
      </c>
      <c r="S563">
        <f t="shared" si="68"/>
        <v>2.8536940209462252</v>
      </c>
    </row>
    <row r="564" spans="1:19" x14ac:dyDescent="0.3">
      <c r="A564" t="s">
        <v>589</v>
      </c>
      <c r="B564">
        <v>15774.091796999999</v>
      </c>
      <c r="C564">
        <v>16413.699218999998</v>
      </c>
      <c r="D564">
        <v>15701.960938</v>
      </c>
      <c r="E564">
        <v>15772.1875</v>
      </c>
      <c r="F564">
        <v>16512.699218999998</v>
      </c>
      <c r="G564">
        <v>16203.299805000001</v>
      </c>
      <c r="H564">
        <v>16413.699218999998</v>
      </c>
      <c r="I564">
        <v>15848.299805000001</v>
      </c>
      <c r="J564">
        <v>16107.291015999999</v>
      </c>
      <c r="L564" t="str">
        <f t="shared" si="66"/>
        <v>24JAN2023:11:00:00</v>
      </c>
      <c r="M564">
        <v>11</v>
      </c>
      <c r="N564">
        <f t="shared" si="67"/>
        <v>639.60742199999913</v>
      </c>
      <c r="O564" t="str">
        <f t="shared" si="62"/>
        <v/>
      </c>
      <c r="P564">
        <f t="shared" si="63"/>
        <v>639.60742199999913</v>
      </c>
      <c r="Q564" t="str">
        <f t="shared" si="64"/>
        <v/>
      </c>
      <c r="R564">
        <f t="shared" si="65"/>
        <v>1</v>
      </c>
      <c r="S564">
        <f t="shared" si="68"/>
        <v>4.0547971333705757</v>
      </c>
    </row>
    <row r="565" spans="1:19" x14ac:dyDescent="0.3">
      <c r="A565" t="s">
        <v>590</v>
      </c>
      <c r="B565">
        <v>15764.650390999999</v>
      </c>
      <c r="C565">
        <v>16578.900390999999</v>
      </c>
      <c r="D565">
        <v>15537.206055000001</v>
      </c>
      <c r="E565">
        <v>15517.612305000001</v>
      </c>
      <c r="F565">
        <v>16520.599609000001</v>
      </c>
      <c r="G565">
        <v>16303.5</v>
      </c>
      <c r="H565">
        <v>16578.900390999999</v>
      </c>
      <c r="I565">
        <v>16048.299805000001</v>
      </c>
      <c r="J565">
        <v>16141.505859000001</v>
      </c>
      <c r="L565" t="str">
        <f t="shared" si="66"/>
        <v>24JAN2023:12:00:00</v>
      </c>
      <c r="M565">
        <v>12</v>
      </c>
      <c r="N565">
        <f t="shared" si="67"/>
        <v>814.25</v>
      </c>
      <c r="O565" t="str">
        <f t="shared" si="62"/>
        <v/>
      </c>
      <c r="P565">
        <f t="shared" si="63"/>
        <v>814.25</v>
      </c>
      <c r="Q565" t="str">
        <f t="shared" si="64"/>
        <v/>
      </c>
      <c r="R565">
        <f t="shared" si="65"/>
        <v>1</v>
      </c>
      <c r="S565">
        <f t="shared" si="68"/>
        <v>5.1650368375111784</v>
      </c>
    </row>
    <row r="566" spans="1:19" x14ac:dyDescent="0.3">
      <c r="A566" t="s">
        <v>591</v>
      </c>
      <c r="B566">
        <v>15838.496094</v>
      </c>
      <c r="C566">
        <v>16523.599609000001</v>
      </c>
      <c r="D566">
        <v>15494.973633</v>
      </c>
      <c r="E566">
        <v>15557.879883</v>
      </c>
      <c r="F566">
        <v>16378.200194999999</v>
      </c>
      <c r="G566">
        <v>16251.799805000001</v>
      </c>
      <c r="H566">
        <v>16523.599609000001</v>
      </c>
      <c r="I566">
        <v>16034.200194999999</v>
      </c>
      <c r="J566">
        <v>16091.741211</v>
      </c>
      <c r="L566" t="str">
        <f t="shared" si="66"/>
        <v>24JAN2023:13:00:00</v>
      </c>
      <c r="M566">
        <v>13</v>
      </c>
      <c r="N566">
        <f t="shared" si="67"/>
        <v>685.1035150000007</v>
      </c>
      <c r="O566" t="str">
        <f t="shared" si="62"/>
        <v/>
      </c>
      <c r="P566">
        <f t="shared" si="63"/>
        <v>685.1035150000007</v>
      </c>
      <c r="Q566" t="str">
        <f t="shared" si="64"/>
        <v/>
      </c>
      <c r="R566">
        <f t="shared" si="65"/>
        <v>1</v>
      </c>
      <c r="S566">
        <f t="shared" si="68"/>
        <v>4.3255591372689368</v>
      </c>
    </row>
    <row r="567" spans="1:19" x14ac:dyDescent="0.3">
      <c r="A567" t="s">
        <v>592</v>
      </c>
      <c r="B567">
        <v>16010.589844</v>
      </c>
      <c r="C567">
        <v>16288.799805000001</v>
      </c>
      <c r="D567">
        <v>15370.782227</v>
      </c>
      <c r="E567">
        <v>15430.385742</v>
      </c>
      <c r="F567">
        <v>16060.299805000001</v>
      </c>
      <c r="G567">
        <v>16096.5</v>
      </c>
      <c r="H567">
        <v>16288.799805000001</v>
      </c>
      <c r="I567">
        <v>15860.599609000001</v>
      </c>
      <c r="J567">
        <v>15920.472656</v>
      </c>
      <c r="L567" t="str">
        <f t="shared" si="66"/>
        <v>24JAN2023:14:00:00</v>
      </c>
      <c r="M567">
        <v>14</v>
      </c>
      <c r="N567">
        <f t="shared" si="67"/>
        <v>278.20996100000048</v>
      </c>
      <c r="O567" t="str">
        <f t="shared" si="62"/>
        <v/>
      </c>
      <c r="P567">
        <f t="shared" si="63"/>
        <v>278.20996100000048</v>
      </c>
      <c r="Q567" t="str">
        <f t="shared" si="64"/>
        <v/>
      </c>
      <c r="R567">
        <f t="shared" si="65"/>
        <v>1</v>
      </c>
      <c r="S567">
        <f t="shared" si="68"/>
        <v>1.7376621580513487</v>
      </c>
    </row>
    <row r="568" spans="1:19" x14ac:dyDescent="0.3">
      <c r="A568" t="s">
        <v>593</v>
      </c>
      <c r="B568">
        <v>15909.526367</v>
      </c>
      <c r="C568">
        <v>16032.5</v>
      </c>
      <c r="D568">
        <v>15216.836914</v>
      </c>
      <c r="E568">
        <v>15283.146484000001</v>
      </c>
      <c r="F568">
        <v>15785</v>
      </c>
      <c r="G568">
        <v>15803.099609000001</v>
      </c>
      <c r="H568">
        <v>16032.5</v>
      </c>
      <c r="I568">
        <v>15667</v>
      </c>
      <c r="J568">
        <v>15685.333984000001</v>
      </c>
      <c r="L568" t="str">
        <f t="shared" si="66"/>
        <v>24JAN2023:15:00:00</v>
      </c>
      <c r="M568">
        <v>15</v>
      </c>
      <c r="N568">
        <f t="shared" si="67"/>
        <v>122.97363299999961</v>
      </c>
      <c r="O568" t="str">
        <f t="shared" si="62"/>
        <v/>
      </c>
      <c r="P568">
        <f t="shared" si="63"/>
        <v>122.97363299999961</v>
      </c>
      <c r="Q568" t="str">
        <f t="shared" si="64"/>
        <v/>
      </c>
      <c r="R568">
        <f t="shared" si="65"/>
        <v>1</v>
      </c>
      <c r="S568">
        <f t="shared" si="68"/>
        <v>0.77295596464188321</v>
      </c>
    </row>
    <row r="569" spans="1:19" x14ac:dyDescent="0.3">
      <c r="A569" t="s">
        <v>594</v>
      </c>
      <c r="B569">
        <v>15831.270508</v>
      </c>
      <c r="C569">
        <v>15902.5</v>
      </c>
      <c r="D569">
        <v>15035.649414</v>
      </c>
      <c r="E569">
        <v>15126.782227</v>
      </c>
      <c r="F569">
        <v>15633.099609000001</v>
      </c>
      <c r="G569">
        <v>15629.599609000001</v>
      </c>
      <c r="H569">
        <v>15902.5</v>
      </c>
      <c r="I569">
        <v>15556.900390999999</v>
      </c>
      <c r="J569">
        <v>15523.653319999999</v>
      </c>
      <c r="L569" t="str">
        <f t="shared" si="66"/>
        <v>24JAN2023:16:00:00</v>
      </c>
      <c r="M569">
        <v>16</v>
      </c>
      <c r="N569">
        <f t="shared" si="67"/>
        <v>71.229492000000391</v>
      </c>
      <c r="O569" t="str">
        <f t="shared" si="62"/>
        <v/>
      </c>
      <c r="P569">
        <f t="shared" si="63"/>
        <v>71.229492000000391</v>
      </c>
      <c r="Q569" t="str">
        <f t="shared" si="64"/>
        <v/>
      </c>
      <c r="R569">
        <f t="shared" si="65"/>
        <v>1</v>
      </c>
      <c r="S569">
        <f t="shared" si="68"/>
        <v>0.44992909421897664</v>
      </c>
    </row>
    <row r="570" spans="1:19" x14ac:dyDescent="0.3">
      <c r="A570" t="s">
        <v>595</v>
      </c>
      <c r="B570">
        <v>16313.599609000001</v>
      </c>
      <c r="C570">
        <v>16136.200194999999</v>
      </c>
      <c r="D570">
        <v>15097.320313</v>
      </c>
      <c r="E570">
        <v>15214.885742</v>
      </c>
      <c r="F570">
        <v>15838.700194999999</v>
      </c>
      <c r="G570">
        <v>15652.900390999999</v>
      </c>
      <c r="H570">
        <v>16136.200194999999</v>
      </c>
      <c r="I570">
        <v>15725.5</v>
      </c>
      <c r="J570">
        <v>15629.047852</v>
      </c>
      <c r="L570" t="str">
        <f t="shared" si="66"/>
        <v>24JAN2023:17:00:00</v>
      </c>
      <c r="M570">
        <v>17</v>
      </c>
      <c r="N570">
        <f t="shared" si="67"/>
        <v>-177.39941400000134</v>
      </c>
      <c r="O570">
        <f t="shared" si="62"/>
        <v>-177.39941400000134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1.0874326834779762</v>
      </c>
    </row>
    <row r="571" spans="1:19" x14ac:dyDescent="0.3">
      <c r="A571" t="s">
        <v>596</v>
      </c>
      <c r="B571">
        <v>16957.103515999999</v>
      </c>
      <c r="C571">
        <v>16815.599609000001</v>
      </c>
      <c r="D571">
        <v>15570.59375</v>
      </c>
      <c r="E571">
        <v>15698.982421999999</v>
      </c>
      <c r="F571">
        <v>16530.699218999998</v>
      </c>
      <c r="G571">
        <v>15804</v>
      </c>
      <c r="H571">
        <v>16815.599609000001</v>
      </c>
      <c r="I571">
        <v>16266.599609000001</v>
      </c>
      <c r="J571">
        <v>16060.804688</v>
      </c>
      <c r="L571" t="str">
        <f t="shared" si="66"/>
        <v>24JAN2023:18:00:00</v>
      </c>
      <c r="M571">
        <v>18</v>
      </c>
      <c r="N571">
        <f t="shared" si="67"/>
        <v>-141.50390699999843</v>
      </c>
      <c r="O571">
        <f t="shared" si="62"/>
        <v>-141.50390699999843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0.83448158977434661</v>
      </c>
    </row>
    <row r="572" spans="1:19" x14ac:dyDescent="0.3">
      <c r="A572" t="s">
        <v>597</v>
      </c>
      <c r="B572">
        <v>17238.951172000001</v>
      </c>
      <c r="C572">
        <v>17480.400390999999</v>
      </c>
      <c r="D572">
        <v>16400.542968999998</v>
      </c>
      <c r="E572">
        <v>16414.853515999999</v>
      </c>
      <c r="F572">
        <v>17179.900390999999</v>
      </c>
      <c r="G572">
        <v>16607.099609000001</v>
      </c>
      <c r="H572">
        <v>17480.400390999999</v>
      </c>
      <c r="I572">
        <v>16763.5</v>
      </c>
      <c r="J572">
        <v>16827.125</v>
      </c>
      <c r="L572" t="str">
        <f t="shared" si="66"/>
        <v>24JAN2023:19:00:00</v>
      </c>
      <c r="M572">
        <v>19</v>
      </c>
      <c r="N572">
        <f t="shared" si="67"/>
        <v>241.44921899999827</v>
      </c>
      <c r="O572" t="str">
        <f t="shared" si="62"/>
        <v/>
      </c>
      <c r="P572">
        <f t="shared" si="63"/>
        <v>241.44921899999827</v>
      </c>
      <c r="Q572" t="str">
        <f t="shared" si="64"/>
        <v/>
      </c>
      <c r="R572">
        <f t="shared" si="65"/>
        <v>1</v>
      </c>
      <c r="S572">
        <f t="shared" si="68"/>
        <v>1.4006027199158555</v>
      </c>
    </row>
    <row r="573" spans="1:19" x14ac:dyDescent="0.3">
      <c r="A573" t="s">
        <v>598</v>
      </c>
      <c r="B573">
        <v>17401.160156000002</v>
      </c>
      <c r="C573">
        <v>17355.5</v>
      </c>
      <c r="D573">
        <v>16712.458984000001</v>
      </c>
      <c r="E573">
        <v>16752.001952999999</v>
      </c>
      <c r="F573">
        <v>17020.300781000002</v>
      </c>
      <c r="G573">
        <v>16568.5</v>
      </c>
      <c r="H573">
        <v>17355.5</v>
      </c>
      <c r="I573">
        <v>16534.900390999999</v>
      </c>
      <c r="J573">
        <v>16875.71875</v>
      </c>
      <c r="L573" t="str">
        <f t="shared" si="66"/>
        <v>24JAN2023:20:00:00</v>
      </c>
      <c r="M573">
        <v>20</v>
      </c>
      <c r="N573">
        <f t="shared" si="67"/>
        <v>-45.660156000001734</v>
      </c>
      <c r="O573">
        <f t="shared" si="62"/>
        <v>-45.660156000001734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0.26239719415637869</v>
      </c>
    </row>
    <row r="574" spans="1:19" x14ac:dyDescent="0.3">
      <c r="A574" t="s">
        <v>599</v>
      </c>
      <c r="B574">
        <v>17479.558593999998</v>
      </c>
      <c r="C574">
        <v>17102.400390999999</v>
      </c>
      <c r="D574">
        <v>16667.212890999999</v>
      </c>
      <c r="E574">
        <v>16525.087890999999</v>
      </c>
      <c r="F574">
        <v>16759.300781000002</v>
      </c>
      <c r="G574">
        <v>16421.300781000002</v>
      </c>
      <c r="H574">
        <v>17102.400390999999</v>
      </c>
      <c r="I574">
        <v>16301.400390999999</v>
      </c>
      <c r="J574">
        <v>16727.214843999998</v>
      </c>
      <c r="L574" t="str">
        <f t="shared" si="66"/>
        <v>24JAN2023:21:00:00</v>
      </c>
      <c r="M574">
        <v>21</v>
      </c>
      <c r="N574">
        <f t="shared" si="67"/>
        <v>-377.15820299999905</v>
      </c>
      <c r="O574">
        <f t="shared" si="62"/>
        <v>-377.15820299999905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2.1577101101938676</v>
      </c>
    </row>
    <row r="575" spans="1:19" x14ac:dyDescent="0.3">
      <c r="A575" t="s">
        <v>600</v>
      </c>
      <c r="B575">
        <v>17152.699218999998</v>
      </c>
      <c r="C575">
        <v>16604.400390999999</v>
      </c>
      <c r="D575">
        <v>16556.359375</v>
      </c>
      <c r="E575">
        <v>16432.681640999999</v>
      </c>
      <c r="F575">
        <v>16241.700194999999</v>
      </c>
      <c r="G575">
        <v>15897.799805000001</v>
      </c>
      <c r="H575">
        <v>16604.400390999999</v>
      </c>
      <c r="I575">
        <v>15852.099609000001</v>
      </c>
      <c r="J575">
        <v>16348.302734000001</v>
      </c>
      <c r="L575" t="str">
        <f t="shared" si="66"/>
        <v>24JAN2023:22:00:00</v>
      </c>
      <c r="M575">
        <v>22</v>
      </c>
      <c r="N575">
        <f t="shared" si="67"/>
        <v>-548.29882799999905</v>
      </c>
      <c r="O575">
        <f t="shared" si="62"/>
        <v>-548.29882799999905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3.1965746090425808</v>
      </c>
    </row>
    <row r="576" spans="1:19" x14ac:dyDescent="0.3">
      <c r="A576" t="s">
        <v>601</v>
      </c>
      <c r="B576">
        <v>16312.472656</v>
      </c>
      <c r="C576">
        <v>15750.099609000001</v>
      </c>
      <c r="D576">
        <v>15737.648438</v>
      </c>
      <c r="E576">
        <v>15598.992188</v>
      </c>
      <c r="F576">
        <v>15439.900390999999</v>
      </c>
      <c r="G576">
        <v>15165.799805000001</v>
      </c>
      <c r="H576">
        <v>15750.099609000001</v>
      </c>
      <c r="I576">
        <v>15115.799805000001</v>
      </c>
      <c r="J576">
        <v>15547.330078000001</v>
      </c>
      <c r="L576" t="str">
        <f t="shared" si="66"/>
        <v>24JAN2023:23:00:00</v>
      </c>
      <c r="M576">
        <v>23</v>
      </c>
      <c r="N576">
        <f t="shared" si="67"/>
        <v>-562.37304699999913</v>
      </c>
      <c r="O576">
        <f t="shared" si="62"/>
        <v>-562.37304699999913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3.4475033850441363</v>
      </c>
    </row>
    <row r="577" spans="1:19" x14ac:dyDescent="0.3">
      <c r="A577" t="s">
        <v>602</v>
      </c>
      <c r="B577">
        <v>15564.652344</v>
      </c>
      <c r="C577">
        <v>15058.5</v>
      </c>
      <c r="D577">
        <v>15058.516602</v>
      </c>
      <c r="E577">
        <v>14901.329102</v>
      </c>
      <c r="F577">
        <v>14789.5</v>
      </c>
      <c r="G577">
        <v>14492.799805000001</v>
      </c>
      <c r="H577">
        <v>15058.5</v>
      </c>
      <c r="I577">
        <v>14491</v>
      </c>
      <c r="J577">
        <v>14866.167969</v>
      </c>
      <c r="L577" t="str">
        <f t="shared" si="66"/>
        <v>25JAN2023:00:00:00</v>
      </c>
      <c r="M577">
        <v>24</v>
      </c>
      <c r="N577">
        <f t="shared" si="67"/>
        <v>-506.15234400000008</v>
      </c>
      <c r="O577">
        <f t="shared" si="62"/>
        <v>-506.15234400000008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3.2519347866778161</v>
      </c>
    </row>
    <row r="578" spans="1:19" x14ac:dyDescent="0.3">
      <c r="A578" t="s">
        <v>603</v>
      </c>
      <c r="B578">
        <v>14989.666015999999</v>
      </c>
      <c r="C578">
        <v>14285.799805000001</v>
      </c>
      <c r="D578">
        <v>14039.961914</v>
      </c>
      <c r="E578">
        <v>13955.743164</v>
      </c>
      <c r="F578">
        <v>14367</v>
      </c>
      <c r="G578">
        <v>14121.599609000001</v>
      </c>
      <c r="H578">
        <v>14285.799805000001</v>
      </c>
      <c r="I578">
        <v>14057.299805000001</v>
      </c>
      <c r="J578">
        <v>14148.845703000001</v>
      </c>
      <c r="L578" t="str">
        <f t="shared" si="66"/>
        <v>25JAN2023:01:00:00</v>
      </c>
      <c r="M578">
        <v>1</v>
      </c>
      <c r="N578">
        <f t="shared" si="67"/>
        <v>-703.86621099999866</v>
      </c>
      <c r="O578">
        <f t="shared" si="62"/>
        <v>-703.86621099999866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4.6956764096590975</v>
      </c>
    </row>
    <row r="579" spans="1:19" x14ac:dyDescent="0.3">
      <c r="A579" t="s">
        <v>604</v>
      </c>
      <c r="B579">
        <v>14728.503906</v>
      </c>
      <c r="C579">
        <v>13916.5</v>
      </c>
      <c r="D579">
        <v>13665.738281</v>
      </c>
      <c r="E579">
        <v>13561.166015999999</v>
      </c>
      <c r="F579">
        <v>14014.799805000001</v>
      </c>
      <c r="G579">
        <v>13771.099609000001</v>
      </c>
      <c r="H579">
        <v>13916.5</v>
      </c>
      <c r="I579">
        <v>13696.5</v>
      </c>
      <c r="J579">
        <v>13784.3125</v>
      </c>
      <c r="L579" t="str">
        <f t="shared" si="66"/>
        <v>25JAN2023:02:00:00</v>
      </c>
      <c r="M579">
        <v>2</v>
      </c>
      <c r="N579">
        <f t="shared" si="67"/>
        <v>-812.00390599999992</v>
      </c>
      <c r="O579">
        <f t="shared" ref="O579:O642" si="69">IF(N579&lt;0,N579,"")</f>
        <v>-812.00390599999992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5.5131458781038258</v>
      </c>
    </row>
    <row r="580" spans="1:19" x14ac:dyDescent="0.3">
      <c r="A580" t="s">
        <v>605</v>
      </c>
      <c r="B580">
        <v>14522.170898</v>
      </c>
      <c r="C580">
        <v>13725.5</v>
      </c>
      <c r="D580">
        <v>13514.214844</v>
      </c>
      <c r="E580">
        <v>13347.499023</v>
      </c>
      <c r="F580">
        <v>13839.299805000001</v>
      </c>
      <c r="G580">
        <v>13645.799805000001</v>
      </c>
      <c r="H580">
        <v>13725.5</v>
      </c>
      <c r="I580">
        <v>13504.599609000001</v>
      </c>
      <c r="J580">
        <v>13628.677734000001</v>
      </c>
      <c r="L580" t="str">
        <f t="shared" ref="L580:L643" si="73">A580</f>
        <v>25JAN2023:03:00:00</v>
      </c>
      <c r="M580">
        <v>3</v>
      </c>
      <c r="N580">
        <f t="shared" ref="N580:N643" si="74">C580-B580</f>
        <v>-796.67089800000031</v>
      </c>
      <c r="O580">
        <f t="shared" si="69"/>
        <v>-796.67089800000031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5.4858939727098113</v>
      </c>
    </row>
    <row r="581" spans="1:19" x14ac:dyDescent="0.3">
      <c r="A581" t="s">
        <v>606</v>
      </c>
      <c r="B581">
        <v>14549.938477</v>
      </c>
      <c r="C581">
        <v>13845.5</v>
      </c>
      <c r="D581">
        <v>13592.221680000001</v>
      </c>
      <c r="E581">
        <v>13489.829102</v>
      </c>
      <c r="F581">
        <v>13957.900390999999</v>
      </c>
      <c r="G581">
        <v>13723.799805000001</v>
      </c>
      <c r="H581">
        <v>13845.5</v>
      </c>
      <c r="I581">
        <v>13574.799805000001</v>
      </c>
      <c r="J581">
        <v>13720.541015999999</v>
      </c>
      <c r="L581" t="str">
        <f t="shared" si="73"/>
        <v>25JAN2023:04:00:00</v>
      </c>
      <c r="M581">
        <v>4</v>
      </c>
      <c r="N581">
        <f t="shared" si="74"/>
        <v>-704.43847699999969</v>
      </c>
      <c r="O581">
        <f t="shared" si="69"/>
        <v>-704.43847699999969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4.8415220319560097</v>
      </c>
    </row>
    <row r="582" spans="1:19" x14ac:dyDescent="0.3">
      <c r="A582" t="s">
        <v>607</v>
      </c>
      <c r="B582">
        <v>15019.625977</v>
      </c>
      <c r="C582">
        <v>14261.299805000001</v>
      </c>
      <c r="D582">
        <v>13919.370117</v>
      </c>
      <c r="E582">
        <v>13641.400390999999</v>
      </c>
      <c r="F582">
        <v>14376.099609000001</v>
      </c>
      <c r="G582">
        <v>14062.799805000001</v>
      </c>
      <c r="H582">
        <v>14261.299805000001</v>
      </c>
      <c r="I582">
        <v>13918.299805000001</v>
      </c>
      <c r="J582">
        <v>14080.972656</v>
      </c>
      <c r="L582" t="str">
        <f t="shared" si="73"/>
        <v>25JAN2023:05:00:00</v>
      </c>
      <c r="M582">
        <v>5</v>
      </c>
      <c r="N582">
        <f t="shared" si="74"/>
        <v>-758.32617199999913</v>
      </c>
      <c r="O582">
        <f t="shared" si="69"/>
        <v>-758.32617199999913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5.0489018379102548</v>
      </c>
    </row>
    <row r="583" spans="1:19" x14ac:dyDescent="0.3">
      <c r="A583" t="s">
        <v>608</v>
      </c>
      <c r="B583">
        <v>15790.322265999999</v>
      </c>
      <c r="C583">
        <v>15136</v>
      </c>
      <c r="D583">
        <v>15021.34375</v>
      </c>
      <c r="E583">
        <v>14893.077148</v>
      </c>
      <c r="F583">
        <v>15265.599609000001</v>
      </c>
      <c r="G583">
        <v>14718</v>
      </c>
      <c r="H583">
        <v>15136</v>
      </c>
      <c r="I583">
        <v>14684.599609000001</v>
      </c>
      <c r="J583">
        <v>14956.044921999999</v>
      </c>
      <c r="L583" t="str">
        <f t="shared" si="73"/>
        <v>25JAN2023:06:00:00</v>
      </c>
      <c r="M583">
        <v>6</v>
      </c>
      <c r="N583">
        <f t="shared" si="74"/>
        <v>-654.32226599999922</v>
      </c>
      <c r="O583">
        <f t="shared" si="69"/>
        <v>-654.32226599999922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4.1438183146451513</v>
      </c>
    </row>
    <row r="584" spans="1:19" x14ac:dyDescent="0.3">
      <c r="A584" t="s">
        <v>609</v>
      </c>
      <c r="B584">
        <v>17097.427734000001</v>
      </c>
      <c r="C584">
        <v>16425.400390999999</v>
      </c>
      <c r="D584">
        <v>16759.148438</v>
      </c>
      <c r="E584">
        <v>16231.629883</v>
      </c>
      <c r="F584">
        <v>16554.400390999999</v>
      </c>
      <c r="G584">
        <v>15889.799805000001</v>
      </c>
      <c r="H584">
        <v>16425.400390999999</v>
      </c>
      <c r="I584">
        <v>15807.700194999999</v>
      </c>
      <c r="J584">
        <v>16353.433594</v>
      </c>
      <c r="L584" t="str">
        <f t="shared" si="73"/>
        <v>25JAN2023:07:00:00</v>
      </c>
      <c r="M584">
        <v>7</v>
      </c>
      <c r="N584">
        <f t="shared" si="74"/>
        <v>-672.02734300000157</v>
      </c>
      <c r="O584">
        <f t="shared" si="69"/>
        <v>-672.02734300000157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3.9305757184959806</v>
      </c>
    </row>
    <row r="585" spans="1:19" x14ac:dyDescent="0.3">
      <c r="A585" t="s">
        <v>610</v>
      </c>
      <c r="B585">
        <v>17681.615234000001</v>
      </c>
      <c r="C585">
        <v>17228.599609000001</v>
      </c>
      <c r="D585">
        <v>17461.318359000001</v>
      </c>
      <c r="E585">
        <v>17076.935547000001</v>
      </c>
      <c r="F585">
        <v>17379.900390999999</v>
      </c>
      <c r="G585">
        <v>16526.300781000002</v>
      </c>
      <c r="H585">
        <v>17228.599609000001</v>
      </c>
      <c r="I585">
        <v>16527.300781000002</v>
      </c>
      <c r="J585">
        <v>17066.615234000001</v>
      </c>
      <c r="L585" t="str">
        <f t="shared" si="73"/>
        <v>25JAN2023:08:00:00</v>
      </c>
      <c r="M585">
        <v>8</v>
      </c>
      <c r="N585">
        <f t="shared" si="74"/>
        <v>-453.015625</v>
      </c>
      <c r="O585">
        <f t="shared" si="69"/>
        <v>-453.015625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2.5620715019796134</v>
      </c>
    </row>
    <row r="586" spans="1:19" x14ac:dyDescent="0.3">
      <c r="A586" t="s">
        <v>611</v>
      </c>
      <c r="B586">
        <v>17387.380859000001</v>
      </c>
      <c r="C586">
        <v>17210.699218999998</v>
      </c>
      <c r="D586">
        <v>17377.892577999999</v>
      </c>
      <c r="E586">
        <v>16975.921875</v>
      </c>
      <c r="F586">
        <v>17386.699218999998</v>
      </c>
      <c r="G586">
        <v>16678.599609000001</v>
      </c>
      <c r="H586">
        <v>17210.699218999998</v>
      </c>
      <c r="I586">
        <v>16704.400390999999</v>
      </c>
      <c r="J586">
        <v>17084.958984000001</v>
      </c>
      <c r="L586" t="str">
        <f t="shared" si="73"/>
        <v>25JAN2023:09:00:00</v>
      </c>
      <c r="M586">
        <v>9</v>
      </c>
      <c r="N586">
        <f t="shared" si="74"/>
        <v>-176.68164000000252</v>
      </c>
      <c r="O586">
        <f t="shared" si="69"/>
        <v>-176.68164000000252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1.0161486737581245</v>
      </c>
    </row>
    <row r="587" spans="1:19" x14ac:dyDescent="0.3">
      <c r="A587" t="s">
        <v>612</v>
      </c>
      <c r="B587">
        <v>17129.818359000001</v>
      </c>
      <c r="C587">
        <v>16893.099609000001</v>
      </c>
      <c r="D587">
        <v>17090.455077999999</v>
      </c>
      <c r="E587">
        <v>16657.513672000001</v>
      </c>
      <c r="F587">
        <v>17077.199218999998</v>
      </c>
      <c r="G587">
        <v>16354.599609000001</v>
      </c>
      <c r="H587">
        <v>16893.099609000001</v>
      </c>
      <c r="I587">
        <v>16700.099609000001</v>
      </c>
      <c r="J587">
        <v>16775.136718999998</v>
      </c>
      <c r="L587" t="str">
        <f t="shared" si="73"/>
        <v>25JAN2023:10:00:00</v>
      </c>
      <c r="M587">
        <v>10</v>
      </c>
      <c r="N587">
        <f t="shared" si="74"/>
        <v>-236.71875</v>
      </c>
      <c r="O587">
        <f t="shared" si="69"/>
        <v>-236.71875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1.3819104501807402</v>
      </c>
    </row>
    <row r="588" spans="1:19" x14ac:dyDescent="0.3">
      <c r="A588" t="s">
        <v>613</v>
      </c>
      <c r="B588">
        <v>16618.751952999999</v>
      </c>
      <c r="C588">
        <v>16542.099609000001</v>
      </c>
      <c r="D588">
        <v>16811.441406000002</v>
      </c>
      <c r="E588">
        <v>16437.378906000002</v>
      </c>
      <c r="F588">
        <v>16756.5</v>
      </c>
      <c r="G588">
        <v>16065.599609000001</v>
      </c>
      <c r="H588">
        <v>16542.099609000001</v>
      </c>
      <c r="I588">
        <v>16571</v>
      </c>
      <c r="J588">
        <v>16468.972656000002</v>
      </c>
      <c r="L588" t="str">
        <f t="shared" si="73"/>
        <v>25JAN2023:11:00:00</v>
      </c>
      <c r="M588">
        <v>11</v>
      </c>
      <c r="N588">
        <f t="shared" si="74"/>
        <v>-76.652343999998266</v>
      </c>
      <c r="O588">
        <f t="shared" si="69"/>
        <v>-76.652343999998266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0.46124007516798554</v>
      </c>
    </row>
    <row r="589" spans="1:19" x14ac:dyDescent="0.3">
      <c r="A589" t="s">
        <v>614</v>
      </c>
      <c r="B589">
        <v>16437.158202999999</v>
      </c>
      <c r="C589">
        <v>16053.5</v>
      </c>
      <c r="D589">
        <v>16422.982422000001</v>
      </c>
      <c r="E589">
        <v>16125.765625</v>
      </c>
      <c r="F589">
        <v>16289.099609000001</v>
      </c>
      <c r="G589">
        <v>15675.700194999999</v>
      </c>
      <c r="H589">
        <v>16053.5</v>
      </c>
      <c r="I589">
        <v>16264.900390999999</v>
      </c>
      <c r="J589">
        <v>16046.977539</v>
      </c>
      <c r="L589" t="str">
        <f t="shared" si="73"/>
        <v>25JAN2023:12:00:00</v>
      </c>
      <c r="M589">
        <v>12</v>
      </c>
      <c r="N589">
        <f t="shared" si="74"/>
        <v>-383.65820299999905</v>
      </c>
      <c r="O589">
        <f t="shared" si="69"/>
        <v>-383.65820299999905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2.3340908340833293</v>
      </c>
    </row>
    <row r="590" spans="1:19" x14ac:dyDescent="0.3">
      <c r="A590" t="s">
        <v>615</v>
      </c>
      <c r="B590">
        <v>16237.830078000001</v>
      </c>
      <c r="C590">
        <v>15556</v>
      </c>
      <c r="D590">
        <v>15999.643555000001</v>
      </c>
      <c r="E590">
        <v>15929.066406</v>
      </c>
      <c r="F590">
        <v>15795.900390999999</v>
      </c>
      <c r="G590">
        <v>15213</v>
      </c>
      <c r="H590">
        <v>15556</v>
      </c>
      <c r="I590">
        <v>15908.299805000001</v>
      </c>
      <c r="J590">
        <v>15585.783203000001</v>
      </c>
      <c r="L590" t="str">
        <f t="shared" si="73"/>
        <v>25JAN2023:13:00:00</v>
      </c>
      <c r="M590">
        <v>13</v>
      </c>
      <c r="N590">
        <f t="shared" si="74"/>
        <v>-681.83007800000087</v>
      </c>
      <c r="O590">
        <f t="shared" si="69"/>
        <v>-681.83007800000087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4.1990221274934125</v>
      </c>
    </row>
    <row r="591" spans="1:19" x14ac:dyDescent="0.3">
      <c r="A591" t="s">
        <v>616</v>
      </c>
      <c r="B591">
        <v>15944.006836</v>
      </c>
      <c r="C591">
        <v>15009</v>
      </c>
      <c r="D591">
        <v>15424.232421999999</v>
      </c>
      <c r="E591">
        <v>15486.067383</v>
      </c>
      <c r="F591">
        <v>15228.799805000001</v>
      </c>
      <c r="G591">
        <v>14630.400390999999</v>
      </c>
      <c r="H591">
        <v>15009</v>
      </c>
      <c r="I591">
        <v>15372.5</v>
      </c>
      <c r="J591">
        <v>15017.304688</v>
      </c>
      <c r="L591" t="str">
        <f t="shared" si="73"/>
        <v>25JAN2023:14:00:00</v>
      </c>
      <c r="M591">
        <v>14</v>
      </c>
      <c r="N591">
        <f t="shared" si="74"/>
        <v>-935.00683600000048</v>
      </c>
      <c r="O591">
        <f t="shared" si="69"/>
        <v>-935.00683600000048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5.8643153231021383</v>
      </c>
    </row>
    <row r="592" spans="1:19" x14ac:dyDescent="0.3">
      <c r="A592" t="s">
        <v>617</v>
      </c>
      <c r="B592">
        <v>15748.701171999999</v>
      </c>
      <c r="C592">
        <v>14554.900390999999</v>
      </c>
      <c r="D592">
        <v>14671.757813</v>
      </c>
      <c r="E592">
        <v>14568.964844</v>
      </c>
      <c r="F592">
        <v>14757</v>
      </c>
      <c r="G592">
        <v>14130.200194999999</v>
      </c>
      <c r="H592">
        <v>14554.900390999999</v>
      </c>
      <c r="I592">
        <v>15003.5</v>
      </c>
      <c r="J592">
        <v>14449.065430000001</v>
      </c>
      <c r="L592" t="str">
        <f t="shared" si="73"/>
        <v>25JAN2023:15:00:00</v>
      </c>
      <c r="M592">
        <v>15</v>
      </c>
      <c r="N592">
        <f t="shared" si="74"/>
        <v>-1193.8007809999999</v>
      </c>
      <c r="O592">
        <f t="shared" si="69"/>
        <v>-1193.8007809999999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7.5803126109376411</v>
      </c>
    </row>
    <row r="593" spans="1:19" x14ac:dyDescent="0.3">
      <c r="A593" t="s">
        <v>618</v>
      </c>
      <c r="B593">
        <v>15619.734375</v>
      </c>
      <c r="C593">
        <v>14217.200194999999</v>
      </c>
      <c r="D593">
        <v>14378.950194999999</v>
      </c>
      <c r="E593">
        <v>14167.982421999999</v>
      </c>
      <c r="F593">
        <v>14401.599609000001</v>
      </c>
      <c r="G593">
        <v>13833.799805000001</v>
      </c>
      <c r="H593">
        <v>14217.200194999999</v>
      </c>
      <c r="I593">
        <v>14778.400390999999</v>
      </c>
      <c r="J593">
        <v>14140.222656</v>
      </c>
      <c r="L593" t="str">
        <f t="shared" si="73"/>
        <v>25JAN2023:16:00:00</v>
      </c>
      <c r="M593">
        <v>16</v>
      </c>
      <c r="N593">
        <f t="shared" si="74"/>
        <v>-1402.5341800000006</v>
      </c>
      <c r="O593">
        <f t="shared" si="69"/>
        <v>-1402.5341800000006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8.9792447574832757</v>
      </c>
    </row>
    <row r="594" spans="1:19" x14ac:dyDescent="0.3">
      <c r="A594" t="s">
        <v>619</v>
      </c>
      <c r="B594">
        <v>15617.155273</v>
      </c>
      <c r="C594">
        <v>14238.200194999999</v>
      </c>
      <c r="D594">
        <v>14447.665039</v>
      </c>
      <c r="E594">
        <v>14212.055664</v>
      </c>
      <c r="F594">
        <v>14411.599609000001</v>
      </c>
      <c r="G594">
        <v>13782.700194999999</v>
      </c>
      <c r="H594">
        <v>14238.200194999999</v>
      </c>
      <c r="I594">
        <v>14761.200194999999</v>
      </c>
      <c r="J594">
        <v>14152.454102</v>
      </c>
      <c r="L594" t="str">
        <f t="shared" si="73"/>
        <v>25JAN2023:17:00:00</v>
      </c>
      <c r="M594">
        <v>17</v>
      </c>
      <c r="N594">
        <f t="shared" si="74"/>
        <v>-1378.9550780000009</v>
      </c>
      <c r="O594">
        <f t="shared" si="69"/>
        <v>-1378.9550780000009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8.8297455835892986</v>
      </c>
    </row>
    <row r="595" spans="1:19" x14ac:dyDescent="0.3">
      <c r="A595" t="s">
        <v>620</v>
      </c>
      <c r="B595">
        <v>15759.160156</v>
      </c>
      <c r="C595">
        <v>14589</v>
      </c>
      <c r="D595">
        <v>14913.345703000001</v>
      </c>
      <c r="E595">
        <v>14695.660156</v>
      </c>
      <c r="F595">
        <v>14781.299805000001</v>
      </c>
      <c r="G595">
        <v>14199.400390999999</v>
      </c>
      <c r="H595">
        <v>14589</v>
      </c>
      <c r="I595">
        <v>15181.700194999999</v>
      </c>
      <c r="J595">
        <v>14563.571289</v>
      </c>
      <c r="L595" t="str">
        <f t="shared" si="73"/>
        <v>25JAN2023:18:00:00</v>
      </c>
      <c r="M595">
        <v>18</v>
      </c>
      <c r="N595">
        <f t="shared" si="74"/>
        <v>-1170.1601559999999</v>
      </c>
      <c r="O595">
        <f t="shared" si="69"/>
        <v>-1170.1601559999999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7.4252697759054351</v>
      </c>
    </row>
    <row r="596" spans="1:19" x14ac:dyDescent="0.3">
      <c r="A596" t="s">
        <v>621</v>
      </c>
      <c r="B596">
        <v>16532.796875</v>
      </c>
      <c r="C596">
        <v>15324</v>
      </c>
      <c r="D596">
        <v>15870.463867</v>
      </c>
      <c r="E596">
        <v>15817.045898</v>
      </c>
      <c r="F596">
        <v>15540.799805000001</v>
      </c>
      <c r="G596">
        <v>15096.299805000001</v>
      </c>
      <c r="H596">
        <v>15324</v>
      </c>
      <c r="I596">
        <v>15721.200194999999</v>
      </c>
      <c r="J596">
        <v>15426.916015999999</v>
      </c>
      <c r="L596" t="str">
        <f t="shared" si="73"/>
        <v>25JAN2023:19:00:00</v>
      </c>
      <c r="M596">
        <v>19</v>
      </c>
      <c r="N596">
        <f t="shared" si="74"/>
        <v>-1208.796875</v>
      </c>
      <c r="O596">
        <f t="shared" si="69"/>
        <v>-1208.796875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7.3115086584525644</v>
      </c>
    </row>
    <row r="597" spans="1:19" x14ac:dyDescent="0.3">
      <c r="A597" t="s">
        <v>622</v>
      </c>
      <c r="B597">
        <v>16689.78125</v>
      </c>
      <c r="C597">
        <v>15470.299805000001</v>
      </c>
      <c r="D597">
        <v>16260.481444999999</v>
      </c>
      <c r="E597">
        <v>16441.78125</v>
      </c>
      <c r="F597">
        <v>15653.400390999999</v>
      </c>
      <c r="G597">
        <v>15299.599609000001</v>
      </c>
      <c r="H597">
        <v>15470.299805000001</v>
      </c>
      <c r="I597">
        <v>15500.099609000001</v>
      </c>
      <c r="J597">
        <v>15673.021484000001</v>
      </c>
      <c r="L597" t="str">
        <f t="shared" si="73"/>
        <v>25JAN2023:20:00:00</v>
      </c>
      <c r="M597">
        <v>20</v>
      </c>
      <c r="N597">
        <f t="shared" si="74"/>
        <v>-1219.4814449999994</v>
      </c>
      <c r="O597">
        <f t="shared" si="69"/>
        <v>-1219.4814449999994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7.3067551140012661</v>
      </c>
    </row>
    <row r="598" spans="1:19" x14ac:dyDescent="0.3">
      <c r="A598" t="s">
        <v>623</v>
      </c>
      <c r="B598">
        <v>16711.271484000001</v>
      </c>
      <c r="C598">
        <v>15469.299805000001</v>
      </c>
      <c r="D598">
        <v>16190.403319999999</v>
      </c>
      <c r="E598">
        <v>16468.234375</v>
      </c>
      <c r="F598">
        <v>15629.5</v>
      </c>
      <c r="G598">
        <v>15255.799805000001</v>
      </c>
      <c r="H598">
        <v>15469.299805000001</v>
      </c>
      <c r="I598">
        <v>15424.299805000001</v>
      </c>
      <c r="J598">
        <v>15634.674805000001</v>
      </c>
      <c r="L598" t="str">
        <f t="shared" si="73"/>
        <v>25JAN2023:21:00:00</v>
      </c>
      <c r="M598">
        <v>21</v>
      </c>
      <c r="N598">
        <f t="shared" si="74"/>
        <v>-1241.9716790000002</v>
      </c>
      <c r="O598">
        <f t="shared" si="69"/>
        <v>-1241.9716790000002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7.431940054286776</v>
      </c>
    </row>
    <row r="599" spans="1:19" x14ac:dyDescent="0.3">
      <c r="A599" t="s">
        <v>624</v>
      </c>
      <c r="B599">
        <v>16365.780273</v>
      </c>
      <c r="C599">
        <v>15192.599609000001</v>
      </c>
      <c r="D599">
        <v>16193.850586</v>
      </c>
      <c r="E599">
        <v>16463.486327999999</v>
      </c>
      <c r="F599">
        <v>15359.400390999999</v>
      </c>
      <c r="G599">
        <v>14912.099609000001</v>
      </c>
      <c r="H599">
        <v>15192.599609000001</v>
      </c>
      <c r="I599">
        <v>15097.200194999999</v>
      </c>
      <c r="J599">
        <v>15427.642578000001</v>
      </c>
      <c r="L599" t="str">
        <f t="shared" si="73"/>
        <v>25JAN2023:22:00:00</v>
      </c>
      <c r="M599">
        <v>22</v>
      </c>
      <c r="N599">
        <f t="shared" si="74"/>
        <v>-1173.1806639999995</v>
      </c>
      <c r="O599">
        <f t="shared" si="69"/>
        <v>-1173.1806639999995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7.1684981982526912</v>
      </c>
    </row>
    <row r="600" spans="1:19" x14ac:dyDescent="0.3">
      <c r="A600" t="s">
        <v>625</v>
      </c>
      <c r="B600">
        <v>15645.4375</v>
      </c>
      <c r="C600">
        <v>14685.700194999999</v>
      </c>
      <c r="D600">
        <v>15489.817383</v>
      </c>
      <c r="E600">
        <v>15740.167969</v>
      </c>
      <c r="F600">
        <v>14832</v>
      </c>
      <c r="G600">
        <v>14534.400390999999</v>
      </c>
      <c r="H600">
        <v>14685.700194999999</v>
      </c>
      <c r="I600">
        <v>14502.400390999999</v>
      </c>
      <c r="J600">
        <v>14899.617188</v>
      </c>
      <c r="L600" t="str">
        <f t="shared" si="73"/>
        <v>25JAN2023:23:00:00</v>
      </c>
      <c r="M600">
        <v>23</v>
      </c>
      <c r="N600">
        <f t="shared" si="74"/>
        <v>-959.73730500000056</v>
      </c>
      <c r="O600">
        <f t="shared" si="69"/>
        <v>-959.73730500000056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6.1342950940170295</v>
      </c>
    </row>
    <row r="601" spans="1:19" x14ac:dyDescent="0.3">
      <c r="A601" t="s">
        <v>626</v>
      </c>
      <c r="B601">
        <v>15034.996094</v>
      </c>
      <c r="C601">
        <v>14249.5</v>
      </c>
      <c r="D601">
        <v>14856.612305000001</v>
      </c>
      <c r="E601">
        <v>15004.791015999999</v>
      </c>
      <c r="F601">
        <v>14398.700194999999</v>
      </c>
      <c r="G601">
        <v>14183.200194999999</v>
      </c>
      <c r="H601">
        <v>14249.5</v>
      </c>
      <c r="I601">
        <v>13964.599609000001</v>
      </c>
      <c r="J601">
        <v>14427.305664</v>
      </c>
      <c r="L601" t="str">
        <f t="shared" si="73"/>
        <v>26JAN2023:00:00:00</v>
      </c>
      <c r="M601">
        <v>24</v>
      </c>
      <c r="N601">
        <f t="shared" si="74"/>
        <v>-785.49609400000008</v>
      </c>
      <c r="O601">
        <f t="shared" si="69"/>
        <v>-785.49609400000008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5.2244516000470869</v>
      </c>
    </row>
    <row r="602" spans="1:19" x14ac:dyDescent="0.3">
      <c r="A602" t="s">
        <v>627</v>
      </c>
      <c r="B602">
        <v>14697.291992</v>
      </c>
      <c r="C602">
        <v>14347.200194999999</v>
      </c>
      <c r="D602">
        <v>14402.768555000001</v>
      </c>
      <c r="E602">
        <v>14544.429688</v>
      </c>
      <c r="F602">
        <v>14090.700194999999</v>
      </c>
      <c r="G602">
        <v>14310.200194999999</v>
      </c>
      <c r="H602">
        <v>14347.200194999999</v>
      </c>
      <c r="I602">
        <v>13952.200194999999</v>
      </c>
      <c r="J602">
        <v>14352.958008</v>
      </c>
      <c r="L602" t="str">
        <f t="shared" si="73"/>
        <v>26JAN2023:01:00:00</v>
      </c>
      <c r="M602">
        <v>1</v>
      </c>
      <c r="N602">
        <f t="shared" si="74"/>
        <v>-350.09179700000095</v>
      </c>
      <c r="O602">
        <f t="shared" si="69"/>
        <v>-350.09179700000095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2.3820156610521326</v>
      </c>
    </row>
    <row r="603" spans="1:19" x14ac:dyDescent="0.3">
      <c r="A603" t="s">
        <v>628</v>
      </c>
      <c r="B603">
        <v>14609.716796999999</v>
      </c>
      <c r="C603">
        <v>14276.200194999999</v>
      </c>
      <c r="D603">
        <v>14106.092773</v>
      </c>
      <c r="E603">
        <v>14214.507813</v>
      </c>
      <c r="F603">
        <v>13991.799805000001</v>
      </c>
      <c r="G603">
        <v>14172.299805000001</v>
      </c>
      <c r="H603">
        <v>14276.200194999999</v>
      </c>
      <c r="I603">
        <v>13803.5</v>
      </c>
      <c r="J603">
        <v>14184.739258</v>
      </c>
      <c r="L603" t="str">
        <f t="shared" si="73"/>
        <v>26JAN2023:02:00:00</v>
      </c>
      <c r="M603">
        <v>2</v>
      </c>
      <c r="N603">
        <f t="shared" si="74"/>
        <v>-333.51660199999969</v>
      </c>
      <c r="O603">
        <f t="shared" si="69"/>
        <v>-333.51660199999969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2.2828409792891051</v>
      </c>
    </row>
    <row r="604" spans="1:19" x14ac:dyDescent="0.3">
      <c r="A604" t="s">
        <v>629</v>
      </c>
      <c r="B604">
        <v>14743.295898</v>
      </c>
      <c r="C604">
        <v>14315.799805000001</v>
      </c>
      <c r="D604">
        <v>14018.328125</v>
      </c>
      <c r="E604">
        <v>14097.192383</v>
      </c>
      <c r="F604">
        <v>14050.599609000001</v>
      </c>
      <c r="G604">
        <v>14235.400390999999</v>
      </c>
      <c r="H604">
        <v>14315.799805000001</v>
      </c>
      <c r="I604">
        <v>13809.799805000001</v>
      </c>
      <c r="J604">
        <v>14190.298828000001</v>
      </c>
      <c r="L604" t="str">
        <f t="shared" si="73"/>
        <v>26JAN2023:03:00:00</v>
      </c>
      <c r="M604">
        <v>3</v>
      </c>
      <c r="N604">
        <f t="shared" si="74"/>
        <v>-427.49609299999975</v>
      </c>
      <c r="O604">
        <f t="shared" si="69"/>
        <v>-427.49609299999975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2.8995965078472832</v>
      </c>
    </row>
    <row r="605" spans="1:19" x14ac:dyDescent="0.3">
      <c r="A605" t="s">
        <v>630</v>
      </c>
      <c r="B605">
        <v>15029.776367</v>
      </c>
      <c r="C605">
        <v>14455.599609000001</v>
      </c>
      <c r="D605">
        <v>14082.175781</v>
      </c>
      <c r="E605">
        <v>14164.889648</v>
      </c>
      <c r="F605">
        <v>14262.799805000001</v>
      </c>
      <c r="G605">
        <v>14439.200194999999</v>
      </c>
      <c r="H605">
        <v>14455.599609000001</v>
      </c>
      <c r="I605">
        <v>13926.099609000001</v>
      </c>
      <c r="J605">
        <v>14326.794921999999</v>
      </c>
      <c r="L605" t="str">
        <f t="shared" si="73"/>
        <v>26JAN2023:04:00:00</v>
      </c>
      <c r="M605">
        <v>4</v>
      </c>
      <c r="N605">
        <f t="shared" si="74"/>
        <v>-574.17675799999961</v>
      </c>
      <c r="O605">
        <f t="shared" si="69"/>
        <v>-574.17675799999961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3.8202614861301991</v>
      </c>
    </row>
    <row r="606" spans="1:19" x14ac:dyDescent="0.3">
      <c r="A606" t="s">
        <v>631</v>
      </c>
      <c r="B606">
        <v>15620.342773</v>
      </c>
      <c r="C606">
        <v>14885.099609000001</v>
      </c>
      <c r="D606">
        <v>14719.004883</v>
      </c>
      <c r="E606">
        <v>14679.175781</v>
      </c>
      <c r="F606">
        <v>14768.400390999999</v>
      </c>
      <c r="G606">
        <v>14890.700194999999</v>
      </c>
      <c r="H606">
        <v>14885.099609000001</v>
      </c>
      <c r="I606">
        <v>14306.400390999999</v>
      </c>
      <c r="J606">
        <v>14832.192383</v>
      </c>
      <c r="L606" t="str">
        <f t="shared" si="73"/>
        <v>26JAN2023:05:00:00</v>
      </c>
      <c r="M606">
        <v>5</v>
      </c>
      <c r="N606">
        <f t="shared" si="74"/>
        <v>-735.24316399999952</v>
      </c>
      <c r="O606">
        <f t="shared" si="69"/>
        <v>-735.24316399999952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4.7069592177636368</v>
      </c>
    </row>
    <row r="607" spans="1:19" x14ac:dyDescent="0.3">
      <c r="A607" t="s">
        <v>632</v>
      </c>
      <c r="B607">
        <v>16712.566406000002</v>
      </c>
      <c r="C607">
        <v>15770.700194999999</v>
      </c>
      <c r="D607">
        <v>15870.767578000001</v>
      </c>
      <c r="E607">
        <v>15864.711914</v>
      </c>
      <c r="F607">
        <v>15779.599609000001</v>
      </c>
      <c r="G607">
        <v>15755.700194999999</v>
      </c>
      <c r="H607">
        <v>15770.700194999999</v>
      </c>
      <c r="I607">
        <v>15175.200194999999</v>
      </c>
      <c r="J607">
        <v>15798.622069999999</v>
      </c>
      <c r="L607" t="str">
        <f t="shared" si="73"/>
        <v>26JAN2023:06:00:00</v>
      </c>
      <c r="M607">
        <v>6</v>
      </c>
      <c r="N607">
        <f t="shared" si="74"/>
        <v>-941.86621100000229</v>
      </c>
      <c r="O607">
        <f t="shared" si="69"/>
        <v>-941.86621100000229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5.6356767005087951</v>
      </c>
    </row>
    <row r="608" spans="1:19" x14ac:dyDescent="0.3">
      <c r="A608" t="s">
        <v>633</v>
      </c>
      <c r="B608">
        <v>18310.828125</v>
      </c>
      <c r="C608">
        <v>17085.900390999999</v>
      </c>
      <c r="D608">
        <v>17713.400390999999</v>
      </c>
      <c r="E608">
        <v>17434.185547000001</v>
      </c>
      <c r="F608">
        <v>17275.599609000001</v>
      </c>
      <c r="G608">
        <v>17075.5</v>
      </c>
      <c r="H608">
        <v>17085.900390999999</v>
      </c>
      <c r="I608">
        <v>16489.199218999998</v>
      </c>
      <c r="J608">
        <v>17289.439452999999</v>
      </c>
      <c r="L608" t="str">
        <f t="shared" si="73"/>
        <v>26JAN2023:07:00:00</v>
      </c>
      <c r="M608">
        <v>7</v>
      </c>
      <c r="N608">
        <f t="shared" si="74"/>
        <v>-1224.9277340000008</v>
      </c>
      <c r="O608">
        <f t="shared" si="69"/>
        <v>-1224.9277340000008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6.6896359118110649</v>
      </c>
    </row>
    <row r="609" spans="1:19" x14ac:dyDescent="0.3">
      <c r="A609" t="s">
        <v>634</v>
      </c>
      <c r="B609">
        <v>18917.414063</v>
      </c>
      <c r="C609">
        <v>17822.699218999998</v>
      </c>
      <c r="D609">
        <v>18783.953125</v>
      </c>
      <c r="E609">
        <v>18611.019531000002</v>
      </c>
      <c r="F609">
        <v>18101.099609000001</v>
      </c>
      <c r="G609">
        <v>17761.900390999999</v>
      </c>
      <c r="H609">
        <v>17822.699218999998</v>
      </c>
      <c r="I609">
        <v>17204.5</v>
      </c>
      <c r="J609">
        <v>18119.242188</v>
      </c>
      <c r="L609" t="str">
        <f t="shared" si="73"/>
        <v>26JAN2023:08:00:00</v>
      </c>
      <c r="M609">
        <v>8</v>
      </c>
      <c r="N609">
        <f t="shared" si="74"/>
        <v>-1094.7148440000019</v>
      </c>
      <c r="O609">
        <f t="shared" si="69"/>
        <v>-1094.7148440000019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5.7868101863939296</v>
      </c>
    </row>
    <row r="610" spans="1:19" x14ac:dyDescent="0.3">
      <c r="A610" t="s">
        <v>635</v>
      </c>
      <c r="B610">
        <v>18143.140625</v>
      </c>
      <c r="C610">
        <v>17437.900390999999</v>
      </c>
      <c r="D610">
        <v>18521.128906000002</v>
      </c>
      <c r="E610">
        <v>18397.041015999999</v>
      </c>
      <c r="F610">
        <v>17680.800781000002</v>
      </c>
      <c r="G610">
        <v>17486.099609000001</v>
      </c>
      <c r="H610">
        <v>17437.900390999999</v>
      </c>
      <c r="I610">
        <v>16891.599609000001</v>
      </c>
      <c r="J610">
        <v>17811.753906000002</v>
      </c>
      <c r="L610" t="str">
        <f t="shared" si="73"/>
        <v>26JAN2023:09:00:00</v>
      </c>
      <c r="M610">
        <v>9</v>
      </c>
      <c r="N610">
        <f t="shared" si="74"/>
        <v>-705.24023400000078</v>
      </c>
      <c r="O610">
        <f t="shared" si="69"/>
        <v>-705.24023400000078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3.887090160279242</v>
      </c>
    </row>
    <row r="611" spans="1:19" x14ac:dyDescent="0.3">
      <c r="A611" t="s">
        <v>636</v>
      </c>
      <c r="B611">
        <v>17032.771484000001</v>
      </c>
      <c r="C611">
        <v>16606.800781000002</v>
      </c>
      <c r="D611">
        <v>18056.746093999998</v>
      </c>
      <c r="E611">
        <v>18049.804688</v>
      </c>
      <c r="F611">
        <v>16762.699218999998</v>
      </c>
      <c r="G611">
        <v>16756.5</v>
      </c>
      <c r="H611">
        <v>16606.800781000002</v>
      </c>
      <c r="I611">
        <v>16204.700194999999</v>
      </c>
      <c r="J611">
        <v>17136.181640999999</v>
      </c>
      <c r="L611" t="str">
        <f t="shared" si="73"/>
        <v>26JAN2023:10:00:00</v>
      </c>
      <c r="M611">
        <v>10</v>
      </c>
      <c r="N611">
        <f t="shared" si="74"/>
        <v>-425.97070299999905</v>
      </c>
      <c r="O611">
        <f t="shared" si="69"/>
        <v>-425.97070299999905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2.5008889680704121</v>
      </c>
    </row>
    <row r="612" spans="1:19" x14ac:dyDescent="0.3">
      <c r="A612" t="s">
        <v>637</v>
      </c>
      <c r="B612">
        <v>15763.739258</v>
      </c>
      <c r="C612">
        <v>15803.200194999999</v>
      </c>
      <c r="D612">
        <v>17273.476563</v>
      </c>
      <c r="E612">
        <v>17266.177734000001</v>
      </c>
      <c r="F612">
        <v>15912.5</v>
      </c>
      <c r="G612">
        <v>15978.700194999999</v>
      </c>
      <c r="H612">
        <v>15803.200194999999</v>
      </c>
      <c r="I612">
        <v>15565.400390999999</v>
      </c>
      <c r="J612">
        <v>16348.0625</v>
      </c>
      <c r="L612" t="str">
        <f t="shared" si="73"/>
        <v>26JAN2023:11:00:00</v>
      </c>
      <c r="M612">
        <v>11</v>
      </c>
      <c r="N612">
        <f t="shared" si="74"/>
        <v>39.460936999999831</v>
      </c>
      <c r="O612" t="str">
        <f t="shared" si="69"/>
        <v/>
      </c>
      <c r="P612">
        <f t="shared" si="70"/>
        <v>39.460936999999831</v>
      </c>
      <c r="Q612" t="str">
        <f t="shared" si="71"/>
        <v/>
      </c>
      <c r="R612">
        <f t="shared" si="72"/>
        <v>1</v>
      </c>
      <c r="S612">
        <f t="shared" si="75"/>
        <v>0.25032726280329487</v>
      </c>
    </row>
    <row r="613" spans="1:19" x14ac:dyDescent="0.3">
      <c r="A613" t="s">
        <v>638</v>
      </c>
      <c r="B613">
        <v>14723.329102</v>
      </c>
      <c r="C613">
        <v>15027.799805000001</v>
      </c>
      <c r="D613">
        <v>16543.460938</v>
      </c>
      <c r="E613">
        <v>16449.636718999998</v>
      </c>
      <c r="F613">
        <v>15116</v>
      </c>
      <c r="G613">
        <v>15217.299805000001</v>
      </c>
      <c r="H613">
        <v>15027.799805000001</v>
      </c>
      <c r="I613">
        <v>14896.799805000001</v>
      </c>
      <c r="J613">
        <v>15592.398438</v>
      </c>
      <c r="L613" t="str">
        <f t="shared" si="73"/>
        <v>26JAN2023:12:00:00</v>
      </c>
      <c r="M613">
        <v>12</v>
      </c>
      <c r="N613">
        <f t="shared" si="74"/>
        <v>304.47070300000087</v>
      </c>
      <c r="O613" t="str">
        <f t="shared" si="69"/>
        <v/>
      </c>
      <c r="P613">
        <f t="shared" si="70"/>
        <v>304.47070300000087</v>
      </c>
      <c r="Q613" t="str">
        <f t="shared" si="71"/>
        <v/>
      </c>
      <c r="R613">
        <f t="shared" si="72"/>
        <v>1</v>
      </c>
      <c r="S613">
        <f t="shared" si="75"/>
        <v>2.0679474111506608</v>
      </c>
    </row>
    <row r="614" spans="1:19" x14ac:dyDescent="0.3">
      <c r="A614" t="s">
        <v>639</v>
      </c>
      <c r="B614">
        <v>13941.385742</v>
      </c>
      <c r="C614">
        <v>14346.599609000001</v>
      </c>
      <c r="D614">
        <v>15628.724609000001</v>
      </c>
      <c r="E614">
        <v>15499.885742</v>
      </c>
      <c r="F614">
        <v>14406.099609000001</v>
      </c>
      <c r="G614">
        <v>14498.900390999999</v>
      </c>
      <c r="H614">
        <v>14346.599609000001</v>
      </c>
      <c r="I614">
        <v>14277.599609000001</v>
      </c>
      <c r="J614">
        <v>14821.483398</v>
      </c>
      <c r="L614" t="str">
        <f t="shared" si="73"/>
        <v>26JAN2023:13:00:00</v>
      </c>
      <c r="M614">
        <v>13</v>
      </c>
      <c r="N614">
        <f t="shared" si="74"/>
        <v>405.21386700000039</v>
      </c>
      <c r="O614" t="str">
        <f t="shared" si="69"/>
        <v/>
      </c>
      <c r="P614">
        <f t="shared" si="70"/>
        <v>405.21386700000039</v>
      </c>
      <c r="Q614" t="str">
        <f t="shared" si="71"/>
        <v/>
      </c>
      <c r="R614">
        <f t="shared" si="72"/>
        <v>1</v>
      </c>
      <c r="S614">
        <f t="shared" si="75"/>
        <v>2.9065537278639941</v>
      </c>
    </row>
    <row r="615" spans="1:19" x14ac:dyDescent="0.3">
      <c r="A615" t="s">
        <v>640</v>
      </c>
      <c r="B615">
        <v>13318.503906</v>
      </c>
      <c r="C615">
        <v>13735.400390999999</v>
      </c>
      <c r="D615">
        <v>14933.440430000001</v>
      </c>
      <c r="E615">
        <v>14662.532227</v>
      </c>
      <c r="F615">
        <v>13793.200194999999</v>
      </c>
      <c r="G615">
        <v>13893.099609000001</v>
      </c>
      <c r="H615">
        <v>13735.400390999999</v>
      </c>
      <c r="I615">
        <v>13727.5</v>
      </c>
      <c r="J615">
        <v>14184.371094</v>
      </c>
      <c r="L615" t="str">
        <f t="shared" si="73"/>
        <v>26JAN2023:14:00:00</v>
      </c>
      <c r="M615">
        <v>14</v>
      </c>
      <c r="N615">
        <f t="shared" si="74"/>
        <v>416.8964849999993</v>
      </c>
      <c r="O615" t="str">
        <f t="shared" si="69"/>
        <v/>
      </c>
      <c r="P615">
        <f t="shared" si="70"/>
        <v>416.8964849999993</v>
      </c>
      <c r="Q615" t="str">
        <f t="shared" si="71"/>
        <v/>
      </c>
      <c r="R615">
        <f t="shared" si="72"/>
        <v>1</v>
      </c>
      <c r="S615">
        <f t="shared" si="75"/>
        <v>3.1302050736508553</v>
      </c>
    </row>
    <row r="616" spans="1:19" x14ac:dyDescent="0.3">
      <c r="A616" t="s">
        <v>641</v>
      </c>
      <c r="B616">
        <v>12909.145508</v>
      </c>
      <c r="C616">
        <v>13256.799805000001</v>
      </c>
      <c r="D616">
        <v>14115.322265999999</v>
      </c>
      <c r="E616">
        <v>13602.490234000001</v>
      </c>
      <c r="F616">
        <v>13311.900390999999</v>
      </c>
      <c r="G616">
        <v>13360.299805000001</v>
      </c>
      <c r="H616">
        <v>13256.799805000001</v>
      </c>
      <c r="I616">
        <v>13290.200194999999</v>
      </c>
      <c r="J616">
        <v>13575.302734000001</v>
      </c>
      <c r="L616" t="str">
        <f t="shared" si="73"/>
        <v>26JAN2023:15:00:00</v>
      </c>
      <c r="M616">
        <v>15</v>
      </c>
      <c r="N616">
        <f t="shared" si="74"/>
        <v>347.65429700000095</v>
      </c>
      <c r="O616" t="str">
        <f t="shared" si="69"/>
        <v/>
      </c>
      <c r="P616">
        <f t="shared" si="70"/>
        <v>347.65429700000095</v>
      </c>
      <c r="Q616" t="str">
        <f t="shared" si="71"/>
        <v/>
      </c>
      <c r="R616">
        <f t="shared" si="72"/>
        <v>1</v>
      </c>
      <c r="S616">
        <f t="shared" si="75"/>
        <v>2.6930852765162041</v>
      </c>
    </row>
    <row r="617" spans="1:19" x14ac:dyDescent="0.3">
      <c r="A617" t="s">
        <v>642</v>
      </c>
      <c r="B617">
        <v>12591.784180000001</v>
      </c>
      <c r="C617">
        <v>13022</v>
      </c>
      <c r="D617">
        <v>13870.116211</v>
      </c>
      <c r="E617">
        <v>13487.338867</v>
      </c>
      <c r="F617">
        <v>13079.099609000001</v>
      </c>
      <c r="G617">
        <v>13098.200194999999</v>
      </c>
      <c r="H617">
        <v>13022</v>
      </c>
      <c r="I617">
        <v>13059.5</v>
      </c>
      <c r="J617">
        <v>13327.787109000001</v>
      </c>
      <c r="L617" t="str">
        <f t="shared" si="73"/>
        <v>26JAN2023:16:00:00</v>
      </c>
      <c r="M617">
        <v>16</v>
      </c>
      <c r="N617">
        <f t="shared" si="74"/>
        <v>430.21581999999944</v>
      </c>
      <c r="O617" t="str">
        <f t="shared" si="69"/>
        <v/>
      </c>
      <c r="P617">
        <f t="shared" si="70"/>
        <v>430.21581999999944</v>
      </c>
      <c r="Q617" t="str">
        <f t="shared" si="71"/>
        <v/>
      </c>
      <c r="R617">
        <f t="shared" si="72"/>
        <v>1</v>
      </c>
      <c r="S617">
        <f t="shared" si="75"/>
        <v>3.4166390866460943</v>
      </c>
    </row>
    <row r="618" spans="1:19" x14ac:dyDescent="0.3">
      <c r="A618" t="s">
        <v>643</v>
      </c>
      <c r="B618">
        <v>12718.720703000001</v>
      </c>
      <c r="C618">
        <v>13154.099609000001</v>
      </c>
      <c r="D618">
        <v>13984.569336</v>
      </c>
      <c r="E618">
        <v>13718.770508</v>
      </c>
      <c r="F618">
        <v>13115</v>
      </c>
      <c r="G618">
        <v>13160</v>
      </c>
      <c r="H618">
        <v>13154.099609000001</v>
      </c>
      <c r="I618">
        <v>13137.299805000001</v>
      </c>
      <c r="J618">
        <v>13430.162109000001</v>
      </c>
      <c r="L618" t="str">
        <f t="shared" si="73"/>
        <v>26JAN2023:17:00:00</v>
      </c>
      <c r="M618">
        <v>17</v>
      </c>
      <c r="N618">
        <f t="shared" si="74"/>
        <v>435.37890599999992</v>
      </c>
      <c r="O618" t="str">
        <f t="shared" si="69"/>
        <v/>
      </c>
      <c r="P618">
        <f t="shared" si="70"/>
        <v>435.37890599999992</v>
      </c>
      <c r="Q618" t="str">
        <f t="shared" si="71"/>
        <v/>
      </c>
      <c r="R618">
        <f t="shared" si="72"/>
        <v>1</v>
      </c>
      <c r="S618">
        <f t="shared" si="75"/>
        <v>3.4231344186786479</v>
      </c>
    </row>
    <row r="619" spans="1:19" x14ac:dyDescent="0.3">
      <c r="A619" t="s">
        <v>644</v>
      </c>
      <c r="B619">
        <v>13279.930664</v>
      </c>
      <c r="C619">
        <v>13872.200194999999</v>
      </c>
      <c r="D619">
        <v>14617.928711</v>
      </c>
      <c r="E619">
        <v>14349.764648</v>
      </c>
      <c r="F619">
        <v>13808</v>
      </c>
      <c r="G619">
        <v>13651.299805000001</v>
      </c>
      <c r="H619">
        <v>13872.200194999999</v>
      </c>
      <c r="I619">
        <v>13761.799805000001</v>
      </c>
      <c r="J619">
        <v>14043.184569999999</v>
      </c>
      <c r="L619" t="str">
        <f t="shared" si="73"/>
        <v>26JAN2023:18:00:00</v>
      </c>
      <c r="M619">
        <v>18</v>
      </c>
      <c r="N619">
        <f t="shared" si="74"/>
        <v>592.26953099999992</v>
      </c>
      <c r="O619" t="str">
        <f t="shared" si="69"/>
        <v/>
      </c>
      <c r="P619">
        <f t="shared" si="70"/>
        <v>592.26953099999992</v>
      </c>
      <c r="Q619" t="str">
        <f t="shared" si="71"/>
        <v/>
      </c>
      <c r="R619">
        <f t="shared" si="72"/>
        <v>1</v>
      </c>
      <c r="S619">
        <f t="shared" si="75"/>
        <v>4.4598842116364228</v>
      </c>
    </row>
    <row r="620" spans="1:19" x14ac:dyDescent="0.3">
      <c r="A620" t="s">
        <v>645</v>
      </c>
      <c r="B620">
        <v>14322.483398</v>
      </c>
      <c r="C620">
        <v>14865.599609000001</v>
      </c>
      <c r="D620">
        <v>15368.130859000001</v>
      </c>
      <c r="E620">
        <v>14776.449219</v>
      </c>
      <c r="F620">
        <v>14823.799805000001</v>
      </c>
      <c r="G620">
        <v>14709.700194999999</v>
      </c>
      <c r="H620">
        <v>14865.599609000001</v>
      </c>
      <c r="I620">
        <v>14648.799805000001</v>
      </c>
      <c r="J620">
        <v>14978.429688</v>
      </c>
      <c r="L620" t="str">
        <f t="shared" si="73"/>
        <v>26JAN2023:19:00:00</v>
      </c>
      <c r="M620">
        <v>19</v>
      </c>
      <c r="N620">
        <f t="shared" si="74"/>
        <v>543.11621100000048</v>
      </c>
      <c r="O620" t="str">
        <f t="shared" si="69"/>
        <v/>
      </c>
      <c r="P620">
        <f t="shared" si="70"/>
        <v>543.11621100000048</v>
      </c>
      <c r="Q620" t="str">
        <f t="shared" si="71"/>
        <v/>
      </c>
      <c r="R620">
        <f t="shared" si="72"/>
        <v>1</v>
      </c>
      <c r="S620">
        <f t="shared" si="75"/>
        <v>3.7920533465295656</v>
      </c>
    </row>
    <row r="621" spans="1:19" x14ac:dyDescent="0.3">
      <c r="A621" t="s">
        <v>646</v>
      </c>
      <c r="B621">
        <v>14781.250977</v>
      </c>
      <c r="C621">
        <v>15176.700194999999</v>
      </c>
      <c r="D621">
        <v>15752.707031</v>
      </c>
      <c r="E621">
        <v>15450.354492</v>
      </c>
      <c r="F621">
        <v>15069</v>
      </c>
      <c r="G621">
        <v>15102.700194999999</v>
      </c>
      <c r="H621">
        <v>15176.700194999999</v>
      </c>
      <c r="I621">
        <v>14854.299805000001</v>
      </c>
      <c r="J621">
        <v>15341.623046999999</v>
      </c>
      <c r="L621" t="str">
        <f t="shared" si="73"/>
        <v>26JAN2023:20:00:00</v>
      </c>
      <c r="M621">
        <v>20</v>
      </c>
      <c r="N621">
        <f t="shared" si="74"/>
        <v>395.44921799999975</v>
      </c>
      <c r="O621" t="str">
        <f t="shared" si="69"/>
        <v/>
      </c>
      <c r="P621">
        <f t="shared" si="70"/>
        <v>395.44921799999975</v>
      </c>
      <c r="Q621" t="str">
        <f t="shared" si="71"/>
        <v/>
      </c>
      <c r="R621">
        <f t="shared" si="72"/>
        <v>1</v>
      </c>
      <c r="S621">
        <f t="shared" si="75"/>
        <v>2.6753433698901987</v>
      </c>
    </row>
    <row r="622" spans="1:19" x14ac:dyDescent="0.3">
      <c r="A622" t="s">
        <v>647</v>
      </c>
      <c r="B622">
        <v>15062.032227</v>
      </c>
      <c r="C622">
        <v>15355.200194999999</v>
      </c>
      <c r="D622">
        <v>15930.850586</v>
      </c>
      <c r="E622">
        <v>15840.000977</v>
      </c>
      <c r="F622">
        <v>15163.5</v>
      </c>
      <c r="G622">
        <v>15180.900390999999</v>
      </c>
      <c r="H622">
        <v>15355.200194999999</v>
      </c>
      <c r="I622">
        <v>14895.299805000001</v>
      </c>
      <c r="J622">
        <v>15485.904296999999</v>
      </c>
      <c r="L622" t="str">
        <f t="shared" si="73"/>
        <v>26JAN2023:21:00:00</v>
      </c>
      <c r="M622">
        <v>21</v>
      </c>
      <c r="N622">
        <f t="shared" si="74"/>
        <v>293.16796799999975</v>
      </c>
      <c r="O622" t="str">
        <f t="shared" si="69"/>
        <v/>
      </c>
      <c r="P622">
        <f t="shared" si="70"/>
        <v>293.16796799999975</v>
      </c>
      <c r="Q622" t="str">
        <f t="shared" si="71"/>
        <v/>
      </c>
      <c r="R622">
        <f t="shared" si="72"/>
        <v>1</v>
      </c>
      <c r="S622">
        <f t="shared" si="75"/>
        <v>1.9464038024993118</v>
      </c>
    </row>
    <row r="623" spans="1:19" x14ac:dyDescent="0.3">
      <c r="A623" t="s">
        <v>648</v>
      </c>
      <c r="B623">
        <v>15025.584961</v>
      </c>
      <c r="C623">
        <v>15244.400390999999</v>
      </c>
      <c r="D623">
        <v>15862.209961</v>
      </c>
      <c r="E623">
        <v>15889.840819999999</v>
      </c>
      <c r="F623">
        <v>14961.900390999999</v>
      </c>
      <c r="G623">
        <v>14917.599609000001</v>
      </c>
      <c r="H623">
        <v>15244.400390999999</v>
      </c>
      <c r="I623">
        <v>14642</v>
      </c>
      <c r="J623">
        <v>15337.166015999999</v>
      </c>
      <c r="L623" t="str">
        <f t="shared" si="73"/>
        <v>26JAN2023:22:00:00</v>
      </c>
      <c r="M623">
        <v>22</v>
      </c>
      <c r="N623">
        <f t="shared" si="74"/>
        <v>218.81542999999874</v>
      </c>
      <c r="O623" t="str">
        <f t="shared" si="69"/>
        <v/>
      </c>
      <c r="P623">
        <f t="shared" si="70"/>
        <v>218.81542999999874</v>
      </c>
      <c r="Q623" t="str">
        <f t="shared" si="71"/>
        <v/>
      </c>
      <c r="R623">
        <f t="shared" si="72"/>
        <v>1</v>
      </c>
      <c r="S623">
        <f t="shared" si="75"/>
        <v>1.456285599315768</v>
      </c>
    </row>
    <row r="624" spans="1:19" x14ac:dyDescent="0.3">
      <c r="A624" t="s">
        <v>649</v>
      </c>
      <c r="B624">
        <v>14666.082031</v>
      </c>
      <c r="C624">
        <v>14778.599609000001</v>
      </c>
      <c r="D624">
        <v>15217.622069999999</v>
      </c>
      <c r="E624">
        <v>15351.151367</v>
      </c>
      <c r="F624">
        <v>14374.299805000001</v>
      </c>
      <c r="G624">
        <v>14493</v>
      </c>
      <c r="H624">
        <v>14778.599609000001</v>
      </c>
      <c r="I624">
        <v>14053</v>
      </c>
      <c r="J624">
        <v>14826.373046999999</v>
      </c>
      <c r="L624" t="str">
        <f t="shared" si="73"/>
        <v>26JAN2023:23:00:00</v>
      </c>
      <c r="M624">
        <v>23</v>
      </c>
      <c r="N624">
        <f t="shared" si="74"/>
        <v>112.51757800000087</v>
      </c>
      <c r="O624" t="str">
        <f t="shared" si="69"/>
        <v/>
      </c>
      <c r="P624">
        <f t="shared" si="70"/>
        <v>112.51757800000087</v>
      </c>
      <c r="Q624" t="str">
        <f t="shared" si="71"/>
        <v/>
      </c>
      <c r="R624">
        <f t="shared" si="72"/>
        <v>1</v>
      </c>
      <c r="S624">
        <f t="shared" si="75"/>
        <v>0.76719588614171219</v>
      </c>
    </row>
    <row r="625" spans="1:19" x14ac:dyDescent="0.3">
      <c r="A625" t="s">
        <v>650</v>
      </c>
      <c r="B625">
        <v>14360.323242</v>
      </c>
      <c r="C625">
        <v>14362.5</v>
      </c>
      <c r="D625">
        <v>14577.965819999999</v>
      </c>
      <c r="E625">
        <v>14795.014648</v>
      </c>
      <c r="F625">
        <v>13859.200194999999</v>
      </c>
      <c r="G625">
        <v>14061.799805000001</v>
      </c>
      <c r="H625">
        <v>14362.5</v>
      </c>
      <c r="I625">
        <v>13512</v>
      </c>
      <c r="J625">
        <v>14331.366211</v>
      </c>
      <c r="L625" t="str">
        <f t="shared" si="73"/>
        <v>27JAN2023:00:00:00</v>
      </c>
      <c r="M625">
        <v>24</v>
      </c>
      <c r="N625">
        <f t="shared" si="74"/>
        <v>2.1767579999996087</v>
      </c>
      <c r="O625" t="str">
        <f t="shared" si="69"/>
        <v/>
      </c>
      <c r="P625">
        <f t="shared" si="70"/>
        <v>2.1767579999996087</v>
      </c>
      <c r="Q625" t="str">
        <f t="shared" si="71"/>
        <v/>
      </c>
      <c r="R625">
        <f t="shared" si="72"/>
        <v>1</v>
      </c>
      <c r="S625">
        <f t="shared" si="75"/>
        <v>1.5158140686089778E-2</v>
      </c>
    </row>
    <row r="626" spans="1:19" x14ac:dyDescent="0.3">
      <c r="A626" t="s">
        <v>651</v>
      </c>
      <c r="B626">
        <v>14226.184569999999</v>
      </c>
      <c r="C626">
        <v>13701.099609000001</v>
      </c>
      <c r="D626">
        <v>13992.165039</v>
      </c>
      <c r="E626">
        <v>14254.874023</v>
      </c>
      <c r="F626">
        <v>13701.099609000001</v>
      </c>
      <c r="G626">
        <v>13882.099609000001</v>
      </c>
      <c r="H626">
        <v>14185.599609000001</v>
      </c>
      <c r="I626">
        <v>13268.5</v>
      </c>
      <c r="J626">
        <v>14018.576171999999</v>
      </c>
      <c r="L626" t="str">
        <f t="shared" si="73"/>
        <v>27JAN2023:01:00:00</v>
      </c>
      <c r="M626">
        <v>1</v>
      </c>
      <c r="N626">
        <f t="shared" si="74"/>
        <v>-525.08496099999866</v>
      </c>
      <c r="O626">
        <f t="shared" si="69"/>
        <v>-525.08496099999866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3.6909753167921866</v>
      </c>
    </row>
    <row r="627" spans="1:19" x14ac:dyDescent="0.3">
      <c r="A627" t="s">
        <v>652</v>
      </c>
      <c r="B627">
        <v>14299.629883</v>
      </c>
      <c r="C627">
        <v>13531.200194999999</v>
      </c>
      <c r="D627">
        <v>13847.122069999999</v>
      </c>
      <c r="E627">
        <v>14142.497069999999</v>
      </c>
      <c r="F627">
        <v>13531.200194999999</v>
      </c>
      <c r="G627">
        <v>13705.599609000001</v>
      </c>
      <c r="H627">
        <v>14009.099609000001</v>
      </c>
      <c r="I627">
        <v>13005.700194999999</v>
      </c>
      <c r="J627">
        <v>13852.457031</v>
      </c>
      <c r="L627" t="str">
        <f t="shared" si="73"/>
        <v>27JAN2023:02:00:00</v>
      </c>
      <c r="M627">
        <v>2</v>
      </c>
      <c r="N627">
        <f t="shared" si="74"/>
        <v>-768.42968800000017</v>
      </c>
      <c r="O627">
        <f t="shared" si="69"/>
        <v>-768.42968800000017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5.3737732674713605</v>
      </c>
    </row>
    <row r="628" spans="1:19" x14ac:dyDescent="0.3">
      <c r="A628" t="s">
        <v>653</v>
      </c>
      <c r="B628">
        <v>14493.604492</v>
      </c>
      <c r="C628">
        <v>13515.700194999999</v>
      </c>
      <c r="D628">
        <v>13707.398438</v>
      </c>
      <c r="E628">
        <v>14004.455078000001</v>
      </c>
      <c r="F628">
        <v>13515.700194999999</v>
      </c>
      <c r="G628">
        <v>13718.299805000001</v>
      </c>
      <c r="H628">
        <v>13947.099609000001</v>
      </c>
      <c r="I628">
        <v>12891.599609000001</v>
      </c>
      <c r="J628">
        <v>13790.207031</v>
      </c>
      <c r="L628" t="str">
        <f t="shared" si="73"/>
        <v>27JAN2023:03:00:00</v>
      </c>
      <c r="M628">
        <v>3</v>
      </c>
      <c r="N628">
        <f t="shared" si="74"/>
        <v>-977.90429700000095</v>
      </c>
      <c r="O628">
        <f t="shared" si="69"/>
        <v>-977.90429700000095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6.747143524854514</v>
      </c>
    </row>
    <row r="629" spans="1:19" x14ac:dyDescent="0.3">
      <c r="A629" t="s">
        <v>654</v>
      </c>
      <c r="B629">
        <v>14852.006836</v>
      </c>
      <c r="C629">
        <v>13758.099609000001</v>
      </c>
      <c r="D629">
        <v>13921.592773</v>
      </c>
      <c r="E629">
        <v>14233.65625</v>
      </c>
      <c r="F629">
        <v>13758.099609000001</v>
      </c>
      <c r="G629">
        <v>13922</v>
      </c>
      <c r="H629">
        <v>14090.099609000001</v>
      </c>
      <c r="I629">
        <v>13010.099609000001</v>
      </c>
      <c r="J629">
        <v>13977.337890999999</v>
      </c>
      <c r="L629" t="str">
        <f t="shared" si="73"/>
        <v>27JAN2023:04:00:00</v>
      </c>
      <c r="M629">
        <v>4</v>
      </c>
      <c r="N629">
        <f t="shared" si="74"/>
        <v>-1093.9072269999997</v>
      </c>
      <c r="O629">
        <f t="shared" si="69"/>
        <v>-1093.9072269999997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7.3653832716294056</v>
      </c>
    </row>
    <row r="630" spans="1:19" x14ac:dyDescent="0.3">
      <c r="A630" t="s">
        <v>655</v>
      </c>
      <c r="B630">
        <v>15401.080078000001</v>
      </c>
      <c r="C630">
        <v>14289.200194999999</v>
      </c>
      <c r="D630">
        <v>14519.464844</v>
      </c>
      <c r="E630">
        <v>14814.125</v>
      </c>
      <c r="F630">
        <v>14289.200194999999</v>
      </c>
      <c r="G630">
        <v>14409.900390999999</v>
      </c>
      <c r="H630">
        <v>14467.200194999999</v>
      </c>
      <c r="I630">
        <v>13370.900390999999</v>
      </c>
      <c r="J630">
        <v>14464.966796999999</v>
      </c>
      <c r="L630" t="str">
        <f t="shared" si="73"/>
        <v>27JAN2023:05:00:00</v>
      </c>
      <c r="M630">
        <v>5</v>
      </c>
      <c r="N630">
        <f t="shared" si="74"/>
        <v>-1111.8798830000014</v>
      </c>
      <c r="O630">
        <f t="shared" si="69"/>
        <v>-1111.8798830000014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7.2194929015938936</v>
      </c>
    </row>
    <row r="631" spans="1:19" x14ac:dyDescent="0.3">
      <c r="A631" t="s">
        <v>656</v>
      </c>
      <c r="B631">
        <v>16337.734375</v>
      </c>
      <c r="C631">
        <v>15285.400390999999</v>
      </c>
      <c r="D631">
        <v>15647.980469</v>
      </c>
      <c r="E631">
        <v>15956.746094</v>
      </c>
      <c r="F631">
        <v>15285.400390999999</v>
      </c>
      <c r="G631">
        <v>15337.700194999999</v>
      </c>
      <c r="H631">
        <v>15206.099609000001</v>
      </c>
      <c r="I631">
        <v>14193.200194999999</v>
      </c>
      <c r="J631">
        <v>15396.666015999999</v>
      </c>
      <c r="L631" t="str">
        <f t="shared" si="73"/>
        <v>27JAN2023:06:00:00</v>
      </c>
      <c r="M631">
        <v>6</v>
      </c>
      <c r="N631">
        <f t="shared" si="74"/>
        <v>-1052.3339840000008</v>
      </c>
      <c r="O631">
        <f t="shared" si="69"/>
        <v>-1052.3339840000008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6.441125555390852</v>
      </c>
    </row>
    <row r="632" spans="1:19" x14ac:dyDescent="0.3">
      <c r="A632" t="s">
        <v>657</v>
      </c>
      <c r="B632">
        <v>17808.332031000002</v>
      </c>
      <c r="C632">
        <v>16705.599609000001</v>
      </c>
      <c r="D632">
        <v>17396.808593999998</v>
      </c>
      <c r="E632">
        <v>17572.556640999999</v>
      </c>
      <c r="F632">
        <v>16705.599609000001</v>
      </c>
      <c r="G632">
        <v>16736.199218999998</v>
      </c>
      <c r="H632">
        <v>16266</v>
      </c>
      <c r="I632">
        <v>15415</v>
      </c>
      <c r="J632">
        <v>16799.035156000002</v>
      </c>
      <c r="L632" t="str">
        <f t="shared" si="73"/>
        <v>27JAN2023:07:00:00</v>
      </c>
      <c r="M632">
        <v>7</v>
      </c>
      <c r="N632">
        <f t="shared" si="74"/>
        <v>-1102.732422000001</v>
      </c>
      <c r="O632">
        <f t="shared" si="69"/>
        <v>-1102.732422000001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6.1922274364629448</v>
      </c>
    </row>
    <row r="633" spans="1:19" x14ac:dyDescent="0.3">
      <c r="A633" t="s">
        <v>658</v>
      </c>
      <c r="B633">
        <v>18541.089843999998</v>
      </c>
      <c r="C633">
        <v>17518.699218999998</v>
      </c>
      <c r="D633">
        <v>18044.304688</v>
      </c>
      <c r="E633">
        <v>18232.582031000002</v>
      </c>
      <c r="F633">
        <v>17518.699218999998</v>
      </c>
      <c r="G633">
        <v>17419.400390999999</v>
      </c>
      <c r="H633">
        <v>16895.099609000001</v>
      </c>
      <c r="I633">
        <v>16117.200194999999</v>
      </c>
      <c r="J633">
        <v>17452.599609000001</v>
      </c>
      <c r="L633" t="str">
        <f t="shared" si="73"/>
        <v>27JAN2023:08:00:00</v>
      </c>
      <c r="M633">
        <v>8</v>
      </c>
      <c r="N633">
        <f t="shared" si="74"/>
        <v>-1022.390625</v>
      </c>
      <c r="O633">
        <f t="shared" si="69"/>
        <v>-1022.390625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5.5141883977810044</v>
      </c>
    </row>
    <row r="634" spans="1:19" x14ac:dyDescent="0.3">
      <c r="A634" t="s">
        <v>659</v>
      </c>
      <c r="B634">
        <v>17798.494140999999</v>
      </c>
      <c r="C634">
        <v>17076.699218999998</v>
      </c>
      <c r="D634">
        <v>17531.818359000001</v>
      </c>
      <c r="E634">
        <v>17718.943359000001</v>
      </c>
      <c r="F634">
        <v>17076.699218999998</v>
      </c>
      <c r="G634">
        <v>17087.099609000001</v>
      </c>
      <c r="H634">
        <v>16594.5</v>
      </c>
      <c r="I634">
        <v>15874.099609000001</v>
      </c>
      <c r="J634">
        <v>17071.298827999999</v>
      </c>
      <c r="L634" t="str">
        <f t="shared" si="73"/>
        <v>27JAN2023:09:00:00</v>
      </c>
      <c r="M634">
        <v>9</v>
      </c>
      <c r="N634">
        <f t="shared" si="74"/>
        <v>-721.79492200000095</v>
      </c>
      <c r="O634">
        <f t="shared" si="69"/>
        <v>-721.79492200000095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4.055370731264837</v>
      </c>
    </row>
    <row r="635" spans="1:19" x14ac:dyDescent="0.3">
      <c r="A635" t="s">
        <v>660</v>
      </c>
      <c r="B635">
        <v>16696.126952999999</v>
      </c>
      <c r="C635">
        <v>16116.299805000001</v>
      </c>
      <c r="D635">
        <v>16790.572265999999</v>
      </c>
      <c r="E635">
        <v>17074.650390999999</v>
      </c>
      <c r="F635">
        <v>16116.299805000001</v>
      </c>
      <c r="G635">
        <v>16050.200194999999</v>
      </c>
      <c r="H635">
        <v>15870.5</v>
      </c>
      <c r="I635">
        <v>15279.900390999999</v>
      </c>
      <c r="J635">
        <v>16235.222656</v>
      </c>
      <c r="L635" t="str">
        <f t="shared" si="73"/>
        <v>27JAN2023:10:00:00</v>
      </c>
      <c r="M635">
        <v>10</v>
      </c>
      <c r="N635">
        <f t="shared" si="74"/>
        <v>-579.82714799999849</v>
      </c>
      <c r="O635">
        <f t="shared" si="69"/>
        <v>-579.82714799999849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3.4728242641675275</v>
      </c>
    </row>
    <row r="636" spans="1:19" x14ac:dyDescent="0.3">
      <c r="A636" t="s">
        <v>661</v>
      </c>
      <c r="B636">
        <v>15607.552734000001</v>
      </c>
      <c r="C636">
        <v>15196.900390999999</v>
      </c>
      <c r="D636">
        <v>15579.672852</v>
      </c>
      <c r="E636">
        <v>15624.988281</v>
      </c>
      <c r="F636">
        <v>15196.900390999999</v>
      </c>
      <c r="G636">
        <v>15116.599609000001</v>
      </c>
      <c r="H636">
        <v>15150.200194999999</v>
      </c>
      <c r="I636">
        <v>14709.5</v>
      </c>
      <c r="J636">
        <v>15280.502930000001</v>
      </c>
      <c r="L636" t="str">
        <f t="shared" si="73"/>
        <v>27JAN2023:11:00:00</v>
      </c>
      <c r="M636">
        <v>11</v>
      </c>
      <c r="N636">
        <f t="shared" si="74"/>
        <v>-410.65234300000157</v>
      </c>
      <c r="O636">
        <f t="shared" si="69"/>
        <v>-410.65234300000157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2.6311129617740976</v>
      </c>
    </row>
    <row r="637" spans="1:19" x14ac:dyDescent="0.3">
      <c r="A637" t="s">
        <v>662</v>
      </c>
      <c r="B637">
        <v>14673.720703000001</v>
      </c>
      <c r="C637">
        <v>14332.200194999999</v>
      </c>
      <c r="D637">
        <v>14364.246094</v>
      </c>
      <c r="E637">
        <v>14048.236328000001</v>
      </c>
      <c r="F637">
        <v>14332.200194999999</v>
      </c>
      <c r="G637">
        <v>14294.200194999999</v>
      </c>
      <c r="H637">
        <v>14459.200194999999</v>
      </c>
      <c r="I637">
        <v>14119.599609000001</v>
      </c>
      <c r="J637">
        <v>14371.765625</v>
      </c>
      <c r="L637" t="str">
        <f t="shared" si="73"/>
        <v>27JAN2023:12:00:00</v>
      </c>
      <c r="M637">
        <v>12</v>
      </c>
      <c r="N637">
        <f t="shared" si="74"/>
        <v>-341.52050800000143</v>
      </c>
      <c r="O637">
        <f t="shared" si="69"/>
        <v>-341.52050800000143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2.3274295246070653</v>
      </c>
    </row>
    <row r="638" spans="1:19" x14ac:dyDescent="0.3">
      <c r="A638" t="s">
        <v>663</v>
      </c>
      <c r="B638">
        <v>14173.246094</v>
      </c>
      <c r="C638">
        <v>13611.200194999999</v>
      </c>
      <c r="D638">
        <v>13554.135742</v>
      </c>
      <c r="E638">
        <v>13370.999023</v>
      </c>
      <c r="F638">
        <v>13611.200194999999</v>
      </c>
      <c r="G638">
        <v>13502.099609000001</v>
      </c>
      <c r="H638">
        <v>13856.5</v>
      </c>
      <c r="I638">
        <v>13553.099609000001</v>
      </c>
      <c r="J638">
        <v>13636.222656</v>
      </c>
      <c r="L638" t="str">
        <f t="shared" si="73"/>
        <v>27JAN2023:13:00:00</v>
      </c>
      <c r="M638">
        <v>13</v>
      </c>
      <c r="N638">
        <f t="shared" si="74"/>
        <v>-562.04589900000065</v>
      </c>
      <c r="O638">
        <f t="shared" si="69"/>
        <v>-562.04589900000065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3.9655410995645743</v>
      </c>
    </row>
    <row r="639" spans="1:19" x14ac:dyDescent="0.3">
      <c r="A639" t="s">
        <v>664</v>
      </c>
      <c r="B639">
        <v>13598.111328000001</v>
      </c>
      <c r="C639">
        <v>13021</v>
      </c>
      <c r="D639">
        <v>13009.401367</v>
      </c>
      <c r="E639">
        <v>12876.321289</v>
      </c>
      <c r="F639">
        <v>13021</v>
      </c>
      <c r="G639">
        <v>12909.700194999999</v>
      </c>
      <c r="H639">
        <v>13355.5</v>
      </c>
      <c r="I639">
        <v>13057.700194999999</v>
      </c>
      <c r="J639">
        <v>13089.714844</v>
      </c>
      <c r="L639" t="str">
        <f t="shared" si="73"/>
        <v>27JAN2023:14:00:00</v>
      </c>
      <c r="M639">
        <v>14</v>
      </c>
      <c r="N639">
        <f t="shared" si="74"/>
        <v>-577.11132800000087</v>
      </c>
      <c r="O639">
        <f t="shared" si="69"/>
        <v>-577.11132800000087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4.2440550314635637</v>
      </c>
    </row>
    <row r="640" spans="1:19" x14ac:dyDescent="0.3">
      <c r="A640" t="s">
        <v>665</v>
      </c>
      <c r="B640">
        <v>12795.848633</v>
      </c>
      <c r="C640">
        <v>12540.299805000001</v>
      </c>
      <c r="D640">
        <v>12802.121094</v>
      </c>
      <c r="E640">
        <v>12373.053711</v>
      </c>
      <c r="F640">
        <v>12540.299805000001</v>
      </c>
      <c r="G640">
        <v>12364.400390999999</v>
      </c>
      <c r="H640">
        <v>12933.700194999999</v>
      </c>
      <c r="I640">
        <v>12613.900390999999</v>
      </c>
      <c r="J640">
        <v>12696.716796999999</v>
      </c>
      <c r="L640" t="str">
        <f t="shared" si="73"/>
        <v>27JAN2023:15:00:00</v>
      </c>
      <c r="M640">
        <v>15</v>
      </c>
      <c r="N640">
        <f t="shared" si="74"/>
        <v>-255.54882799999905</v>
      </c>
      <c r="O640">
        <f t="shared" si="69"/>
        <v>-255.54882799999905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1.9971229367386272</v>
      </c>
    </row>
    <row r="641" spans="1:19" x14ac:dyDescent="0.3">
      <c r="A641" t="s">
        <v>666</v>
      </c>
      <c r="B641">
        <v>12542.791992</v>
      </c>
      <c r="C641">
        <v>12220.799805000001</v>
      </c>
      <c r="D641">
        <v>12783.399414</v>
      </c>
      <c r="E641">
        <v>12418.092773</v>
      </c>
      <c r="F641">
        <v>12220.799805000001</v>
      </c>
      <c r="G641">
        <v>12076.5</v>
      </c>
      <c r="H641">
        <v>12644.299805000001</v>
      </c>
      <c r="I641">
        <v>12294.700194999999</v>
      </c>
      <c r="J641">
        <v>12497.151367</v>
      </c>
      <c r="L641" t="str">
        <f t="shared" si="73"/>
        <v>27JAN2023:16:00:00</v>
      </c>
      <c r="M641">
        <v>16</v>
      </c>
      <c r="N641">
        <f t="shared" si="74"/>
        <v>-321.99218699999983</v>
      </c>
      <c r="O641">
        <f t="shared" si="69"/>
        <v>-321.99218699999983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2.5671492216834317</v>
      </c>
    </row>
    <row r="642" spans="1:19" x14ac:dyDescent="0.3">
      <c r="A642" t="s">
        <v>667</v>
      </c>
      <c r="B642">
        <v>12631.185546999999</v>
      </c>
      <c r="C642">
        <v>12207</v>
      </c>
      <c r="D642">
        <v>12948.573242</v>
      </c>
      <c r="E642">
        <v>12660.728515999999</v>
      </c>
      <c r="F642">
        <v>12207</v>
      </c>
      <c r="G642">
        <v>12030.400390999999</v>
      </c>
      <c r="H642">
        <v>12617.799805000001</v>
      </c>
      <c r="I642">
        <v>12264.099609000001</v>
      </c>
      <c r="J642">
        <v>12527.239258</v>
      </c>
      <c r="L642" t="str">
        <f t="shared" si="73"/>
        <v>27JAN2023:17:00:00</v>
      </c>
      <c r="M642">
        <v>17</v>
      </c>
      <c r="N642">
        <f t="shared" si="74"/>
        <v>-424.18554699999913</v>
      </c>
      <c r="O642">
        <f t="shared" si="69"/>
        <v>-424.18554699999913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3.3582401701061735</v>
      </c>
    </row>
    <row r="643" spans="1:19" x14ac:dyDescent="0.3">
      <c r="A643" t="s">
        <v>668</v>
      </c>
      <c r="B643">
        <v>12986.017578000001</v>
      </c>
      <c r="C643">
        <v>12671.5</v>
      </c>
      <c r="D643">
        <v>13312.613281</v>
      </c>
      <c r="E643">
        <v>12979.091796999999</v>
      </c>
      <c r="F643">
        <v>12671.5</v>
      </c>
      <c r="G643">
        <v>12587.5</v>
      </c>
      <c r="H643">
        <v>12979.599609000001</v>
      </c>
      <c r="I643">
        <v>12675.700194999999</v>
      </c>
      <c r="J643">
        <v>12956.179688</v>
      </c>
      <c r="L643" t="str">
        <f t="shared" si="73"/>
        <v>27JAN2023:18:00:00</v>
      </c>
      <c r="M643">
        <v>18</v>
      </c>
      <c r="N643">
        <f t="shared" si="74"/>
        <v>-314.51757800000087</v>
      </c>
      <c r="O643">
        <f t="shared" ref="O643:O706" si="76">IF(N643&lt;0,N643,"")</f>
        <v>-314.51757800000087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2.4219709861846672</v>
      </c>
    </row>
    <row r="644" spans="1:19" x14ac:dyDescent="0.3">
      <c r="A644" t="s">
        <v>669</v>
      </c>
      <c r="B644">
        <v>13771.520508</v>
      </c>
      <c r="C644">
        <v>13378.299805000001</v>
      </c>
      <c r="D644">
        <v>13560.971680000001</v>
      </c>
      <c r="E644">
        <v>13189.839844</v>
      </c>
      <c r="F644">
        <v>13378.299805000001</v>
      </c>
      <c r="G644">
        <v>13192.200194999999</v>
      </c>
      <c r="H644">
        <v>13553.200194999999</v>
      </c>
      <c r="I644">
        <v>13314.400390999999</v>
      </c>
      <c r="J644">
        <v>13433.025390999999</v>
      </c>
      <c r="L644" t="str">
        <f t="shared" ref="L644:L674" si="80">A644</f>
        <v>27JAN2023:19:00:00</v>
      </c>
      <c r="M644">
        <v>19</v>
      </c>
      <c r="N644">
        <f t="shared" ref="N644:N674" si="81">C644-B644</f>
        <v>-393.22070299999905</v>
      </c>
      <c r="O644">
        <f t="shared" si="76"/>
        <v>-393.22070299999905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2.8553179931843662</v>
      </c>
    </row>
    <row r="645" spans="1:19" x14ac:dyDescent="0.3">
      <c r="A645" t="s">
        <v>670</v>
      </c>
      <c r="B645">
        <v>14191.640625</v>
      </c>
      <c r="C645">
        <v>13425.799805000001</v>
      </c>
      <c r="D645">
        <v>13633.732421999999</v>
      </c>
      <c r="E645">
        <v>13249.988281</v>
      </c>
      <c r="F645">
        <v>13425.799805000001</v>
      </c>
      <c r="G645">
        <v>13425.299805000001</v>
      </c>
      <c r="H645">
        <v>13628.599609000001</v>
      </c>
      <c r="I645">
        <v>13335.5</v>
      </c>
      <c r="J645">
        <v>13561.171875</v>
      </c>
      <c r="L645" t="str">
        <f t="shared" si="80"/>
        <v>27JAN2023:20:00:00</v>
      </c>
      <c r="M645">
        <v>20</v>
      </c>
      <c r="N645">
        <f t="shared" si="81"/>
        <v>-765.84081999999944</v>
      </c>
      <c r="O645">
        <f t="shared" si="76"/>
        <v>-765.84081999999944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5.3964220222071715</v>
      </c>
    </row>
    <row r="646" spans="1:19" x14ac:dyDescent="0.3">
      <c r="A646" t="s">
        <v>671</v>
      </c>
      <c r="B646">
        <v>14235.493164</v>
      </c>
      <c r="C646">
        <v>13392.900390999999</v>
      </c>
      <c r="D646">
        <v>13780.232421999999</v>
      </c>
      <c r="E646">
        <v>13361.144531</v>
      </c>
      <c r="F646">
        <v>13392.900390999999</v>
      </c>
      <c r="G646">
        <v>13469.5</v>
      </c>
      <c r="H646">
        <v>13624</v>
      </c>
      <c r="I646">
        <v>13258.400390999999</v>
      </c>
      <c r="J646">
        <v>13623.027344</v>
      </c>
      <c r="L646" t="str">
        <f t="shared" si="80"/>
        <v>27JAN2023:21:00:00</v>
      </c>
      <c r="M646">
        <v>21</v>
      </c>
      <c r="N646">
        <f t="shared" si="81"/>
        <v>-842.59277300000031</v>
      </c>
      <c r="O646">
        <f t="shared" si="76"/>
        <v>-842.59277300000031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5.9189573785250023</v>
      </c>
    </row>
    <row r="647" spans="1:19" x14ac:dyDescent="0.3">
      <c r="A647" t="s">
        <v>672</v>
      </c>
      <c r="B647">
        <v>14141.572265999999</v>
      </c>
      <c r="C647">
        <v>13207.599609000001</v>
      </c>
      <c r="D647">
        <v>13783.432617</v>
      </c>
      <c r="E647">
        <v>13049.224609000001</v>
      </c>
      <c r="F647">
        <v>13207.599609000001</v>
      </c>
      <c r="G647">
        <v>13192.200194999999</v>
      </c>
      <c r="H647">
        <v>13486.299805000001</v>
      </c>
      <c r="I647">
        <v>13048</v>
      </c>
      <c r="J647">
        <v>13484.359375</v>
      </c>
      <c r="L647" t="str">
        <f t="shared" si="80"/>
        <v>27JAN2023:22:00:00</v>
      </c>
      <c r="M647">
        <v>22</v>
      </c>
      <c r="N647">
        <f t="shared" si="81"/>
        <v>-933.97265699999843</v>
      </c>
      <c r="O647">
        <f t="shared" si="76"/>
        <v>-933.97265699999843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6.6044470829139028</v>
      </c>
    </row>
    <row r="648" spans="1:19" x14ac:dyDescent="0.3">
      <c r="A648" t="s">
        <v>673</v>
      </c>
      <c r="B648">
        <v>13737.905273</v>
      </c>
      <c r="C648">
        <v>12838.400390999999</v>
      </c>
      <c r="D648">
        <v>13303.640625</v>
      </c>
      <c r="E648">
        <v>12574.296875</v>
      </c>
      <c r="F648">
        <v>12838.400390999999</v>
      </c>
      <c r="G648">
        <v>12815.700194999999</v>
      </c>
      <c r="H648">
        <v>13113</v>
      </c>
      <c r="I648">
        <v>12691</v>
      </c>
      <c r="J648">
        <v>13074.829102</v>
      </c>
      <c r="L648" t="str">
        <f t="shared" si="80"/>
        <v>27JAN2023:23:00:00</v>
      </c>
      <c r="M648">
        <v>23</v>
      </c>
      <c r="N648">
        <f t="shared" si="81"/>
        <v>-899.50488200000109</v>
      </c>
      <c r="O648">
        <f t="shared" si="76"/>
        <v>-899.50488200000109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6.547613075829374</v>
      </c>
    </row>
    <row r="649" spans="1:19" x14ac:dyDescent="0.3">
      <c r="A649" t="s">
        <v>674</v>
      </c>
      <c r="B649">
        <v>13296.923828000001</v>
      </c>
      <c r="C649">
        <v>12466</v>
      </c>
      <c r="D649">
        <v>12765.636719</v>
      </c>
      <c r="E649">
        <v>12186.104492</v>
      </c>
      <c r="F649">
        <v>12466</v>
      </c>
      <c r="G649">
        <v>12349.5</v>
      </c>
      <c r="H649">
        <v>12736.700194999999</v>
      </c>
      <c r="I649">
        <v>12326.400390999999</v>
      </c>
      <c r="J649">
        <v>12614.601563</v>
      </c>
      <c r="L649" t="str">
        <f t="shared" si="80"/>
        <v>28JAN2023:00:00:00</v>
      </c>
      <c r="M649">
        <v>24</v>
      </c>
      <c r="N649">
        <f t="shared" si="81"/>
        <v>-830.92382800000087</v>
      </c>
      <c r="O649">
        <f t="shared" si="76"/>
        <v>-830.92382800000087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6.2489929155665518</v>
      </c>
    </row>
    <row r="650" spans="1:19" x14ac:dyDescent="0.3">
      <c r="A650" t="s">
        <v>675</v>
      </c>
      <c r="B650">
        <v>12922.326171999999</v>
      </c>
      <c r="C650">
        <v>12344.799805000001</v>
      </c>
      <c r="D650">
        <v>12473.974609000001</v>
      </c>
      <c r="E650">
        <v>12222.447265999999</v>
      </c>
      <c r="F650">
        <v>12153.599609000001</v>
      </c>
      <c r="G650">
        <v>12109.799805000001</v>
      </c>
      <c r="H650">
        <v>12344.799805000001</v>
      </c>
      <c r="I650">
        <v>12157.5</v>
      </c>
      <c r="J650">
        <v>12307.528319999999</v>
      </c>
      <c r="L650" t="str">
        <f t="shared" si="80"/>
        <v>28JAN2023:01:00:00</v>
      </c>
      <c r="M650">
        <v>1</v>
      </c>
      <c r="N650">
        <f t="shared" si="81"/>
        <v>-577.52636699999857</v>
      </c>
      <c r="O650">
        <f t="shared" si="76"/>
        <v>-577.52636699999857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4.4692136641108657</v>
      </c>
    </row>
    <row r="651" spans="1:19" x14ac:dyDescent="0.3">
      <c r="A651" t="s">
        <v>676</v>
      </c>
      <c r="B651">
        <v>12604.786133</v>
      </c>
      <c r="C651">
        <v>12094.799805000001</v>
      </c>
      <c r="D651">
        <v>12122.907227</v>
      </c>
      <c r="E651">
        <v>11986.099609000001</v>
      </c>
      <c r="F651">
        <v>11841.099609000001</v>
      </c>
      <c r="G651">
        <v>11700.900390999999</v>
      </c>
      <c r="H651">
        <v>12094.799805000001</v>
      </c>
      <c r="I651">
        <v>11873</v>
      </c>
      <c r="J651">
        <v>11970.150390999999</v>
      </c>
      <c r="L651" t="str">
        <f t="shared" si="80"/>
        <v>28JAN2023:02:00:00</v>
      </c>
      <c r="M651">
        <v>2</v>
      </c>
      <c r="N651">
        <f t="shared" si="81"/>
        <v>-509.98632799999905</v>
      </c>
      <c r="O651">
        <f t="shared" si="76"/>
        <v>-509.98632799999905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4.04597366919878</v>
      </c>
    </row>
    <row r="652" spans="1:19" x14ac:dyDescent="0.3">
      <c r="A652" t="s">
        <v>677</v>
      </c>
      <c r="B652">
        <v>12309</v>
      </c>
      <c r="C652">
        <v>11970.599609000001</v>
      </c>
      <c r="D652">
        <v>11897.613281</v>
      </c>
      <c r="E652">
        <v>11925.136719</v>
      </c>
      <c r="F652">
        <v>11671.5</v>
      </c>
      <c r="G652">
        <v>11484.799805000001</v>
      </c>
      <c r="H652">
        <v>11970.599609000001</v>
      </c>
      <c r="I652">
        <v>11722.299805000001</v>
      </c>
      <c r="J652">
        <v>11781.342773</v>
      </c>
      <c r="L652" t="str">
        <f t="shared" si="80"/>
        <v>28JAN2023:03:00:00</v>
      </c>
      <c r="M652">
        <v>3</v>
      </c>
      <c r="N652">
        <f t="shared" si="81"/>
        <v>-338.40039099999922</v>
      </c>
      <c r="O652">
        <f t="shared" si="76"/>
        <v>-338.40039099999922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2.7492110731984662</v>
      </c>
    </row>
    <row r="653" spans="1:19" x14ac:dyDescent="0.3">
      <c r="A653" t="s">
        <v>678</v>
      </c>
      <c r="B653">
        <v>12295.049805000001</v>
      </c>
      <c r="C653">
        <v>11907.200194999999</v>
      </c>
      <c r="D653">
        <v>11889.372069999999</v>
      </c>
      <c r="E653">
        <v>12079.121094</v>
      </c>
      <c r="F653">
        <v>11609.400390999999</v>
      </c>
      <c r="G653">
        <v>11353.900390999999</v>
      </c>
      <c r="H653">
        <v>11907.200194999999</v>
      </c>
      <c r="I653">
        <v>11644.200194999999</v>
      </c>
      <c r="J653">
        <v>11713.195313</v>
      </c>
      <c r="L653" t="str">
        <f t="shared" si="80"/>
        <v>28JAN2023:04:00:00</v>
      </c>
      <c r="M653">
        <v>4</v>
      </c>
      <c r="N653">
        <f t="shared" si="81"/>
        <v>-387.84961000000112</v>
      </c>
      <c r="O653">
        <f t="shared" si="76"/>
        <v>-387.84961000000112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3.1545184131118784</v>
      </c>
    </row>
    <row r="654" spans="1:19" x14ac:dyDescent="0.3">
      <c r="A654" t="s">
        <v>679</v>
      </c>
      <c r="B654">
        <v>12288.776367</v>
      </c>
      <c r="C654">
        <v>11983.099609000001</v>
      </c>
      <c r="D654">
        <v>11996.625</v>
      </c>
      <c r="E654">
        <v>12177.641602</v>
      </c>
      <c r="F654">
        <v>11704.599609000001</v>
      </c>
      <c r="G654">
        <v>11414.900390999999</v>
      </c>
      <c r="H654">
        <v>11983.099609000001</v>
      </c>
      <c r="I654">
        <v>11700</v>
      </c>
      <c r="J654">
        <v>11794.375977</v>
      </c>
      <c r="L654" t="str">
        <f t="shared" si="80"/>
        <v>28JAN2023:05:00:00</v>
      </c>
      <c r="M654">
        <v>5</v>
      </c>
      <c r="N654">
        <f t="shared" si="81"/>
        <v>-305.67675799999961</v>
      </c>
      <c r="O654">
        <f t="shared" si="76"/>
        <v>-305.67675799999961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2.4874466657303409</v>
      </c>
    </row>
    <row r="655" spans="1:19" x14ac:dyDescent="0.3">
      <c r="A655" t="s">
        <v>680</v>
      </c>
      <c r="B655">
        <v>12501.940430000001</v>
      </c>
      <c r="C655">
        <v>12205.299805000001</v>
      </c>
      <c r="D655">
        <v>12254.150390999999</v>
      </c>
      <c r="E655">
        <v>12319.975586</v>
      </c>
      <c r="F655">
        <v>11961.799805000001</v>
      </c>
      <c r="G655">
        <v>11680.599609000001</v>
      </c>
      <c r="H655">
        <v>12205.299805000001</v>
      </c>
      <c r="I655">
        <v>11949.799805000001</v>
      </c>
      <c r="J655">
        <v>12043.022461</v>
      </c>
      <c r="L655" t="str">
        <f t="shared" si="80"/>
        <v>28JAN2023:06:00:00</v>
      </c>
      <c r="M655">
        <v>6</v>
      </c>
      <c r="N655">
        <f t="shared" si="81"/>
        <v>-296.640625</v>
      </c>
      <c r="O655">
        <f t="shared" si="76"/>
        <v>-296.640625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2.3727566665425233</v>
      </c>
    </row>
    <row r="656" spans="1:19" x14ac:dyDescent="0.3">
      <c r="A656" t="s">
        <v>681</v>
      </c>
      <c r="B656">
        <v>12828.458008</v>
      </c>
      <c r="C656">
        <v>12477.700194999999</v>
      </c>
      <c r="D656">
        <v>12632.216796999999</v>
      </c>
      <c r="E656">
        <v>12744.512694999999</v>
      </c>
      <c r="F656">
        <v>12272.599609000001</v>
      </c>
      <c r="G656">
        <v>12053.799805000001</v>
      </c>
      <c r="H656">
        <v>12477.700194999999</v>
      </c>
      <c r="I656">
        <v>12307.599609000001</v>
      </c>
      <c r="J656">
        <v>12384.564453000001</v>
      </c>
      <c r="L656" t="str">
        <f t="shared" si="80"/>
        <v>28JAN2023:07:00:00</v>
      </c>
      <c r="M656">
        <v>7</v>
      </c>
      <c r="N656">
        <f t="shared" si="81"/>
        <v>-350.75781300000017</v>
      </c>
      <c r="O656">
        <f t="shared" si="76"/>
        <v>-350.75781300000017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2.7342164801199242</v>
      </c>
    </row>
    <row r="657" spans="1:19" x14ac:dyDescent="0.3">
      <c r="A657" t="s">
        <v>682</v>
      </c>
      <c r="B657">
        <v>13306.084961</v>
      </c>
      <c r="C657">
        <v>12824.799805000001</v>
      </c>
      <c r="D657">
        <v>13036.999023</v>
      </c>
      <c r="E657">
        <v>12959.953125</v>
      </c>
      <c r="F657">
        <v>12671.799805000001</v>
      </c>
      <c r="G657">
        <v>12410.400390999999</v>
      </c>
      <c r="H657">
        <v>12824.799805000001</v>
      </c>
      <c r="I657">
        <v>12646.599609000001</v>
      </c>
      <c r="J657">
        <v>12753.929688</v>
      </c>
      <c r="L657" t="str">
        <f t="shared" si="80"/>
        <v>28JAN2023:08:00:00</v>
      </c>
      <c r="M657">
        <v>8</v>
      </c>
      <c r="N657">
        <f t="shared" si="81"/>
        <v>-481.28515599999992</v>
      </c>
      <c r="O657">
        <f t="shared" si="76"/>
        <v>-481.28515599999992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3.6170305346060978</v>
      </c>
    </row>
    <row r="658" spans="1:19" x14ac:dyDescent="0.3">
      <c r="A658" t="s">
        <v>683</v>
      </c>
      <c r="B658">
        <v>13798.105469</v>
      </c>
      <c r="C658">
        <v>13237.400390999999</v>
      </c>
      <c r="D658">
        <v>12941.395508</v>
      </c>
      <c r="E658">
        <v>12471.647461</v>
      </c>
      <c r="F658">
        <v>13117.5</v>
      </c>
      <c r="G658">
        <v>12812.799805000001</v>
      </c>
      <c r="H658">
        <v>13237.400390999999</v>
      </c>
      <c r="I658">
        <v>13001.299805000001</v>
      </c>
      <c r="J658">
        <v>12995.355469</v>
      </c>
      <c r="L658" t="str">
        <f t="shared" si="80"/>
        <v>28JAN2023:09:00:00</v>
      </c>
      <c r="M658">
        <v>9</v>
      </c>
      <c r="N658">
        <f t="shared" si="81"/>
        <v>-560.70507800000087</v>
      </c>
      <c r="O658">
        <f t="shared" si="76"/>
        <v>-560.70507800000087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4.0636381513369981</v>
      </c>
    </row>
    <row r="659" spans="1:19" x14ac:dyDescent="0.3">
      <c r="A659" t="s">
        <v>684</v>
      </c>
      <c r="B659">
        <v>14171.587890999999</v>
      </c>
      <c r="C659">
        <v>13518.5</v>
      </c>
      <c r="D659">
        <v>12985.453125</v>
      </c>
      <c r="E659">
        <v>12359.816406</v>
      </c>
      <c r="F659">
        <v>13407.299805000001</v>
      </c>
      <c r="G659">
        <v>12922.799805000001</v>
      </c>
      <c r="H659">
        <v>13518.5</v>
      </c>
      <c r="I659">
        <v>13303.200194999999</v>
      </c>
      <c r="J659">
        <v>13140.056640999999</v>
      </c>
      <c r="L659" t="str">
        <f t="shared" si="80"/>
        <v>28JAN2023:10:00:00</v>
      </c>
      <c r="M659">
        <v>10</v>
      </c>
      <c r="N659">
        <f t="shared" si="81"/>
        <v>-653.08789099999922</v>
      </c>
      <c r="O659">
        <f t="shared" si="76"/>
        <v>-653.08789099999922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4.608431292408369</v>
      </c>
    </row>
    <row r="660" spans="1:19" x14ac:dyDescent="0.3">
      <c r="A660" t="s">
        <v>685</v>
      </c>
      <c r="B660">
        <v>14287.696289</v>
      </c>
      <c r="C660">
        <v>13590.099609000001</v>
      </c>
      <c r="D660">
        <v>12497.349609000001</v>
      </c>
      <c r="E660">
        <v>11797.5</v>
      </c>
      <c r="F660">
        <v>13470</v>
      </c>
      <c r="G660">
        <v>12982.700194999999</v>
      </c>
      <c r="H660">
        <v>13590.099609000001</v>
      </c>
      <c r="I660">
        <v>13445</v>
      </c>
      <c r="J660">
        <v>13022.976563</v>
      </c>
      <c r="L660" t="str">
        <f t="shared" si="80"/>
        <v>28JAN2023:11:00:00</v>
      </c>
      <c r="M660">
        <v>11</v>
      </c>
      <c r="N660">
        <f t="shared" si="81"/>
        <v>-697.59667999999874</v>
      </c>
      <c r="O660">
        <f t="shared" si="76"/>
        <v>-697.59667999999874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4.8824993609156833</v>
      </c>
    </row>
    <row r="661" spans="1:19" x14ac:dyDescent="0.3">
      <c r="A661" t="s">
        <v>686</v>
      </c>
      <c r="B661">
        <v>14016.966796999999</v>
      </c>
      <c r="C661">
        <v>13484.5</v>
      </c>
      <c r="D661">
        <v>12301.457031</v>
      </c>
      <c r="E661">
        <v>11576.066406</v>
      </c>
      <c r="F661">
        <v>13333.400390999999</v>
      </c>
      <c r="G661">
        <v>12897.299805000001</v>
      </c>
      <c r="H661">
        <v>13484.5</v>
      </c>
      <c r="I661">
        <v>13404.299805000001</v>
      </c>
      <c r="J661">
        <v>12894.447265999999</v>
      </c>
      <c r="L661" t="str">
        <f t="shared" si="80"/>
        <v>28JAN2023:12:00:00</v>
      </c>
      <c r="M661">
        <v>12</v>
      </c>
      <c r="N661">
        <f t="shared" si="81"/>
        <v>-532.46679699999913</v>
      </c>
      <c r="O661">
        <f t="shared" si="76"/>
        <v>-532.46679699999913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3.7987305293036804</v>
      </c>
    </row>
    <row r="662" spans="1:19" x14ac:dyDescent="0.3">
      <c r="A662" t="s">
        <v>687</v>
      </c>
      <c r="B662">
        <v>13538.082031</v>
      </c>
      <c r="C662">
        <v>13292.099609000001</v>
      </c>
      <c r="D662">
        <v>11938.088867</v>
      </c>
      <c r="E662">
        <v>11268.752930000001</v>
      </c>
      <c r="F662">
        <v>13111.200194999999</v>
      </c>
      <c r="G662">
        <v>12595.599609000001</v>
      </c>
      <c r="H662">
        <v>13292.099609000001</v>
      </c>
      <c r="I662">
        <v>13256.099609000001</v>
      </c>
      <c r="J662">
        <v>12608.466796999999</v>
      </c>
      <c r="L662" t="str">
        <f t="shared" si="80"/>
        <v>28JAN2023:13:00:00</v>
      </c>
      <c r="M662">
        <v>13</v>
      </c>
      <c r="N662">
        <f t="shared" si="81"/>
        <v>-245.98242199999913</v>
      </c>
      <c r="O662">
        <f t="shared" si="76"/>
        <v>-245.98242199999913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1.8169665498904461</v>
      </c>
    </row>
    <row r="663" spans="1:19" x14ac:dyDescent="0.3">
      <c r="A663" t="s">
        <v>688</v>
      </c>
      <c r="B663">
        <v>12767.967773</v>
      </c>
      <c r="C663">
        <v>12983.099609000001</v>
      </c>
      <c r="D663">
        <v>11485.443359000001</v>
      </c>
      <c r="E663">
        <v>11144.945313</v>
      </c>
      <c r="F663">
        <v>12770.099609000001</v>
      </c>
      <c r="G663">
        <v>12226.700194999999</v>
      </c>
      <c r="H663">
        <v>12983.099609000001</v>
      </c>
      <c r="I663">
        <v>12990.400390999999</v>
      </c>
      <c r="J663">
        <v>12231.697265999999</v>
      </c>
      <c r="L663" t="str">
        <f t="shared" si="80"/>
        <v>28JAN2023:14:00:00</v>
      </c>
      <c r="M663">
        <v>14</v>
      </c>
      <c r="N663">
        <f t="shared" si="81"/>
        <v>215.13183600000048</v>
      </c>
      <c r="O663" t="str">
        <f t="shared" si="76"/>
        <v/>
      </c>
      <c r="P663">
        <f t="shared" si="77"/>
        <v>215.13183600000048</v>
      </c>
      <c r="Q663" t="str">
        <f t="shared" si="78"/>
        <v/>
      </c>
      <c r="R663">
        <f t="shared" si="79"/>
        <v>1</v>
      </c>
      <c r="S663">
        <f t="shared" si="82"/>
        <v>1.6849340460815752</v>
      </c>
    </row>
    <row r="664" spans="1:19" x14ac:dyDescent="0.3">
      <c r="A664" t="s">
        <v>689</v>
      </c>
      <c r="B664">
        <v>12235.866211</v>
      </c>
      <c r="C664">
        <v>12750</v>
      </c>
      <c r="D664">
        <v>11200.205078000001</v>
      </c>
      <c r="E664">
        <v>10921.953125</v>
      </c>
      <c r="F664">
        <v>12523.799805000001</v>
      </c>
      <c r="G664">
        <v>12034.799805000001</v>
      </c>
      <c r="H664">
        <v>12750</v>
      </c>
      <c r="I664">
        <v>12802.400390999999</v>
      </c>
      <c r="J664">
        <v>11995.400390999999</v>
      </c>
      <c r="L664" t="str">
        <f t="shared" si="80"/>
        <v>28JAN2023:15:00:00</v>
      </c>
      <c r="M664">
        <v>15</v>
      </c>
      <c r="N664">
        <f t="shared" si="81"/>
        <v>514.13378899999952</v>
      </c>
      <c r="O664" t="str">
        <f t="shared" si="76"/>
        <v/>
      </c>
      <c r="P664">
        <f t="shared" si="77"/>
        <v>514.13378899999952</v>
      </c>
      <c r="Q664" t="str">
        <f t="shared" si="78"/>
        <v/>
      </c>
      <c r="R664">
        <f t="shared" si="79"/>
        <v>1</v>
      </c>
      <c r="S664">
        <f t="shared" si="82"/>
        <v>4.2018585373040036</v>
      </c>
    </row>
    <row r="665" spans="1:19" x14ac:dyDescent="0.3">
      <c r="A665" t="s">
        <v>690</v>
      </c>
      <c r="B665">
        <v>12045.408203000001</v>
      </c>
      <c r="C665">
        <v>12584.799805000001</v>
      </c>
      <c r="D665">
        <v>11085.660156</v>
      </c>
      <c r="E665">
        <v>10801.524414</v>
      </c>
      <c r="F665">
        <v>12359.200194999999</v>
      </c>
      <c r="G665">
        <v>11884.700194999999</v>
      </c>
      <c r="H665">
        <v>12584.799805000001</v>
      </c>
      <c r="I665">
        <v>12675.400390999999</v>
      </c>
      <c r="J665">
        <v>11852.050781</v>
      </c>
      <c r="L665" t="str">
        <f t="shared" si="80"/>
        <v>28JAN2023:16:00:00</v>
      </c>
      <c r="M665">
        <v>16</v>
      </c>
      <c r="N665">
        <f t="shared" si="81"/>
        <v>539.39160199999969</v>
      </c>
      <c r="O665" t="str">
        <f t="shared" si="76"/>
        <v/>
      </c>
      <c r="P665">
        <f t="shared" si="77"/>
        <v>539.39160199999969</v>
      </c>
      <c r="Q665" t="str">
        <f t="shared" si="78"/>
        <v/>
      </c>
      <c r="R665">
        <f t="shared" si="79"/>
        <v>1</v>
      </c>
      <c r="S665">
        <f t="shared" si="82"/>
        <v>4.4779852447479538</v>
      </c>
    </row>
    <row r="666" spans="1:19" x14ac:dyDescent="0.3">
      <c r="A666" t="s">
        <v>691</v>
      </c>
      <c r="B666">
        <v>11931.494140999999</v>
      </c>
      <c r="C666">
        <v>12472.799805000001</v>
      </c>
      <c r="D666">
        <v>11241.212890999999</v>
      </c>
      <c r="E666">
        <v>11046.771484000001</v>
      </c>
      <c r="F666">
        <v>12256.799805000001</v>
      </c>
      <c r="G666">
        <v>11804.900390999999</v>
      </c>
      <c r="H666">
        <v>12472.799805000001</v>
      </c>
      <c r="I666">
        <v>12611.200194999999</v>
      </c>
      <c r="J666">
        <v>11839.291015999999</v>
      </c>
      <c r="L666" t="str">
        <f t="shared" si="80"/>
        <v>28JAN2023:17:00:00</v>
      </c>
      <c r="M666">
        <v>17</v>
      </c>
      <c r="N666">
        <f t="shared" si="81"/>
        <v>541.30566400000134</v>
      </c>
      <c r="O666" t="str">
        <f t="shared" si="76"/>
        <v/>
      </c>
      <c r="P666">
        <f t="shared" si="77"/>
        <v>541.30566400000134</v>
      </c>
      <c r="Q666" t="str">
        <f t="shared" si="78"/>
        <v/>
      </c>
      <c r="R666">
        <f t="shared" si="79"/>
        <v>1</v>
      </c>
      <c r="S666">
        <f t="shared" si="82"/>
        <v>4.5367802020697603</v>
      </c>
    </row>
    <row r="667" spans="1:19" x14ac:dyDescent="0.3">
      <c r="A667" t="s">
        <v>692</v>
      </c>
      <c r="B667">
        <v>11732.610352</v>
      </c>
      <c r="C667">
        <v>12508.700194999999</v>
      </c>
      <c r="D667">
        <v>11672.777344</v>
      </c>
      <c r="E667">
        <v>11524.068359000001</v>
      </c>
      <c r="F667">
        <v>12307.200194999999</v>
      </c>
      <c r="G667">
        <v>11878</v>
      </c>
      <c r="H667">
        <v>12508.700194999999</v>
      </c>
      <c r="I667">
        <v>12650.700194999999</v>
      </c>
      <c r="J667">
        <v>12018.408203000001</v>
      </c>
      <c r="L667" t="str">
        <f t="shared" si="80"/>
        <v>28JAN2023:18:00:00</v>
      </c>
      <c r="M667">
        <v>18</v>
      </c>
      <c r="N667">
        <f t="shared" si="81"/>
        <v>776.08984299999975</v>
      </c>
      <c r="O667" t="str">
        <f t="shared" si="76"/>
        <v/>
      </c>
      <c r="P667">
        <f t="shared" si="77"/>
        <v>776.08984299999975</v>
      </c>
      <c r="Q667" t="str">
        <f t="shared" si="78"/>
        <v/>
      </c>
      <c r="R667">
        <f t="shared" si="79"/>
        <v>1</v>
      </c>
      <c r="S667">
        <f t="shared" si="82"/>
        <v>6.6148096605603506</v>
      </c>
    </row>
    <row r="668" spans="1:19" x14ac:dyDescent="0.3">
      <c r="A668" t="s">
        <v>693</v>
      </c>
      <c r="B668">
        <v>12172.732421999999</v>
      </c>
      <c r="C668">
        <v>12582.799805000001</v>
      </c>
      <c r="D668">
        <v>11933.807617</v>
      </c>
      <c r="E668">
        <v>11936.336914</v>
      </c>
      <c r="F668">
        <v>12390.900390999999</v>
      </c>
      <c r="G668">
        <v>12136.299805000001</v>
      </c>
      <c r="H668">
        <v>12582.799805000001</v>
      </c>
      <c r="I668">
        <v>12665</v>
      </c>
      <c r="J668">
        <v>12216.822265999999</v>
      </c>
      <c r="L668" t="str">
        <f t="shared" si="80"/>
        <v>28JAN2023:19:00:00</v>
      </c>
      <c r="M668">
        <v>19</v>
      </c>
      <c r="N668">
        <f t="shared" si="81"/>
        <v>410.06738300000143</v>
      </c>
      <c r="O668" t="str">
        <f t="shared" si="76"/>
        <v/>
      </c>
      <c r="P668">
        <f t="shared" si="77"/>
        <v>410.06738300000143</v>
      </c>
      <c r="Q668" t="str">
        <f t="shared" si="78"/>
        <v/>
      </c>
      <c r="R668">
        <f t="shared" si="79"/>
        <v>1</v>
      </c>
      <c r="S668">
        <f t="shared" si="82"/>
        <v>3.3687373449438458</v>
      </c>
    </row>
    <row r="669" spans="1:19" x14ac:dyDescent="0.3">
      <c r="A669" t="s">
        <v>694</v>
      </c>
      <c r="B669">
        <v>12216.419921999999</v>
      </c>
      <c r="C669">
        <v>12417.900390999999</v>
      </c>
      <c r="D669">
        <v>11840.573242</v>
      </c>
      <c r="E669">
        <v>11787.783203000001</v>
      </c>
      <c r="F669">
        <v>12216</v>
      </c>
      <c r="G669">
        <v>12055.599609000001</v>
      </c>
      <c r="H669">
        <v>12417.900390999999</v>
      </c>
      <c r="I669">
        <v>12397.700194999999</v>
      </c>
      <c r="J669">
        <v>12104.200194999999</v>
      </c>
      <c r="L669" t="str">
        <f t="shared" si="80"/>
        <v>28JAN2023:20:00:00</v>
      </c>
      <c r="M669">
        <v>20</v>
      </c>
      <c r="N669">
        <f t="shared" si="81"/>
        <v>201.48046900000008</v>
      </c>
      <c r="O669" t="str">
        <f t="shared" si="76"/>
        <v/>
      </c>
      <c r="P669">
        <f t="shared" si="77"/>
        <v>201.48046900000008</v>
      </c>
      <c r="Q669" t="str">
        <f t="shared" si="78"/>
        <v/>
      </c>
      <c r="R669">
        <f t="shared" si="79"/>
        <v>1</v>
      </c>
      <c r="S669">
        <f t="shared" si="82"/>
        <v>1.6492595235463623</v>
      </c>
    </row>
    <row r="670" spans="1:19" x14ac:dyDescent="0.3">
      <c r="A670" t="s">
        <v>695</v>
      </c>
      <c r="B670">
        <v>12045.023438</v>
      </c>
      <c r="C670">
        <v>12145</v>
      </c>
      <c r="D670">
        <v>11719.175781</v>
      </c>
      <c r="E670">
        <v>11605.550781</v>
      </c>
      <c r="F670">
        <v>11934.700194999999</v>
      </c>
      <c r="G670">
        <v>11792.700194999999</v>
      </c>
      <c r="H670">
        <v>12145</v>
      </c>
      <c r="I670">
        <v>12054</v>
      </c>
      <c r="J670">
        <v>11884.696289</v>
      </c>
      <c r="L670" t="str">
        <f t="shared" si="80"/>
        <v>28JAN2023:21:00:00</v>
      </c>
      <c r="M670">
        <v>21</v>
      </c>
      <c r="N670">
        <f t="shared" si="81"/>
        <v>99.976561999999831</v>
      </c>
      <c r="O670" t="str">
        <f t="shared" si="76"/>
        <v/>
      </c>
      <c r="P670">
        <f t="shared" si="77"/>
        <v>99.976561999999831</v>
      </c>
      <c r="Q670" t="str">
        <f t="shared" si="78"/>
        <v/>
      </c>
      <c r="R670">
        <f t="shared" si="79"/>
        <v>1</v>
      </c>
      <c r="S670">
        <f t="shared" si="82"/>
        <v>0.8300238062185149</v>
      </c>
    </row>
    <row r="671" spans="1:19" x14ac:dyDescent="0.3">
      <c r="A671" t="s">
        <v>696</v>
      </c>
      <c r="B671">
        <v>11663.517578000001</v>
      </c>
      <c r="C671">
        <v>11819.700194999999</v>
      </c>
      <c r="D671">
        <v>11600.867188</v>
      </c>
      <c r="E671">
        <v>11292.855469</v>
      </c>
      <c r="F671">
        <v>11581.200194999999</v>
      </c>
      <c r="G671">
        <v>11460.900390999999</v>
      </c>
      <c r="H671">
        <v>11819.700194999999</v>
      </c>
      <c r="I671">
        <v>11681.299805000001</v>
      </c>
      <c r="J671">
        <v>11625.493164</v>
      </c>
      <c r="L671" t="str">
        <f t="shared" si="80"/>
        <v>28JAN2023:22:00:00</v>
      </c>
      <c r="M671">
        <v>22</v>
      </c>
      <c r="N671">
        <f t="shared" si="81"/>
        <v>156.18261699999857</v>
      </c>
      <c r="O671" t="str">
        <f t="shared" si="76"/>
        <v/>
      </c>
      <c r="P671">
        <f t="shared" si="77"/>
        <v>156.18261699999857</v>
      </c>
      <c r="Q671" t="str">
        <f t="shared" si="78"/>
        <v/>
      </c>
      <c r="R671">
        <f t="shared" si="79"/>
        <v>1</v>
      </c>
      <c r="S671">
        <f t="shared" si="82"/>
        <v>1.3390695899030827</v>
      </c>
    </row>
    <row r="672" spans="1:19" x14ac:dyDescent="0.3">
      <c r="A672" t="s">
        <v>697</v>
      </c>
      <c r="B672">
        <v>11070.277344</v>
      </c>
      <c r="C672">
        <v>11376.599609000001</v>
      </c>
      <c r="D672">
        <v>11217.222656</v>
      </c>
      <c r="E672">
        <v>10898.65625</v>
      </c>
      <c r="F672">
        <v>11072.5</v>
      </c>
      <c r="G672">
        <v>11051.400390999999</v>
      </c>
      <c r="H672">
        <v>11376.599609000001</v>
      </c>
      <c r="I672">
        <v>11242.299805000001</v>
      </c>
      <c r="J672">
        <v>11213.4375</v>
      </c>
      <c r="L672" t="str">
        <f t="shared" si="80"/>
        <v>28JAN2023:23:00:00</v>
      </c>
      <c r="M672">
        <v>23</v>
      </c>
      <c r="N672">
        <f t="shared" si="81"/>
        <v>306.3222650000007</v>
      </c>
      <c r="O672" t="str">
        <f t="shared" si="76"/>
        <v/>
      </c>
      <c r="P672">
        <f t="shared" si="77"/>
        <v>306.3222650000007</v>
      </c>
      <c r="Q672" t="str">
        <f t="shared" si="78"/>
        <v/>
      </c>
      <c r="R672">
        <f t="shared" si="79"/>
        <v>1</v>
      </c>
      <c r="S672">
        <f t="shared" si="82"/>
        <v>2.7670694733409262</v>
      </c>
    </row>
    <row r="673" spans="1:19" x14ac:dyDescent="0.3">
      <c r="A673" t="s">
        <v>698</v>
      </c>
      <c r="B673">
        <v>10662.916992</v>
      </c>
      <c r="C673">
        <v>10924.599609000001</v>
      </c>
      <c r="D673">
        <v>10972.561523</v>
      </c>
      <c r="E673">
        <v>10760.186523</v>
      </c>
      <c r="F673">
        <v>10555.099609000001</v>
      </c>
      <c r="G673">
        <v>10583.400390999999</v>
      </c>
      <c r="H673">
        <v>10924.599609000001</v>
      </c>
      <c r="I673">
        <v>10782</v>
      </c>
      <c r="J673">
        <v>10824.419921999999</v>
      </c>
      <c r="L673" t="str">
        <f t="shared" si="80"/>
        <v>29JAN2023:00:00:00</v>
      </c>
      <c r="M673">
        <v>24</v>
      </c>
      <c r="N673">
        <f t="shared" si="81"/>
        <v>261.68261700000039</v>
      </c>
      <c r="O673" t="str">
        <f t="shared" si="76"/>
        <v/>
      </c>
      <c r="P673">
        <f t="shared" si="77"/>
        <v>261.68261700000039</v>
      </c>
      <c r="Q673" t="str">
        <f t="shared" si="78"/>
        <v/>
      </c>
      <c r="R673">
        <f t="shared" si="79"/>
        <v>1</v>
      </c>
      <c r="S673">
        <f t="shared" si="82"/>
        <v>2.4541372421480103</v>
      </c>
    </row>
    <row r="674" spans="1:19" x14ac:dyDescent="0.3">
      <c r="A674" t="s">
        <v>699</v>
      </c>
      <c r="B674">
        <v>10129.96875</v>
      </c>
      <c r="C674">
        <v>10610.200194999999</v>
      </c>
      <c r="D674">
        <v>10655.564453000001</v>
      </c>
      <c r="E674">
        <v>10562.239258</v>
      </c>
      <c r="F674">
        <v>10116.799805000001</v>
      </c>
      <c r="G674">
        <v>10181.599609000001</v>
      </c>
      <c r="H674">
        <v>10361.700194999999</v>
      </c>
      <c r="I674">
        <v>10610.200194999999</v>
      </c>
      <c r="J674">
        <v>10397.441406</v>
      </c>
      <c r="L674" t="str">
        <f t="shared" si="80"/>
        <v>29JAN2023:01:00:00</v>
      </c>
      <c r="M674">
        <v>1</v>
      </c>
      <c r="N674">
        <f t="shared" si="81"/>
        <v>480.23144499999944</v>
      </c>
      <c r="O674" t="str">
        <f t="shared" si="76"/>
        <v/>
      </c>
      <c r="P674">
        <f t="shared" si="77"/>
        <v>480.23144499999944</v>
      </c>
      <c r="Q674" t="str">
        <f t="shared" si="78"/>
        <v/>
      </c>
      <c r="R674">
        <f t="shared" si="79"/>
        <v>1</v>
      </c>
      <c r="S674">
        <f t="shared" si="82"/>
        <v>4.7407001625745337</v>
      </c>
    </row>
    <row r="675" spans="1:19" x14ac:dyDescent="0.3">
      <c r="A675" t="s">
        <v>700</v>
      </c>
      <c r="B675">
        <v>9711.8427733999997</v>
      </c>
      <c r="C675">
        <v>10164.200194999999</v>
      </c>
      <c r="D675">
        <v>10395.586914</v>
      </c>
      <c r="E675">
        <v>10342.556640999999</v>
      </c>
      <c r="F675">
        <v>9645.4199219000002</v>
      </c>
      <c r="G675">
        <v>9773.5302733999997</v>
      </c>
      <c r="H675">
        <v>9883.8203125</v>
      </c>
      <c r="I675">
        <v>10164.200194999999</v>
      </c>
      <c r="J675">
        <v>10015.205078000001</v>
      </c>
      <c r="L675" t="str">
        <f t="shared" ref="L675:L721" si="83">A675</f>
        <v>29JAN2023:02:00:00</v>
      </c>
      <c r="M675">
        <v>2</v>
      </c>
      <c r="N675">
        <f t="shared" ref="N675:N721" si="84">C675-B675</f>
        <v>452.35742159999973</v>
      </c>
      <c r="O675" t="str">
        <f t="shared" si="76"/>
        <v/>
      </c>
      <c r="P675">
        <f t="shared" si="77"/>
        <v>452.35742159999973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4.6577918542809646</v>
      </c>
    </row>
    <row r="676" spans="1:19" x14ac:dyDescent="0.3">
      <c r="A676" t="s">
        <v>701</v>
      </c>
      <c r="B676">
        <v>9492.3671875</v>
      </c>
      <c r="C676">
        <v>9866.9404297000001</v>
      </c>
      <c r="D676">
        <v>10252.351563</v>
      </c>
      <c r="E676">
        <v>10186.959961</v>
      </c>
      <c r="F676">
        <v>9298.2197266000003</v>
      </c>
      <c r="G676">
        <v>9432.9697266000003</v>
      </c>
      <c r="H676">
        <v>9538.3896483999997</v>
      </c>
      <c r="I676">
        <v>9866.9404297000001</v>
      </c>
      <c r="J676">
        <v>9738.1542969000002</v>
      </c>
      <c r="L676" t="str">
        <f t="shared" si="83"/>
        <v>29JAN2023:03:00:00</v>
      </c>
      <c r="M676">
        <v>3</v>
      </c>
      <c r="N676">
        <f t="shared" si="84"/>
        <v>374.5732422000001</v>
      </c>
      <c r="O676" t="str">
        <f t="shared" si="76"/>
        <v/>
      </c>
      <c r="P676">
        <f t="shared" si="77"/>
        <v>374.5732422000001</v>
      </c>
      <c r="Q676" t="str">
        <f t="shared" si="78"/>
        <v/>
      </c>
      <c r="R676">
        <f t="shared" si="79"/>
        <v>1</v>
      </c>
      <c r="S676">
        <f t="shared" si="85"/>
        <v>3.9460467004822144</v>
      </c>
    </row>
    <row r="677" spans="1:19" x14ac:dyDescent="0.3">
      <c r="A677" t="s">
        <v>702</v>
      </c>
      <c r="B677">
        <v>9397.0488280999998</v>
      </c>
      <c r="C677">
        <v>9710.9101563000004</v>
      </c>
      <c r="D677">
        <v>10345.934569999999</v>
      </c>
      <c r="E677">
        <v>10319.275390999999</v>
      </c>
      <c r="F677">
        <v>9199.7597655999998</v>
      </c>
      <c r="G677">
        <v>9390.5195313000004</v>
      </c>
      <c r="H677">
        <v>9372.6796875</v>
      </c>
      <c r="I677">
        <v>9710.9101563000004</v>
      </c>
      <c r="J677">
        <v>9699.9199219000002</v>
      </c>
      <c r="L677" t="str">
        <f t="shared" si="83"/>
        <v>29JAN2023:04:00:00</v>
      </c>
      <c r="M677">
        <v>4</v>
      </c>
      <c r="N677">
        <f t="shared" si="84"/>
        <v>313.86132820000057</v>
      </c>
      <c r="O677" t="str">
        <f t="shared" si="76"/>
        <v/>
      </c>
      <c r="P677">
        <f t="shared" si="77"/>
        <v>313.86132820000057</v>
      </c>
      <c r="Q677" t="str">
        <f t="shared" si="78"/>
        <v/>
      </c>
      <c r="R677">
        <f t="shared" si="79"/>
        <v>1</v>
      </c>
      <c r="S677">
        <f t="shared" si="85"/>
        <v>3.339998907544897</v>
      </c>
    </row>
    <row r="678" spans="1:19" x14ac:dyDescent="0.3">
      <c r="A678" t="s">
        <v>703</v>
      </c>
      <c r="B678">
        <v>9281.8701172000001</v>
      </c>
      <c r="C678">
        <v>9693.9003905999998</v>
      </c>
      <c r="D678">
        <v>10431.572265999999</v>
      </c>
      <c r="E678">
        <v>10433.724609000001</v>
      </c>
      <c r="F678">
        <v>9221.9501952999999</v>
      </c>
      <c r="G678">
        <v>9460.3095702999999</v>
      </c>
      <c r="H678">
        <v>9373.7998047000001</v>
      </c>
      <c r="I678">
        <v>9693.9003905999998</v>
      </c>
      <c r="J678">
        <v>9752.2783202999999</v>
      </c>
      <c r="L678" t="str">
        <f t="shared" si="83"/>
        <v>29JAN2023:05:00:00</v>
      </c>
      <c r="M678">
        <v>5</v>
      </c>
      <c r="N678">
        <f t="shared" si="84"/>
        <v>412.03027339999971</v>
      </c>
      <c r="O678" t="str">
        <f t="shared" si="76"/>
        <v/>
      </c>
      <c r="P678">
        <f t="shared" si="77"/>
        <v>412.03027339999971</v>
      </c>
      <c r="Q678" t="str">
        <f t="shared" si="78"/>
        <v/>
      </c>
      <c r="R678">
        <f t="shared" si="79"/>
        <v>1</v>
      </c>
      <c r="S678">
        <f t="shared" si="85"/>
        <v>4.4390868240709036</v>
      </c>
    </row>
    <row r="679" spans="1:19" x14ac:dyDescent="0.3">
      <c r="A679" t="s">
        <v>704</v>
      </c>
      <c r="B679">
        <v>9566.9941405999998</v>
      </c>
      <c r="C679">
        <v>9913.6699219000002</v>
      </c>
      <c r="D679">
        <v>10717.491211</v>
      </c>
      <c r="E679">
        <v>10717.548828000001</v>
      </c>
      <c r="F679">
        <v>9424.7304688000004</v>
      </c>
      <c r="G679">
        <v>9736.4296875</v>
      </c>
      <c r="H679">
        <v>9596.4101563000004</v>
      </c>
      <c r="I679">
        <v>9913.6699219000002</v>
      </c>
      <c r="J679">
        <v>10013.973633</v>
      </c>
      <c r="L679" t="str">
        <f t="shared" si="83"/>
        <v>29JAN2023:06:00:00</v>
      </c>
      <c r="M679">
        <v>6</v>
      </c>
      <c r="N679">
        <f t="shared" si="84"/>
        <v>346.67578130000038</v>
      </c>
      <c r="O679" t="str">
        <f t="shared" si="76"/>
        <v/>
      </c>
      <c r="P679">
        <f t="shared" si="77"/>
        <v>346.67578130000038</v>
      </c>
      <c r="Q679" t="str">
        <f t="shared" si="78"/>
        <v/>
      </c>
      <c r="R679">
        <f t="shared" si="79"/>
        <v>1</v>
      </c>
      <c r="S679">
        <f t="shared" si="85"/>
        <v>3.6236646140378888</v>
      </c>
    </row>
    <row r="680" spans="1:19" x14ac:dyDescent="0.3">
      <c r="A680" t="s">
        <v>705</v>
      </c>
      <c r="B680">
        <v>9894.6201172000001</v>
      </c>
      <c r="C680">
        <v>10342.700194999999</v>
      </c>
      <c r="D680">
        <v>10970.884765999999</v>
      </c>
      <c r="E680">
        <v>11022.631836</v>
      </c>
      <c r="F680">
        <v>9837.8300780999998</v>
      </c>
      <c r="G680">
        <v>10134.400390999999</v>
      </c>
      <c r="H680">
        <v>10032.700194999999</v>
      </c>
      <c r="I680">
        <v>10342.700194999999</v>
      </c>
      <c r="J680">
        <v>10376.879883</v>
      </c>
      <c r="L680" t="str">
        <f t="shared" si="83"/>
        <v>29JAN2023:07:00:00</v>
      </c>
      <c r="M680">
        <v>7</v>
      </c>
      <c r="N680">
        <f t="shared" si="84"/>
        <v>448.08007779999934</v>
      </c>
      <c r="O680" t="str">
        <f t="shared" si="76"/>
        <v/>
      </c>
      <c r="P680">
        <f t="shared" si="77"/>
        <v>448.08007779999934</v>
      </c>
      <c r="Q680" t="str">
        <f t="shared" si="78"/>
        <v/>
      </c>
      <c r="R680">
        <f t="shared" si="79"/>
        <v>1</v>
      </c>
      <c r="S680">
        <f t="shared" si="85"/>
        <v>4.5285222928477413</v>
      </c>
    </row>
    <row r="681" spans="1:19" x14ac:dyDescent="0.3">
      <c r="A681" t="s">
        <v>706</v>
      </c>
      <c r="B681">
        <v>10498.360352</v>
      </c>
      <c r="C681">
        <v>10936.200194999999</v>
      </c>
      <c r="D681">
        <v>11454.84375</v>
      </c>
      <c r="E681">
        <v>11343.501953000001</v>
      </c>
      <c r="F681">
        <v>10451.099609000001</v>
      </c>
      <c r="G681">
        <v>10726.5</v>
      </c>
      <c r="H681">
        <v>10698.5</v>
      </c>
      <c r="I681">
        <v>10936.200194999999</v>
      </c>
      <c r="J681">
        <v>10957.613281</v>
      </c>
      <c r="L681" t="str">
        <f t="shared" si="83"/>
        <v>29JAN2023:08:00:00</v>
      </c>
      <c r="M681">
        <v>8</v>
      </c>
      <c r="N681">
        <f t="shared" si="84"/>
        <v>437.83984299999975</v>
      </c>
      <c r="O681" t="str">
        <f t="shared" si="76"/>
        <v/>
      </c>
      <c r="P681">
        <f t="shared" si="77"/>
        <v>437.83984299999975</v>
      </c>
      <c r="Q681" t="str">
        <f t="shared" si="78"/>
        <v/>
      </c>
      <c r="R681">
        <f t="shared" si="79"/>
        <v>1</v>
      </c>
      <c r="S681">
        <f t="shared" si="85"/>
        <v>4.170554527751456</v>
      </c>
    </row>
    <row r="682" spans="1:19" x14ac:dyDescent="0.3">
      <c r="A682" t="s">
        <v>707</v>
      </c>
      <c r="B682">
        <v>11328.801758</v>
      </c>
      <c r="C682">
        <v>11689.599609000001</v>
      </c>
      <c r="D682">
        <v>11652.323242</v>
      </c>
      <c r="E682">
        <v>11291.632813</v>
      </c>
      <c r="F682">
        <v>11160.799805000001</v>
      </c>
      <c r="G682">
        <v>11320.900390999999</v>
      </c>
      <c r="H682">
        <v>11446.099609000001</v>
      </c>
      <c r="I682">
        <v>11689.599609000001</v>
      </c>
      <c r="J682">
        <v>11471.585938</v>
      </c>
      <c r="L682" t="str">
        <f t="shared" si="83"/>
        <v>29JAN2023:09:00:00</v>
      </c>
      <c r="M682">
        <v>9</v>
      </c>
      <c r="N682">
        <f t="shared" si="84"/>
        <v>360.79785100000117</v>
      </c>
      <c r="O682" t="str">
        <f t="shared" si="76"/>
        <v/>
      </c>
      <c r="P682">
        <f t="shared" si="77"/>
        <v>360.79785100000117</v>
      </c>
      <c r="Q682" t="str">
        <f t="shared" si="78"/>
        <v/>
      </c>
      <c r="R682">
        <f t="shared" si="79"/>
        <v>1</v>
      </c>
      <c r="S682">
        <f t="shared" si="85"/>
        <v>3.1847838695316426</v>
      </c>
    </row>
    <row r="683" spans="1:19" x14ac:dyDescent="0.3">
      <c r="A683" t="s">
        <v>708</v>
      </c>
      <c r="B683">
        <v>12574.398438</v>
      </c>
      <c r="C683">
        <v>12614.200194999999</v>
      </c>
      <c r="D683">
        <v>11860.71875</v>
      </c>
      <c r="E683">
        <v>11377.511719</v>
      </c>
      <c r="F683">
        <v>11782.099609000001</v>
      </c>
      <c r="G683">
        <v>11989.5</v>
      </c>
      <c r="H683">
        <v>12167.700194999999</v>
      </c>
      <c r="I683">
        <v>12614.200194999999</v>
      </c>
      <c r="J683">
        <v>12005.808594</v>
      </c>
      <c r="L683" t="str">
        <f t="shared" si="83"/>
        <v>29JAN2023:10:00:00</v>
      </c>
      <c r="M683">
        <v>10</v>
      </c>
      <c r="N683">
        <f t="shared" si="84"/>
        <v>39.80175699999927</v>
      </c>
      <c r="O683" t="str">
        <f t="shared" si="76"/>
        <v/>
      </c>
      <c r="P683">
        <f t="shared" si="77"/>
        <v>39.80175699999927</v>
      </c>
      <c r="Q683" t="str">
        <f t="shared" si="78"/>
        <v/>
      </c>
      <c r="R683">
        <f t="shared" si="79"/>
        <v>1</v>
      </c>
      <c r="S683">
        <f t="shared" si="85"/>
        <v>0.31653010834870499</v>
      </c>
    </row>
    <row r="684" spans="1:19" x14ac:dyDescent="0.3">
      <c r="A684" t="s">
        <v>709</v>
      </c>
      <c r="B684">
        <v>13372.628906</v>
      </c>
      <c r="C684">
        <v>13332.099609000001</v>
      </c>
      <c r="D684">
        <v>12038.458008</v>
      </c>
      <c r="E684">
        <v>11655.829102</v>
      </c>
      <c r="F684">
        <v>12140.299805000001</v>
      </c>
      <c r="G684">
        <v>12389.299805000001</v>
      </c>
      <c r="H684">
        <v>12632.5</v>
      </c>
      <c r="I684">
        <v>13332.099609000001</v>
      </c>
      <c r="J684">
        <v>12353.778319999999</v>
      </c>
      <c r="L684" t="str">
        <f t="shared" si="83"/>
        <v>29JAN2023:11:00:00</v>
      </c>
      <c r="M684">
        <v>11</v>
      </c>
      <c r="N684">
        <f t="shared" si="84"/>
        <v>-40.529296999999133</v>
      </c>
      <c r="O684">
        <f t="shared" si="76"/>
        <v>-40.529296999999133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0.30307651012296127</v>
      </c>
    </row>
    <row r="685" spans="1:19" x14ac:dyDescent="0.3">
      <c r="A685" t="s">
        <v>710</v>
      </c>
      <c r="B685">
        <v>14090.869140999999</v>
      </c>
      <c r="C685">
        <v>13832.200194999999</v>
      </c>
      <c r="D685">
        <v>12107.634765999999</v>
      </c>
      <c r="E685">
        <v>12228.244140999999</v>
      </c>
      <c r="F685">
        <v>12355</v>
      </c>
      <c r="G685">
        <v>12526.599609000001</v>
      </c>
      <c r="H685">
        <v>12947.5</v>
      </c>
      <c r="I685">
        <v>13832.200194999999</v>
      </c>
      <c r="J685">
        <v>12527.238281</v>
      </c>
      <c r="L685" t="str">
        <f t="shared" si="83"/>
        <v>29JAN2023:12:00:00</v>
      </c>
      <c r="M685">
        <v>12</v>
      </c>
      <c r="N685">
        <f t="shared" si="84"/>
        <v>-258.66894599999978</v>
      </c>
      <c r="O685">
        <f t="shared" si="76"/>
        <v>-258.66894599999978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1.8357203051964657</v>
      </c>
    </row>
    <row r="686" spans="1:19" x14ac:dyDescent="0.3">
      <c r="A686" t="s">
        <v>711</v>
      </c>
      <c r="B686">
        <v>14777.605469</v>
      </c>
      <c r="C686">
        <v>14153.299805000001</v>
      </c>
      <c r="D686">
        <v>12214.799805000001</v>
      </c>
      <c r="E686">
        <v>12498.013671999999</v>
      </c>
      <c r="F686">
        <v>12346.900390999999</v>
      </c>
      <c r="G686">
        <v>12651.5</v>
      </c>
      <c r="H686">
        <v>13024.799805000001</v>
      </c>
      <c r="I686">
        <v>14153.299805000001</v>
      </c>
      <c r="J686">
        <v>12630.578125</v>
      </c>
      <c r="L686" t="str">
        <f t="shared" si="83"/>
        <v>29JAN2023:13:00:00</v>
      </c>
      <c r="M686">
        <v>13</v>
      </c>
      <c r="N686">
        <f t="shared" si="84"/>
        <v>-624.30566399999952</v>
      </c>
      <c r="O686">
        <f t="shared" si="76"/>
        <v>-624.30566399999952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4.2246740536526604</v>
      </c>
    </row>
    <row r="687" spans="1:19" x14ac:dyDescent="0.3">
      <c r="A687" t="s">
        <v>712</v>
      </c>
      <c r="B687">
        <v>15407.066406</v>
      </c>
      <c r="C687">
        <v>14205.5</v>
      </c>
      <c r="D687">
        <v>12106.705078000001</v>
      </c>
      <c r="E687">
        <v>12489.730469</v>
      </c>
      <c r="F687">
        <v>12244.700194999999</v>
      </c>
      <c r="G687">
        <v>12609.099609000001</v>
      </c>
      <c r="H687">
        <v>12960.200194999999</v>
      </c>
      <c r="I687">
        <v>14205.5</v>
      </c>
      <c r="J687">
        <v>12559.172852</v>
      </c>
      <c r="L687" t="str">
        <f t="shared" si="83"/>
        <v>29JAN2023:14:00:00</v>
      </c>
      <c r="M687">
        <v>14</v>
      </c>
      <c r="N687">
        <f t="shared" si="84"/>
        <v>-1201.5664059999999</v>
      </c>
      <c r="O687">
        <f t="shared" si="76"/>
        <v>-1201.5664059999999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7.7988007212850849</v>
      </c>
    </row>
    <row r="688" spans="1:19" x14ac:dyDescent="0.3">
      <c r="A688" t="s">
        <v>713</v>
      </c>
      <c r="B688">
        <v>15846.568359000001</v>
      </c>
      <c r="C688">
        <v>14208.900390999999</v>
      </c>
      <c r="D688">
        <v>11918.005859000001</v>
      </c>
      <c r="E688">
        <v>12312.302734000001</v>
      </c>
      <c r="F688">
        <v>12093.900390999999</v>
      </c>
      <c r="G688">
        <v>12563.700194999999</v>
      </c>
      <c r="H688">
        <v>12835.400390999999</v>
      </c>
      <c r="I688">
        <v>14208.900390999999</v>
      </c>
      <c r="J688">
        <v>12440.283203000001</v>
      </c>
      <c r="L688" t="str">
        <f t="shared" si="83"/>
        <v>29JAN2023:15:00:00</v>
      </c>
      <c r="M688">
        <v>15</v>
      </c>
      <c r="N688">
        <f t="shared" si="84"/>
        <v>-1637.6679680000016</v>
      </c>
      <c r="O688">
        <f t="shared" si="76"/>
        <v>-1637.6679680000016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10.334527519769882</v>
      </c>
    </row>
    <row r="689" spans="1:19" x14ac:dyDescent="0.3">
      <c r="A689" t="s">
        <v>714</v>
      </c>
      <c r="B689">
        <v>16139.486328000001</v>
      </c>
      <c r="C689">
        <v>14319.799805000001</v>
      </c>
      <c r="D689">
        <v>11962.582031</v>
      </c>
      <c r="E689">
        <v>12293.080078000001</v>
      </c>
      <c r="F689">
        <v>12206.299805000001</v>
      </c>
      <c r="G689">
        <v>12617.700194999999</v>
      </c>
      <c r="H689">
        <v>12958.599609000001</v>
      </c>
      <c r="I689">
        <v>14319.799805000001</v>
      </c>
      <c r="J689">
        <v>12514.007813</v>
      </c>
      <c r="L689" t="str">
        <f t="shared" si="83"/>
        <v>29JAN2023:16:00:00</v>
      </c>
      <c r="M689">
        <v>16</v>
      </c>
      <c r="N689">
        <f t="shared" si="84"/>
        <v>-1819.6865230000003</v>
      </c>
      <c r="O689">
        <f t="shared" si="76"/>
        <v>-1819.6865230000003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11.274748687900125</v>
      </c>
    </row>
    <row r="690" spans="1:19" x14ac:dyDescent="0.3">
      <c r="A690" t="s">
        <v>715</v>
      </c>
      <c r="B690">
        <v>16478.730468999998</v>
      </c>
      <c r="C690">
        <v>14676.299805000001</v>
      </c>
      <c r="D690">
        <v>12268.415039</v>
      </c>
      <c r="E690">
        <v>12598.174805000001</v>
      </c>
      <c r="F690">
        <v>12510.200194999999</v>
      </c>
      <c r="G690">
        <v>12783</v>
      </c>
      <c r="H690">
        <v>13284.700194999999</v>
      </c>
      <c r="I690">
        <v>14676.299805000001</v>
      </c>
      <c r="J690">
        <v>12778.748046999999</v>
      </c>
      <c r="L690" t="str">
        <f t="shared" si="83"/>
        <v>29JAN2023:17:00:00</v>
      </c>
      <c r="M690">
        <v>17</v>
      </c>
      <c r="N690">
        <f t="shared" si="84"/>
        <v>-1802.4306639999977</v>
      </c>
      <c r="O690">
        <f t="shared" si="76"/>
        <v>-1802.4306639999977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10.937921870806454</v>
      </c>
    </row>
    <row r="691" spans="1:19" x14ac:dyDescent="0.3">
      <c r="A691" t="s">
        <v>716</v>
      </c>
      <c r="B691">
        <v>17133.453125</v>
      </c>
      <c r="C691">
        <v>15483.5</v>
      </c>
      <c r="D691">
        <v>12872.165039</v>
      </c>
      <c r="E691">
        <v>13156.249023</v>
      </c>
      <c r="F691">
        <v>13184.900390999999</v>
      </c>
      <c r="G691">
        <v>13248.299805000001</v>
      </c>
      <c r="H691">
        <v>14063</v>
      </c>
      <c r="I691">
        <v>15483.5</v>
      </c>
      <c r="J691">
        <v>13393.026367</v>
      </c>
      <c r="L691" t="str">
        <f t="shared" si="83"/>
        <v>29JAN2023:18:00:00</v>
      </c>
      <c r="M691">
        <v>18</v>
      </c>
      <c r="N691">
        <f t="shared" si="84"/>
        <v>-1649.953125</v>
      </c>
      <c r="O691">
        <f t="shared" si="76"/>
        <v>-1649.953125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9.6300092746190078</v>
      </c>
    </row>
    <row r="692" spans="1:19" x14ac:dyDescent="0.3">
      <c r="A692" t="s">
        <v>717</v>
      </c>
      <c r="B692">
        <v>17918.839843999998</v>
      </c>
      <c r="C692">
        <v>16308.700194999999</v>
      </c>
      <c r="D692">
        <v>13607.429688</v>
      </c>
      <c r="E692">
        <v>13981.768555000001</v>
      </c>
      <c r="F692">
        <v>13756.599609000001</v>
      </c>
      <c r="G692">
        <v>14155.099609000001</v>
      </c>
      <c r="H692">
        <v>14730.700194999999</v>
      </c>
      <c r="I692">
        <v>16308.700194999999</v>
      </c>
      <c r="J692">
        <v>14164.316406</v>
      </c>
      <c r="L692" t="str">
        <f t="shared" si="83"/>
        <v>29JAN2023:19:00:00</v>
      </c>
      <c r="M692">
        <v>19</v>
      </c>
      <c r="N692">
        <f t="shared" si="84"/>
        <v>-1610.1396489999988</v>
      </c>
      <c r="O692">
        <f t="shared" si="76"/>
        <v>-1610.1396489999988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8.9857360354674025</v>
      </c>
    </row>
    <row r="693" spans="1:19" x14ac:dyDescent="0.3">
      <c r="A693" t="s">
        <v>718</v>
      </c>
      <c r="B693">
        <v>18271.298827999999</v>
      </c>
      <c r="C693">
        <v>16342.099609000001</v>
      </c>
      <c r="D693">
        <v>14082.377930000001</v>
      </c>
      <c r="E693">
        <v>14688.850586</v>
      </c>
      <c r="F693">
        <v>13776.5</v>
      </c>
      <c r="G693">
        <v>14441.599609000001</v>
      </c>
      <c r="H693">
        <v>14783.900390999999</v>
      </c>
      <c r="I693">
        <v>16342.099609000001</v>
      </c>
      <c r="J693">
        <v>14436.016602</v>
      </c>
      <c r="L693" t="str">
        <f t="shared" si="83"/>
        <v>29JAN2023:20:00:00</v>
      </c>
      <c r="M693">
        <v>20</v>
      </c>
      <c r="N693">
        <f t="shared" si="84"/>
        <v>-1929.1992189999983</v>
      </c>
      <c r="O693">
        <f t="shared" si="76"/>
        <v>-1929.1992189999983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10.558632077340782</v>
      </c>
    </row>
    <row r="694" spans="1:19" x14ac:dyDescent="0.3">
      <c r="A694" t="s">
        <v>719</v>
      </c>
      <c r="B694">
        <v>18283.050781000002</v>
      </c>
      <c r="C694">
        <v>16317</v>
      </c>
      <c r="D694">
        <v>14414.548828000001</v>
      </c>
      <c r="E694">
        <v>15018.852539</v>
      </c>
      <c r="F694">
        <v>13751.900390999999</v>
      </c>
      <c r="G694">
        <v>14506.700194999999</v>
      </c>
      <c r="H694">
        <v>14796.200194999999</v>
      </c>
      <c r="I694">
        <v>16317</v>
      </c>
      <c r="J694">
        <v>14571.826171999999</v>
      </c>
      <c r="L694" t="str">
        <f t="shared" si="83"/>
        <v>29JAN2023:21:00:00</v>
      </c>
      <c r="M694">
        <v>21</v>
      </c>
      <c r="N694">
        <f t="shared" si="84"/>
        <v>-1966.0507810000017</v>
      </c>
      <c r="O694">
        <f t="shared" si="76"/>
        <v>-1966.0507810000017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10.753406554245032</v>
      </c>
    </row>
    <row r="695" spans="1:19" x14ac:dyDescent="0.3">
      <c r="A695" t="s">
        <v>720</v>
      </c>
      <c r="B695">
        <v>18080.03125</v>
      </c>
      <c r="C695">
        <v>16072.700194999999</v>
      </c>
      <c r="D695">
        <v>14751.397461</v>
      </c>
      <c r="E695">
        <v>15267.693359000001</v>
      </c>
      <c r="F695">
        <v>13537.099609000001</v>
      </c>
      <c r="G695">
        <v>14294.900390999999</v>
      </c>
      <c r="H695">
        <v>14544.099609000001</v>
      </c>
      <c r="I695">
        <v>16072.700194999999</v>
      </c>
      <c r="J695">
        <v>14527.78125</v>
      </c>
      <c r="L695" t="str">
        <f t="shared" si="83"/>
        <v>29JAN2023:22:00:00</v>
      </c>
      <c r="M695">
        <v>22</v>
      </c>
      <c r="N695">
        <f t="shared" si="84"/>
        <v>-2007.3310550000006</v>
      </c>
      <c r="O695">
        <f t="shared" si="76"/>
        <v>-2007.3310550000006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11.102475583387061</v>
      </c>
    </row>
    <row r="696" spans="1:19" x14ac:dyDescent="0.3">
      <c r="A696" t="s">
        <v>721</v>
      </c>
      <c r="B696">
        <v>17427.599609000001</v>
      </c>
      <c r="C696">
        <v>15429.599609000001</v>
      </c>
      <c r="D696">
        <v>14388.8125</v>
      </c>
      <c r="E696">
        <v>14945.278319999999</v>
      </c>
      <c r="F696">
        <v>13059.700194999999</v>
      </c>
      <c r="G696">
        <v>13799.799805000001</v>
      </c>
      <c r="H696">
        <v>13831</v>
      </c>
      <c r="I696">
        <v>15429.599609000001</v>
      </c>
      <c r="J696">
        <v>14004.470703000001</v>
      </c>
      <c r="L696" t="str">
        <f t="shared" si="83"/>
        <v>29JAN2023:23:00:00</v>
      </c>
      <c r="M696">
        <v>23</v>
      </c>
      <c r="N696">
        <f t="shared" si="84"/>
        <v>-1998</v>
      </c>
      <c r="O696">
        <f t="shared" si="76"/>
        <v>-1998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11.464573692456122</v>
      </c>
    </row>
    <row r="697" spans="1:19" x14ac:dyDescent="0.3">
      <c r="A697" t="s">
        <v>722</v>
      </c>
      <c r="B697">
        <v>16873.822265999999</v>
      </c>
      <c r="C697">
        <v>14825.299805000001</v>
      </c>
      <c r="D697">
        <v>14273.740234000001</v>
      </c>
      <c r="E697">
        <v>14677.269531</v>
      </c>
      <c r="F697">
        <v>12610.400390999999</v>
      </c>
      <c r="G697">
        <v>13325.700194999999</v>
      </c>
      <c r="H697">
        <v>13122.700194999999</v>
      </c>
      <c r="I697">
        <v>14825.299805000001</v>
      </c>
      <c r="J697">
        <v>13571.563477</v>
      </c>
      <c r="L697" t="str">
        <f t="shared" si="83"/>
        <v>30JAN2023:00:00:00</v>
      </c>
      <c r="M697">
        <v>24</v>
      </c>
      <c r="N697">
        <f t="shared" si="84"/>
        <v>-2048.5224609999987</v>
      </c>
      <c r="O697">
        <f t="shared" si="76"/>
        <v>-2048.5224609999987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12.14023964877051</v>
      </c>
    </row>
    <row r="698" spans="1:19" x14ac:dyDescent="0.3">
      <c r="A698" t="s">
        <v>723</v>
      </c>
      <c r="B698">
        <v>16703.570313</v>
      </c>
      <c r="C698">
        <v>14272.799805000001</v>
      </c>
      <c r="D698">
        <v>15246.479492</v>
      </c>
      <c r="E698">
        <v>15378.541992</v>
      </c>
      <c r="F698">
        <v>13449.5</v>
      </c>
      <c r="G698">
        <v>14954.5</v>
      </c>
      <c r="H698">
        <v>15959.299805000001</v>
      </c>
      <c r="I698">
        <v>14272.799805000001</v>
      </c>
      <c r="J698">
        <v>15382.438477</v>
      </c>
      <c r="L698" t="str">
        <f t="shared" si="83"/>
        <v>30JAN2023:01:00:00</v>
      </c>
      <c r="M698">
        <v>1</v>
      </c>
      <c r="N698">
        <f t="shared" si="84"/>
        <v>-2430.7705079999996</v>
      </c>
      <c r="O698">
        <f t="shared" si="76"/>
        <v>-2430.7705079999996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14.552400848746617</v>
      </c>
    </row>
    <row r="699" spans="1:19" x14ac:dyDescent="0.3">
      <c r="A699" t="s">
        <v>724</v>
      </c>
      <c r="B699">
        <v>16667.130859000001</v>
      </c>
      <c r="C699">
        <v>14140</v>
      </c>
      <c r="D699">
        <v>15282.529296999999</v>
      </c>
      <c r="E699">
        <v>15353.782227</v>
      </c>
      <c r="F699">
        <v>13363</v>
      </c>
      <c r="G699">
        <v>14846.900390999999</v>
      </c>
      <c r="H699">
        <v>15606.400390999999</v>
      </c>
      <c r="I699">
        <v>14140</v>
      </c>
      <c r="J699">
        <v>15241.293944999999</v>
      </c>
      <c r="L699" t="str">
        <f t="shared" si="83"/>
        <v>30JAN2023:02:00:00</v>
      </c>
      <c r="M699">
        <v>2</v>
      </c>
      <c r="N699">
        <f t="shared" si="84"/>
        <v>-2527.1308590000008</v>
      </c>
      <c r="O699">
        <f t="shared" si="76"/>
        <v>-2527.1308590000008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15.162362858844347</v>
      </c>
    </row>
    <row r="700" spans="1:19" x14ac:dyDescent="0.3">
      <c r="A700" t="s">
        <v>725</v>
      </c>
      <c r="B700">
        <v>16843.427734000001</v>
      </c>
      <c r="C700">
        <v>14191.200194999999</v>
      </c>
      <c r="D700">
        <v>15204.576171999999</v>
      </c>
      <c r="E700">
        <v>15317.789063</v>
      </c>
      <c r="F700">
        <v>13435.5</v>
      </c>
      <c r="G700">
        <v>14901.900390999999</v>
      </c>
      <c r="H700">
        <v>15463.400390999999</v>
      </c>
      <c r="I700">
        <v>14191.200194999999</v>
      </c>
      <c r="J700">
        <v>15187.078125</v>
      </c>
      <c r="L700" t="str">
        <f t="shared" si="83"/>
        <v>30JAN2023:03:00:00</v>
      </c>
      <c r="M700">
        <v>3</v>
      </c>
      <c r="N700">
        <f t="shared" si="84"/>
        <v>-2652.2275390000013</v>
      </c>
      <c r="O700">
        <f t="shared" si="76"/>
        <v>-2652.2275390000013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15.746364581398343</v>
      </c>
    </row>
    <row r="701" spans="1:19" x14ac:dyDescent="0.3">
      <c r="A701" t="s">
        <v>726</v>
      </c>
      <c r="B701">
        <v>17109.142577999999</v>
      </c>
      <c r="C701">
        <v>14563</v>
      </c>
      <c r="D701">
        <v>15618.375</v>
      </c>
      <c r="E701">
        <v>15667.607421999999</v>
      </c>
      <c r="F701">
        <v>13792.799805000001</v>
      </c>
      <c r="G701">
        <v>15198.299805000001</v>
      </c>
      <c r="H701">
        <v>15795</v>
      </c>
      <c r="I701">
        <v>14563</v>
      </c>
      <c r="J701">
        <v>15533.835938</v>
      </c>
      <c r="L701" t="str">
        <f t="shared" si="83"/>
        <v>30JAN2023:04:00:00</v>
      </c>
      <c r="M701">
        <v>4</v>
      </c>
      <c r="N701">
        <f t="shared" si="84"/>
        <v>-2546.142577999999</v>
      </c>
      <c r="O701">
        <f t="shared" si="76"/>
        <v>-2546.142577999999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14.881766087296436</v>
      </c>
    </row>
    <row r="702" spans="1:19" x14ac:dyDescent="0.3">
      <c r="A702" t="s">
        <v>727</v>
      </c>
      <c r="B702">
        <v>17694.121093999998</v>
      </c>
      <c r="C702">
        <v>15237</v>
      </c>
      <c r="D702">
        <v>16039.6875</v>
      </c>
      <c r="E702">
        <v>16352.895508</v>
      </c>
      <c r="F702">
        <v>14453.299805000001</v>
      </c>
      <c r="G702">
        <v>15744.799805000001</v>
      </c>
      <c r="H702">
        <v>16468.5</v>
      </c>
      <c r="I702">
        <v>15237</v>
      </c>
      <c r="J702">
        <v>16080.933594</v>
      </c>
      <c r="L702" t="str">
        <f t="shared" si="83"/>
        <v>30JAN2023:05:00:00</v>
      </c>
      <c r="M702">
        <v>5</v>
      </c>
      <c r="N702">
        <f t="shared" si="84"/>
        <v>-2457.1210939999983</v>
      </c>
      <c r="O702">
        <f t="shared" si="76"/>
        <v>-2457.1210939999983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13.886652413796341</v>
      </c>
    </row>
    <row r="703" spans="1:19" x14ac:dyDescent="0.3">
      <c r="A703" t="s">
        <v>728</v>
      </c>
      <c r="B703">
        <v>18758.011718999998</v>
      </c>
      <c r="C703">
        <v>16527.900390999999</v>
      </c>
      <c r="D703">
        <v>17468.716797000001</v>
      </c>
      <c r="E703">
        <v>17520.183593999998</v>
      </c>
      <c r="F703">
        <v>15664.5</v>
      </c>
      <c r="G703">
        <v>16630.599609000001</v>
      </c>
      <c r="H703">
        <v>17655.599609000001</v>
      </c>
      <c r="I703">
        <v>16527.900390999999</v>
      </c>
      <c r="J703">
        <v>17245.427734000001</v>
      </c>
      <c r="L703" t="str">
        <f t="shared" si="83"/>
        <v>30JAN2023:06:00:00</v>
      </c>
      <c r="M703">
        <v>6</v>
      </c>
      <c r="N703">
        <f t="shared" si="84"/>
        <v>-2230.111327999999</v>
      </c>
      <c r="O703">
        <f t="shared" si="76"/>
        <v>-2230.111327999999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11.888847077225771</v>
      </c>
    </row>
    <row r="704" spans="1:19" x14ac:dyDescent="0.3">
      <c r="A704" t="s">
        <v>729</v>
      </c>
      <c r="B704">
        <v>20302.521484000001</v>
      </c>
      <c r="C704">
        <v>18352.699218999998</v>
      </c>
      <c r="D704">
        <v>18767.583984000001</v>
      </c>
      <c r="E704">
        <v>19260.150390999999</v>
      </c>
      <c r="F704">
        <v>17372.199218999998</v>
      </c>
      <c r="G704">
        <v>18050.900390999999</v>
      </c>
      <c r="H704">
        <v>19288.199218999998</v>
      </c>
      <c r="I704">
        <v>18352.699218999998</v>
      </c>
      <c r="J704">
        <v>18695.714843999998</v>
      </c>
      <c r="L704" t="str">
        <f t="shared" si="83"/>
        <v>30JAN2023:07:00:00</v>
      </c>
      <c r="M704">
        <v>7</v>
      </c>
      <c r="N704">
        <f t="shared" si="84"/>
        <v>-1949.8222650000025</v>
      </c>
      <c r="O704">
        <f t="shared" si="76"/>
        <v>-1949.8222650000025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9.6038428849176061</v>
      </c>
    </row>
    <row r="705" spans="1:19" x14ac:dyDescent="0.3">
      <c r="A705" t="s">
        <v>730</v>
      </c>
      <c r="B705">
        <v>21217.621093999998</v>
      </c>
      <c r="C705">
        <v>19543.099609000001</v>
      </c>
      <c r="D705">
        <v>19870.671875</v>
      </c>
      <c r="E705">
        <v>20166.351563</v>
      </c>
      <c r="F705">
        <v>18573.900390999999</v>
      </c>
      <c r="G705">
        <v>18938.199218999998</v>
      </c>
      <c r="H705">
        <v>20503.400390999999</v>
      </c>
      <c r="I705">
        <v>19543.099609000001</v>
      </c>
      <c r="J705">
        <v>19762.431640999999</v>
      </c>
      <c r="L705" t="str">
        <f t="shared" si="83"/>
        <v>30JAN2023:08:00:00</v>
      </c>
      <c r="M705">
        <v>8</v>
      </c>
      <c r="N705">
        <f t="shared" si="84"/>
        <v>-1674.5214849999975</v>
      </c>
      <c r="O705">
        <f t="shared" si="76"/>
        <v>-1674.5214849999975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7.8921264433057736</v>
      </c>
    </row>
    <row r="706" spans="1:19" x14ac:dyDescent="0.3">
      <c r="A706" t="s">
        <v>731</v>
      </c>
      <c r="B706">
        <v>21311.857422000001</v>
      </c>
      <c r="C706">
        <v>19776.400390999999</v>
      </c>
      <c r="D706">
        <v>19735.578125</v>
      </c>
      <c r="E706">
        <v>19962.822265999999</v>
      </c>
      <c r="F706">
        <v>18840.099609000001</v>
      </c>
      <c r="G706">
        <v>19305.400390999999</v>
      </c>
      <c r="H706">
        <v>20976.900390999999</v>
      </c>
      <c r="I706">
        <v>19776.400390999999</v>
      </c>
      <c r="J706">
        <v>19998.955077999999</v>
      </c>
      <c r="L706" t="str">
        <f t="shared" si="83"/>
        <v>30JAN2023:09:00:00</v>
      </c>
      <c r="M706">
        <v>9</v>
      </c>
      <c r="N706">
        <f t="shared" si="84"/>
        <v>-1535.4570310000017</v>
      </c>
      <c r="O706">
        <f t="shared" si="76"/>
        <v>-1535.4570310000017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7.2047076920426747</v>
      </c>
    </row>
    <row r="707" spans="1:19" x14ac:dyDescent="0.3">
      <c r="A707" t="s">
        <v>732</v>
      </c>
      <c r="B707">
        <v>21442.794922000001</v>
      </c>
      <c r="C707">
        <v>19757.099609000001</v>
      </c>
      <c r="D707">
        <v>19891.232422000001</v>
      </c>
      <c r="E707">
        <v>19856.246093999998</v>
      </c>
      <c r="F707">
        <v>18723</v>
      </c>
      <c r="G707">
        <v>18975.099609000001</v>
      </c>
      <c r="H707">
        <v>21144.699218999998</v>
      </c>
      <c r="I707">
        <v>19757.099609000001</v>
      </c>
      <c r="J707">
        <v>19993.390625</v>
      </c>
      <c r="L707" t="str">
        <f t="shared" si="83"/>
        <v>30JAN2023:10:00:00</v>
      </c>
      <c r="M707">
        <v>10</v>
      </c>
      <c r="N707">
        <f t="shared" si="84"/>
        <v>-1685.6953130000002</v>
      </c>
      <c r="O707">
        <f t="shared" ref="O707:O721" si="86">IF(N707&lt;0,N707,"")</f>
        <v>-1685.6953130000002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7.8613600471946921</v>
      </c>
    </row>
    <row r="708" spans="1:19" x14ac:dyDescent="0.3">
      <c r="A708" t="s">
        <v>733</v>
      </c>
      <c r="B708">
        <v>21508.841797000001</v>
      </c>
      <c r="C708">
        <v>19658.699218999998</v>
      </c>
      <c r="D708">
        <v>19780.388672000001</v>
      </c>
      <c r="E708">
        <v>19791.152343999998</v>
      </c>
      <c r="F708">
        <v>18474.300781000002</v>
      </c>
      <c r="G708">
        <v>18704.800781000002</v>
      </c>
      <c r="H708">
        <v>21094.800781000002</v>
      </c>
      <c r="I708">
        <v>19658.699218999998</v>
      </c>
      <c r="J708">
        <v>19848.445313</v>
      </c>
      <c r="L708" t="str">
        <f t="shared" si="83"/>
        <v>30JAN2023:11:00:00</v>
      </c>
      <c r="M708">
        <v>11</v>
      </c>
      <c r="N708">
        <f t="shared" si="84"/>
        <v>-1850.1425780000027</v>
      </c>
      <c r="O708">
        <f t="shared" si="86"/>
        <v>-1850.1425780000027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8.601776866749077</v>
      </c>
    </row>
    <row r="709" spans="1:19" x14ac:dyDescent="0.3">
      <c r="A709" t="s">
        <v>734</v>
      </c>
      <c r="B709">
        <v>21600.71875</v>
      </c>
      <c r="C709">
        <v>19336.400390999999</v>
      </c>
      <c r="D709">
        <v>19596.664063</v>
      </c>
      <c r="E709">
        <v>19798.519531000002</v>
      </c>
      <c r="F709">
        <v>18055.300781000002</v>
      </c>
      <c r="G709">
        <v>18272.300781000002</v>
      </c>
      <c r="H709">
        <v>20768.599609000001</v>
      </c>
      <c r="I709">
        <v>19336.400390999999</v>
      </c>
      <c r="J709">
        <v>19533.121093999998</v>
      </c>
      <c r="L709" t="str">
        <f t="shared" si="83"/>
        <v>30JAN2023:12:00:00</v>
      </c>
      <c r="M709">
        <v>12</v>
      </c>
      <c r="N709">
        <f t="shared" si="84"/>
        <v>-2264.3183590000008</v>
      </c>
      <c r="O709">
        <f t="shared" si="86"/>
        <v>-2264.3183590000008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10.482606552154662</v>
      </c>
    </row>
    <row r="710" spans="1:19" x14ac:dyDescent="0.3">
      <c r="A710" t="s">
        <v>735</v>
      </c>
      <c r="B710">
        <v>21703.367188</v>
      </c>
      <c r="C710">
        <v>18829.199218999998</v>
      </c>
      <c r="D710">
        <v>19182.941406000002</v>
      </c>
      <c r="E710">
        <v>19385.419922000001</v>
      </c>
      <c r="F710">
        <v>17538.400390999999</v>
      </c>
      <c r="G710">
        <v>17888.400390999999</v>
      </c>
      <c r="H710">
        <v>20227.900390999999</v>
      </c>
      <c r="I710">
        <v>18829.199218999998</v>
      </c>
      <c r="J710">
        <v>19087.634765999999</v>
      </c>
      <c r="L710" t="str">
        <f t="shared" si="83"/>
        <v>30JAN2023:13:00:00</v>
      </c>
      <c r="M710">
        <v>13</v>
      </c>
      <c r="N710">
        <f t="shared" si="84"/>
        <v>-2874.1679690000019</v>
      </c>
      <c r="O710">
        <f t="shared" si="86"/>
        <v>-2874.1679690000019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13.242958772725169</v>
      </c>
    </row>
    <row r="711" spans="1:19" x14ac:dyDescent="0.3">
      <c r="A711" t="s">
        <v>736</v>
      </c>
      <c r="B711">
        <v>21658.638672000001</v>
      </c>
      <c r="C711">
        <v>18317.099609000001</v>
      </c>
      <c r="D711">
        <v>18866.779297000001</v>
      </c>
      <c r="E711">
        <v>18928.21875</v>
      </c>
      <c r="F711">
        <v>16906.199218999998</v>
      </c>
      <c r="G711">
        <v>17585.800781000002</v>
      </c>
      <c r="H711">
        <v>19603.900390999999</v>
      </c>
      <c r="I711">
        <v>18317.099609000001</v>
      </c>
      <c r="J711">
        <v>18674.498047000001</v>
      </c>
      <c r="L711" t="str">
        <f t="shared" si="83"/>
        <v>30JAN2023:14:00:00</v>
      </c>
      <c r="M711">
        <v>14</v>
      </c>
      <c r="N711">
        <f t="shared" si="84"/>
        <v>-3341.5390630000002</v>
      </c>
      <c r="O711">
        <f t="shared" si="86"/>
        <v>-3341.5390630000002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15.428204485076421</v>
      </c>
    </row>
    <row r="712" spans="1:19" x14ac:dyDescent="0.3">
      <c r="A712" t="s">
        <v>737</v>
      </c>
      <c r="B712">
        <v>21519.929688</v>
      </c>
      <c r="C712">
        <v>17907.800781000002</v>
      </c>
      <c r="D712">
        <v>18200.548827999999</v>
      </c>
      <c r="E712">
        <v>18357.166015999999</v>
      </c>
      <c r="F712">
        <v>16401.900390999999</v>
      </c>
      <c r="G712">
        <v>17176.900390999999</v>
      </c>
      <c r="H712">
        <v>19028</v>
      </c>
      <c r="I712">
        <v>17907.800781000002</v>
      </c>
      <c r="J712">
        <v>18125.566406000002</v>
      </c>
      <c r="L712" t="str">
        <f t="shared" si="83"/>
        <v>30JAN2023:15:00:00</v>
      </c>
      <c r="M712">
        <v>15</v>
      </c>
      <c r="N712">
        <f t="shared" si="84"/>
        <v>-3612.1289069999984</v>
      </c>
      <c r="O712">
        <f t="shared" si="86"/>
        <v>-3612.1289069999984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16.785040468855264</v>
      </c>
    </row>
    <row r="713" spans="1:19" x14ac:dyDescent="0.3">
      <c r="A713" t="s">
        <v>738</v>
      </c>
      <c r="B713">
        <v>21503.095702999999</v>
      </c>
      <c r="C713">
        <v>17781.900390999999</v>
      </c>
      <c r="D713">
        <v>17990.496093999998</v>
      </c>
      <c r="E713">
        <v>18012.316406000002</v>
      </c>
      <c r="F713">
        <v>16205</v>
      </c>
      <c r="G713">
        <v>16965.599609000001</v>
      </c>
      <c r="H713">
        <v>18739.300781000002</v>
      </c>
      <c r="I713">
        <v>17781.900390999999</v>
      </c>
      <c r="J713">
        <v>17889.136718999998</v>
      </c>
      <c r="L713" t="str">
        <f t="shared" si="83"/>
        <v>30JAN2023:16:00:00</v>
      </c>
      <c r="M713">
        <v>16</v>
      </c>
      <c r="N713">
        <f t="shared" si="84"/>
        <v>-3721.1953119999998</v>
      </c>
      <c r="O713">
        <f t="shared" si="86"/>
        <v>-3721.1953119999998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17.305393434494356</v>
      </c>
    </row>
    <row r="714" spans="1:19" x14ac:dyDescent="0.3">
      <c r="A714" t="s">
        <v>739</v>
      </c>
      <c r="B714">
        <v>21595.083984000001</v>
      </c>
      <c r="C714">
        <v>18133.099609000001</v>
      </c>
      <c r="D714">
        <v>18184.015625</v>
      </c>
      <c r="E714">
        <v>18098.28125</v>
      </c>
      <c r="F714">
        <v>16443.699218999998</v>
      </c>
      <c r="G714">
        <v>17291.800781000002</v>
      </c>
      <c r="H714">
        <v>19023.099609000001</v>
      </c>
      <c r="I714">
        <v>18133.099609000001</v>
      </c>
      <c r="J714">
        <v>18157.560547000001</v>
      </c>
      <c r="L714" t="str">
        <f t="shared" si="83"/>
        <v>30JAN2023:17:00:00</v>
      </c>
      <c r="M714">
        <v>17</v>
      </c>
      <c r="N714">
        <f t="shared" si="84"/>
        <v>-3461.984375</v>
      </c>
      <c r="O714">
        <f t="shared" si="86"/>
        <v>-3461.984375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16.031354069125253</v>
      </c>
    </row>
    <row r="715" spans="1:19" x14ac:dyDescent="0.3">
      <c r="A715" t="s">
        <v>740</v>
      </c>
      <c r="B715">
        <v>21890.482422000001</v>
      </c>
      <c r="C715">
        <v>19148.099609000001</v>
      </c>
      <c r="D715">
        <v>18567.773438</v>
      </c>
      <c r="E715">
        <v>18315.570313</v>
      </c>
      <c r="F715">
        <v>17370.199218999998</v>
      </c>
      <c r="G715">
        <v>17739</v>
      </c>
      <c r="H715">
        <v>20006.800781000002</v>
      </c>
      <c r="I715">
        <v>19148.099609000001</v>
      </c>
      <c r="J715">
        <v>18760.869140999999</v>
      </c>
      <c r="L715" t="str">
        <f t="shared" si="83"/>
        <v>30JAN2023:18:00:00</v>
      </c>
      <c r="M715">
        <v>18</v>
      </c>
      <c r="N715">
        <f t="shared" si="84"/>
        <v>-2742.3828130000002</v>
      </c>
      <c r="O715">
        <f t="shared" si="86"/>
        <v>-2742.3828130000002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12.52774041308426</v>
      </c>
    </row>
    <row r="716" spans="1:19" x14ac:dyDescent="0.3">
      <c r="A716" t="s">
        <v>741</v>
      </c>
      <c r="B716">
        <v>22036.089843999998</v>
      </c>
      <c r="C716">
        <v>20023.900390999999</v>
      </c>
      <c r="D716">
        <v>19414.816406000002</v>
      </c>
      <c r="E716">
        <v>19220.447265999999</v>
      </c>
      <c r="F716">
        <v>18313.5</v>
      </c>
      <c r="G716">
        <v>18354</v>
      </c>
      <c r="H716">
        <v>20848</v>
      </c>
      <c r="I716">
        <v>20023.900390999999</v>
      </c>
      <c r="J716">
        <v>19527.089843999998</v>
      </c>
      <c r="L716" t="str">
        <f t="shared" si="83"/>
        <v>30JAN2023:19:00:00</v>
      </c>
      <c r="M716">
        <v>19</v>
      </c>
      <c r="N716">
        <f t="shared" si="84"/>
        <v>-2012.189452999999</v>
      </c>
      <c r="O716">
        <f t="shared" si="86"/>
        <v>-2012.189452999999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9.1313362181987987</v>
      </c>
    </row>
    <row r="717" spans="1:19" x14ac:dyDescent="0.3">
      <c r="A717" t="s">
        <v>742</v>
      </c>
      <c r="B717">
        <v>21673.832031000002</v>
      </c>
      <c r="C717">
        <v>19778.800781000002</v>
      </c>
      <c r="D717">
        <v>19528.34375</v>
      </c>
      <c r="E717">
        <v>19424.724609000001</v>
      </c>
      <c r="F717">
        <v>18133.099609000001</v>
      </c>
      <c r="G717">
        <v>18218.599609000001</v>
      </c>
      <c r="H717">
        <v>20570.800781000002</v>
      </c>
      <c r="I717">
        <v>19778.800781000002</v>
      </c>
      <c r="J717">
        <v>19427.042968999998</v>
      </c>
      <c r="L717" t="str">
        <f t="shared" si="83"/>
        <v>30JAN2023:20:00:00</v>
      </c>
      <c r="M717">
        <v>20</v>
      </c>
      <c r="N717">
        <f t="shared" si="84"/>
        <v>-1895.03125</v>
      </c>
      <c r="O717">
        <f t="shared" si="86"/>
        <v>-1895.03125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8.7434065526093576</v>
      </c>
    </row>
    <row r="718" spans="1:19" x14ac:dyDescent="0.3">
      <c r="A718" t="s">
        <v>743</v>
      </c>
      <c r="B718">
        <v>21347.998047000001</v>
      </c>
      <c r="C718">
        <v>19394.900390999999</v>
      </c>
      <c r="D718">
        <v>19403.021484000001</v>
      </c>
      <c r="E718">
        <v>19304.052734000001</v>
      </c>
      <c r="F718">
        <v>17783.800781000002</v>
      </c>
      <c r="G718">
        <v>17998.199218999998</v>
      </c>
      <c r="H718">
        <v>20172.099609000001</v>
      </c>
      <c r="I718">
        <v>19394.900390999999</v>
      </c>
      <c r="J718">
        <v>19179.177734000001</v>
      </c>
      <c r="L718" t="str">
        <f t="shared" si="83"/>
        <v>30JAN2023:21:00:00</v>
      </c>
      <c r="M718">
        <v>21</v>
      </c>
      <c r="N718">
        <f t="shared" si="84"/>
        <v>-1953.0976560000017</v>
      </c>
      <c r="O718">
        <f t="shared" si="86"/>
        <v>-1953.0976560000017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9.1488562613695166</v>
      </c>
    </row>
    <row r="719" spans="1:19" x14ac:dyDescent="0.3">
      <c r="A719" t="s">
        <v>744</v>
      </c>
      <c r="B719">
        <v>20904.888672000001</v>
      </c>
      <c r="C719">
        <v>18654.199218999998</v>
      </c>
      <c r="D719">
        <v>18920.683593999998</v>
      </c>
      <c r="E719">
        <v>18810.5625</v>
      </c>
      <c r="F719">
        <v>17064.900390999999</v>
      </c>
      <c r="G719">
        <v>17351.5</v>
      </c>
      <c r="H719">
        <v>19446.699218999998</v>
      </c>
      <c r="I719">
        <v>18654.199218999998</v>
      </c>
      <c r="J719">
        <v>18560.746093999998</v>
      </c>
      <c r="L719" t="str">
        <f t="shared" si="83"/>
        <v>30JAN2023:22:00:00</v>
      </c>
      <c r="M719">
        <v>22</v>
      </c>
      <c r="N719">
        <f t="shared" si="84"/>
        <v>-2250.6894530000027</v>
      </c>
      <c r="O719">
        <f t="shared" si="86"/>
        <v>-2250.6894530000027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10.766330729206777</v>
      </c>
    </row>
    <row r="720" spans="1:19" x14ac:dyDescent="0.3">
      <c r="A720" t="s">
        <v>745</v>
      </c>
      <c r="B720">
        <v>20131.636718999998</v>
      </c>
      <c r="C720">
        <v>17625.699218999998</v>
      </c>
      <c r="D720">
        <v>17911.25</v>
      </c>
      <c r="E720">
        <v>17797.259765999999</v>
      </c>
      <c r="F720">
        <v>16193.400390999999</v>
      </c>
      <c r="G720">
        <v>16648.199218999998</v>
      </c>
      <c r="H720">
        <v>18482.099609000001</v>
      </c>
      <c r="I720">
        <v>17625.699218999998</v>
      </c>
      <c r="J720">
        <v>17670.193359000001</v>
      </c>
      <c r="L720" t="str">
        <f t="shared" si="83"/>
        <v>30JAN2023:23:00:00</v>
      </c>
      <c r="M720">
        <v>23</v>
      </c>
      <c r="N720">
        <f t="shared" si="84"/>
        <v>-2505.9375</v>
      </c>
      <c r="O720">
        <f t="shared" si="86"/>
        <v>-2505.9375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12.447758396290382</v>
      </c>
    </row>
    <row r="721" spans="1:19" x14ac:dyDescent="0.3">
      <c r="A721" t="s">
        <v>746</v>
      </c>
      <c r="B721">
        <v>19598.285156000002</v>
      </c>
      <c r="C721">
        <v>16788.199218999998</v>
      </c>
      <c r="D721">
        <v>17033.90625</v>
      </c>
      <c r="E721">
        <v>16803.232422000001</v>
      </c>
      <c r="F721">
        <v>15469.299805000001</v>
      </c>
      <c r="G721">
        <v>16000.400390999999</v>
      </c>
      <c r="H721">
        <v>17720.599609000001</v>
      </c>
      <c r="I721">
        <v>16788.199218999998</v>
      </c>
      <c r="J721">
        <v>16909.125</v>
      </c>
      <c r="L721" t="str">
        <f t="shared" si="83"/>
        <v>31JAN2023:00:00:00</v>
      </c>
      <c r="M721">
        <v>24</v>
      </c>
      <c r="N721">
        <f t="shared" si="84"/>
        <v>-2810.0859370000035</v>
      </c>
      <c r="O721">
        <f t="shared" si="86"/>
        <v>-2810.0859370000035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14.338427646256068</v>
      </c>
    </row>
    <row r="722" spans="1:19" x14ac:dyDescent="0.3">
      <c r="A722" t="s">
        <v>747</v>
      </c>
      <c r="B722">
        <v>19193.074218999998</v>
      </c>
      <c r="C722">
        <v>17930.599609000001</v>
      </c>
      <c r="D722">
        <v>17644.609375</v>
      </c>
      <c r="E722">
        <v>17247.96875</v>
      </c>
      <c r="F722">
        <v>16945.5</v>
      </c>
      <c r="G722">
        <v>17163.199218999998</v>
      </c>
      <c r="H722">
        <v>17930.599609000001</v>
      </c>
      <c r="I722">
        <v>17930.599609000001</v>
      </c>
      <c r="J722">
        <v>17575.306640999999</v>
      </c>
      <c r="L722" t="str">
        <f t="shared" ref="L722:L745" si="90">A722</f>
        <v>31JAN2023:01:00:00</v>
      </c>
      <c r="M722">
        <v>1</v>
      </c>
      <c r="N722">
        <f t="shared" ref="N722:N745" si="91">C722-B722</f>
        <v>-1262.4746099999975</v>
      </c>
      <c r="O722">
        <f t="shared" ref="O722:O745" si="92">IF(N722&lt;0,N722,"")</f>
        <v>-1262.4746099999975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6.5777613090779532</v>
      </c>
    </row>
    <row r="723" spans="1:19" x14ac:dyDescent="0.3">
      <c r="A723" t="s">
        <v>748</v>
      </c>
      <c r="B723">
        <v>19050.951172000001</v>
      </c>
      <c r="C723">
        <v>17791.5</v>
      </c>
      <c r="D723">
        <v>17144.748047000001</v>
      </c>
      <c r="E723">
        <v>16613.890625</v>
      </c>
      <c r="F723">
        <v>16773.199218999998</v>
      </c>
      <c r="G723">
        <v>16945.699218999998</v>
      </c>
      <c r="H723">
        <v>17791.5</v>
      </c>
      <c r="I723">
        <v>17791.5</v>
      </c>
      <c r="J723">
        <v>17290.5</v>
      </c>
      <c r="L723" t="str">
        <f t="shared" si="90"/>
        <v>31JAN2023:02:00:00</v>
      </c>
      <c r="M723">
        <v>2</v>
      </c>
      <c r="N723">
        <f t="shared" si="91"/>
        <v>-1259.451172000001</v>
      </c>
      <c r="O723">
        <f t="shared" si="92"/>
        <v>-1259.451172000001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6.6109621542207844</v>
      </c>
    </row>
    <row r="724" spans="1:19" x14ac:dyDescent="0.3">
      <c r="A724" t="s">
        <v>749</v>
      </c>
      <c r="B724">
        <v>19039.205077999999</v>
      </c>
      <c r="C724">
        <v>17807.800781000002</v>
      </c>
      <c r="D724">
        <v>16869.304688</v>
      </c>
      <c r="E724">
        <v>16239.983398</v>
      </c>
      <c r="F724">
        <v>16768.599609000001</v>
      </c>
      <c r="G724">
        <v>16908.099609000001</v>
      </c>
      <c r="H724">
        <v>17807.800781000002</v>
      </c>
      <c r="I724">
        <v>17807.800781000002</v>
      </c>
      <c r="J724">
        <v>17192.199218999998</v>
      </c>
      <c r="L724" t="str">
        <f t="shared" si="90"/>
        <v>31JAN2023:03:00:00</v>
      </c>
      <c r="M724">
        <v>3</v>
      </c>
      <c r="N724">
        <f t="shared" si="91"/>
        <v>-1231.4042969999973</v>
      </c>
      <c r="O724">
        <f t="shared" si="92"/>
        <v>-1231.4042969999973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6.4677295714562044</v>
      </c>
    </row>
    <row r="725" spans="1:19" x14ac:dyDescent="0.3">
      <c r="A725" t="s">
        <v>750</v>
      </c>
      <c r="B725">
        <v>19145.205077999999</v>
      </c>
      <c r="C725">
        <v>17967.300781000002</v>
      </c>
      <c r="D725">
        <v>17034.404297000001</v>
      </c>
      <c r="E725">
        <v>16330.140625</v>
      </c>
      <c r="F725">
        <v>16876.300781000002</v>
      </c>
      <c r="G725">
        <v>17083.599609000001</v>
      </c>
      <c r="H725">
        <v>17967.300781000002</v>
      </c>
      <c r="I725">
        <v>17967.300781000002</v>
      </c>
      <c r="J725">
        <v>17358.986327999999</v>
      </c>
      <c r="L725" t="str">
        <f t="shared" si="90"/>
        <v>31JAN2023:04:00:00</v>
      </c>
      <c r="M725">
        <v>4</v>
      </c>
      <c r="N725">
        <f t="shared" si="91"/>
        <v>-1177.9042969999973</v>
      </c>
      <c r="O725">
        <f t="shared" si="92"/>
        <v>-1177.9042969999973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6.1524767804840197</v>
      </c>
    </row>
    <row r="726" spans="1:19" x14ac:dyDescent="0.3">
      <c r="A726" t="s">
        <v>751</v>
      </c>
      <c r="B726">
        <v>19415.830077999999</v>
      </c>
      <c r="C726">
        <v>18423.300781000002</v>
      </c>
      <c r="D726">
        <v>17529.855468999998</v>
      </c>
      <c r="E726">
        <v>16690.007813</v>
      </c>
      <c r="F726">
        <v>17278.099609000001</v>
      </c>
      <c r="G726">
        <v>17524</v>
      </c>
      <c r="H726">
        <v>18423.300781000002</v>
      </c>
      <c r="I726">
        <v>18423.300781000002</v>
      </c>
      <c r="J726">
        <v>17822.703125</v>
      </c>
      <c r="L726" t="str">
        <f t="shared" si="90"/>
        <v>31JAN2023:05:00:00</v>
      </c>
      <c r="M726">
        <v>5</v>
      </c>
      <c r="N726">
        <f t="shared" si="91"/>
        <v>-992.52929699999731</v>
      </c>
      <c r="O726">
        <f t="shared" si="92"/>
        <v>-992.52929699999731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5.1119591231107258</v>
      </c>
    </row>
    <row r="727" spans="1:19" x14ac:dyDescent="0.3">
      <c r="A727" t="s">
        <v>752</v>
      </c>
      <c r="B727">
        <v>19967.212890999999</v>
      </c>
      <c r="C727">
        <v>19406.400390999999</v>
      </c>
      <c r="D727">
        <v>18628.933593999998</v>
      </c>
      <c r="E727">
        <v>17780.0625</v>
      </c>
      <c r="F727">
        <v>18182.400390999999</v>
      </c>
      <c r="G727">
        <v>18304.300781000002</v>
      </c>
      <c r="H727">
        <v>19406.400390999999</v>
      </c>
      <c r="I727">
        <v>19406.400390999999</v>
      </c>
      <c r="J727">
        <v>18775.123047000001</v>
      </c>
      <c r="L727" t="str">
        <f t="shared" si="90"/>
        <v>31JAN2023:06:00:00</v>
      </c>
      <c r="M727">
        <v>6</v>
      </c>
      <c r="N727">
        <f t="shared" si="91"/>
        <v>-560.8125</v>
      </c>
      <c r="O727">
        <f t="shared" si="92"/>
        <v>-560.8125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2.808666903395316</v>
      </c>
    </row>
    <row r="728" spans="1:19" x14ac:dyDescent="0.3">
      <c r="A728" t="s">
        <v>753</v>
      </c>
      <c r="B728">
        <v>20491.232422000001</v>
      </c>
      <c r="C728">
        <v>20690.599609000001</v>
      </c>
      <c r="D728">
        <v>20433.414063</v>
      </c>
      <c r="E728">
        <v>19469.505859000001</v>
      </c>
      <c r="F728">
        <v>19365.5</v>
      </c>
      <c r="G728">
        <v>19511</v>
      </c>
      <c r="H728">
        <v>20690.599609000001</v>
      </c>
      <c r="I728">
        <v>20690.599609000001</v>
      </c>
      <c r="J728">
        <v>20204.666015999999</v>
      </c>
      <c r="L728" t="str">
        <f t="shared" si="90"/>
        <v>31JAN2023:07:00:00</v>
      </c>
      <c r="M728">
        <v>7</v>
      </c>
      <c r="N728">
        <f t="shared" si="91"/>
        <v>199.36718699999983</v>
      </c>
      <c r="O728" t="str">
        <f t="shared" si="92"/>
        <v/>
      </c>
      <c r="P728">
        <f t="shared" si="93"/>
        <v>199.36718699999983</v>
      </c>
      <c r="Q728" t="str">
        <f t="shared" si="94"/>
        <v/>
      </c>
      <c r="R728">
        <f t="shared" si="95"/>
        <v>1</v>
      </c>
      <c r="S728">
        <f t="shared" si="96"/>
        <v>0.97293897650564576</v>
      </c>
    </row>
    <row r="729" spans="1:19" x14ac:dyDescent="0.3">
      <c r="A729" t="s">
        <v>754</v>
      </c>
      <c r="B729">
        <v>21007.925781000002</v>
      </c>
      <c r="C729">
        <v>21604.199218999998</v>
      </c>
      <c r="D729">
        <v>21330.078125</v>
      </c>
      <c r="E729">
        <v>20423.589843999998</v>
      </c>
      <c r="F729">
        <v>20207.199218999998</v>
      </c>
      <c r="G729">
        <v>20304</v>
      </c>
      <c r="H729">
        <v>21604.199218999998</v>
      </c>
      <c r="I729">
        <v>21604.199218999998</v>
      </c>
      <c r="J729">
        <v>21071.671875</v>
      </c>
      <c r="L729" t="str">
        <f t="shared" si="90"/>
        <v>31JAN2023:08:00:00</v>
      </c>
      <c r="M729">
        <v>8</v>
      </c>
      <c r="N729">
        <f t="shared" si="91"/>
        <v>596.27343799999653</v>
      </c>
      <c r="O729" t="str">
        <f t="shared" si="92"/>
        <v/>
      </c>
      <c r="P729">
        <f t="shared" si="93"/>
        <v>596.27343799999653</v>
      </c>
      <c r="Q729" t="str">
        <f t="shared" si="94"/>
        <v/>
      </c>
      <c r="R729">
        <f t="shared" si="95"/>
        <v>1</v>
      </c>
      <c r="S729">
        <f t="shared" si="96"/>
        <v>2.8383260880485328</v>
      </c>
    </row>
    <row r="730" spans="1:19" x14ac:dyDescent="0.3">
      <c r="A730" t="s">
        <v>755</v>
      </c>
      <c r="B730">
        <v>21519.394531000002</v>
      </c>
      <c r="C730">
        <v>22017.199218999998</v>
      </c>
      <c r="D730">
        <v>21029.162109000001</v>
      </c>
      <c r="E730">
        <v>20448.626952999999</v>
      </c>
      <c r="F730">
        <v>20540.5</v>
      </c>
      <c r="G730">
        <v>20820.800781000002</v>
      </c>
      <c r="H730">
        <v>22017.199218999998</v>
      </c>
      <c r="I730">
        <v>22017.199218999998</v>
      </c>
      <c r="J730">
        <v>21284.371093999998</v>
      </c>
      <c r="L730" t="str">
        <f t="shared" si="90"/>
        <v>31JAN2023:09:00:00</v>
      </c>
      <c r="M730">
        <v>9</v>
      </c>
      <c r="N730">
        <f t="shared" si="91"/>
        <v>497.80468799999653</v>
      </c>
      <c r="O730" t="str">
        <f t="shared" si="92"/>
        <v/>
      </c>
      <c r="P730">
        <f t="shared" si="93"/>
        <v>497.80468799999653</v>
      </c>
      <c r="Q730" t="str">
        <f t="shared" si="94"/>
        <v/>
      </c>
      <c r="R730">
        <f t="shared" si="95"/>
        <v>1</v>
      </c>
      <c r="S730">
        <f t="shared" si="96"/>
        <v>2.3132838950597723</v>
      </c>
    </row>
    <row r="731" spans="1:19" x14ac:dyDescent="0.3">
      <c r="A731" t="s">
        <v>756</v>
      </c>
      <c r="B731">
        <v>21855.708984000001</v>
      </c>
      <c r="C731">
        <v>22201</v>
      </c>
      <c r="D731">
        <v>21335.724609000001</v>
      </c>
      <c r="E731">
        <v>20985.578125</v>
      </c>
      <c r="F731">
        <v>20643.400390999999</v>
      </c>
      <c r="G731">
        <v>20567</v>
      </c>
      <c r="H731">
        <v>22201</v>
      </c>
      <c r="I731">
        <v>22201</v>
      </c>
      <c r="J731">
        <v>21359.900390999999</v>
      </c>
      <c r="L731" t="str">
        <f t="shared" si="90"/>
        <v>31JAN2023:10:00:00</v>
      </c>
      <c r="M731">
        <v>10</v>
      </c>
      <c r="N731">
        <f t="shared" si="91"/>
        <v>345.29101599999922</v>
      </c>
      <c r="O731" t="str">
        <f t="shared" si="92"/>
        <v/>
      </c>
      <c r="P731">
        <f t="shared" si="93"/>
        <v>345.29101599999922</v>
      </c>
      <c r="Q731" t="str">
        <f t="shared" si="94"/>
        <v/>
      </c>
      <c r="R731">
        <f t="shared" si="95"/>
        <v>1</v>
      </c>
      <c r="S731">
        <f t="shared" si="96"/>
        <v>1.5798664607621644</v>
      </c>
    </row>
    <row r="732" spans="1:19" x14ac:dyDescent="0.3">
      <c r="A732" t="s">
        <v>757</v>
      </c>
      <c r="B732">
        <v>21939.689452999999</v>
      </c>
      <c r="C732">
        <v>22192.800781000002</v>
      </c>
      <c r="D732">
        <v>21419.896484000001</v>
      </c>
      <c r="E732">
        <v>21248.515625</v>
      </c>
      <c r="F732">
        <v>20607.400390999999</v>
      </c>
      <c r="G732">
        <v>20371.800781000002</v>
      </c>
      <c r="H732">
        <v>22192.800781000002</v>
      </c>
      <c r="I732">
        <v>22192.800781000002</v>
      </c>
      <c r="J732">
        <v>21318.603515999999</v>
      </c>
      <c r="L732" t="str">
        <f t="shared" si="90"/>
        <v>31JAN2023:11:00:00</v>
      </c>
      <c r="M732">
        <v>11</v>
      </c>
      <c r="N732">
        <f t="shared" si="91"/>
        <v>253.11132800000269</v>
      </c>
      <c r="O732" t="str">
        <f t="shared" si="92"/>
        <v/>
      </c>
      <c r="P732">
        <f t="shared" si="93"/>
        <v>253.11132800000269</v>
      </c>
      <c r="Q732" t="str">
        <f t="shared" si="94"/>
        <v/>
      </c>
      <c r="R732">
        <f t="shared" si="95"/>
        <v>1</v>
      </c>
      <c r="S732">
        <f t="shared" si="96"/>
        <v>1.1536686904444431</v>
      </c>
    </row>
    <row r="733" spans="1:19" x14ac:dyDescent="0.3">
      <c r="A733" t="s">
        <v>758</v>
      </c>
      <c r="B733">
        <v>21997.601563</v>
      </c>
      <c r="C733">
        <v>21969.300781000002</v>
      </c>
      <c r="D733">
        <v>21590.183593999998</v>
      </c>
      <c r="E733">
        <v>21492.433593999998</v>
      </c>
      <c r="F733">
        <v>20371.099609000001</v>
      </c>
      <c r="G733">
        <v>20113.300781000002</v>
      </c>
      <c r="H733">
        <v>21969.300781000002</v>
      </c>
      <c r="I733">
        <v>21969.300781000002</v>
      </c>
      <c r="J733">
        <v>21213.152343999998</v>
      </c>
      <c r="L733" t="str">
        <f t="shared" si="90"/>
        <v>31JAN2023:12:00:00</v>
      </c>
      <c r="M733">
        <v>12</v>
      </c>
      <c r="N733">
        <f t="shared" si="91"/>
        <v>-28.300781999998435</v>
      </c>
      <c r="O733">
        <f t="shared" si="92"/>
        <v>-28.300781999998435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0.12865394401724409</v>
      </c>
    </row>
    <row r="734" spans="1:19" x14ac:dyDescent="0.3">
      <c r="A734" t="s">
        <v>759</v>
      </c>
      <c r="B734">
        <v>21986.382813</v>
      </c>
      <c r="C734">
        <v>21436.199218999998</v>
      </c>
      <c r="D734">
        <v>21458</v>
      </c>
      <c r="E734">
        <v>21270.699218999998</v>
      </c>
      <c r="F734">
        <v>19887.400390999999</v>
      </c>
      <c r="G734">
        <v>19831.400390999999</v>
      </c>
      <c r="H734">
        <v>21436.199218999998</v>
      </c>
      <c r="I734">
        <v>21436.199218999998</v>
      </c>
      <c r="J734">
        <v>20897.761718999998</v>
      </c>
      <c r="L734" t="str">
        <f t="shared" si="90"/>
        <v>31JAN2023:13:00:00</v>
      </c>
      <c r="M734">
        <v>13</v>
      </c>
      <c r="N734">
        <f t="shared" si="91"/>
        <v>-550.1835940000019</v>
      </c>
      <c r="O734">
        <f t="shared" si="92"/>
        <v>-550.1835940000019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2.5023834010326249</v>
      </c>
    </row>
    <row r="735" spans="1:19" x14ac:dyDescent="0.3">
      <c r="A735" t="s">
        <v>760</v>
      </c>
      <c r="B735">
        <v>21842.517577999999</v>
      </c>
      <c r="C735">
        <v>20737.800781000002</v>
      </c>
      <c r="D735">
        <v>21292.425781000002</v>
      </c>
      <c r="E735">
        <v>21053.853515999999</v>
      </c>
      <c r="F735">
        <v>19228.300781000002</v>
      </c>
      <c r="G735">
        <v>19422.300781000002</v>
      </c>
      <c r="H735">
        <v>20737.800781000002</v>
      </c>
      <c r="I735">
        <v>20737.800781000002</v>
      </c>
      <c r="J735">
        <v>20473.558593999998</v>
      </c>
      <c r="L735" t="str">
        <f t="shared" si="90"/>
        <v>31JAN2023:14:00:00</v>
      </c>
      <c r="M735">
        <v>14</v>
      </c>
      <c r="N735">
        <f t="shared" si="91"/>
        <v>-1104.7167969999973</v>
      </c>
      <c r="O735">
        <f t="shared" si="92"/>
        <v>-1104.7167969999973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5.0576440790537767</v>
      </c>
    </row>
    <row r="736" spans="1:19" x14ac:dyDescent="0.3">
      <c r="A736" t="s">
        <v>761</v>
      </c>
      <c r="B736">
        <v>21550.332031000002</v>
      </c>
      <c r="C736">
        <v>20068.699218999998</v>
      </c>
      <c r="D736">
        <v>20606.173827999999</v>
      </c>
      <c r="E736">
        <v>20604.345702999999</v>
      </c>
      <c r="F736">
        <v>18674.400390999999</v>
      </c>
      <c r="G736">
        <v>18934.900390999999</v>
      </c>
      <c r="H736">
        <v>20068.699218999998</v>
      </c>
      <c r="I736">
        <v>20068.699218999998</v>
      </c>
      <c r="J736">
        <v>19860.574218999998</v>
      </c>
      <c r="L736" t="str">
        <f t="shared" si="90"/>
        <v>31JAN2023:15:00:00</v>
      </c>
      <c r="M736">
        <v>15</v>
      </c>
      <c r="N736">
        <f t="shared" si="91"/>
        <v>-1481.6328120000035</v>
      </c>
      <c r="O736">
        <f t="shared" si="92"/>
        <v>-1481.6328120000035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6.8752203440238651</v>
      </c>
    </row>
    <row r="737" spans="1:19" x14ac:dyDescent="0.3">
      <c r="A737" t="s">
        <v>762</v>
      </c>
      <c r="B737">
        <v>21370.089843999998</v>
      </c>
      <c r="C737">
        <v>19643.699218999998</v>
      </c>
      <c r="D737">
        <v>20473.933593999998</v>
      </c>
      <c r="E737">
        <v>20298.689452999999</v>
      </c>
      <c r="F737">
        <v>18390.300781000002</v>
      </c>
      <c r="G737">
        <v>18695.900390999999</v>
      </c>
      <c r="H737">
        <v>19643.699218999998</v>
      </c>
      <c r="I737">
        <v>19643.699218999998</v>
      </c>
      <c r="J737">
        <v>19595.425781000002</v>
      </c>
      <c r="L737" t="str">
        <f t="shared" si="90"/>
        <v>31JAN2023:16:00:00</v>
      </c>
      <c r="M737">
        <v>16</v>
      </c>
      <c r="N737">
        <f t="shared" si="91"/>
        <v>-1726.390625</v>
      </c>
      <c r="O737">
        <f t="shared" si="92"/>
        <v>-1726.390625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8.0785370468843034</v>
      </c>
    </row>
    <row r="738" spans="1:19" x14ac:dyDescent="0.3">
      <c r="A738" t="s">
        <v>763</v>
      </c>
      <c r="B738">
        <v>21254.152343999998</v>
      </c>
      <c r="C738">
        <v>19814.699218999998</v>
      </c>
      <c r="D738">
        <v>20739.320313</v>
      </c>
      <c r="E738">
        <v>20409.582031000002</v>
      </c>
      <c r="F738">
        <v>18538.300781000002</v>
      </c>
      <c r="G738">
        <v>18840.900390999999</v>
      </c>
      <c r="H738">
        <v>19814.699218999998</v>
      </c>
      <c r="I738">
        <v>19814.699218999998</v>
      </c>
      <c r="J738">
        <v>19788.734375</v>
      </c>
      <c r="L738" t="str">
        <f t="shared" si="90"/>
        <v>31JAN2023:17:00:00</v>
      </c>
      <c r="M738">
        <v>17</v>
      </c>
      <c r="N738">
        <f t="shared" si="91"/>
        <v>-1439.453125</v>
      </c>
      <c r="O738">
        <f t="shared" si="92"/>
        <v>-1439.453125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6.7725736679701303</v>
      </c>
    </row>
    <row r="739" spans="1:19" x14ac:dyDescent="0.3">
      <c r="A739" t="s">
        <v>764</v>
      </c>
      <c r="B739">
        <v>21478.775390999999</v>
      </c>
      <c r="C739">
        <v>20641.099609000001</v>
      </c>
      <c r="D739">
        <v>21189.703125</v>
      </c>
      <c r="E739">
        <v>20708.994140999999</v>
      </c>
      <c r="F739">
        <v>19268.099609000001</v>
      </c>
      <c r="G739">
        <v>19515.400390999999</v>
      </c>
      <c r="H739">
        <v>20641.099609000001</v>
      </c>
      <c r="I739">
        <v>20641.099609000001</v>
      </c>
      <c r="J739">
        <v>20439.402343999998</v>
      </c>
      <c r="L739" t="str">
        <f t="shared" si="90"/>
        <v>31JAN2023:18:00:00</v>
      </c>
      <c r="M739">
        <v>18</v>
      </c>
      <c r="N739">
        <f t="shared" si="91"/>
        <v>-837.67578199999843</v>
      </c>
      <c r="O739">
        <f t="shared" si="92"/>
        <v>-837.67578199999843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3.9000164895387845</v>
      </c>
    </row>
    <row r="740" spans="1:19" x14ac:dyDescent="0.3">
      <c r="A740" t="s">
        <v>765</v>
      </c>
      <c r="B740">
        <v>21616.660156000002</v>
      </c>
      <c r="C740">
        <v>21399.800781000002</v>
      </c>
      <c r="D740">
        <v>22019.134765999999</v>
      </c>
      <c r="E740">
        <v>21570.326172000001</v>
      </c>
      <c r="F740">
        <v>20016.699218999998</v>
      </c>
      <c r="G740">
        <v>20025</v>
      </c>
      <c r="H740">
        <v>21399.800781000002</v>
      </c>
      <c r="I740">
        <v>21399.800781000002</v>
      </c>
      <c r="J740">
        <v>21136.75</v>
      </c>
      <c r="L740" t="str">
        <f t="shared" si="90"/>
        <v>31JAN2023:19:00:00</v>
      </c>
      <c r="M740">
        <v>19</v>
      </c>
      <c r="N740">
        <f t="shared" si="91"/>
        <v>-216.859375</v>
      </c>
      <c r="O740">
        <f t="shared" si="92"/>
        <v>-216.859375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1.0032048125612398</v>
      </c>
    </row>
    <row r="741" spans="1:19" x14ac:dyDescent="0.3">
      <c r="A741" t="s">
        <v>766</v>
      </c>
      <c r="B741">
        <v>21129.322265999999</v>
      </c>
      <c r="C741">
        <v>21147.599609000001</v>
      </c>
      <c r="D741">
        <v>22092.164063</v>
      </c>
      <c r="E741">
        <v>21723.994140999999</v>
      </c>
      <c r="F741">
        <v>19804.800781000002</v>
      </c>
      <c r="G741">
        <v>19857.099609000001</v>
      </c>
      <c r="H741">
        <v>21147.599609000001</v>
      </c>
      <c r="I741">
        <v>21147.599609000001</v>
      </c>
      <c r="J741">
        <v>21020.535156000002</v>
      </c>
      <c r="L741" t="str">
        <f t="shared" si="90"/>
        <v>31JAN2023:20:00:00</v>
      </c>
      <c r="M741">
        <v>20</v>
      </c>
      <c r="N741">
        <f t="shared" si="91"/>
        <v>18.277343000001565</v>
      </c>
      <c r="O741" t="str">
        <f t="shared" si="92"/>
        <v/>
      </c>
      <c r="P741">
        <f t="shared" si="93"/>
        <v>18.277343000001565</v>
      </c>
      <c r="Q741" t="str">
        <f t="shared" si="94"/>
        <v/>
      </c>
      <c r="R741">
        <f t="shared" si="95"/>
        <v>1</v>
      </c>
      <c r="S741">
        <f t="shared" si="96"/>
        <v>8.6502268127228749E-2</v>
      </c>
    </row>
    <row r="742" spans="1:19" x14ac:dyDescent="0.3">
      <c r="A742" t="s">
        <v>767</v>
      </c>
      <c r="B742">
        <v>20686.800781000002</v>
      </c>
      <c r="C742">
        <v>20786.099609000001</v>
      </c>
      <c r="D742">
        <v>21828.341797000001</v>
      </c>
      <c r="E742">
        <v>21559.466797000001</v>
      </c>
      <c r="F742">
        <v>19502.699218999998</v>
      </c>
      <c r="G742">
        <v>19629.300781000002</v>
      </c>
      <c r="H742">
        <v>20786.099609000001</v>
      </c>
      <c r="I742">
        <v>20786.099609000001</v>
      </c>
      <c r="J742">
        <v>20736.728515999999</v>
      </c>
      <c r="L742" t="str">
        <f t="shared" si="90"/>
        <v>31JAN2023:21:00:00</v>
      </c>
      <c r="M742">
        <v>21</v>
      </c>
      <c r="N742">
        <f t="shared" si="91"/>
        <v>99.298827999999048</v>
      </c>
      <c r="O742" t="str">
        <f t="shared" si="92"/>
        <v/>
      </c>
      <c r="P742">
        <f t="shared" si="93"/>
        <v>99.298827999999048</v>
      </c>
      <c r="Q742" t="str">
        <f t="shared" si="94"/>
        <v/>
      </c>
      <c r="R742">
        <f t="shared" si="95"/>
        <v>1</v>
      </c>
      <c r="S742">
        <f t="shared" si="96"/>
        <v>0.4800105586708267</v>
      </c>
    </row>
    <row r="743" spans="1:19" x14ac:dyDescent="0.3">
      <c r="A743" t="s">
        <v>768</v>
      </c>
      <c r="B743">
        <v>20080.136718999998</v>
      </c>
      <c r="C743">
        <v>20117.699218999998</v>
      </c>
      <c r="D743">
        <v>21019.617188</v>
      </c>
      <c r="E743">
        <v>20823.181640999999</v>
      </c>
      <c r="F743">
        <v>18924</v>
      </c>
      <c r="G743">
        <v>18898.699218999998</v>
      </c>
      <c r="H743">
        <v>20117.699218999998</v>
      </c>
      <c r="I743">
        <v>20117.699218999998</v>
      </c>
      <c r="J743">
        <v>20000.871093999998</v>
      </c>
      <c r="L743" t="str">
        <f t="shared" si="90"/>
        <v>31JAN2023:22:00:00</v>
      </c>
      <c r="M743">
        <v>22</v>
      </c>
      <c r="N743">
        <f t="shared" si="91"/>
        <v>37.5625</v>
      </c>
      <c r="O743" t="str">
        <f t="shared" si="92"/>
        <v/>
      </c>
      <c r="P743">
        <f t="shared" si="93"/>
        <v>37.5625</v>
      </c>
      <c r="Q743" t="str">
        <f t="shared" si="94"/>
        <v/>
      </c>
      <c r="R743">
        <f t="shared" si="95"/>
        <v>1</v>
      </c>
      <c r="S743">
        <f t="shared" si="96"/>
        <v>0.18706296936941688</v>
      </c>
    </row>
    <row r="744" spans="1:19" x14ac:dyDescent="0.3">
      <c r="A744" t="s">
        <v>769</v>
      </c>
      <c r="B744">
        <v>19332.892577999999</v>
      </c>
      <c r="C744">
        <v>19468.300781000002</v>
      </c>
      <c r="D744">
        <v>19608.851563</v>
      </c>
      <c r="E744">
        <v>19499.636718999998</v>
      </c>
      <c r="F744">
        <v>18226.599609000001</v>
      </c>
      <c r="G744">
        <v>18095.599609000001</v>
      </c>
      <c r="H744">
        <v>19468.300781000002</v>
      </c>
      <c r="I744">
        <v>19468.300781000002</v>
      </c>
      <c r="J744">
        <v>19047.964843999998</v>
      </c>
      <c r="L744" t="str">
        <f t="shared" si="90"/>
        <v>31JAN2023:23:00:00</v>
      </c>
      <c r="M744">
        <v>23</v>
      </c>
      <c r="N744">
        <f t="shared" si="91"/>
        <v>135.40820300000269</v>
      </c>
      <c r="O744" t="str">
        <f t="shared" si="92"/>
        <v/>
      </c>
      <c r="P744">
        <f t="shared" si="93"/>
        <v>135.40820300000269</v>
      </c>
      <c r="Q744" t="str">
        <f t="shared" si="94"/>
        <v/>
      </c>
      <c r="R744">
        <f t="shared" si="95"/>
        <v>1</v>
      </c>
      <c r="S744">
        <f t="shared" si="96"/>
        <v>0.70040322447191061</v>
      </c>
    </row>
    <row r="745" spans="1:19" x14ac:dyDescent="0.3">
      <c r="A745" t="s">
        <v>770</v>
      </c>
      <c r="B745">
        <v>18364.910156000002</v>
      </c>
      <c r="C745">
        <v>19067.099609000001</v>
      </c>
      <c r="D745">
        <v>18590.826172000001</v>
      </c>
      <c r="E745">
        <v>18373.96875</v>
      </c>
      <c r="F745">
        <v>17754.900390999999</v>
      </c>
      <c r="G745">
        <v>17493.099609000001</v>
      </c>
      <c r="H745">
        <v>19067.099609000001</v>
      </c>
      <c r="I745">
        <v>19067.099609000001</v>
      </c>
      <c r="J745">
        <v>18374.769531000002</v>
      </c>
      <c r="L745" t="str">
        <f t="shared" si="90"/>
        <v>01FEB2023:00:00:00</v>
      </c>
      <c r="M745">
        <v>24</v>
      </c>
      <c r="N745">
        <f t="shared" si="91"/>
        <v>702.18945299999905</v>
      </c>
      <c r="O745" t="str">
        <f t="shared" si="92"/>
        <v/>
      </c>
      <c r="P745">
        <f t="shared" si="93"/>
        <v>702.18945299999905</v>
      </c>
      <c r="Q745" t="str">
        <f t="shared" si="94"/>
        <v/>
      </c>
      <c r="R745">
        <f t="shared" si="95"/>
        <v>1</v>
      </c>
      <c r="S745">
        <f t="shared" si="96"/>
        <v>3.8235387324810119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U1" workbookViewId="0">
      <selection activeCell="W13" sqref="W13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762.29968262</v>
      </c>
      <c r="C2">
        <v>1055.1899414</v>
      </c>
      <c r="D2">
        <v>1017.4273682</v>
      </c>
      <c r="E2">
        <v>1077.5582274999999</v>
      </c>
      <c r="F2">
        <v>1219.4799805</v>
      </c>
      <c r="G2">
        <v>945.39697265999996</v>
      </c>
      <c r="H2">
        <v>1070.5500488</v>
      </c>
      <c r="I2">
        <v>1055.1899414</v>
      </c>
      <c r="J2">
        <v>1010.4675293</v>
      </c>
      <c r="L2" t="str">
        <f>A2</f>
        <v>01JAN2023:01:00:00</v>
      </c>
      <c r="M2">
        <v>1</v>
      </c>
      <c r="N2">
        <f>C2-B2</f>
        <v>292.89025877999995</v>
      </c>
      <c r="O2" t="str">
        <f>IF(N2&lt;0,N2,"")</f>
        <v/>
      </c>
      <c r="P2">
        <f>IF(N2&gt;0,N2,"")</f>
        <v>292.89025877999995</v>
      </c>
      <c r="Q2" t="str">
        <f>IF(O2&lt;0,1,"")</f>
        <v/>
      </c>
      <c r="R2">
        <f>IF(AND(P2&gt;0,P2&lt;&gt;""),1,"")</f>
        <v>1</v>
      </c>
      <c r="S2">
        <f>ABS((B2-C2)/B2)*100</f>
        <v>38.42193109320803</v>
      </c>
      <c r="T2">
        <f>AVERAGE(S2:S722)</f>
        <v>31.670763508888918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744.57995604999996</v>
      </c>
      <c r="C3">
        <v>1033.4399414</v>
      </c>
      <c r="D3">
        <v>1013.6859131</v>
      </c>
      <c r="E3">
        <v>1082.5643310999999</v>
      </c>
      <c r="F3">
        <v>1191.1300048999999</v>
      </c>
      <c r="G3">
        <v>915.58898925999995</v>
      </c>
      <c r="H3">
        <v>1047.1300048999999</v>
      </c>
      <c r="I3">
        <v>1033.4399414</v>
      </c>
      <c r="J3">
        <v>991.36956786999997</v>
      </c>
      <c r="L3" t="str">
        <f t="shared" ref="L3:L66" si="0">A3</f>
        <v>01JAN2023:02:00:00</v>
      </c>
      <c r="M3">
        <v>2</v>
      </c>
      <c r="N3">
        <f t="shared" ref="N3:N66" si="1">C3-B3</f>
        <v>288.85998534999999</v>
      </c>
      <c r="O3" t="str">
        <f t="shared" ref="O3:O66" si="2">IF(N3&lt;0,N3,"")</f>
        <v/>
      </c>
      <c r="P3">
        <f t="shared" ref="P3:P66" si="3">IF(N3&gt;0,N3,"")</f>
        <v>288.85998534999999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38.795025705822582</v>
      </c>
      <c r="V3" s="3">
        <v>1</v>
      </c>
      <c r="W3" s="4">
        <v>-219.29671479625003</v>
      </c>
      <c r="X3" s="4">
        <v>172.04956055260865</v>
      </c>
      <c r="Y3" s="4"/>
      <c r="Z3">
        <v>1</v>
      </c>
      <c r="AA3">
        <f>W3</f>
        <v>-219.29671479625003</v>
      </c>
      <c r="AB3">
        <f>X3</f>
        <v>172.04956055260865</v>
      </c>
    </row>
    <row r="4" spans="1:28" x14ac:dyDescent="0.3">
      <c r="A4" t="s">
        <v>29</v>
      </c>
      <c r="B4">
        <v>737.91442871000004</v>
      </c>
      <c r="C4">
        <v>995.28698729999996</v>
      </c>
      <c r="D4">
        <v>1025.2602539</v>
      </c>
      <c r="E4">
        <v>1096.8957519999999</v>
      </c>
      <c r="F4">
        <v>1166.8699951000001</v>
      </c>
      <c r="G4">
        <v>900.30102538999995</v>
      </c>
      <c r="H4">
        <v>998.08001708999996</v>
      </c>
      <c r="I4">
        <v>995.28698729999996</v>
      </c>
      <c r="J4">
        <v>973.8046875</v>
      </c>
      <c r="L4" t="str">
        <f t="shared" si="0"/>
        <v>01JAN2023:03:00:00</v>
      </c>
      <c r="M4">
        <v>3</v>
      </c>
      <c r="N4">
        <f t="shared" si="1"/>
        <v>257.37255858999993</v>
      </c>
      <c r="O4" t="str">
        <f t="shared" si="2"/>
        <v/>
      </c>
      <c r="P4">
        <f t="shared" si="3"/>
        <v>257.37255858999993</v>
      </c>
      <c r="Q4" t="str">
        <f t="shared" si="4"/>
        <v/>
      </c>
      <c r="R4">
        <f t="shared" si="5"/>
        <v>1</v>
      </c>
      <c r="S4">
        <f t="shared" si="6"/>
        <v>34.878374588762405</v>
      </c>
      <c r="V4" s="3">
        <v>2</v>
      </c>
      <c r="W4" s="4">
        <v>-183.65983885199995</v>
      </c>
      <c r="X4" s="4">
        <v>176.343209836</v>
      </c>
      <c r="Y4" s="4"/>
      <c r="Z4">
        <v>2</v>
      </c>
      <c r="AA4">
        <f t="shared" ref="AA4:AB26" si="7">W4</f>
        <v>-183.65983885199995</v>
      </c>
      <c r="AB4">
        <f t="shared" si="7"/>
        <v>176.343209836</v>
      </c>
    </row>
    <row r="5" spans="1:28" x14ac:dyDescent="0.3">
      <c r="A5" t="s">
        <v>30</v>
      </c>
      <c r="B5">
        <v>753.19512939000003</v>
      </c>
      <c r="C5">
        <v>951.15698241999996</v>
      </c>
      <c r="D5">
        <v>1044.5964355000001</v>
      </c>
      <c r="E5">
        <v>1143.5079346</v>
      </c>
      <c r="F5">
        <v>1098.9499512</v>
      </c>
      <c r="G5">
        <v>883.68103026999995</v>
      </c>
      <c r="H5">
        <v>953.01300048999997</v>
      </c>
      <c r="I5">
        <v>951.15698241999996</v>
      </c>
      <c r="J5">
        <v>959.66271973000005</v>
      </c>
      <c r="L5" t="str">
        <f t="shared" si="0"/>
        <v>01JAN2023:04:00:00</v>
      </c>
      <c r="M5">
        <v>4</v>
      </c>
      <c r="N5">
        <f t="shared" si="1"/>
        <v>197.96185302999993</v>
      </c>
      <c r="O5" t="str">
        <f t="shared" si="2"/>
        <v/>
      </c>
      <c r="P5">
        <f t="shared" si="3"/>
        <v>197.96185302999993</v>
      </c>
      <c r="Q5" t="str">
        <f t="shared" si="4"/>
        <v/>
      </c>
      <c r="R5">
        <f t="shared" si="5"/>
        <v>1</v>
      </c>
      <c r="S5">
        <f t="shared" si="6"/>
        <v>26.2829438621471</v>
      </c>
      <c r="V5" s="3">
        <v>3</v>
      </c>
      <c r="W5" s="4">
        <v>-182.95052590666668</v>
      </c>
      <c r="X5" s="4">
        <v>185.26200358388891</v>
      </c>
      <c r="Y5" s="4"/>
      <c r="Z5">
        <v>3</v>
      </c>
      <c r="AA5">
        <f t="shared" si="7"/>
        <v>-182.95052590666668</v>
      </c>
      <c r="AB5">
        <f t="shared" si="7"/>
        <v>185.26200358388891</v>
      </c>
    </row>
    <row r="6" spans="1:28" x14ac:dyDescent="0.3">
      <c r="A6" t="s">
        <v>31</v>
      </c>
      <c r="B6">
        <v>766.61596680000002</v>
      </c>
      <c r="C6">
        <v>904.14501953000001</v>
      </c>
      <c r="D6">
        <v>1002.8009033</v>
      </c>
      <c r="E6">
        <v>1097.1472168</v>
      </c>
      <c r="F6">
        <v>1035.1899414</v>
      </c>
      <c r="G6">
        <v>845.53100586000005</v>
      </c>
      <c r="H6">
        <v>910.77197265999996</v>
      </c>
      <c r="I6">
        <v>904.14501953000001</v>
      </c>
      <c r="J6">
        <v>918.95959473000005</v>
      </c>
      <c r="L6" t="str">
        <f t="shared" si="0"/>
        <v>01JAN2023:05:00:00</v>
      </c>
      <c r="M6">
        <v>5</v>
      </c>
      <c r="N6">
        <f t="shared" si="1"/>
        <v>137.52905272999999</v>
      </c>
      <c r="O6" t="str">
        <f t="shared" si="2"/>
        <v/>
      </c>
      <c r="P6">
        <f t="shared" si="3"/>
        <v>137.52905272999999</v>
      </c>
      <c r="Q6" t="str">
        <f t="shared" si="4"/>
        <v/>
      </c>
      <c r="R6">
        <f t="shared" si="5"/>
        <v>1</v>
      </c>
      <c r="S6">
        <f t="shared" si="6"/>
        <v>17.939758456124029</v>
      </c>
      <c r="V6" s="3">
        <v>4</v>
      </c>
      <c r="W6" s="4">
        <v>-198.69304311090903</v>
      </c>
      <c r="X6" s="4">
        <v>171.02090614578941</v>
      </c>
      <c r="Y6" s="4"/>
      <c r="Z6">
        <v>4</v>
      </c>
      <c r="AA6">
        <f t="shared" si="7"/>
        <v>-198.69304311090903</v>
      </c>
      <c r="AB6">
        <f t="shared" si="7"/>
        <v>171.02090614578941</v>
      </c>
    </row>
    <row r="7" spans="1:28" x14ac:dyDescent="0.3">
      <c r="A7" t="s">
        <v>32</v>
      </c>
      <c r="B7">
        <v>759.13378906000003</v>
      </c>
      <c r="C7">
        <v>865.14398193</v>
      </c>
      <c r="D7">
        <v>994.63171387</v>
      </c>
      <c r="E7">
        <v>1023.3943481</v>
      </c>
      <c r="F7">
        <v>1016.1500244</v>
      </c>
      <c r="G7">
        <v>822.49597168000003</v>
      </c>
      <c r="H7">
        <v>870.00799560999997</v>
      </c>
      <c r="I7">
        <v>865.14398193</v>
      </c>
      <c r="J7">
        <v>894.97973633000004</v>
      </c>
      <c r="L7" t="str">
        <f t="shared" si="0"/>
        <v>01JAN2023:06:00:00</v>
      </c>
      <c r="M7">
        <v>6</v>
      </c>
      <c r="N7">
        <f t="shared" si="1"/>
        <v>106.01019286999997</v>
      </c>
      <c r="O7" t="str">
        <f t="shared" si="2"/>
        <v/>
      </c>
      <c r="P7">
        <f t="shared" si="3"/>
        <v>106.01019286999997</v>
      </c>
      <c r="Q7" t="str">
        <f t="shared" si="4"/>
        <v/>
      </c>
      <c r="R7">
        <f t="shared" si="5"/>
        <v>1</v>
      </c>
      <c r="S7">
        <f t="shared" si="6"/>
        <v>13.964625787671425</v>
      </c>
      <c r="V7" s="3">
        <v>5</v>
      </c>
      <c r="W7" s="4">
        <v>-169.44773513307695</v>
      </c>
      <c r="X7" s="4">
        <v>184.86855181352939</v>
      </c>
      <c r="Y7" s="4"/>
      <c r="Z7">
        <v>5</v>
      </c>
      <c r="AA7">
        <f t="shared" si="7"/>
        <v>-169.44773513307695</v>
      </c>
      <c r="AB7">
        <f t="shared" si="7"/>
        <v>184.86855181352939</v>
      </c>
    </row>
    <row r="8" spans="1:28" x14ac:dyDescent="0.3">
      <c r="A8" t="s">
        <v>33</v>
      </c>
      <c r="B8">
        <v>752.61682128999996</v>
      </c>
      <c r="C8">
        <v>876.96301270000004</v>
      </c>
      <c r="D8">
        <v>988.76196288999995</v>
      </c>
      <c r="E8">
        <v>1022.2008057</v>
      </c>
      <c r="F8">
        <v>1044.2099608999999</v>
      </c>
      <c r="G8">
        <v>854.73297118999994</v>
      </c>
      <c r="H8">
        <v>871.52502441000001</v>
      </c>
      <c r="I8">
        <v>876.96301270000004</v>
      </c>
      <c r="J8">
        <v>904.50396728999999</v>
      </c>
      <c r="L8" t="str">
        <f t="shared" si="0"/>
        <v>01JAN2023:07:00:00</v>
      </c>
      <c r="M8">
        <v>7</v>
      </c>
      <c r="N8">
        <f t="shared" si="1"/>
        <v>124.34619141000007</v>
      </c>
      <c r="O8" t="str">
        <f t="shared" si="2"/>
        <v/>
      </c>
      <c r="P8">
        <f t="shared" si="3"/>
        <v>124.34619141000007</v>
      </c>
      <c r="Q8" t="str">
        <f t="shared" si="4"/>
        <v/>
      </c>
      <c r="R8">
        <f t="shared" si="5"/>
        <v>1</v>
      </c>
      <c r="S8">
        <f t="shared" si="6"/>
        <v>16.521845897208127</v>
      </c>
      <c r="V8" s="3">
        <v>6</v>
      </c>
      <c r="W8" s="4">
        <v>-175.54890440250003</v>
      </c>
      <c r="X8" s="4">
        <v>192.37127008111111</v>
      </c>
      <c r="Y8" s="4"/>
      <c r="Z8">
        <v>6</v>
      </c>
      <c r="AA8">
        <f t="shared" si="7"/>
        <v>-175.54890440250003</v>
      </c>
      <c r="AB8">
        <f t="shared" si="7"/>
        <v>192.37127008111111</v>
      </c>
    </row>
    <row r="9" spans="1:28" x14ac:dyDescent="0.3">
      <c r="A9" t="s">
        <v>34</v>
      </c>
      <c r="B9">
        <v>791.24877930000002</v>
      </c>
      <c r="C9">
        <v>860.06097411999997</v>
      </c>
      <c r="D9">
        <v>962.17785645000004</v>
      </c>
      <c r="E9">
        <v>998.94946288999995</v>
      </c>
      <c r="F9">
        <v>1023.0700073</v>
      </c>
      <c r="G9">
        <v>856.41400146000001</v>
      </c>
      <c r="H9">
        <v>850.44897461000005</v>
      </c>
      <c r="I9">
        <v>860.06097411999997</v>
      </c>
      <c r="J9">
        <v>889.34765625</v>
      </c>
      <c r="L9" t="str">
        <f t="shared" si="0"/>
        <v>01JAN2023:08:00:00</v>
      </c>
      <c r="M9">
        <v>8</v>
      </c>
      <c r="N9">
        <f t="shared" si="1"/>
        <v>68.812194819999945</v>
      </c>
      <c r="O9" t="str">
        <f t="shared" si="2"/>
        <v/>
      </c>
      <c r="P9">
        <f t="shared" si="3"/>
        <v>68.812194819999945</v>
      </c>
      <c r="Q9" t="str">
        <f t="shared" si="4"/>
        <v/>
      </c>
      <c r="R9">
        <f t="shared" si="5"/>
        <v>1</v>
      </c>
      <c r="S9">
        <f t="shared" si="6"/>
        <v>8.6966573118604416</v>
      </c>
      <c r="V9" s="3">
        <v>7</v>
      </c>
      <c r="W9" s="4">
        <v>-213.64860028333328</v>
      </c>
      <c r="X9" s="4">
        <v>254.30774070571425</v>
      </c>
      <c r="Y9" s="4"/>
      <c r="Z9">
        <v>7</v>
      </c>
      <c r="AA9">
        <f t="shared" si="7"/>
        <v>-213.64860028333328</v>
      </c>
      <c r="AB9">
        <f t="shared" si="7"/>
        <v>254.30774070571425</v>
      </c>
    </row>
    <row r="10" spans="1:28" x14ac:dyDescent="0.3">
      <c r="A10" t="s">
        <v>35</v>
      </c>
      <c r="B10">
        <v>752.65252685999997</v>
      </c>
      <c r="C10">
        <v>853.52801513999998</v>
      </c>
      <c r="D10">
        <v>935.23138428000004</v>
      </c>
      <c r="E10">
        <v>993.30627441000001</v>
      </c>
      <c r="F10">
        <v>1021.1900024</v>
      </c>
      <c r="G10">
        <v>863.06799316000001</v>
      </c>
      <c r="H10">
        <v>850.25299071999996</v>
      </c>
      <c r="I10">
        <v>853.52801513999998</v>
      </c>
      <c r="J10">
        <v>882.65295409999999</v>
      </c>
      <c r="L10" t="str">
        <f t="shared" si="0"/>
        <v>01JAN2023:09:00:00</v>
      </c>
      <c r="M10">
        <v>9</v>
      </c>
      <c r="N10">
        <f t="shared" si="1"/>
        <v>100.87548828000001</v>
      </c>
      <c r="O10" t="str">
        <f t="shared" si="2"/>
        <v/>
      </c>
      <c r="P10">
        <f t="shared" si="3"/>
        <v>100.87548828000001</v>
      </c>
      <c r="Q10" t="str">
        <f t="shared" si="4"/>
        <v/>
      </c>
      <c r="R10">
        <f t="shared" si="5"/>
        <v>1</v>
      </c>
      <c r="S10">
        <f t="shared" si="6"/>
        <v>13.402663869454297</v>
      </c>
      <c r="V10" s="3">
        <v>8</v>
      </c>
      <c r="W10" s="4">
        <v>-153.40649923000004</v>
      </c>
      <c r="X10" s="4">
        <v>292.55737304833332</v>
      </c>
      <c r="Y10" s="4"/>
      <c r="Z10">
        <v>8</v>
      </c>
      <c r="AA10">
        <f t="shared" si="7"/>
        <v>-153.40649923000004</v>
      </c>
      <c r="AB10">
        <f t="shared" si="7"/>
        <v>292.55737304833332</v>
      </c>
    </row>
    <row r="11" spans="1:28" x14ac:dyDescent="0.3">
      <c r="A11" t="s">
        <v>36</v>
      </c>
      <c r="B11">
        <v>697.38769531000003</v>
      </c>
      <c r="C11">
        <v>815.23400878999996</v>
      </c>
      <c r="D11">
        <v>889.50323486000002</v>
      </c>
      <c r="E11">
        <v>981.38073729999996</v>
      </c>
      <c r="F11">
        <v>955.55499268000005</v>
      </c>
      <c r="G11">
        <v>847.39300536999997</v>
      </c>
      <c r="H11">
        <v>814.42199706999997</v>
      </c>
      <c r="I11">
        <v>815.23400878999996</v>
      </c>
      <c r="J11">
        <v>850.40893555000002</v>
      </c>
      <c r="L11" t="str">
        <f t="shared" si="0"/>
        <v>01JAN2023:10:00:00</v>
      </c>
      <c r="M11">
        <v>10</v>
      </c>
      <c r="N11">
        <f t="shared" si="1"/>
        <v>117.84631347999994</v>
      </c>
      <c r="O11" t="str">
        <f t="shared" si="2"/>
        <v/>
      </c>
      <c r="P11">
        <f t="shared" si="3"/>
        <v>117.84631347999994</v>
      </c>
      <c r="Q11" t="str">
        <f t="shared" si="4"/>
        <v/>
      </c>
      <c r="R11">
        <f t="shared" si="5"/>
        <v>1</v>
      </c>
      <c r="S11">
        <f t="shared" si="6"/>
        <v>16.898249606714863</v>
      </c>
      <c r="V11" s="3">
        <v>9</v>
      </c>
      <c r="W11" s="4">
        <v>-146.86415406000003</v>
      </c>
      <c r="X11" s="4">
        <v>307.32074279250003</v>
      </c>
      <c r="Y11" s="4"/>
      <c r="Z11">
        <v>9</v>
      </c>
      <c r="AA11">
        <f t="shared" si="7"/>
        <v>-146.86415406000003</v>
      </c>
      <c r="AB11">
        <f t="shared" si="7"/>
        <v>307.32074279250003</v>
      </c>
    </row>
    <row r="12" spans="1:28" x14ac:dyDescent="0.3">
      <c r="A12" t="s">
        <v>37</v>
      </c>
      <c r="B12">
        <v>689.78283691000001</v>
      </c>
      <c r="C12">
        <v>863.57702637</v>
      </c>
      <c r="D12">
        <v>837.56768798999997</v>
      </c>
      <c r="E12">
        <v>941.09594727000001</v>
      </c>
      <c r="F12">
        <v>1013.9500121999999</v>
      </c>
      <c r="G12">
        <v>912.58801270000004</v>
      </c>
      <c r="H12">
        <v>867.78198241999996</v>
      </c>
      <c r="I12">
        <v>863.57702637</v>
      </c>
      <c r="J12">
        <v>873.04528808999999</v>
      </c>
      <c r="L12" t="str">
        <f t="shared" si="0"/>
        <v>01JAN2023:11:00:00</v>
      </c>
      <c r="M12">
        <v>11</v>
      </c>
      <c r="N12">
        <f t="shared" si="1"/>
        <v>173.79418945999998</v>
      </c>
      <c r="O12" t="str">
        <f t="shared" si="2"/>
        <v/>
      </c>
      <c r="P12">
        <f t="shared" si="3"/>
        <v>173.79418945999998</v>
      </c>
      <c r="Q12" t="str">
        <f t="shared" si="4"/>
        <v/>
      </c>
      <c r="R12">
        <f t="shared" si="5"/>
        <v>1</v>
      </c>
      <c r="S12">
        <f t="shared" si="6"/>
        <v>25.19549344523281</v>
      </c>
      <c r="V12" s="3">
        <v>10</v>
      </c>
      <c r="W12" s="4">
        <v>-162.45340981666666</v>
      </c>
      <c r="X12" s="4">
        <v>350.27353412541657</v>
      </c>
      <c r="Y12" s="4"/>
      <c r="Z12">
        <v>10</v>
      </c>
      <c r="AA12">
        <f t="shared" si="7"/>
        <v>-162.45340981666666</v>
      </c>
      <c r="AB12">
        <f t="shared" si="7"/>
        <v>350.27353412541657</v>
      </c>
    </row>
    <row r="13" spans="1:28" x14ac:dyDescent="0.3">
      <c r="A13" t="s">
        <v>38</v>
      </c>
      <c r="B13">
        <v>646.13946533000001</v>
      </c>
      <c r="C13">
        <v>969.86102295000001</v>
      </c>
      <c r="D13">
        <v>779.40777588000003</v>
      </c>
      <c r="E13">
        <v>885.08953856999995</v>
      </c>
      <c r="F13">
        <v>1108.7199707</v>
      </c>
      <c r="G13">
        <v>1011.8699951</v>
      </c>
      <c r="H13">
        <v>975.61700439000003</v>
      </c>
      <c r="I13">
        <v>969.86102295000001</v>
      </c>
      <c r="J13">
        <v>923.19396973000005</v>
      </c>
      <c r="L13" t="str">
        <f t="shared" si="0"/>
        <v>01JAN2023:12:00:00</v>
      </c>
      <c r="M13">
        <v>12</v>
      </c>
      <c r="N13">
        <f t="shared" si="1"/>
        <v>323.72155762</v>
      </c>
      <c r="O13" t="str">
        <f t="shared" si="2"/>
        <v/>
      </c>
      <c r="P13">
        <f t="shared" si="3"/>
        <v>323.72155762</v>
      </c>
      <c r="Q13" t="str">
        <f t="shared" si="4"/>
        <v/>
      </c>
      <c r="R13">
        <f t="shared" si="5"/>
        <v>1</v>
      </c>
      <c r="S13">
        <f t="shared" si="6"/>
        <v>50.100879916794291</v>
      </c>
      <c r="V13" s="3">
        <v>11</v>
      </c>
      <c r="W13" s="4">
        <v>-171.51669745714281</v>
      </c>
      <c r="X13" s="4">
        <v>391.06683084956524</v>
      </c>
      <c r="Y13" s="4"/>
      <c r="Z13">
        <v>11</v>
      </c>
      <c r="AA13">
        <f t="shared" si="7"/>
        <v>-171.51669745714281</v>
      </c>
      <c r="AB13">
        <f t="shared" si="7"/>
        <v>391.06683084956524</v>
      </c>
    </row>
    <row r="14" spans="1:28" x14ac:dyDescent="0.3">
      <c r="A14" t="s">
        <v>39</v>
      </c>
      <c r="B14">
        <v>709.58105468999997</v>
      </c>
      <c r="C14">
        <v>988.57501220999995</v>
      </c>
      <c r="D14">
        <v>758.40368651999995</v>
      </c>
      <c r="E14">
        <v>836.20031738</v>
      </c>
      <c r="F14">
        <v>1043.0899658000001</v>
      </c>
      <c r="G14">
        <v>1003.6500244</v>
      </c>
      <c r="H14">
        <v>1008.2600098</v>
      </c>
      <c r="I14">
        <v>988.57501220999995</v>
      </c>
      <c r="J14">
        <v>924.24005126999998</v>
      </c>
      <c r="L14" t="str">
        <f t="shared" si="0"/>
        <v>01JAN2023:13:00:00</v>
      </c>
      <c r="M14">
        <v>13</v>
      </c>
      <c r="N14">
        <f t="shared" si="1"/>
        <v>278.99395751999998</v>
      </c>
      <c r="O14" t="str">
        <f t="shared" si="2"/>
        <v/>
      </c>
      <c r="P14">
        <f t="shared" si="3"/>
        <v>278.99395751999998</v>
      </c>
      <c r="Q14" t="str">
        <f t="shared" si="4"/>
        <v/>
      </c>
      <c r="R14">
        <f t="shared" si="5"/>
        <v>1</v>
      </c>
      <c r="S14">
        <f t="shared" si="6"/>
        <v>39.318123796567001</v>
      </c>
      <c r="V14" s="3">
        <v>12</v>
      </c>
      <c r="W14" s="4">
        <v>-171.14842985125</v>
      </c>
      <c r="X14" s="4">
        <v>413.96301825045464</v>
      </c>
      <c r="Y14" s="4"/>
      <c r="Z14">
        <v>12</v>
      </c>
      <c r="AA14">
        <f t="shared" si="7"/>
        <v>-171.14842985125</v>
      </c>
      <c r="AB14">
        <f t="shared" si="7"/>
        <v>413.96301825045464</v>
      </c>
    </row>
    <row r="15" spans="1:28" x14ac:dyDescent="0.3">
      <c r="A15" t="s">
        <v>40</v>
      </c>
      <c r="B15">
        <v>682.47601318</v>
      </c>
      <c r="C15">
        <v>1023.2299805</v>
      </c>
      <c r="D15">
        <v>779.54040526999995</v>
      </c>
      <c r="E15">
        <v>827.89599609000004</v>
      </c>
      <c r="F15">
        <v>1048.6500243999999</v>
      </c>
      <c r="G15">
        <v>1032.4200439000001</v>
      </c>
      <c r="H15">
        <v>1050.1300048999999</v>
      </c>
      <c r="I15">
        <v>1023.2299805</v>
      </c>
      <c r="J15">
        <v>954.81408691000001</v>
      </c>
      <c r="L15" t="str">
        <f t="shared" si="0"/>
        <v>01JAN2023:14:00:00</v>
      </c>
      <c r="M15">
        <v>14</v>
      </c>
      <c r="N15">
        <f t="shared" si="1"/>
        <v>340.75396732000002</v>
      </c>
      <c r="O15" t="str">
        <f t="shared" si="2"/>
        <v/>
      </c>
      <c r="P15">
        <f t="shared" si="3"/>
        <v>340.75396732000002</v>
      </c>
      <c r="Q15" t="str">
        <f t="shared" si="4"/>
        <v/>
      </c>
      <c r="R15">
        <f t="shared" si="5"/>
        <v>1</v>
      </c>
      <c r="S15">
        <f t="shared" si="6"/>
        <v>49.929076002577055</v>
      </c>
      <c r="V15" s="3">
        <v>13</v>
      </c>
      <c r="W15" s="4">
        <v>-157.75824653999996</v>
      </c>
      <c r="X15" s="4">
        <v>432.51067533333332</v>
      </c>
      <c r="Y15" s="4"/>
      <c r="Z15">
        <v>13</v>
      </c>
      <c r="AA15">
        <f t="shared" si="7"/>
        <v>-157.75824653999996</v>
      </c>
      <c r="AB15">
        <f t="shared" si="7"/>
        <v>432.51067533333332</v>
      </c>
    </row>
    <row r="16" spans="1:28" x14ac:dyDescent="0.3">
      <c r="A16" t="s">
        <v>41</v>
      </c>
      <c r="B16">
        <v>747.18725586000005</v>
      </c>
      <c r="C16">
        <v>1066.0500488</v>
      </c>
      <c r="D16">
        <v>823.81329345999995</v>
      </c>
      <c r="E16">
        <v>825.28045654000005</v>
      </c>
      <c r="F16">
        <v>1074.0300293</v>
      </c>
      <c r="G16">
        <v>1072.9100341999999</v>
      </c>
      <c r="H16">
        <v>1104.9899902</v>
      </c>
      <c r="I16">
        <v>1066.0500488</v>
      </c>
      <c r="J16">
        <v>1001.2945557</v>
      </c>
      <c r="L16" t="str">
        <f t="shared" si="0"/>
        <v>01JAN2023:15:00:00</v>
      </c>
      <c r="M16">
        <v>15</v>
      </c>
      <c r="N16">
        <f t="shared" si="1"/>
        <v>318.86279293999996</v>
      </c>
      <c r="O16" t="str">
        <f t="shared" si="2"/>
        <v/>
      </c>
      <c r="P16">
        <f t="shared" si="3"/>
        <v>318.86279293999996</v>
      </c>
      <c r="Q16" t="str">
        <f t="shared" si="4"/>
        <v/>
      </c>
      <c r="R16">
        <f t="shared" si="5"/>
        <v>1</v>
      </c>
      <c r="S16">
        <f t="shared" si="6"/>
        <v>42.675084517199672</v>
      </c>
      <c r="V16" s="3">
        <v>14</v>
      </c>
      <c r="W16" s="4">
        <v>-159.41558074250003</v>
      </c>
      <c r="X16" s="4">
        <v>415.17562590136373</v>
      </c>
      <c r="Y16" s="4"/>
      <c r="Z16">
        <v>14</v>
      </c>
      <c r="AA16">
        <f t="shared" si="7"/>
        <v>-159.41558074250003</v>
      </c>
      <c r="AB16">
        <f t="shared" si="7"/>
        <v>415.17562590136373</v>
      </c>
    </row>
    <row r="17" spans="1:28" x14ac:dyDescent="0.3">
      <c r="A17" t="s">
        <v>42</v>
      </c>
      <c r="B17">
        <v>863.98907470999995</v>
      </c>
      <c r="C17">
        <v>1129.9200439000001</v>
      </c>
      <c r="D17">
        <v>849.23040771000001</v>
      </c>
      <c r="E17">
        <v>851.55993651999995</v>
      </c>
      <c r="F17">
        <v>1163.3100586</v>
      </c>
      <c r="G17">
        <v>1134.2600098</v>
      </c>
      <c r="H17">
        <v>1164.5200195</v>
      </c>
      <c r="I17">
        <v>1129.9200439000001</v>
      </c>
      <c r="J17">
        <v>1050.1860352000001</v>
      </c>
      <c r="L17" t="str">
        <f t="shared" si="0"/>
        <v>01JAN2023:16:00:00</v>
      </c>
      <c r="M17">
        <v>16</v>
      </c>
      <c r="N17">
        <f t="shared" si="1"/>
        <v>265.93096919000016</v>
      </c>
      <c r="O17" t="str">
        <f t="shared" si="2"/>
        <v/>
      </c>
      <c r="P17">
        <f t="shared" si="3"/>
        <v>265.93096919000016</v>
      </c>
      <c r="Q17" t="str">
        <f t="shared" si="4"/>
        <v/>
      </c>
      <c r="R17">
        <f t="shared" si="5"/>
        <v>1</v>
      </c>
      <c r="S17">
        <f t="shared" si="6"/>
        <v>30.779436566285344</v>
      </c>
      <c r="V17" s="3">
        <v>15</v>
      </c>
      <c r="W17" s="4">
        <v>-186.08809117571425</v>
      </c>
      <c r="X17" s="4">
        <v>378.98071555086949</v>
      </c>
      <c r="Y17" s="4"/>
      <c r="Z17">
        <v>15</v>
      </c>
      <c r="AA17">
        <f t="shared" si="7"/>
        <v>-186.08809117571425</v>
      </c>
      <c r="AB17">
        <f t="shared" si="7"/>
        <v>378.98071555086949</v>
      </c>
    </row>
    <row r="18" spans="1:28" x14ac:dyDescent="0.3">
      <c r="A18" t="s">
        <v>43</v>
      </c>
      <c r="B18">
        <v>903.74200439000003</v>
      </c>
      <c r="C18">
        <v>1222.9200439000001</v>
      </c>
      <c r="D18">
        <v>925.71960449000005</v>
      </c>
      <c r="E18">
        <v>921.04199218999997</v>
      </c>
      <c r="F18">
        <v>1329.4100341999999</v>
      </c>
      <c r="G18">
        <v>1176.5699463000001</v>
      </c>
      <c r="H18">
        <v>1248.5999756000001</v>
      </c>
      <c r="I18">
        <v>1222.9200439000001</v>
      </c>
      <c r="J18">
        <v>1117.5592041</v>
      </c>
      <c r="L18" t="str">
        <f t="shared" si="0"/>
        <v>01JAN2023:17:00:00</v>
      </c>
      <c r="M18">
        <v>17</v>
      </c>
      <c r="N18">
        <f t="shared" si="1"/>
        <v>319.17803951000008</v>
      </c>
      <c r="O18" t="str">
        <f t="shared" si="2"/>
        <v/>
      </c>
      <c r="P18">
        <f t="shared" si="3"/>
        <v>319.17803951000008</v>
      </c>
      <c r="Q18" t="str">
        <f t="shared" si="4"/>
        <v/>
      </c>
      <c r="R18">
        <f t="shared" si="5"/>
        <v>1</v>
      </c>
      <c r="S18">
        <f t="shared" si="6"/>
        <v>35.317384603079958</v>
      </c>
      <c r="V18" s="3">
        <v>16</v>
      </c>
      <c r="W18" s="4">
        <v>-188.55991361999997</v>
      </c>
      <c r="X18" s="4">
        <v>377.62058881409087</v>
      </c>
      <c r="Y18" s="4"/>
      <c r="Z18">
        <v>16</v>
      </c>
      <c r="AA18">
        <f t="shared" si="7"/>
        <v>-188.55991361999997</v>
      </c>
      <c r="AB18">
        <f t="shared" si="7"/>
        <v>377.62058881409087</v>
      </c>
    </row>
    <row r="19" spans="1:28" x14ac:dyDescent="0.3">
      <c r="A19" t="s">
        <v>44</v>
      </c>
      <c r="B19">
        <v>951.85876465000001</v>
      </c>
      <c r="C19">
        <v>1265.2199707</v>
      </c>
      <c r="D19">
        <v>1038.3626709</v>
      </c>
      <c r="E19">
        <v>1053.2154541</v>
      </c>
      <c r="F19">
        <v>1470.2199707</v>
      </c>
      <c r="G19">
        <v>1182.9100341999999</v>
      </c>
      <c r="H19">
        <v>1275.4300536999999</v>
      </c>
      <c r="I19">
        <v>1265.2199707</v>
      </c>
      <c r="J19">
        <v>1165.7410889</v>
      </c>
      <c r="L19" t="str">
        <f t="shared" si="0"/>
        <v>01JAN2023:18:00:00</v>
      </c>
      <c r="M19">
        <v>18</v>
      </c>
      <c r="N19">
        <f t="shared" si="1"/>
        <v>313.36120604999996</v>
      </c>
      <c r="O19" t="str">
        <f t="shared" si="2"/>
        <v/>
      </c>
      <c r="P19">
        <f t="shared" si="3"/>
        <v>313.36120604999996</v>
      </c>
      <c r="Q19" t="str">
        <f t="shared" si="4"/>
        <v/>
      </c>
      <c r="R19">
        <f t="shared" si="5"/>
        <v>1</v>
      </c>
      <c r="S19">
        <f t="shared" si="6"/>
        <v>32.920977112105845</v>
      </c>
      <c r="V19" s="3">
        <v>17</v>
      </c>
      <c r="W19" s="4">
        <v>-191.5063747788889</v>
      </c>
      <c r="X19" s="4">
        <v>379.02000499904761</v>
      </c>
      <c r="Y19" s="4"/>
      <c r="Z19">
        <v>17</v>
      </c>
      <c r="AA19">
        <f t="shared" si="7"/>
        <v>-191.5063747788889</v>
      </c>
      <c r="AB19">
        <f t="shared" si="7"/>
        <v>379.02000499904761</v>
      </c>
    </row>
    <row r="20" spans="1:28" x14ac:dyDescent="0.3">
      <c r="A20" t="s">
        <v>45</v>
      </c>
      <c r="B20">
        <v>968.14764404000005</v>
      </c>
      <c r="C20">
        <v>1254.0799560999999</v>
      </c>
      <c r="D20">
        <v>1030.1813964999999</v>
      </c>
      <c r="E20">
        <v>1054.9703368999999</v>
      </c>
      <c r="F20">
        <v>1377.8199463000001</v>
      </c>
      <c r="G20">
        <v>1211.8199463000001</v>
      </c>
      <c r="H20">
        <v>1254.6199951000001</v>
      </c>
      <c r="I20">
        <v>1254.0799560999999</v>
      </c>
      <c r="J20">
        <v>1166.0032959</v>
      </c>
      <c r="L20" t="str">
        <f t="shared" si="0"/>
        <v>01JAN2023:19:00:00</v>
      </c>
      <c r="M20">
        <v>19</v>
      </c>
      <c r="N20">
        <f t="shared" si="1"/>
        <v>285.93231205999984</v>
      </c>
      <c r="O20" t="str">
        <f t="shared" si="2"/>
        <v/>
      </c>
      <c r="P20">
        <f t="shared" si="3"/>
        <v>285.93231205999984</v>
      </c>
      <c r="Q20" t="str">
        <f t="shared" si="4"/>
        <v/>
      </c>
      <c r="R20">
        <f t="shared" si="5"/>
        <v>1</v>
      </c>
      <c r="S20">
        <f t="shared" si="6"/>
        <v>29.533957327709643</v>
      </c>
      <c r="V20" s="3">
        <v>18</v>
      </c>
      <c r="W20" s="4">
        <v>-203.64810790533332</v>
      </c>
      <c r="X20" s="4">
        <v>426.39642740066671</v>
      </c>
      <c r="Y20" s="4"/>
      <c r="Z20">
        <v>18</v>
      </c>
      <c r="AA20">
        <f t="shared" si="7"/>
        <v>-203.64810790533332</v>
      </c>
      <c r="AB20">
        <f t="shared" si="7"/>
        <v>426.39642740066671</v>
      </c>
    </row>
    <row r="21" spans="1:28" x14ac:dyDescent="0.3">
      <c r="A21" t="s">
        <v>46</v>
      </c>
      <c r="B21">
        <v>824.95208739999998</v>
      </c>
      <c r="C21">
        <v>1208.8800048999999</v>
      </c>
      <c r="D21">
        <v>974.81262206999997</v>
      </c>
      <c r="E21">
        <v>998.08886718999997</v>
      </c>
      <c r="F21">
        <v>1253.3299560999999</v>
      </c>
      <c r="G21">
        <v>1181.3199463000001</v>
      </c>
      <c r="H21">
        <v>1206.0300293</v>
      </c>
      <c r="I21">
        <v>1208.8800048999999</v>
      </c>
      <c r="J21">
        <v>1121.3269043</v>
      </c>
      <c r="L21" t="str">
        <f t="shared" si="0"/>
        <v>01JAN2023:20:00:00</v>
      </c>
      <c r="M21">
        <v>20</v>
      </c>
      <c r="N21">
        <f t="shared" si="1"/>
        <v>383.92791749999992</v>
      </c>
      <c r="O21" t="str">
        <f t="shared" si="2"/>
        <v/>
      </c>
      <c r="P21">
        <f t="shared" si="3"/>
        <v>383.92791749999992</v>
      </c>
      <c r="Q21" t="str">
        <f t="shared" si="4"/>
        <v/>
      </c>
      <c r="R21">
        <f t="shared" si="5"/>
        <v>1</v>
      </c>
      <c r="S21">
        <f t="shared" si="6"/>
        <v>46.539420090447301</v>
      </c>
      <c r="V21" s="3">
        <v>19</v>
      </c>
      <c r="W21" s="4">
        <v>-217.29114990133331</v>
      </c>
      <c r="X21" s="4">
        <v>398.16465251199992</v>
      </c>
      <c r="Y21" s="4"/>
      <c r="Z21">
        <v>19</v>
      </c>
      <c r="AA21">
        <f t="shared" si="7"/>
        <v>-217.29114990133331</v>
      </c>
      <c r="AB21">
        <f t="shared" si="7"/>
        <v>398.16465251199992</v>
      </c>
    </row>
    <row r="22" spans="1:28" x14ac:dyDescent="0.3">
      <c r="A22" t="s">
        <v>47</v>
      </c>
      <c r="B22">
        <v>769.40722656000003</v>
      </c>
      <c r="C22">
        <v>1149.4899902</v>
      </c>
      <c r="D22">
        <v>902.29772949000005</v>
      </c>
      <c r="E22">
        <v>913.75152588000003</v>
      </c>
      <c r="F22">
        <v>1168.6600341999999</v>
      </c>
      <c r="G22">
        <v>1113.1099853999999</v>
      </c>
      <c r="H22">
        <v>1145.7900391000001</v>
      </c>
      <c r="I22">
        <v>1149.4899902</v>
      </c>
      <c r="J22">
        <v>1054.3264160000001</v>
      </c>
      <c r="L22" t="str">
        <f t="shared" si="0"/>
        <v>01JAN2023:21:00:00</v>
      </c>
      <c r="M22">
        <v>21</v>
      </c>
      <c r="N22">
        <f t="shared" si="1"/>
        <v>380.08276363999994</v>
      </c>
      <c r="O22" t="str">
        <f t="shared" si="2"/>
        <v/>
      </c>
      <c r="P22">
        <f t="shared" si="3"/>
        <v>380.08276363999994</v>
      </c>
      <c r="Q22" t="str">
        <f t="shared" si="4"/>
        <v/>
      </c>
      <c r="R22">
        <f t="shared" si="5"/>
        <v>1</v>
      </c>
      <c r="S22">
        <f t="shared" si="6"/>
        <v>49.399427314887625</v>
      </c>
      <c r="V22" s="3">
        <v>20</v>
      </c>
      <c r="W22" s="4">
        <v>-186.78717448066666</v>
      </c>
      <c r="X22" s="4">
        <v>407.65985107599994</v>
      </c>
      <c r="Y22" s="4"/>
      <c r="Z22">
        <v>20</v>
      </c>
      <c r="AA22">
        <f t="shared" si="7"/>
        <v>-186.78717448066666</v>
      </c>
      <c r="AB22">
        <f t="shared" si="7"/>
        <v>407.65985107599994</v>
      </c>
    </row>
    <row r="23" spans="1:28" x14ac:dyDescent="0.3">
      <c r="A23" t="s">
        <v>48</v>
      </c>
      <c r="B23">
        <v>696.97070312999995</v>
      </c>
      <c r="C23">
        <v>1140.5899658000001</v>
      </c>
      <c r="D23">
        <v>842.23217772999999</v>
      </c>
      <c r="E23">
        <v>862.84161376999998</v>
      </c>
      <c r="F23">
        <v>1162.0799560999999</v>
      </c>
      <c r="G23">
        <v>1105.9399414</v>
      </c>
      <c r="H23">
        <v>1134.2700195</v>
      </c>
      <c r="I23">
        <v>1140.5899658000001</v>
      </c>
      <c r="J23">
        <v>1028.2652588000001</v>
      </c>
      <c r="L23" t="str">
        <f t="shared" si="0"/>
        <v>01JAN2023:22:00:00</v>
      </c>
      <c r="M23">
        <v>22</v>
      </c>
      <c r="N23">
        <f t="shared" si="1"/>
        <v>443.61926267000013</v>
      </c>
      <c r="O23" t="str">
        <f t="shared" si="2"/>
        <v/>
      </c>
      <c r="P23">
        <f t="shared" si="3"/>
        <v>443.61926267000013</v>
      </c>
      <c r="Q23" t="str">
        <f t="shared" si="4"/>
        <v/>
      </c>
      <c r="R23">
        <f t="shared" si="5"/>
        <v>1</v>
      </c>
      <c r="S23">
        <f t="shared" si="6"/>
        <v>63.64962841017087</v>
      </c>
      <c r="V23" s="3">
        <v>21</v>
      </c>
      <c r="W23" s="4">
        <v>-200.88920812857143</v>
      </c>
      <c r="X23" s="4">
        <v>368.71213149874995</v>
      </c>
      <c r="Y23" s="4"/>
      <c r="Z23">
        <v>21</v>
      </c>
      <c r="AA23">
        <f t="shared" si="7"/>
        <v>-200.88920812857143</v>
      </c>
      <c r="AB23">
        <f t="shared" si="7"/>
        <v>368.71213149874995</v>
      </c>
    </row>
    <row r="24" spans="1:28" x14ac:dyDescent="0.3">
      <c r="A24" t="s">
        <v>49</v>
      </c>
      <c r="B24">
        <v>690.03479003999996</v>
      </c>
      <c r="C24">
        <v>1041.2099608999999</v>
      </c>
      <c r="D24">
        <v>805.43194579999999</v>
      </c>
      <c r="E24">
        <v>824.99786376999998</v>
      </c>
      <c r="F24">
        <v>1061.6600341999999</v>
      </c>
      <c r="G24">
        <v>1007.0900269</v>
      </c>
      <c r="H24">
        <v>1033.5999756000001</v>
      </c>
      <c r="I24">
        <v>1041.2099608999999</v>
      </c>
      <c r="J24">
        <v>949.29113770000004</v>
      </c>
      <c r="L24" t="str">
        <f t="shared" si="0"/>
        <v>01JAN2023:23:00:00</v>
      </c>
      <c r="M24">
        <v>23</v>
      </c>
      <c r="N24">
        <f t="shared" si="1"/>
        <v>351.17517085999998</v>
      </c>
      <c r="O24" t="str">
        <f t="shared" si="2"/>
        <v/>
      </c>
      <c r="P24">
        <f t="shared" si="3"/>
        <v>351.17517085999998</v>
      </c>
      <c r="Q24" t="str">
        <f t="shared" si="4"/>
        <v/>
      </c>
      <c r="R24">
        <f t="shared" si="5"/>
        <v>1</v>
      </c>
      <c r="S24">
        <f t="shared" si="6"/>
        <v>50.892386286732446</v>
      </c>
      <c r="V24" s="3">
        <v>22</v>
      </c>
      <c r="W24" s="4">
        <v>-260.63772585000004</v>
      </c>
      <c r="X24" s="4">
        <v>295.65099792400008</v>
      </c>
      <c r="Y24" s="4"/>
      <c r="Z24">
        <v>22</v>
      </c>
      <c r="AA24">
        <f t="shared" si="7"/>
        <v>-260.63772585000004</v>
      </c>
      <c r="AB24">
        <f t="shared" si="7"/>
        <v>295.65099792400008</v>
      </c>
    </row>
    <row r="25" spans="1:28" x14ac:dyDescent="0.3">
      <c r="A25" t="s">
        <v>50</v>
      </c>
      <c r="B25">
        <v>686.26538086000005</v>
      </c>
      <c r="C25">
        <v>974.76300048999997</v>
      </c>
      <c r="D25">
        <v>767.70080566000001</v>
      </c>
      <c r="E25">
        <v>787.48687743999994</v>
      </c>
      <c r="F25">
        <v>959.60400390999996</v>
      </c>
      <c r="G25">
        <v>962.80102538999995</v>
      </c>
      <c r="H25">
        <v>965.02197265999996</v>
      </c>
      <c r="I25">
        <v>974.76300048999997</v>
      </c>
      <c r="J25">
        <v>899.15087890999996</v>
      </c>
      <c r="L25" t="str">
        <f t="shared" si="0"/>
        <v>02JAN2023:00:00:00</v>
      </c>
      <c r="M25">
        <v>24</v>
      </c>
      <c r="N25">
        <f t="shared" si="1"/>
        <v>288.49761962999992</v>
      </c>
      <c r="O25" t="str">
        <f t="shared" si="2"/>
        <v/>
      </c>
      <c r="P25">
        <f t="shared" si="3"/>
        <v>288.49761962999992</v>
      </c>
      <c r="Q25" t="str">
        <f t="shared" si="4"/>
        <v/>
      </c>
      <c r="R25">
        <f t="shared" si="5"/>
        <v>1</v>
      </c>
      <c r="S25">
        <f t="shared" si="6"/>
        <v>42.038783781933795</v>
      </c>
      <c r="V25" s="3">
        <v>23</v>
      </c>
      <c r="W25" s="4">
        <v>-247.40693494999999</v>
      </c>
      <c r="X25" s="4">
        <v>261.47824241714278</v>
      </c>
      <c r="Y25" s="4"/>
      <c r="Z25">
        <v>23</v>
      </c>
      <c r="AA25">
        <f t="shared" si="7"/>
        <v>-247.40693494999999</v>
      </c>
      <c r="AB25">
        <f t="shared" si="7"/>
        <v>261.47824241714278</v>
      </c>
    </row>
    <row r="26" spans="1:28" x14ac:dyDescent="0.3">
      <c r="A26" t="s">
        <v>51</v>
      </c>
      <c r="B26">
        <v>667.62597656000003</v>
      </c>
      <c r="C26">
        <v>855.09802246000004</v>
      </c>
      <c r="D26">
        <v>741.68322753999996</v>
      </c>
      <c r="E26">
        <v>762.77838135000002</v>
      </c>
      <c r="F26">
        <v>855.09802246000004</v>
      </c>
      <c r="G26">
        <v>905.86798095999995</v>
      </c>
      <c r="H26">
        <v>920.65197753999996</v>
      </c>
      <c r="I26">
        <v>930.90399170000001</v>
      </c>
      <c r="J26">
        <v>856.56579590000001</v>
      </c>
      <c r="L26" t="str">
        <f t="shared" si="0"/>
        <v>02JAN2023:01:00:00</v>
      </c>
      <c r="M26">
        <v>1</v>
      </c>
      <c r="N26">
        <f t="shared" si="1"/>
        <v>187.47204590000001</v>
      </c>
      <c r="O26" t="str">
        <f t="shared" si="2"/>
        <v/>
      </c>
      <c r="P26">
        <f t="shared" si="3"/>
        <v>187.47204590000001</v>
      </c>
      <c r="Q26" t="str">
        <f t="shared" si="4"/>
        <v/>
      </c>
      <c r="R26">
        <f t="shared" si="5"/>
        <v>1</v>
      </c>
      <c r="S26">
        <f t="shared" si="6"/>
        <v>28.080400176452958</v>
      </c>
      <c r="V26" s="3">
        <v>24</v>
      </c>
      <c r="W26" s="4">
        <v>-268.05919538142848</v>
      </c>
      <c r="X26" s="4">
        <v>230.52078113913043</v>
      </c>
      <c r="Y26" s="4"/>
      <c r="Z26">
        <v>24</v>
      </c>
      <c r="AA26">
        <f t="shared" si="7"/>
        <v>-268.05919538142848</v>
      </c>
      <c r="AB26">
        <f t="shared" si="7"/>
        <v>230.52078113913043</v>
      </c>
    </row>
    <row r="27" spans="1:28" x14ac:dyDescent="0.3">
      <c r="A27" t="s">
        <v>52</v>
      </c>
      <c r="B27">
        <v>620.04614258000004</v>
      </c>
      <c r="C27">
        <v>834.32800293000003</v>
      </c>
      <c r="D27">
        <v>735.58923340000001</v>
      </c>
      <c r="E27">
        <v>757.36169433999999</v>
      </c>
      <c r="F27">
        <v>834.32800293000003</v>
      </c>
      <c r="G27">
        <v>914.45800781000003</v>
      </c>
      <c r="H27">
        <v>943.72998046999999</v>
      </c>
      <c r="I27">
        <v>950.75799560999997</v>
      </c>
      <c r="J27">
        <v>865.09112548999997</v>
      </c>
      <c r="L27" t="str">
        <f t="shared" si="0"/>
        <v>02JAN2023:02:00:00</v>
      </c>
      <c r="M27">
        <v>2</v>
      </c>
      <c r="N27">
        <f t="shared" si="1"/>
        <v>214.28186034999999</v>
      </c>
      <c r="O27" t="str">
        <f t="shared" si="2"/>
        <v/>
      </c>
      <c r="P27">
        <f t="shared" si="3"/>
        <v>214.28186034999999</v>
      </c>
      <c r="Q27" t="str">
        <f t="shared" si="4"/>
        <v/>
      </c>
      <c r="R27">
        <f t="shared" si="5"/>
        <v>1</v>
      </c>
      <c r="S27">
        <f t="shared" si="6"/>
        <v>34.55901837537079</v>
      </c>
      <c r="V27" s="3" t="s">
        <v>13</v>
      </c>
      <c r="W27" s="4">
        <v>-192.31923212786884</v>
      </c>
      <c r="X27" s="4">
        <v>310.74157362943419</v>
      </c>
      <c r="Y27" s="4"/>
    </row>
    <row r="28" spans="1:28" x14ac:dyDescent="0.3">
      <c r="A28" t="s">
        <v>53</v>
      </c>
      <c r="B28">
        <v>632.34344481999995</v>
      </c>
      <c r="C28">
        <v>822.33502196999996</v>
      </c>
      <c r="D28">
        <v>736.04821776999995</v>
      </c>
      <c r="E28">
        <v>755.30865478999999</v>
      </c>
      <c r="F28">
        <v>822.33502196999996</v>
      </c>
      <c r="G28">
        <v>921.30200194999998</v>
      </c>
      <c r="H28">
        <v>927.20001220999995</v>
      </c>
      <c r="I28">
        <v>933.82202147999999</v>
      </c>
      <c r="J28">
        <v>862.11462401999995</v>
      </c>
      <c r="L28" t="str">
        <f t="shared" si="0"/>
        <v>02JAN2023:03:00:00</v>
      </c>
      <c r="M28">
        <v>3</v>
      </c>
      <c r="N28">
        <f t="shared" si="1"/>
        <v>189.99157715000001</v>
      </c>
      <c r="O28" t="str">
        <f t="shared" si="2"/>
        <v/>
      </c>
      <c r="P28">
        <f t="shared" si="3"/>
        <v>189.99157715000001</v>
      </c>
      <c r="Q28" t="str">
        <f t="shared" si="4"/>
        <v/>
      </c>
      <c r="R28">
        <f t="shared" si="5"/>
        <v>1</v>
      </c>
      <c r="S28">
        <f t="shared" si="6"/>
        <v>30.045630852405242</v>
      </c>
    </row>
    <row r="29" spans="1:28" x14ac:dyDescent="0.3">
      <c r="A29" t="s">
        <v>54</v>
      </c>
      <c r="B29">
        <v>685.71258545000001</v>
      </c>
      <c r="C29">
        <v>821.68902588000003</v>
      </c>
      <c r="D29">
        <v>758.12725829999999</v>
      </c>
      <c r="E29">
        <v>785.08459473000005</v>
      </c>
      <c r="F29">
        <v>821.68902588000003</v>
      </c>
      <c r="G29">
        <v>920.65600586000005</v>
      </c>
      <c r="H29">
        <v>920.82000731999995</v>
      </c>
      <c r="I29">
        <v>926.65301513999998</v>
      </c>
      <c r="J29">
        <v>867.07568359000004</v>
      </c>
      <c r="L29" t="str">
        <f t="shared" si="0"/>
        <v>02JAN2023:04:00:00</v>
      </c>
      <c r="M29">
        <v>4</v>
      </c>
      <c r="N29">
        <f t="shared" si="1"/>
        <v>135.97644043000003</v>
      </c>
      <c r="O29" t="str">
        <f t="shared" si="2"/>
        <v/>
      </c>
      <c r="P29">
        <f t="shared" si="3"/>
        <v>135.97644043000003</v>
      </c>
      <c r="Q29" t="str">
        <f t="shared" si="4"/>
        <v/>
      </c>
      <c r="R29">
        <f t="shared" si="5"/>
        <v>1</v>
      </c>
      <c r="S29">
        <f t="shared" si="6"/>
        <v>19.829946732094069</v>
      </c>
    </row>
    <row r="30" spans="1:28" x14ac:dyDescent="0.3">
      <c r="A30" t="s">
        <v>55</v>
      </c>
      <c r="B30">
        <v>732.19055175999995</v>
      </c>
      <c r="C30">
        <v>819.52801513999998</v>
      </c>
      <c r="D30">
        <v>753.60717772999999</v>
      </c>
      <c r="E30">
        <v>765.68853760000002</v>
      </c>
      <c r="F30">
        <v>819.52801513999998</v>
      </c>
      <c r="G30">
        <v>918.45898437999995</v>
      </c>
      <c r="H30">
        <v>904.95501708999996</v>
      </c>
      <c r="I30">
        <v>910.63299560999997</v>
      </c>
      <c r="J30">
        <v>859.6015625</v>
      </c>
      <c r="L30" t="str">
        <f t="shared" si="0"/>
        <v>02JAN2023:05:00:00</v>
      </c>
      <c r="M30">
        <v>5</v>
      </c>
      <c r="N30">
        <f t="shared" si="1"/>
        <v>87.337463380000031</v>
      </c>
      <c r="O30" t="str">
        <f t="shared" si="2"/>
        <v/>
      </c>
      <c r="P30">
        <f t="shared" si="3"/>
        <v>87.337463380000031</v>
      </c>
      <c r="Q30" t="str">
        <f t="shared" si="4"/>
        <v/>
      </c>
      <c r="R30">
        <f t="shared" si="5"/>
        <v>1</v>
      </c>
      <c r="S30">
        <f t="shared" si="6"/>
        <v>11.928242336651705</v>
      </c>
    </row>
    <row r="31" spans="1:28" x14ac:dyDescent="0.3">
      <c r="A31" t="s">
        <v>56</v>
      </c>
      <c r="B31">
        <v>754.44262694999998</v>
      </c>
      <c r="C31">
        <v>861.70300293000003</v>
      </c>
      <c r="D31">
        <v>759.34857178000004</v>
      </c>
      <c r="E31">
        <v>749.69372558999999</v>
      </c>
      <c r="F31">
        <v>861.70300293000003</v>
      </c>
      <c r="G31">
        <v>925.58197021000001</v>
      </c>
      <c r="H31">
        <v>912.77398682</v>
      </c>
      <c r="I31">
        <v>918.99798583999996</v>
      </c>
      <c r="J31">
        <v>866.49829102000001</v>
      </c>
      <c r="L31" t="str">
        <f t="shared" si="0"/>
        <v>02JAN2023:06:00:00</v>
      </c>
      <c r="M31">
        <v>6</v>
      </c>
      <c r="N31">
        <f t="shared" si="1"/>
        <v>107.26037598000005</v>
      </c>
      <c r="O31" t="str">
        <f t="shared" si="2"/>
        <v/>
      </c>
      <c r="P31">
        <f t="shared" si="3"/>
        <v>107.26037598000005</v>
      </c>
      <c r="Q31" t="str">
        <f t="shared" si="4"/>
        <v/>
      </c>
      <c r="R31">
        <f t="shared" si="5"/>
        <v>1</v>
      </c>
      <c r="S31">
        <f t="shared" si="6"/>
        <v>14.217168032196653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714.17498779000005</v>
      </c>
      <c r="C32">
        <v>953.91497803000004</v>
      </c>
      <c r="D32">
        <v>777.84704590000001</v>
      </c>
      <c r="E32">
        <v>836.91662598000005</v>
      </c>
      <c r="F32">
        <v>953.91497803000004</v>
      </c>
      <c r="G32">
        <v>944.64398193</v>
      </c>
      <c r="H32">
        <v>916.31799316000001</v>
      </c>
      <c r="I32">
        <v>923.59899901999995</v>
      </c>
      <c r="J32">
        <v>880.25347899999997</v>
      </c>
      <c r="L32" t="str">
        <f t="shared" si="0"/>
        <v>02JAN2023:07:00:00</v>
      </c>
      <c r="M32">
        <v>7</v>
      </c>
      <c r="N32">
        <f t="shared" si="1"/>
        <v>239.73999024</v>
      </c>
      <c r="O32" t="str">
        <f t="shared" si="2"/>
        <v/>
      </c>
      <c r="P32">
        <f t="shared" si="3"/>
        <v>239.73999024</v>
      </c>
      <c r="Q32" t="str">
        <f t="shared" si="4"/>
        <v/>
      </c>
      <c r="R32">
        <f t="shared" si="5"/>
        <v>1</v>
      </c>
      <c r="S32">
        <f t="shared" si="6"/>
        <v>33.568802371792735</v>
      </c>
      <c r="V32" s="3">
        <v>1</v>
      </c>
      <c r="W32" s="4">
        <v>8</v>
      </c>
      <c r="X32" s="4">
        <v>22</v>
      </c>
      <c r="Z32">
        <v>1</v>
      </c>
      <c r="AA32">
        <f>W32</f>
        <v>8</v>
      </c>
      <c r="AB32">
        <f>X32</f>
        <v>22</v>
      </c>
    </row>
    <row r="33" spans="1:28" x14ac:dyDescent="0.3">
      <c r="A33" t="s">
        <v>58</v>
      </c>
      <c r="B33">
        <v>762.48217772999999</v>
      </c>
      <c r="C33">
        <v>1015.2399902</v>
      </c>
      <c r="D33">
        <v>755.26641845999995</v>
      </c>
      <c r="E33">
        <v>849.94909668000003</v>
      </c>
      <c r="F33">
        <v>1015.2399902</v>
      </c>
      <c r="G33">
        <v>962.16802978999999</v>
      </c>
      <c r="H33">
        <v>896.98699951000003</v>
      </c>
      <c r="I33">
        <v>903.02697753999996</v>
      </c>
      <c r="J33">
        <v>872.38073729999996</v>
      </c>
      <c r="L33" t="str">
        <f t="shared" si="0"/>
        <v>02JAN2023:08:00:00</v>
      </c>
      <c r="M33">
        <v>8</v>
      </c>
      <c r="N33">
        <f t="shared" si="1"/>
        <v>252.75781246999998</v>
      </c>
      <c r="O33" t="str">
        <f t="shared" si="2"/>
        <v/>
      </c>
      <c r="P33">
        <f t="shared" si="3"/>
        <v>252.75781246999998</v>
      </c>
      <c r="Q33" t="str">
        <f t="shared" si="4"/>
        <v/>
      </c>
      <c r="R33">
        <f t="shared" si="5"/>
        <v>1</v>
      </c>
      <c r="S33">
        <f t="shared" si="6"/>
        <v>33.149340384911028</v>
      </c>
      <c r="V33" s="3">
        <v>2</v>
      </c>
      <c r="W33" s="4">
        <v>11</v>
      </c>
      <c r="X33" s="4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3">
      <c r="A34" t="s">
        <v>59</v>
      </c>
      <c r="B34">
        <v>865.49243163999995</v>
      </c>
      <c r="C34">
        <v>1041.0400391000001</v>
      </c>
      <c r="D34">
        <v>839.69360352000001</v>
      </c>
      <c r="E34">
        <v>858.67150878999996</v>
      </c>
      <c r="F34">
        <v>1041.0400391000001</v>
      </c>
      <c r="G34">
        <v>971.26501465000001</v>
      </c>
      <c r="H34">
        <v>880.38500977000001</v>
      </c>
      <c r="I34">
        <v>881.66302489999998</v>
      </c>
      <c r="J34">
        <v>897.85607909999999</v>
      </c>
      <c r="L34" t="str">
        <f t="shared" si="0"/>
        <v>02JAN2023:09:00:00</v>
      </c>
      <c r="M34">
        <v>9</v>
      </c>
      <c r="N34">
        <f t="shared" si="1"/>
        <v>175.54760746000011</v>
      </c>
      <c r="O34" t="str">
        <f t="shared" si="2"/>
        <v/>
      </c>
      <c r="P34">
        <f t="shared" si="3"/>
        <v>175.54760746000011</v>
      </c>
      <c r="Q34" t="str">
        <f t="shared" si="4"/>
        <v/>
      </c>
      <c r="R34">
        <f t="shared" si="5"/>
        <v>1</v>
      </c>
      <c r="S34">
        <f t="shared" si="6"/>
        <v>20.282974297921861</v>
      </c>
      <c r="V34" s="3">
        <v>3</v>
      </c>
      <c r="W34" s="4">
        <v>12</v>
      </c>
      <c r="X34" s="4">
        <v>18</v>
      </c>
      <c r="Z34">
        <v>3</v>
      </c>
      <c r="AA34">
        <f t="shared" si="8"/>
        <v>12</v>
      </c>
      <c r="AB34">
        <f t="shared" si="9"/>
        <v>18</v>
      </c>
    </row>
    <row r="35" spans="1:28" x14ac:dyDescent="0.3">
      <c r="A35" t="s">
        <v>60</v>
      </c>
      <c r="B35">
        <v>872.22332763999998</v>
      </c>
      <c r="C35">
        <v>1112.3000488</v>
      </c>
      <c r="D35">
        <v>814.08520508000004</v>
      </c>
      <c r="E35">
        <v>817.48254395000004</v>
      </c>
      <c r="F35">
        <v>1112.3000488</v>
      </c>
      <c r="G35">
        <v>1003.1699829</v>
      </c>
      <c r="H35">
        <v>826.15399170000001</v>
      </c>
      <c r="I35">
        <v>823.14501953000001</v>
      </c>
      <c r="J35">
        <v>882.35681151999995</v>
      </c>
      <c r="L35" t="str">
        <f t="shared" si="0"/>
        <v>02JAN2023:10:00:00</v>
      </c>
      <c r="M35">
        <v>10</v>
      </c>
      <c r="N35">
        <f t="shared" si="1"/>
        <v>240.07672116000003</v>
      </c>
      <c r="O35" t="str">
        <f t="shared" si="2"/>
        <v/>
      </c>
      <c r="P35">
        <f t="shared" si="3"/>
        <v>240.07672116000003</v>
      </c>
      <c r="Q35" t="str">
        <f t="shared" si="4"/>
        <v/>
      </c>
      <c r="R35">
        <f t="shared" si="5"/>
        <v>1</v>
      </c>
      <c r="S35">
        <f t="shared" si="6"/>
        <v>27.524684739811146</v>
      </c>
      <c r="V35" s="3">
        <v>4</v>
      </c>
      <c r="W35" s="4">
        <v>11</v>
      </c>
      <c r="X35" s="4">
        <v>19</v>
      </c>
      <c r="Z35">
        <v>4</v>
      </c>
      <c r="AA35">
        <f t="shared" si="8"/>
        <v>11</v>
      </c>
      <c r="AB35">
        <f t="shared" si="9"/>
        <v>19</v>
      </c>
    </row>
    <row r="36" spans="1:28" x14ac:dyDescent="0.3">
      <c r="A36" t="s">
        <v>61</v>
      </c>
      <c r="B36">
        <v>884.27636718999997</v>
      </c>
      <c r="C36">
        <v>1128.4799805</v>
      </c>
      <c r="D36">
        <v>788.37365723000005</v>
      </c>
      <c r="E36">
        <v>797.10357666000004</v>
      </c>
      <c r="F36">
        <v>1128.4799805</v>
      </c>
      <c r="G36">
        <v>1007.7000121999999</v>
      </c>
      <c r="H36">
        <v>790.94299316000001</v>
      </c>
      <c r="I36">
        <v>784.86401366999996</v>
      </c>
      <c r="J36">
        <v>863.79260253999996</v>
      </c>
      <c r="L36" t="str">
        <f t="shared" si="0"/>
        <v>02JAN2023:11:00:00</v>
      </c>
      <c r="M36">
        <v>11</v>
      </c>
      <c r="N36">
        <f t="shared" si="1"/>
        <v>244.20361331000004</v>
      </c>
      <c r="O36" t="str">
        <f t="shared" si="2"/>
        <v/>
      </c>
      <c r="P36">
        <f t="shared" si="3"/>
        <v>244.20361331000004</v>
      </c>
      <c r="Q36" t="str">
        <f t="shared" si="4"/>
        <v/>
      </c>
      <c r="R36">
        <f t="shared" si="5"/>
        <v>1</v>
      </c>
      <c r="S36">
        <f t="shared" si="6"/>
        <v>27.616209408153193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3">
      <c r="A37" t="s">
        <v>62</v>
      </c>
      <c r="B37">
        <v>844.31390381000006</v>
      </c>
      <c r="C37">
        <v>1136.5200195</v>
      </c>
      <c r="D37">
        <v>776.20483397999999</v>
      </c>
      <c r="E37">
        <v>788.23162841999999</v>
      </c>
      <c r="F37">
        <v>1136.5200195</v>
      </c>
      <c r="G37">
        <v>1006.9000244</v>
      </c>
      <c r="H37">
        <v>794.25097656000003</v>
      </c>
      <c r="I37">
        <v>784.90997314000003</v>
      </c>
      <c r="J37">
        <v>860.59649658000001</v>
      </c>
      <c r="L37" t="str">
        <f t="shared" si="0"/>
        <v>02JAN2023:12:00:00</v>
      </c>
      <c r="M37">
        <v>12</v>
      </c>
      <c r="N37">
        <f t="shared" si="1"/>
        <v>292.20611568999993</v>
      </c>
      <c r="O37" t="str">
        <f t="shared" si="2"/>
        <v/>
      </c>
      <c r="P37">
        <f t="shared" si="3"/>
        <v>292.20611568999993</v>
      </c>
      <c r="Q37" t="str">
        <f t="shared" si="4"/>
        <v/>
      </c>
      <c r="R37">
        <f t="shared" si="5"/>
        <v>1</v>
      </c>
      <c r="S37">
        <f t="shared" si="6"/>
        <v>34.608705881948431</v>
      </c>
      <c r="V37" s="3">
        <v>6</v>
      </c>
      <c r="W37" s="4">
        <v>9</v>
      </c>
      <c r="X37" s="4">
        <v>21</v>
      </c>
      <c r="Z37">
        <v>6</v>
      </c>
      <c r="AA37">
        <f t="shared" si="8"/>
        <v>9</v>
      </c>
      <c r="AB37">
        <f t="shared" si="9"/>
        <v>21</v>
      </c>
    </row>
    <row r="38" spans="1:28" x14ac:dyDescent="0.3">
      <c r="A38" t="s">
        <v>63</v>
      </c>
      <c r="B38">
        <v>791.62030029000005</v>
      </c>
      <c r="C38">
        <v>1135.8499756000001</v>
      </c>
      <c r="D38">
        <v>775.43383788999995</v>
      </c>
      <c r="E38">
        <v>798.29443359000004</v>
      </c>
      <c r="F38">
        <v>1135.8499756000001</v>
      </c>
      <c r="G38">
        <v>998.74401854999996</v>
      </c>
      <c r="H38">
        <v>816.46697998000002</v>
      </c>
      <c r="I38">
        <v>803.93701171999999</v>
      </c>
      <c r="J38">
        <v>864.90026854999996</v>
      </c>
      <c r="L38" t="str">
        <f t="shared" si="0"/>
        <v>02JAN2023:13:00:00</v>
      </c>
      <c r="M38">
        <v>13</v>
      </c>
      <c r="N38">
        <f t="shared" si="1"/>
        <v>344.22967531000006</v>
      </c>
      <c r="O38" t="str">
        <f t="shared" si="2"/>
        <v/>
      </c>
      <c r="P38">
        <f t="shared" si="3"/>
        <v>344.22967531000006</v>
      </c>
      <c r="Q38" t="str">
        <f t="shared" si="4"/>
        <v/>
      </c>
      <c r="R38">
        <f t="shared" si="5"/>
        <v>1</v>
      </c>
      <c r="S38">
        <f t="shared" si="6"/>
        <v>43.484189981471658</v>
      </c>
      <c r="V38" s="3">
        <v>7</v>
      </c>
      <c r="W38" s="4">
        <v>9</v>
      </c>
      <c r="X38" s="4">
        <v>21</v>
      </c>
      <c r="Z38">
        <v>7</v>
      </c>
      <c r="AA38">
        <f t="shared" si="8"/>
        <v>9</v>
      </c>
      <c r="AB38">
        <f t="shared" si="9"/>
        <v>21</v>
      </c>
    </row>
    <row r="39" spans="1:28" x14ac:dyDescent="0.3">
      <c r="A39" t="s">
        <v>64</v>
      </c>
      <c r="B39">
        <v>735.26458739999998</v>
      </c>
      <c r="C39">
        <v>1122.0699463000001</v>
      </c>
      <c r="D39">
        <v>792.92395020000004</v>
      </c>
      <c r="E39">
        <v>812.94079590000001</v>
      </c>
      <c r="F39">
        <v>1122.0699463000001</v>
      </c>
      <c r="G39">
        <v>991.05999756000006</v>
      </c>
      <c r="H39">
        <v>820.09399413999995</v>
      </c>
      <c r="I39">
        <v>806.57800293000003</v>
      </c>
      <c r="J39">
        <v>869.25634765999996</v>
      </c>
      <c r="L39" t="str">
        <f t="shared" si="0"/>
        <v>02JAN2023:14:00:00</v>
      </c>
      <c r="M39">
        <v>14</v>
      </c>
      <c r="N39">
        <f t="shared" si="1"/>
        <v>386.8053589000001</v>
      </c>
      <c r="O39" t="str">
        <f t="shared" si="2"/>
        <v/>
      </c>
      <c r="P39">
        <f t="shared" si="3"/>
        <v>386.8053589000001</v>
      </c>
      <c r="Q39" t="str">
        <f t="shared" si="4"/>
        <v/>
      </c>
      <c r="R39">
        <f t="shared" si="5"/>
        <v>1</v>
      </c>
      <c r="S39">
        <f t="shared" si="6"/>
        <v>52.607641593048669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3">
      <c r="A40" t="s">
        <v>65</v>
      </c>
      <c r="B40">
        <v>674.96673583999996</v>
      </c>
      <c r="C40">
        <v>1083.9499512</v>
      </c>
      <c r="D40">
        <v>794.35021973000005</v>
      </c>
      <c r="E40">
        <v>798.62396239999998</v>
      </c>
      <c r="F40">
        <v>1083.9499512</v>
      </c>
      <c r="G40">
        <v>976.01599121000004</v>
      </c>
      <c r="H40">
        <v>775.53399658000001</v>
      </c>
      <c r="I40">
        <v>761.38000488</v>
      </c>
      <c r="J40">
        <v>849.90722656000003</v>
      </c>
      <c r="L40" t="str">
        <f t="shared" si="0"/>
        <v>02JAN2023:15:00:00</v>
      </c>
      <c r="M40">
        <v>15</v>
      </c>
      <c r="N40">
        <f t="shared" si="1"/>
        <v>408.98321536000003</v>
      </c>
      <c r="O40" t="str">
        <f t="shared" si="2"/>
        <v/>
      </c>
      <c r="P40">
        <f t="shared" si="3"/>
        <v>408.98321536000003</v>
      </c>
      <c r="Q40" t="str">
        <f t="shared" si="4"/>
        <v/>
      </c>
      <c r="R40">
        <f t="shared" si="5"/>
        <v>1</v>
      </c>
      <c r="S40">
        <f t="shared" si="6"/>
        <v>60.593092021196881</v>
      </c>
      <c r="V40" s="3">
        <v>9</v>
      </c>
      <c r="W40" s="4">
        <v>8</v>
      </c>
      <c r="X40" s="4">
        <v>22</v>
      </c>
      <c r="Z40">
        <v>9</v>
      </c>
      <c r="AA40">
        <f t="shared" si="8"/>
        <v>8</v>
      </c>
      <c r="AB40">
        <f t="shared" si="9"/>
        <v>22</v>
      </c>
    </row>
    <row r="41" spans="1:28" x14ac:dyDescent="0.3">
      <c r="A41" t="s">
        <v>66</v>
      </c>
      <c r="B41">
        <v>614.75836182</v>
      </c>
      <c r="C41">
        <v>1050.9399414</v>
      </c>
      <c r="D41">
        <v>810.92272949000005</v>
      </c>
      <c r="E41">
        <v>836.95227050999995</v>
      </c>
      <c r="F41">
        <v>1050.9399414</v>
      </c>
      <c r="G41">
        <v>963.76000977000001</v>
      </c>
      <c r="H41">
        <v>791.87200928000004</v>
      </c>
      <c r="I41">
        <v>776.92498779000005</v>
      </c>
      <c r="J41">
        <v>856.60070800999995</v>
      </c>
      <c r="L41" t="str">
        <f t="shared" si="0"/>
        <v>02JAN2023:16:00:00</v>
      </c>
      <c r="M41">
        <v>16</v>
      </c>
      <c r="N41">
        <f t="shared" si="1"/>
        <v>436.18157957999995</v>
      </c>
      <c r="O41" t="str">
        <f t="shared" si="2"/>
        <v/>
      </c>
      <c r="P41">
        <f t="shared" si="3"/>
        <v>436.18157957999995</v>
      </c>
      <c r="Q41" t="str">
        <f t="shared" si="4"/>
        <v/>
      </c>
      <c r="R41">
        <f t="shared" si="5"/>
        <v>1</v>
      </c>
      <c r="S41">
        <f t="shared" si="6"/>
        <v>70.951711545440205</v>
      </c>
      <c r="V41" s="3">
        <v>10</v>
      </c>
      <c r="W41" s="4">
        <v>6</v>
      </c>
      <c r="X41" s="4">
        <v>24</v>
      </c>
      <c r="Z41">
        <v>10</v>
      </c>
      <c r="AA41">
        <f t="shared" si="8"/>
        <v>6</v>
      </c>
      <c r="AB41">
        <f t="shared" si="9"/>
        <v>24</v>
      </c>
    </row>
    <row r="42" spans="1:28" x14ac:dyDescent="0.3">
      <c r="A42" t="s">
        <v>67</v>
      </c>
      <c r="B42">
        <v>577.17736816000001</v>
      </c>
      <c r="C42">
        <v>1002.9299927</v>
      </c>
      <c r="D42">
        <v>853.18255614999998</v>
      </c>
      <c r="E42">
        <v>839.65789795000001</v>
      </c>
      <c r="F42">
        <v>1002.9299927</v>
      </c>
      <c r="G42">
        <v>946.17602538999995</v>
      </c>
      <c r="H42">
        <v>774.29797363</v>
      </c>
      <c r="I42">
        <v>763.22399901999995</v>
      </c>
      <c r="J42">
        <v>858.76843262</v>
      </c>
      <c r="L42" t="str">
        <f t="shared" si="0"/>
        <v>02JAN2023:17:00:00</v>
      </c>
      <c r="M42">
        <v>17</v>
      </c>
      <c r="N42">
        <f t="shared" si="1"/>
        <v>425.75262453999994</v>
      </c>
      <c r="O42" t="str">
        <f t="shared" si="2"/>
        <v/>
      </c>
      <c r="P42">
        <f t="shared" si="3"/>
        <v>425.75262453999994</v>
      </c>
      <c r="Q42" t="str">
        <f t="shared" si="4"/>
        <v/>
      </c>
      <c r="R42">
        <f t="shared" si="5"/>
        <v>1</v>
      </c>
      <c r="S42">
        <f t="shared" si="6"/>
        <v>73.764608251579361</v>
      </c>
      <c r="V42" s="3">
        <v>11</v>
      </c>
      <c r="W42" s="4">
        <v>6</v>
      </c>
      <c r="X42" s="4">
        <v>24</v>
      </c>
      <c r="Z42">
        <v>11</v>
      </c>
      <c r="AA42">
        <f t="shared" si="8"/>
        <v>6</v>
      </c>
      <c r="AB42">
        <f t="shared" si="9"/>
        <v>24</v>
      </c>
    </row>
    <row r="43" spans="1:28" x14ac:dyDescent="0.3">
      <c r="A43" t="s">
        <v>68</v>
      </c>
      <c r="B43">
        <v>591.89562988</v>
      </c>
      <c r="C43">
        <v>992.59497069999998</v>
      </c>
      <c r="D43">
        <v>967.28131103999999</v>
      </c>
      <c r="E43">
        <v>939.33569336000005</v>
      </c>
      <c r="F43">
        <v>992.59497069999998</v>
      </c>
      <c r="G43">
        <v>933.41699218999997</v>
      </c>
      <c r="H43">
        <v>801.59100341999999</v>
      </c>
      <c r="I43">
        <v>794.10400390999996</v>
      </c>
      <c r="J43">
        <v>901.08972168000003</v>
      </c>
      <c r="L43" t="str">
        <f t="shared" si="0"/>
        <v>02JAN2023:18:00:00</v>
      </c>
      <c r="M43">
        <v>18</v>
      </c>
      <c r="N43">
        <f t="shared" si="1"/>
        <v>400.69934081999997</v>
      </c>
      <c r="O43" t="str">
        <f t="shared" si="2"/>
        <v/>
      </c>
      <c r="P43">
        <f t="shared" si="3"/>
        <v>400.69934081999997</v>
      </c>
      <c r="Q43" t="str">
        <f t="shared" si="4"/>
        <v/>
      </c>
      <c r="R43">
        <f t="shared" si="5"/>
        <v>1</v>
      </c>
      <c r="S43">
        <f t="shared" si="6"/>
        <v>67.697634615284656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3">
      <c r="A44" t="s">
        <v>69</v>
      </c>
      <c r="B44">
        <v>773.54968262</v>
      </c>
      <c r="C44">
        <v>1038.0400391000001</v>
      </c>
      <c r="D44">
        <v>992.42822265999996</v>
      </c>
      <c r="E44">
        <v>960.25482178000004</v>
      </c>
      <c r="F44">
        <v>1038.0400391000001</v>
      </c>
      <c r="G44">
        <v>947.24102783000001</v>
      </c>
      <c r="H44">
        <v>801.29699706999997</v>
      </c>
      <c r="I44">
        <v>797.77398682</v>
      </c>
      <c r="J44">
        <v>913.99121093999997</v>
      </c>
      <c r="L44" t="str">
        <f t="shared" si="0"/>
        <v>02JAN2023:19:00:00</v>
      </c>
      <c r="M44">
        <v>19</v>
      </c>
      <c r="N44">
        <f t="shared" si="1"/>
        <v>264.49035648000006</v>
      </c>
      <c r="O44" t="str">
        <f t="shared" si="2"/>
        <v/>
      </c>
      <c r="P44">
        <f t="shared" si="3"/>
        <v>264.49035648000006</v>
      </c>
      <c r="Q44" t="str">
        <f t="shared" si="4"/>
        <v/>
      </c>
      <c r="R44">
        <f t="shared" si="5"/>
        <v>1</v>
      </c>
      <c r="S44">
        <f t="shared" si="6"/>
        <v>34.191773640727973</v>
      </c>
      <c r="V44" s="3">
        <v>13</v>
      </c>
      <c r="W44" s="4">
        <v>4</v>
      </c>
      <c r="X44" s="4">
        <v>26</v>
      </c>
      <c r="Z44">
        <v>13</v>
      </c>
      <c r="AA44">
        <f t="shared" si="8"/>
        <v>4</v>
      </c>
      <c r="AB44">
        <f t="shared" si="9"/>
        <v>26</v>
      </c>
    </row>
    <row r="45" spans="1:28" x14ac:dyDescent="0.3">
      <c r="A45" t="s">
        <v>70</v>
      </c>
      <c r="B45">
        <v>883.05206298999997</v>
      </c>
      <c r="C45">
        <v>1024.9699707</v>
      </c>
      <c r="D45">
        <v>974.78051758000004</v>
      </c>
      <c r="E45">
        <v>956.26184081999997</v>
      </c>
      <c r="F45">
        <v>1024.9699707</v>
      </c>
      <c r="G45">
        <v>942.84997558999999</v>
      </c>
      <c r="H45">
        <v>827.52301024999997</v>
      </c>
      <c r="I45">
        <v>826.15698241999996</v>
      </c>
      <c r="J45">
        <v>915.32922363</v>
      </c>
      <c r="L45" t="str">
        <f t="shared" si="0"/>
        <v>02JAN2023:20:00:00</v>
      </c>
      <c r="M45">
        <v>20</v>
      </c>
      <c r="N45">
        <f t="shared" si="1"/>
        <v>141.91790771000001</v>
      </c>
      <c r="O45" t="str">
        <f t="shared" si="2"/>
        <v/>
      </c>
      <c r="P45">
        <f t="shared" si="3"/>
        <v>141.91790771000001</v>
      </c>
      <c r="Q45" t="str">
        <f t="shared" si="4"/>
        <v/>
      </c>
      <c r="R45">
        <f t="shared" si="5"/>
        <v>1</v>
      </c>
      <c r="S45">
        <f t="shared" si="6"/>
        <v>16.071295641331528</v>
      </c>
      <c r="V45" s="3">
        <v>14</v>
      </c>
      <c r="W45" s="4">
        <v>4</v>
      </c>
      <c r="X45" s="4">
        <v>26</v>
      </c>
      <c r="Z45">
        <v>14</v>
      </c>
      <c r="AA45">
        <f t="shared" si="8"/>
        <v>4</v>
      </c>
      <c r="AB45">
        <f t="shared" si="9"/>
        <v>26</v>
      </c>
    </row>
    <row r="46" spans="1:28" x14ac:dyDescent="0.3">
      <c r="A46" t="s">
        <v>71</v>
      </c>
      <c r="B46">
        <v>844.63873291000004</v>
      </c>
      <c r="C46">
        <v>989.71899413999995</v>
      </c>
      <c r="D46">
        <v>925.07757568</v>
      </c>
      <c r="E46">
        <v>902.98406981999995</v>
      </c>
      <c r="F46">
        <v>989.71899413999995</v>
      </c>
      <c r="G46">
        <v>934.97399901999995</v>
      </c>
      <c r="H46">
        <v>831.16101074000005</v>
      </c>
      <c r="I46">
        <v>831.41900635000002</v>
      </c>
      <c r="J46">
        <v>897.44989013999998</v>
      </c>
      <c r="L46" t="str">
        <f t="shared" si="0"/>
        <v>02JAN2023:21:00:00</v>
      </c>
      <c r="M46">
        <v>21</v>
      </c>
      <c r="N46">
        <f t="shared" si="1"/>
        <v>145.08026122999991</v>
      </c>
      <c r="O46" t="str">
        <f t="shared" si="2"/>
        <v/>
      </c>
      <c r="P46">
        <f t="shared" si="3"/>
        <v>145.08026122999991</v>
      </c>
      <c r="Q46" t="str">
        <f t="shared" si="4"/>
        <v/>
      </c>
      <c r="R46">
        <f t="shared" si="5"/>
        <v>1</v>
      </c>
      <c r="S46">
        <f t="shared" si="6"/>
        <v>17.176605284268774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3">
      <c r="A47" t="s">
        <v>72</v>
      </c>
      <c r="B47">
        <v>861.42779541000004</v>
      </c>
      <c r="C47">
        <v>964.09497069999998</v>
      </c>
      <c r="D47">
        <v>898.12878418000003</v>
      </c>
      <c r="E47">
        <v>898.94696045000001</v>
      </c>
      <c r="F47">
        <v>964.09497069999998</v>
      </c>
      <c r="G47">
        <v>930.21697998000002</v>
      </c>
      <c r="H47">
        <v>848.42797852000001</v>
      </c>
      <c r="I47">
        <v>849.76000977000001</v>
      </c>
      <c r="J47">
        <v>892.63745116999996</v>
      </c>
      <c r="L47" t="str">
        <f t="shared" si="0"/>
        <v>02JAN2023:22:00:00</v>
      </c>
      <c r="M47">
        <v>22</v>
      </c>
      <c r="N47">
        <f t="shared" si="1"/>
        <v>102.66717528999993</v>
      </c>
      <c r="O47" t="str">
        <f t="shared" si="2"/>
        <v/>
      </c>
      <c r="P47">
        <f t="shared" si="3"/>
        <v>102.66717528999993</v>
      </c>
      <c r="Q47" t="str">
        <f t="shared" si="4"/>
        <v/>
      </c>
      <c r="R47">
        <f t="shared" si="5"/>
        <v>1</v>
      </c>
      <c r="S47">
        <f t="shared" si="6"/>
        <v>11.918256624298392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3">
      <c r="A48" t="s">
        <v>73</v>
      </c>
      <c r="B48">
        <v>740.65045166000004</v>
      </c>
      <c r="C48">
        <v>899.55999756000006</v>
      </c>
      <c r="D48">
        <v>870.94000243999994</v>
      </c>
      <c r="E48">
        <v>861.56726074000005</v>
      </c>
      <c r="F48">
        <v>899.55999756000006</v>
      </c>
      <c r="G48">
        <v>897.09197998000002</v>
      </c>
      <c r="H48">
        <v>810.42401123000002</v>
      </c>
      <c r="I48">
        <v>820.50402831999997</v>
      </c>
      <c r="J48">
        <v>859.86145020000004</v>
      </c>
      <c r="L48" t="str">
        <f t="shared" si="0"/>
        <v>02JAN2023:23:00:00</v>
      </c>
      <c r="M48">
        <v>23</v>
      </c>
      <c r="N48">
        <f t="shared" si="1"/>
        <v>158.90954590000001</v>
      </c>
      <c r="O48" t="str">
        <f t="shared" si="2"/>
        <v/>
      </c>
      <c r="P48">
        <f t="shared" si="3"/>
        <v>158.90954590000001</v>
      </c>
      <c r="Q48" t="str">
        <f t="shared" si="4"/>
        <v/>
      </c>
      <c r="R48">
        <f t="shared" si="5"/>
        <v>1</v>
      </c>
      <c r="S48">
        <f t="shared" si="6"/>
        <v>21.455403901238469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3">
      <c r="A49" t="s">
        <v>74</v>
      </c>
      <c r="B49">
        <v>652.70916748000002</v>
      </c>
      <c r="C49">
        <v>837.64697265999996</v>
      </c>
      <c r="D49">
        <v>841.82519531000003</v>
      </c>
      <c r="E49">
        <v>828.32556151999995</v>
      </c>
      <c r="F49">
        <v>837.64697265999996</v>
      </c>
      <c r="G49">
        <v>865.44201659999999</v>
      </c>
      <c r="H49">
        <v>762.91900635000002</v>
      </c>
      <c r="I49">
        <v>780.18902588000003</v>
      </c>
      <c r="J49">
        <v>823.81591796999999</v>
      </c>
      <c r="L49" t="str">
        <f t="shared" si="0"/>
        <v>03JAN2023:00:00:00</v>
      </c>
      <c r="M49">
        <v>24</v>
      </c>
      <c r="N49">
        <f t="shared" si="1"/>
        <v>184.93780517999994</v>
      </c>
      <c r="O49" t="str">
        <f t="shared" si="2"/>
        <v/>
      </c>
      <c r="P49">
        <f t="shared" si="3"/>
        <v>184.93780517999994</v>
      </c>
      <c r="Q49" t="str">
        <f t="shared" si="4"/>
        <v/>
      </c>
      <c r="R49">
        <f t="shared" si="5"/>
        <v>1</v>
      </c>
      <c r="S49">
        <f t="shared" si="6"/>
        <v>28.333875850712133</v>
      </c>
      <c r="V49" s="3">
        <v>18</v>
      </c>
      <c r="W49" s="4">
        <v>6</v>
      </c>
      <c r="X49" s="4">
        <v>24</v>
      </c>
      <c r="Z49">
        <v>18</v>
      </c>
      <c r="AA49">
        <f t="shared" si="8"/>
        <v>6</v>
      </c>
      <c r="AB49">
        <f t="shared" si="9"/>
        <v>24</v>
      </c>
    </row>
    <row r="50" spans="1:28" x14ac:dyDescent="0.3">
      <c r="A50" t="s">
        <v>75</v>
      </c>
      <c r="B50">
        <v>596.99456786999997</v>
      </c>
      <c r="C50">
        <v>761.66302489999998</v>
      </c>
      <c r="D50">
        <v>801.55535888999998</v>
      </c>
      <c r="E50">
        <v>766.22985840000001</v>
      </c>
      <c r="F50">
        <v>761.66302489999998</v>
      </c>
      <c r="G50">
        <v>751.69799805000002</v>
      </c>
      <c r="H50">
        <v>776.97998046999999</v>
      </c>
      <c r="I50">
        <v>772.47302246000004</v>
      </c>
      <c r="J50">
        <v>776.49401854999996</v>
      </c>
      <c r="L50" t="str">
        <f t="shared" si="0"/>
        <v>03JAN2023:01:00:00</v>
      </c>
      <c r="M50">
        <v>1</v>
      </c>
      <c r="N50">
        <f t="shared" si="1"/>
        <v>164.66845703000001</v>
      </c>
      <c r="O50" t="str">
        <f t="shared" si="2"/>
        <v/>
      </c>
      <c r="P50">
        <f t="shared" si="3"/>
        <v>164.66845703000001</v>
      </c>
      <c r="Q50" t="str">
        <f t="shared" si="4"/>
        <v/>
      </c>
      <c r="R50">
        <f t="shared" si="5"/>
        <v>1</v>
      </c>
      <c r="S50">
        <f t="shared" si="6"/>
        <v>27.582907097047123</v>
      </c>
      <c r="V50" s="3">
        <v>19</v>
      </c>
      <c r="W50" s="4">
        <v>6</v>
      </c>
      <c r="X50" s="4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3">
      <c r="A51" t="s">
        <v>76</v>
      </c>
      <c r="B51">
        <v>601.05145263999998</v>
      </c>
      <c r="C51">
        <v>733.26000977000001</v>
      </c>
      <c r="D51">
        <v>796.56463623000002</v>
      </c>
      <c r="E51">
        <v>743.66204833999996</v>
      </c>
      <c r="F51">
        <v>733.26000977000001</v>
      </c>
      <c r="G51">
        <v>723.61499022999999</v>
      </c>
      <c r="H51">
        <v>760.61297606999995</v>
      </c>
      <c r="I51">
        <v>752.33898925999995</v>
      </c>
      <c r="J51">
        <v>759.89770508000004</v>
      </c>
      <c r="L51" t="str">
        <f t="shared" si="0"/>
        <v>03JAN2023:02:00:00</v>
      </c>
      <c r="M51">
        <v>2</v>
      </c>
      <c r="N51">
        <f t="shared" si="1"/>
        <v>132.20855713000003</v>
      </c>
      <c r="O51" t="str">
        <f t="shared" si="2"/>
        <v/>
      </c>
      <c r="P51">
        <f t="shared" si="3"/>
        <v>132.20855713000003</v>
      </c>
      <c r="Q51" t="str">
        <f t="shared" si="4"/>
        <v/>
      </c>
      <c r="R51">
        <f t="shared" si="5"/>
        <v>1</v>
      </c>
      <c r="S51">
        <f t="shared" si="6"/>
        <v>21.996212894802937</v>
      </c>
      <c r="V51" s="3">
        <v>20</v>
      </c>
      <c r="W51" s="4">
        <v>5</v>
      </c>
      <c r="X51" s="4">
        <v>25</v>
      </c>
      <c r="Z51">
        <v>20</v>
      </c>
      <c r="AA51">
        <f t="shared" si="8"/>
        <v>5</v>
      </c>
      <c r="AB51">
        <f t="shared" si="9"/>
        <v>25</v>
      </c>
    </row>
    <row r="52" spans="1:28" x14ac:dyDescent="0.3">
      <c r="A52" t="s">
        <v>77</v>
      </c>
      <c r="B52">
        <v>619.52679443</v>
      </c>
      <c r="C52">
        <v>716.52398682</v>
      </c>
      <c r="D52">
        <v>802.04766845999995</v>
      </c>
      <c r="E52">
        <v>736.14111328000001</v>
      </c>
      <c r="F52">
        <v>716.52398682</v>
      </c>
      <c r="G52">
        <v>700.09899901999995</v>
      </c>
      <c r="H52">
        <v>721.55999756000006</v>
      </c>
      <c r="I52">
        <v>709.61297606999995</v>
      </c>
      <c r="J52">
        <v>740.82421875</v>
      </c>
      <c r="L52" t="str">
        <f t="shared" si="0"/>
        <v>03JAN2023:03:00:00</v>
      </c>
      <c r="M52">
        <v>3</v>
      </c>
      <c r="N52">
        <f t="shared" si="1"/>
        <v>96.997192390000009</v>
      </c>
      <c r="O52" t="str">
        <f t="shared" si="2"/>
        <v/>
      </c>
      <c r="P52">
        <f t="shared" si="3"/>
        <v>96.997192390000009</v>
      </c>
      <c r="Q52" t="str">
        <f t="shared" si="4"/>
        <v/>
      </c>
      <c r="R52">
        <f t="shared" si="5"/>
        <v>1</v>
      </c>
      <c r="S52">
        <f t="shared" si="6"/>
        <v>15.656658156205005</v>
      </c>
      <c r="V52" s="3">
        <v>21</v>
      </c>
      <c r="W52" s="4">
        <v>5</v>
      </c>
      <c r="X52" s="4">
        <v>25</v>
      </c>
      <c r="Z52">
        <v>21</v>
      </c>
      <c r="AA52">
        <f t="shared" si="8"/>
        <v>5</v>
      </c>
      <c r="AB52">
        <f t="shared" si="9"/>
        <v>25</v>
      </c>
    </row>
    <row r="53" spans="1:28" x14ac:dyDescent="0.3">
      <c r="A53" t="s">
        <v>78</v>
      </c>
      <c r="B53">
        <v>645.12072753999996</v>
      </c>
      <c r="C53">
        <v>719.81799316000001</v>
      </c>
      <c r="D53">
        <v>821.29144286999997</v>
      </c>
      <c r="E53">
        <v>751.50323486000002</v>
      </c>
      <c r="F53">
        <v>719.81799316000001</v>
      </c>
      <c r="G53">
        <v>707.09899901999995</v>
      </c>
      <c r="H53">
        <v>728.81597899999997</v>
      </c>
      <c r="I53">
        <v>711.70397949000005</v>
      </c>
      <c r="J53">
        <v>751.94909668000003</v>
      </c>
      <c r="L53" t="str">
        <f t="shared" si="0"/>
        <v>03JAN2023:04:00:00</v>
      </c>
      <c r="M53">
        <v>4</v>
      </c>
      <c r="N53">
        <f t="shared" si="1"/>
        <v>74.697265620000053</v>
      </c>
      <c r="O53" t="str">
        <f t="shared" si="2"/>
        <v/>
      </c>
      <c r="P53">
        <f t="shared" si="3"/>
        <v>74.697265620000053</v>
      </c>
      <c r="Q53" t="str">
        <f t="shared" si="4"/>
        <v/>
      </c>
      <c r="R53">
        <f t="shared" si="5"/>
        <v>1</v>
      </c>
      <c r="S53">
        <f t="shared" si="6"/>
        <v>11.578804157299153</v>
      </c>
      <c r="V53" s="3">
        <v>22</v>
      </c>
      <c r="W53" s="4">
        <v>3</v>
      </c>
      <c r="X53" s="4">
        <v>27</v>
      </c>
      <c r="Z53">
        <v>22</v>
      </c>
      <c r="AA53">
        <f t="shared" si="8"/>
        <v>3</v>
      </c>
      <c r="AB53">
        <f t="shared" si="9"/>
        <v>27</v>
      </c>
    </row>
    <row r="54" spans="1:28" x14ac:dyDescent="0.3">
      <c r="A54" t="s">
        <v>79</v>
      </c>
      <c r="B54">
        <v>722.91571045000001</v>
      </c>
      <c r="C54">
        <v>751.69702147999999</v>
      </c>
      <c r="D54">
        <v>815.08428954999999</v>
      </c>
      <c r="E54">
        <v>752.20251465000001</v>
      </c>
      <c r="F54">
        <v>751.69702147999999</v>
      </c>
      <c r="G54">
        <v>733.48999022999999</v>
      </c>
      <c r="H54">
        <v>744.84802246000004</v>
      </c>
      <c r="I54">
        <v>727.24102783000001</v>
      </c>
      <c r="J54">
        <v>764.16424560999997</v>
      </c>
      <c r="L54" t="str">
        <f t="shared" si="0"/>
        <v>03JAN2023:05:00:00</v>
      </c>
      <c r="M54">
        <v>5</v>
      </c>
      <c r="N54">
        <f t="shared" si="1"/>
        <v>28.781311029999983</v>
      </c>
      <c r="O54" t="str">
        <f t="shared" si="2"/>
        <v/>
      </c>
      <c r="P54">
        <f t="shared" si="3"/>
        <v>28.781311029999983</v>
      </c>
      <c r="Q54" t="str">
        <f t="shared" si="4"/>
        <v/>
      </c>
      <c r="R54">
        <f t="shared" si="5"/>
        <v>1</v>
      </c>
      <c r="S54">
        <f t="shared" si="6"/>
        <v>3.9812817198403692</v>
      </c>
      <c r="V54" s="3">
        <v>23</v>
      </c>
      <c r="W54" s="4">
        <v>3</v>
      </c>
      <c r="X54" s="4">
        <v>27</v>
      </c>
      <c r="Z54">
        <v>23</v>
      </c>
      <c r="AA54">
        <f t="shared" si="8"/>
        <v>3</v>
      </c>
      <c r="AB54">
        <f t="shared" si="9"/>
        <v>27</v>
      </c>
    </row>
    <row r="55" spans="1:28" x14ac:dyDescent="0.3">
      <c r="A55" t="s">
        <v>80</v>
      </c>
      <c r="B55">
        <v>802.47985840000001</v>
      </c>
      <c r="C55">
        <v>816.22698975000003</v>
      </c>
      <c r="D55">
        <v>823.16979979999996</v>
      </c>
      <c r="E55">
        <v>736.98828125</v>
      </c>
      <c r="F55">
        <v>816.22698975000003</v>
      </c>
      <c r="G55">
        <v>777.20300293000003</v>
      </c>
      <c r="H55">
        <v>788.89801024999997</v>
      </c>
      <c r="I55">
        <v>771.67401123000002</v>
      </c>
      <c r="J55">
        <v>796.23144531000003</v>
      </c>
      <c r="L55" t="str">
        <f t="shared" si="0"/>
        <v>03JAN2023:06:00:00</v>
      </c>
      <c r="M55">
        <v>6</v>
      </c>
      <c r="N55">
        <f t="shared" si="1"/>
        <v>13.747131350000018</v>
      </c>
      <c r="O55" t="str">
        <f t="shared" si="2"/>
        <v/>
      </c>
      <c r="P55">
        <f t="shared" si="3"/>
        <v>13.747131350000018</v>
      </c>
      <c r="Q55" t="str">
        <f t="shared" si="4"/>
        <v/>
      </c>
      <c r="R55">
        <f t="shared" si="5"/>
        <v>1</v>
      </c>
      <c r="S55">
        <f t="shared" si="6"/>
        <v>1.7130811703373237</v>
      </c>
      <c r="V55" s="3">
        <v>24</v>
      </c>
      <c r="W55" s="4">
        <v>4</v>
      </c>
      <c r="X55" s="4">
        <v>26</v>
      </c>
      <c r="Z55">
        <v>24</v>
      </c>
      <c r="AA55">
        <f t="shared" si="8"/>
        <v>4</v>
      </c>
      <c r="AB55">
        <f t="shared" si="9"/>
        <v>26</v>
      </c>
    </row>
    <row r="56" spans="1:28" x14ac:dyDescent="0.3">
      <c r="A56" t="s">
        <v>81</v>
      </c>
      <c r="B56">
        <v>925.41491699000005</v>
      </c>
      <c r="C56">
        <v>930.64801024999997</v>
      </c>
      <c r="D56">
        <v>867.61932373000002</v>
      </c>
      <c r="E56">
        <v>767.44177246000004</v>
      </c>
      <c r="F56">
        <v>930.64801024999997</v>
      </c>
      <c r="G56">
        <v>853.28302001999998</v>
      </c>
      <c r="H56">
        <v>855.94097899999997</v>
      </c>
      <c r="I56">
        <v>834.27398682</v>
      </c>
      <c r="J56">
        <v>858.89123534999999</v>
      </c>
      <c r="L56" t="str">
        <f t="shared" si="0"/>
        <v>03JAN2023:07:00:00</v>
      </c>
      <c r="M56">
        <v>7</v>
      </c>
      <c r="N56">
        <f t="shared" si="1"/>
        <v>5.2330932599999187</v>
      </c>
      <c r="O56" t="str">
        <f t="shared" si="2"/>
        <v/>
      </c>
      <c r="P56">
        <f t="shared" si="3"/>
        <v>5.2330932599999187</v>
      </c>
      <c r="Q56" t="str">
        <f t="shared" si="4"/>
        <v/>
      </c>
      <c r="R56">
        <f t="shared" si="5"/>
        <v>1</v>
      </c>
      <c r="S56">
        <f t="shared" si="6"/>
        <v>0.56548615803828317</v>
      </c>
      <c r="V56" s="3" t="s">
        <v>13</v>
      </c>
      <c r="W56" s="4">
        <v>168</v>
      </c>
      <c r="X56" s="4">
        <v>552</v>
      </c>
    </row>
    <row r="57" spans="1:28" x14ac:dyDescent="0.3">
      <c r="A57" t="s">
        <v>82</v>
      </c>
      <c r="B57">
        <v>1033.2127685999999</v>
      </c>
      <c r="C57">
        <v>991.67102050999995</v>
      </c>
      <c r="D57">
        <v>903.12921143000005</v>
      </c>
      <c r="E57">
        <v>822.30108643000005</v>
      </c>
      <c r="F57">
        <v>991.67102050999995</v>
      </c>
      <c r="G57">
        <v>901.96398925999995</v>
      </c>
      <c r="H57">
        <v>869.94598388999998</v>
      </c>
      <c r="I57">
        <v>846.52398682</v>
      </c>
      <c r="J57">
        <v>891.78259276999995</v>
      </c>
      <c r="L57" t="str">
        <f t="shared" si="0"/>
        <v>03JAN2023:08:00:00</v>
      </c>
      <c r="M57">
        <v>8</v>
      </c>
      <c r="N57">
        <f t="shared" si="1"/>
        <v>-41.541748089999942</v>
      </c>
      <c r="O57">
        <f t="shared" si="2"/>
        <v>-41.541748089999942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4.0206382801762004</v>
      </c>
    </row>
    <row r="58" spans="1:28" x14ac:dyDescent="0.3">
      <c r="A58" t="s">
        <v>83</v>
      </c>
      <c r="B58">
        <v>1006.1810913</v>
      </c>
      <c r="C58">
        <v>1001.1400146</v>
      </c>
      <c r="D58">
        <v>882.82977295000001</v>
      </c>
      <c r="E58">
        <v>808.31903076000003</v>
      </c>
      <c r="F58">
        <v>1001.1400146</v>
      </c>
      <c r="G58">
        <v>916.04498291000004</v>
      </c>
      <c r="H58">
        <v>853.86999512</v>
      </c>
      <c r="I58">
        <v>831.53698729999996</v>
      </c>
      <c r="J58">
        <v>884.56622314000003</v>
      </c>
      <c r="L58" t="str">
        <f t="shared" si="0"/>
        <v>03JAN2023:09:00:00</v>
      </c>
      <c r="M58">
        <v>9</v>
      </c>
      <c r="N58">
        <f t="shared" si="1"/>
        <v>-5.041076700000076</v>
      </c>
      <c r="O58">
        <f t="shared" si="2"/>
        <v>-5.041076700000076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0.50101087603295491</v>
      </c>
    </row>
    <row r="59" spans="1:28" x14ac:dyDescent="0.3">
      <c r="A59" t="s">
        <v>84</v>
      </c>
      <c r="B59">
        <v>982.91815185999997</v>
      </c>
      <c r="C59">
        <v>1016.9199829</v>
      </c>
      <c r="D59">
        <v>851.20611571999996</v>
      </c>
      <c r="E59">
        <v>766.57965088000003</v>
      </c>
      <c r="F59">
        <v>1016.9199829</v>
      </c>
      <c r="G59">
        <v>946.17797852000001</v>
      </c>
      <c r="H59">
        <v>788.94097899999997</v>
      </c>
      <c r="I59">
        <v>776.38299560999997</v>
      </c>
      <c r="J59">
        <v>862.94909668000003</v>
      </c>
      <c r="L59" t="str">
        <f t="shared" si="0"/>
        <v>03JAN2023:10:00:00</v>
      </c>
      <c r="M59">
        <v>10</v>
      </c>
      <c r="N59">
        <f t="shared" si="1"/>
        <v>34.00183104000007</v>
      </c>
      <c r="O59" t="str">
        <f t="shared" si="2"/>
        <v/>
      </c>
      <c r="P59">
        <f t="shared" si="3"/>
        <v>34.00183104000007</v>
      </c>
      <c r="Q59" t="str">
        <f t="shared" si="4"/>
        <v/>
      </c>
      <c r="R59">
        <f t="shared" si="5"/>
        <v>1</v>
      </c>
      <c r="S59">
        <f t="shared" si="6"/>
        <v>3.4592738953551296</v>
      </c>
    </row>
    <row r="60" spans="1:28" x14ac:dyDescent="0.3">
      <c r="A60" t="s">
        <v>85</v>
      </c>
      <c r="B60">
        <v>930.52362060999997</v>
      </c>
      <c r="C60">
        <v>1003.4500121999999</v>
      </c>
      <c r="D60">
        <v>814.67407227000001</v>
      </c>
      <c r="E60">
        <v>753.46826171999999</v>
      </c>
      <c r="F60">
        <v>1003.4500121999999</v>
      </c>
      <c r="G60">
        <v>941.16900635000002</v>
      </c>
      <c r="H60">
        <v>734.97100829999999</v>
      </c>
      <c r="I60">
        <v>733.04699706999997</v>
      </c>
      <c r="J60">
        <v>831.38037109000004</v>
      </c>
      <c r="L60" t="str">
        <f t="shared" si="0"/>
        <v>03JAN2023:11:00:00</v>
      </c>
      <c r="M60">
        <v>11</v>
      </c>
      <c r="N60">
        <f t="shared" si="1"/>
        <v>72.92639158999998</v>
      </c>
      <c r="O60" t="str">
        <f t="shared" si="2"/>
        <v/>
      </c>
      <c r="P60">
        <f t="shared" si="3"/>
        <v>72.92639158999998</v>
      </c>
      <c r="Q60" t="str">
        <f t="shared" si="4"/>
        <v/>
      </c>
      <c r="R60">
        <f t="shared" si="5"/>
        <v>1</v>
      </c>
      <c r="S60">
        <f t="shared" si="6"/>
        <v>7.8371349178856367</v>
      </c>
    </row>
    <row r="61" spans="1:28" x14ac:dyDescent="0.3">
      <c r="A61" t="s">
        <v>86</v>
      </c>
      <c r="B61">
        <v>912.95349121000004</v>
      </c>
      <c r="C61">
        <v>979.25799560999997</v>
      </c>
      <c r="D61">
        <v>785.32769774999997</v>
      </c>
      <c r="E61">
        <v>729.70812988</v>
      </c>
      <c r="F61">
        <v>979.25799560999997</v>
      </c>
      <c r="G61">
        <v>915.16802978999999</v>
      </c>
      <c r="H61">
        <v>710.01599121000004</v>
      </c>
      <c r="I61">
        <v>713.40600586000005</v>
      </c>
      <c r="J61">
        <v>804.62060546999999</v>
      </c>
      <c r="L61" t="str">
        <f t="shared" si="0"/>
        <v>03JAN2023:12:00:00</v>
      </c>
      <c r="M61">
        <v>12</v>
      </c>
      <c r="N61">
        <f t="shared" si="1"/>
        <v>66.304504399999928</v>
      </c>
      <c r="O61" t="str">
        <f t="shared" si="2"/>
        <v/>
      </c>
      <c r="P61">
        <f t="shared" si="3"/>
        <v>66.304504399999928</v>
      </c>
      <c r="Q61" t="str">
        <f t="shared" si="4"/>
        <v/>
      </c>
      <c r="R61">
        <f t="shared" si="5"/>
        <v>1</v>
      </c>
      <c r="S61">
        <f t="shared" si="6"/>
        <v>7.2626376960475847</v>
      </c>
    </row>
    <row r="62" spans="1:28" x14ac:dyDescent="0.3">
      <c r="A62" t="s">
        <v>87</v>
      </c>
      <c r="B62">
        <v>895.75225829999999</v>
      </c>
      <c r="C62">
        <v>947.50799560999997</v>
      </c>
      <c r="D62">
        <v>775.73596191000001</v>
      </c>
      <c r="E62">
        <v>761.25952147999999</v>
      </c>
      <c r="F62">
        <v>947.50799560999997</v>
      </c>
      <c r="G62">
        <v>883.81896973000005</v>
      </c>
      <c r="H62">
        <v>709.22900390999996</v>
      </c>
      <c r="I62">
        <v>711.42797852000001</v>
      </c>
      <c r="J62">
        <v>790.53692626999998</v>
      </c>
      <c r="L62" t="str">
        <f t="shared" si="0"/>
        <v>03JAN2023:13:00:00</v>
      </c>
      <c r="M62">
        <v>13</v>
      </c>
      <c r="N62">
        <f t="shared" si="1"/>
        <v>51.755737309999972</v>
      </c>
      <c r="O62" t="str">
        <f t="shared" si="2"/>
        <v/>
      </c>
      <c r="P62">
        <f t="shared" si="3"/>
        <v>51.755737309999972</v>
      </c>
      <c r="Q62" t="str">
        <f t="shared" si="4"/>
        <v/>
      </c>
      <c r="R62">
        <f t="shared" si="5"/>
        <v>1</v>
      </c>
      <c r="S62">
        <f t="shared" si="6"/>
        <v>5.7779075442382251</v>
      </c>
    </row>
    <row r="63" spans="1:28" x14ac:dyDescent="0.3">
      <c r="A63" t="s">
        <v>88</v>
      </c>
      <c r="B63">
        <v>867.14599609000004</v>
      </c>
      <c r="C63">
        <v>929.75701904000005</v>
      </c>
      <c r="D63">
        <v>767.70422363</v>
      </c>
      <c r="E63">
        <v>743.54736328000001</v>
      </c>
      <c r="F63">
        <v>929.75701904000005</v>
      </c>
      <c r="G63">
        <v>869.50799560999997</v>
      </c>
      <c r="H63">
        <v>703.99700928000004</v>
      </c>
      <c r="I63">
        <v>707.65301513999998</v>
      </c>
      <c r="J63">
        <v>781.29412841999999</v>
      </c>
      <c r="L63" t="str">
        <f t="shared" si="0"/>
        <v>03JAN2023:14:00:00</v>
      </c>
      <c r="M63">
        <v>14</v>
      </c>
      <c r="N63">
        <f t="shared" si="1"/>
        <v>62.611022950000006</v>
      </c>
      <c r="O63" t="str">
        <f t="shared" si="2"/>
        <v/>
      </c>
      <c r="P63">
        <f t="shared" si="3"/>
        <v>62.611022950000006</v>
      </c>
      <c r="Q63" t="str">
        <f t="shared" si="4"/>
        <v/>
      </c>
      <c r="R63">
        <f t="shared" si="5"/>
        <v>1</v>
      </c>
      <c r="S63">
        <f t="shared" si="6"/>
        <v>7.2203554225373692</v>
      </c>
    </row>
    <row r="64" spans="1:28" x14ac:dyDescent="0.3">
      <c r="A64" t="s">
        <v>89</v>
      </c>
      <c r="B64">
        <v>803.21893310999997</v>
      </c>
      <c r="C64">
        <v>924.63500977000001</v>
      </c>
      <c r="D64">
        <v>761.44067383000004</v>
      </c>
      <c r="E64">
        <v>750.60241699000005</v>
      </c>
      <c r="F64">
        <v>924.63500977000001</v>
      </c>
      <c r="G64">
        <v>860.45800781000003</v>
      </c>
      <c r="H64">
        <v>667.74200439000003</v>
      </c>
      <c r="I64">
        <v>671.23400878999996</v>
      </c>
      <c r="J64">
        <v>764.18603515999996</v>
      </c>
      <c r="L64" t="str">
        <f t="shared" si="0"/>
        <v>03JAN2023:15:00:00</v>
      </c>
      <c r="M64">
        <v>15</v>
      </c>
      <c r="N64">
        <f t="shared" si="1"/>
        <v>121.41607666000004</v>
      </c>
      <c r="O64" t="str">
        <f t="shared" si="2"/>
        <v/>
      </c>
      <c r="P64">
        <f t="shared" si="3"/>
        <v>121.41607666000004</v>
      </c>
      <c r="Q64" t="str">
        <f t="shared" si="4"/>
        <v/>
      </c>
      <c r="R64">
        <f t="shared" si="5"/>
        <v>1</v>
      </c>
      <c r="S64">
        <f t="shared" si="6"/>
        <v>15.116187088604427</v>
      </c>
    </row>
    <row r="65" spans="1:19" x14ac:dyDescent="0.3">
      <c r="A65" t="s">
        <v>90</v>
      </c>
      <c r="B65">
        <v>827.87145996000004</v>
      </c>
      <c r="C65">
        <v>900.28698729999996</v>
      </c>
      <c r="D65">
        <v>785.92352295000001</v>
      </c>
      <c r="E65">
        <v>816.42358397999999</v>
      </c>
      <c r="F65">
        <v>900.28698729999996</v>
      </c>
      <c r="G65">
        <v>837.95202637</v>
      </c>
      <c r="H65">
        <v>668.98999022999999</v>
      </c>
      <c r="I65">
        <v>675.50598145000004</v>
      </c>
      <c r="J65">
        <v>765.02514647999999</v>
      </c>
      <c r="L65" t="str">
        <f t="shared" si="0"/>
        <v>03JAN2023:16:00:00</v>
      </c>
      <c r="M65">
        <v>16</v>
      </c>
      <c r="N65">
        <f t="shared" si="1"/>
        <v>72.415527339999926</v>
      </c>
      <c r="O65" t="str">
        <f t="shared" si="2"/>
        <v/>
      </c>
      <c r="P65">
        <f t="shared" si="3"/>
        <v>72.415527339999926</v>
      </c>
      <c r="Q65" t="str">
        <f t="shared" si="4"/>
        <v/>
      </c>
      <c r="R65">
        <f t="shared" si="5"/>
        <v>1</v>
      </c>
      <c r="S65">
        <f t="shared" si="6"/>
        <v>8.7471945636945616</v>
      </c>
    </row>
    <row r="66" spans="1:19" x14ac:dyDescent="0.3">
      <c r="A66" t="s">
        <v>91</v>
      </c>
      <c r="B66">
        <v>833.33978271000001</v>
      </c>
      <c r="C66">
        <v>925.13702393000005</v>
      </c>
      <c r="D66">
        <v>823.34143066000001</v>
      </c>
      <c r="E66">
        <v>829.39276123000002</v>
      </c>
      <c r="F66">
        <v>925.13702393000005</v>
      </c>
      <c r="G66">
        <v>830.95800781000003</v>
      </c>
      <c r="H66">
        <v>669.71099853999999</v>
      </c>
      <c r="I66">
        <v>670.28399658000001</v>
      </c>
      <c r="J66">
        <v>775.23303223000005</v>
      </c>
      <c r="L66" t="str">
        <f t="shared" si="0"/>
        <v>03JAN2023:17:00:00</v>
      </c>
      <c r="M66">
        <v>17</v>
      </c>
      <c r="N66">
        <f t="shared" si="1"/>
        <v>91.797241220000046</v>
      </c>
      <c r="O66" t="str">
        <f t="shared" si="2"/>
        <v/>
      </c>
      <c r="P66">
        <f t="shared" si="3"/>
        <v>91.797241220000046</v>
      </c>
      <c r="Q66" t="str">
        <f t="shared" si="4"/>
        <v/>
      </c>
      <c r="R66">
        <f t="shared" si="5"/>
        <v>1</v>
      </c>
      <c r="S66">
        <f t="shared" si="6"/>
        <v>11.015583694021871</v>
      </c>
    </row>
    <row r="67" spans="1:19" x14ac:dyDescent="0.3">
      <c r="A67" t="s">
        <v>92</v>
      </c>
      <c r="B67">
        <v>974.50476074000005</v>
      </c>
      <c r="C67">
        <v>961.85900878999996</v>
      </c>
      <c r="D67">
        <v>931.69866943</v>
      </c>
      <c r="E67">
        <v>895.43652343999997</v>
      </c>
      <c r="F67">
        <v>961.85900878999996</v>
      </c>
      <c r="G67">
        <v>832.47900390999996</v>
      </c>
      <c r="H67">
        <v>707.01800536999997</v>
      </c>
      <c r="I67">
        <v>708.23101807</v>
      </c>
      <c r="J67">
        <v>823.81933593999997</v>
      </c>
      <c r="L67" t="str">
        <f t="shared" ref="L67:L130" si="10">A67</f>
        <v>03JAN2023:18:00:00</v>
      </c>
      <c r="M67">
        <v>18</v>
      </c>
      <c r="N67">
        <f t="shared" ref="N67:N130" si="11">C67-B67</f>
        <v>-12.64575195000009</v>
      </c>
      <c r="O67">
        <f t="shared" ref="O67:O130" si="12">IF(N67&lt;0,N67,"")</f>
        <v>-12.64575195000009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1.2976593300988504</v>
      </c>
    </row>
    <row r="68" spans="1:19" x14ac:dyDescent="0.3">
      <c r="A68" t="s">
        <v>93</v>
      </c>
      <c r="B68">
        <v>1013.7382202</v>
      </c>
      <c r="C68">
        <v>1038.2800293</v>
      </c>
      <c r="D68">
        <v>986.13494873000002</v>
      </c>
      <c r="E68">
        <v>940.30627441000001</v>
      </c>
      <c r="F68">
        <v>1038.2800293</v>
      </c>
      <c r="G68">
        <v>891.74499512</v>
      </c>
      <c r="H68">
        <v>759.06799316000001</v>
      </c>
      <c r="I68">
        <v>751.03497314000003</v>
      </c>
      <c r="J68">
        <v>879.11029053000004</v>
      </c>
      <c r="L68" t="str">
        <f t="shared" si="10"/>
        <v>03JAN2023:19:00:00</v>
      </c>
      <c r="M68">
        <v>19</v>
      </c>
      <c r="N68">
        <f t="shared" si="11"/>
        <v>24.541809100000023</v>
      </c>
      <c r="O68" t="str">
        <f t="shared" si="12"/>
        <v/>
      </c>
      <c r="P68">
        <f t="shared" si="13"/>
        <v>24.541809100000023</v>
      </c>
      <c r="Q68" t="str">
        <f t="shared" si="14"/>
        <v/>
      </c>
      <c r="R68">
        <f t="shared" si="15"/>
        <v>1</v>
      </c>
      <c r="S68">
        <f t="shared" si="16"/>
        <v>2.4209217538585239</v>
      </c>
    </row>
    <row r="69" spans="1:19" x14ac:dyDescent="0.3">
      <c r="A69" t="s">
        <v>94</v>
      </c>
      <c r="B69">
        <v>1015.0875244</v>
      </c>
      <c r="C69">
        <v>1039.0500488</v>
      </c>
      <c r="D69">
        <v>979.21221923999997</v>
      </c>
      <c r="E69">
        <v>886.84472656000003</v>
      </c>
      <c r="F69">
        <v>1039.0500488</v>
      </c>
      <c r="G69">
        <v>908.22601318</v>
      </c>
      <c r="H69">
        <v>808.87298583999996</v>
      </c>
      <c r="I69">
        <v>795.81896973000005</v>
      </c>
      <c r="J69">
        <v>898.86499022999999</v>
      </c>
      <c r="L69" t="str">
        <f t="shared" si="10"/>
        <v>03JAN2023:20:00:00</v>
      </c>
      <c r="M69">
        <v>20</v>
      </c>
      <c r="N69">
        <f t="shared" si="11"/>
        <v>23.962524400000007</v>
      </c>
      <c r="O69" t="str">
        <f t="shared" si="12"/>
        <v/>
      </c>
      <c r="P69">
        <f t="shared" si="13"/>
        <v>23.962524400000007</v>
      </c>
      <c r="Q69" t="str">
        <f t="shared" si="14"/>
        <v/>
      </c>
      <c r="R69">
        <f t="shared" si="15"/>
        <v>1</v>
      </c>
      <c r="S69">
        <f t="shared" si="16"/>
        <v>2.3606362824884313</v>
      </c>
    </row>
    <row r="70" spans="1:19" x14ac:dyDescent="0.3">
      <c r="A70" t="s">
        <v>95</v>
      </c>
      <c r="B70">
        <v>1017.8811646</v>
      </c>
      <c r="C70">
        <v>1015.9899902</v>
      </c>
      <c r="D70">
        <v>959.36767578000001</v>
      </c>
      <c r="E70">
        <v>856.81512451000003</v>
      </c>
      <c r="F70">
        <v>1015.9899902</v>
      </c>
      <c r="G70">
        <v>908.06799316000001</v>
      </c>
      <c r="H70">
        <v>831.28100586000005</v>
      </c>
      <c r="I70">
        <v>807.49298095999995</v>
      </c>
      <c r="J70">
        <v>899.65722656000003</v>
      </c>
      <c r="L70" t="str">
        <f t="shared" si="10"/>
        <v>03JAN2023:21:00:00</v>
      </c>
      <c r="M70">
        <v>21</v>
      </c>
      <c r="N70">
        <f t="shared" si="11"/>
        <v>-1.8911744000000681</v>
      </c>
      <c r="O70">
        <f t="shared" si="12"/>
        <v>-1.8911744000000681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0.18579520535123065</v>
      </c>
    </row>
    <row r="71" spans="1:19" x14ac:dyDescent="0.3">
      <c r="A71" t="s">
        <v>96</v>
      </c>
      <c r="B71">
        <v>944.84332274999997</v>
      </c>
      <c r="C71">
        <v>973.29498291000004</v>
      </c>
      <c r="D71">
        <v>951.45770263999998</v>
      </c>
      <c r="E71">
        <v>836.48815918000003</v>
      </c>
      <c r="F71">
        <v>973.29498291000004</v>
      </c>
      <c r="G71">
        <v>888.06402588000003</v>
      </c>
      <c r="H71">
        <v>836.62402343999997</v>
      </c>
      <c r="I71">
        <v>811.25402831999997</v>
      </c>
      <c r="J71">
        <v>892.00878906000003</v>
      </c>
      <c r="L71" t="str">
        <f t="shared" si="10"/>
        <v>03JAN2023:22:00:00</v>
      </c>
      <c r="M71">
        <v>22</v>
      </c>
      <c r="N71">
        <f t="shared" si="11"/>
        <v>28.451660160000074</v>
      </c>
      <c r="O71" t="str">
        <f t="shared" si="12"/>
        <v/>
      </c>
      <c r="P71">
        <f t="shared" si="13"/>
        <v>28.451660160000074</v>
      </c>
      <c r="Q71" t="str">
        <f t="shared" si="14"/>
        <v/>
      </c>
      <c r="R71">
        <f t="shared" si="15"/>
        <v>1</v>
      </c>
      <c r="S71">
        <f t="shared" si="16"/>
        <v>3.0112569433406704</v>
      </c>
    </row>
    <row r="72" spans="1:19" x14ac:dyDescent="0.3">
      <c r="A72" t="s">
        <v>97</v>
      </c>
      <c r="B72">
        <v>895.21716308999999</v>
      </c>
      <c r="C72">
        <v>931.76800536999997</v>
      </c>
      <c r="D72">
        <v>953.52020263999998</v>
      </c>
      <c r="E72">
        <v>836.28527831999997</v>
      </c>
      <c r="F72">
        <v>931.76800536999997</v>
      </c>
      <c r="G72">
        <v>868.52301024999997</v>
      </c>
      <c r="H72">
        <v>822.28997803000004</v>
      </c>
      <c r="I72">
        <v>803.20898437999995</v>
      </c>
      <c r="J72">
        <v>881.31518555000002</v>
      </c>
      <c r="L72" t="str">
        <f t="shared" si="10"/>
        <v>03JAN2023:23:00:00</v>
      </c>
      <c r="M72">
        <v>23</v>
      </c>
      <c r="N72">
        <f t="shared" si="11"/>
        <v>36.550842279999983</v>
      </c>
      <c r="O72" t="str">
        <f t="shared" si="12"/>
        <v/>
      </c>
      <c r="P72">
        <f t="shared" si="13"/>
        <v>36.550842279999983</v>
      </c>
      <c r="Q72" t="str">
        <f t="shared" si="14"/>
        <v/>
      </c>
      <c r="R72">
        <f t="shared" si="15"/>
        <v>1</v>
      </c>
      <c r="S72">
        <f t="shared" si="16"/>
        <v>4.0829023154379991</v>
      </c>
    </row>
    <row r="73" spans="1:19" x14ac:dyDescent="0.3">
      <c r="A73" t="s">
        <v>98</v>
      </c>
      <c r="B73">
        <v>820.31372069999998</v>
      </c>
      <c r="C73">
        <v>904.94799805000002</v>
      </c>
      <c r="D73">
        <v>947.34594727000001</v>
      </c>
      <c r="E73">
        <v>835.93530272999999</v>
      </c>
      <c r="F73">
        <v>904.94799805000002</v>
      </c>
      <c r="G73">
        <v>857.71197510000002</v>
      </c>
      <c r="H73">
        <v>802.44097899999997</v>
      </c>
      <c r="I73">
        <v>791.20599364999998</v>
      </c>
      <c r="J73">
        <v>869.05175781000003</v>
      </c>
      <c r="L73" t="str">
        <f t="shared" si="10"/>
        <v>04JAN2023:00:00:00</v>
      </c>
      <c r="M73">
        <v>24</v>
      </c>
      <c r="N73">
        <f t="shared" si="11"/>
        <v>84.634277350000048</v>
      </c>
      <c r="O73" t="str">
        <f t="shared" si="12"/>
        <v/>
      </c>
      <c r="P73">
        <f t="shared" si="13"/>
        <v>84.634277350000048</v>
      </c>
      <c r="Q73" t="str">
        <f t="shared" si="14"/>
        <v/>
      </c>
      <c r="R73">
        <f t="shared" si="15"/>
        <v>1</v>
      </c>
      <c r="S73">
        <f t="shared" si="16"/>
        <v>10.317306076238602</v>
      </c>
    </row>
    <row r="74" spans="1:19" x14ac:dyDescent="0.3">
      <c r="A74" t="s">
        <v>99</v>
      </c>
      <c r="B74">
        <v>806.31512451000003</v>
      </c>
      <c r="C74">
        <v>867.60601807</v>
      </c>
      <c r="D74">
        <v>946.42584228999999</v>
      </c>
      <c r="E74">
        <v>823.33740234000004</v>
      </c>
      <c r="F74">
        <v>854.99200439000003</v>
      </c>
      <c r="G74">
        <v>883.57299805000002</v>
      </c>
      <c r="H74">
        <v>867.60601807</v>
      </c>
      <c r="I74">
        <v>883.57299805000002</v>
      </c>
      <c r="J74">
        <v>899.04534911999997</v>
      </c>
      <c r="L74" t="str">
        <f t="shared" si="10"/>
        <v>04JAN2023:01:00:00</v>
      </c>
      <c r="M74">
        <v>1</v>
      </c>
      <c r="N74">
        <f t="shared" si="11"/>
        <v>61.290893559999972</v>
      </c>
      <c r="O74" t="str">
        <f t="shared" si="12"/>
        <v/>
      </c>
      <c r="P74">
        <f t="shared" si="13"/>
        <v>61.290893559999972</v>
      </c>
      <c r="Q74" t="str">
        <f t="shared" si="14"/>
        <v/>
      </c>
      <c r="R74">
        <f t="shared" si="15"/>
        <v>1</v>
      </c>
      <c r="S74">
        <f t="shared" si="16"/>
        <v>7.6013572977744426</v>
      </c>
    </row>
    <row r="75" spans="1:19" x14ac:dyDescent="0.3">
      <c r="A75" t="s">
        <v>100</v>
      </c>
      <c r="B75">
        <v>756.25494385000002</v>
      </c>
      <c r="C75">
        <v>865.49200439000003</v>
      </c>
      <c r="D75">
        <v>946.87847899999997</v>
      </c>
      <c r="E75">
        <v>803.70941161999997</v>
      </c>
      <c r="F75">
        <v>856.39001465000001</v>
      </c>
      <c r="G75">
        <v>881.53198241999996</v>
      </c>
      <c r="H75">
        <v>865.49200439000003</v>
      </c>
      <c r="I75">
        <v>881.53198241999996</v>
      </c>
      <c r="J75">
        <v>897.80316161999997</v>
      </c>
      <c r="L75" t="str">
        <f t="shared" si="10"/>
        <v>04JAN2023:02:00:00</v>
      </c>
      <c r="M75">
        <v>2</v>
      </c>
      <c r="N75">
        <f t="shared" si="11"/>
        <v>109.23706054000002</v>
      </c>
      <c r="O75" t="str">
        <f t="shared" si="12"/>
        <v/>
      </c>
      <c r="P75">
        <f t="shared" si="13"/>
        <v>109.23706054000002</v>
      </c>
      <c r="Q75" t="str">
        <f t="shared" si="14"/>
        <v/>
      </c>
      <c r="R75">
        <f t="shared" si="15"/>
        <v>1</v>
      </c>
      <c r="S75">
        <f t="shared" si="16"/>
        <v>14.444475560567934</v>
      </c>
    </row>
    <row r="76" spans="1:19" x14ac:dyDescent="0.3">
      <c r="A76" t="s">
        <v>101</v>
      </c>
      <c r="B76">
        <v>744.61425781000003</v>
      </c>
      <c r="C76">
        <v>870.36700439000003</v>
      </c>
      <c r="D76">
        <v>967.66314696999996</v>
      </c>
      <c r="E76">
        <v>828.95056151999995</v>
      </c>
      <c r="F76">
        <v>863.74102783000001</v>
      </c>
      <c r="G76">
        <v>887.92700194999998</v>
      </c>
      <c r="H76">
        <v>870.36700439000003</v>
      </c>
      <c r="I76">
        <v>887.92700194999998</v>
      </c>
      <c r="J76">
        <v>908.44512939000003</v>
      </c>
      <c r="L76" t="str">
        <f t="shared" si="10"/>
        <v>04JAN2023:03:00:00</v>
      </c>
      <c r="M76">
        <v>3</v>
      </c>
      <c r="N76">
        <f t="shared" si="11"/>
        <v>125.75274658000001</v>
      </c>
      <c r="O76" t="str">
        <f t="shared" si="12"/>
        <v/>
      </c>
      <c r="P76">
        <f t="shared" si="13"/>
        <v>125.75274658000001</v>
      </c>
      <c r="Q76" t="str">
        <f t="shared" si="14"/>
        <v/>
      </c>
      <c r="R76">
        <f t="shared" si="15"/>
        <v>1</v>
      </c>
      <c r="S76">
        <f t="shared" si="16"/>
        <v>16.888307638622706</v>
      </c>
    </row>
    <row r="77" spans="1:19" x14ac:dyDescent="0.3">
      <c r="A77" t="s">
        <v>102</v>
      </c>
      <c r="B77">
        <v>774.75244140999996</v>
      </c>
      <c r="C77">
        <v>890.64697265999996</v>
      </c>
      <c r="D77">
        <v>994.78594970999995</v>
      </c>
      <c r="E77">
        <v>876.69219970999995</v>
      </c>
      <c r="F77">
        <v>880.48999022999999</v>
      </c>
      <c r="G77">
        <v>907.37701416000004</v>
      </c>
      <c r="H77">
        <v>890.64697265999996</v>
      </c>
      <c r="I77">
        <v>907.37701416000004</v>
      </c>
      <c r="J77">
        <v>930.70111083999996</v>
      </c>
      <c r="L77" t="str">
        <f t="shared" si="10"/>
        <v>04JAN2023:04:00:00</v>
      </c>
      <c r="M77">
        <v>4</v>
      </c>
      <c r="N77">
        <f t="shared" si="11"/>
        <v>115.89453125</v>
      </c>
      <c r="O77" t="str">
        <f t="shared" si="12"/>
        <v/>
      </c>
      <c r="P77">
        <f t="shared" si="13"/>
        <v>115.89453125</v>
      </c>
      <c r="Q77" t="str">
        <f t="shared" si="14"/>
        <v/>
      </c>
      <c r="R77">
        <f t="shared" si="15"/>
        <v>1</v>
      </c>
      <c r="S77">
        <f t="shared" si="16"/>
        <v>14.958911396146021</v>
      </c>
    </row>
    <row r="78" spans="1:19" x14ac:dyDescent="0.3">
      <c r="A78" t="s">
        <v>103</v>
      </c>
      <c r="B78">
        <v>835.94873046999999</v>
      </c>
      <c r="C78">
        <v>934.26098633000004</v>
      </c>
      <c r="D78">
        <v>999.04418944999998</v>
      </c>
      <c r="E78">
        <v>909.57983397999999</v>
      </c>
      <c r="F78">
        <v>922.18701171999999</v>
      </c>
      <c r="G78">
        <v>952.58099364999998</v>
      </c>
      <c r="H78">
        <v>934.26098633000004</v>
      </c>
      <c r="I78">
        <v>952.58099364999998</v>
      </c>
      <c r="J78">
        <v>961.86828613</v>
      </c>
      <c r="L78" t="str">
        <f t="shared" si="10"/>
        <v>04JAN2023:05:00:00</v>
      </c>
      <c r="M78">
        <v>5</v>
      </c>
      <c r="N78">
        <f t="shared" si="11"/>
        <v>98.31225586000005</v>
      </c>
      <c r="O78" t="str">
        <f t="shared" si="12"/>
        <v/>
      </c>
      <c r="P78">
        <f t="shared" si="13"/>
        <v>98.31225586000005</v>
      </c>
      <c r="Q78" t="str">
        <f t="shared" si="14"/>
        <v/>
      </c>
      <c r="R78">
        <f t="shared" si="15"/>
        <v>1</v>
      </c>
      <c r="S78">
        <f t="shared" si="16"/>
        <v>11.760560459817365</v>
      </c>
    </row>
    <row r="79" spans="1:19" x14ac:dyDescent="0.3">
      <c r="A79" t="s">
        <v>104</v>
      </c>
      <c r="B79">
        <v>932.37353515999996</v>
      </c>
      <c r="C79">
        <v>1010.1599731</v>
      </c>
      <c r="D79">
        <v>1022.597168</v>
      </c>
      <c r="E79">
        <v>929.06408691000001</v>
      </c>
      <c r="F79">
        <v>1010.0499878000001</v>
      </c>
      <c r="G79">
        <v>1037.3800048999999</v>
      </c>
      <c r="H79">
        <v>1010.1599731</v>
      </c>
      <c r="I79">
        <v>1037.3800048999999</v>
      </c>
      <c r="J79">
        <v>1023.519043</v>
      </c>
      <c r="L79" t="str">
        <f t="shared" si="10"/>
        <v>04JAN2023:06:00:00</v>
      </c>
      <c r="M79">
        <v>6</v>
      </c>
      <c r="N79">
        <f t="shared" si="11"/>
        <v>77.786437940000042</v>
      </c>
      <c r="O79" t="str">
        <f t="shared" si="12"/>
        <v/>
      </c>
      <c r="P79">
        <f t="shared" si="13"/>
        <v>77.786437940000042</v>
      </c>
      <c r="Q79" t="str">
        <f t="shared" si="14"/>
        <v/>
      </c>
      <c r="R79">
        <f t="shared" si="15"/>
        <v>1</v>
      </c>
      <c r="S79">
        <f t="shared" si="16"/>
        <v>8.3428406112633269</v>
      </c>
    </row>
    <row r="80" spans="1:19" x14ac:dyDescent="0.3">
      <c r="A80" t="s">
        <v>105</v>
      </c>
      <c r="B80">
        <v>1001.0776978</v>
      </c>
      <c r="C80">
        <v>1122.4899902</v>
      </c>
      <c r="D80">
        <v>1078.3666992000001</v>
      </c>
      <c r="E80">
        <v>897.48052978999999</v>
      </c>
      <c r="F80">
        <v>1140.4699707</v>
      </c>
      <c r="G80">
        <v>1165.9399414</v>
      </c>
      <c r="H80">
        <v>1122.4899902</v>
      </c>
      <c r="I80">
        <v>1165.9399414</v>
      </c>
      <c r="J80">
        <v>1122.7023925999999</v>
      </c>
      <c r="L80" t="str">
        <f t="shared" si="10"/>
        <v>04JAN2023:07:00:00</v>
      </c>
      <c r="M80">
        <v>7</v>
      </c>
      <c r="N80">
        <f t="shared" si="11"/>
        <v>121.41229239999996</v>
      </c>
      <c r="O80" t="str">
        <f t="shared" si="12"/>
        <v/>
      </c>
      <c r="P80">
        <f t="shared" si="13"/>
        <v>121.41229239999996</v>
      </c>
      <c r="Q80" t="str">
        <f t="shared" si="14"/>
        <v/>
      </c>
      <c r="R80">
        <f t="shared" si="15"/>
        <v>1</v>
      </c>
      <c r="S80">
        <f t="shared" si="16"/>
        <v>12.128158749997073</v>
      </c>
    </row>
    <row r="81" spans="1:19" x14ac:dyDescent="0.3">
      <c r="A81" t="s">
        <v>106</v>
      </c>
      <c r="B81">
        <v>1069.5385742000001</v>
      </c>
      <c r="C81">
        <v>1188.5999756000001</v>
      </c>
      <c r="D81">
        <v>1131.2556152</v>
      </c>
      <c r="E81">
        <v>967.11956786999997</v>
      </c>
      <c r="F81">
        <v>1213.4399414</v>
      </c>
      <c r="G81">
        <v>1241.9100341999999</v>
      </c>
      <c r="H81">
        <v>1188.5999756000001</v>
      </c>
      <c r="I81">
        <v>1241.9100341999999</v>
      </c>
      <c r="J81">
        <v>1187.8017577999999</v>
      </c>
      <c r="L81" t="str">
        <f t="shared" si="10"/>
        <v>04JAN2023:08:00:00</v>
      </c>
      <c r="M81">
        <v>8</v>
      </c>
      <c r="N81">
        <f t="shared" si="11"/>
        <v>119.06140140000002</v>
      </c>
      <c r="O81" t="str">
        <f t="shared" si="12"/>
        <v/>
      </c>
      <c r="P81">
        <f t="shared" si="13"/>
        <v>119.06140140000002</v>
      </c>
      <c r="Q81" t="str">
        <f t="shared" si="14"/>
        <v/>
      </c>
      <c r="R81">
        <f t="shared" si="15"/>
        <v>1</v>
      </c>
      <c r="S81">
        <f t="shared" si="16"/>
        <v>11.132034343787581</v>
      </c>
    </row>
    <row r="82" spans="1:19" x14ac:dyDescent="0.3">
      <c r="A82" t="s">
        <v>107</v>
      </c>
      <c r="B82">
        <v>1023.1311035</v>
      </c>
      <c r="C82">
        <v>1176.4200439000001</v>
      </c>
      <c r="D82">
        <v>1102.1945800999999</v>
      </c>
      <c r="E82">
        <v>1033.7768555</v>
      </c>
      <c r="F82">
        <v>1201.7900391000001</v>
      </c>
      <c r="G82">
        <v>1228.1099853999999</v>
      </c>
      <c r="H82">
        <v>1176.4200439000001</v>
      </c>
      <c r="I82">
        <v>1228.1099853999999</v>
      </c>
      <c r="J82">
        <v>1169.5002440999999</v>
      </c>
      <c r="L82" t="str">
        <f t="shared" si="10"/>
        <v>04JAN2023:09:00:00</v>
      </c>
      <c r="M82">
        <v>9</v>
      </c>
      <c r="N82">
        <f t="shared" si="11"/>
        <v>153.28894040000012</v>
      </c>
      <c r="O82" t="str">
        <f t="shared" si="12"/>
        <v/>
      </c>
      <c r="P82">
        <f t="shared" si="13"/>
        <v>153.28894040000012</v>
      </c>
      <c r="Q82" t="str">
        <f t="shared" si="14"/>
        <v/>
      </c>
      <c r="R82">
        <f t="shared" si="15"/>
        <v>1</v>
      </c>
      <c r="S82">
        <f t="shared" si="16"/>
        <v>14.982336073609565</v>
      </c>
    </row>
    <row r="83" spans="1:19" x14ac:dyDescent="0.3">
      <c r="A83" t="s">
        <v>108</v>
      </c>
      <c r="B83">
        <v>873.49426270000004</v>
      </c>
      <c r="C83">
        <v>1183.6099853999999</v>
      </c>
      <c r="D83">
        <v>1060.4566649999999</v>
      </c>
      <c r="E83">
        <v>1005.5187378000001</v>
      </c>
      <c r="F83">
        <v>1215.1099853999999</v>
      </c>
      <c r="G83">
        <v>1239.1099853999999</v>
      </c>
      <c r="H83">
        <v>1183.6099853999999</v>
      </c>
      <c r="I83">
        <v>1239.1099853999999</v>
      </c>
      <c r="J83">
        <v>1161.8393555</v>
      </c>
      <c r="L83" t="str">
        <f t="shared" si="10"/>
        <v>04JAN2023:10:00:00</v>
      </c>
      <c r="M83">
        <v>10</v>
      </c>
      <c r="N83">
        <f t="shared" si="11"/>
        <v>310.11572269999988</v>
      </c>
      <c r="O83" t="str">
        <f t="shared" si="12"/>
        <v/>
      </c>
      <c r="P83">
        <f t="shared" si="13"/>
        <v>310.11572269999988</v>
      </c>
      <c r="Q83" t="str">
        <f t="shared" si="14"/>
        <v/>
      </c>
      <c r="R83">
        <f t="shared" si="15"/>
        <v>1</v>
      </c>
      <c r="S83">
        <f t="shared" si="16"/>
        <v>35.502891769594662</v>
      </c>
    </row>
    <row r="84" spans="1:19" x14ac:dyDescent="0.3">
      <c r="A84" t="s">
        <v>109</v>
      </c>
      <c r="B84">
        <v>785.01293944999998</v>
      </c>
      <c r="C84">
        <v>1128.9499512</v>
      </c>
      <c r="D84">
        <v>1002.7753296</v>
      </c>
      <c r="E84">
        <v>966.36352538999995</v>
      </c>
      <c r="F84">
        <v>1165.0699463000001</v>
      </c>
      <c r="G84">
        <v>1186.8000488</v>
      </c>
      <c r="H84">
        <v>1128.9499512</v>
      </c>
      <c r="I84">
        <v>1186.8000488</v>
      </c>
      <c r="J84">
        <v>1106.9813231999999</v>
      </c>
      <c r="L84" t="str">
        <f t="shared" si="10"/>
        <v>04JAN2023:11:00:00</v>
      </c>
      <c r="M84">
        <v>11</v>
      </c>
      <c r="N84">
        <f t="shared" si="11"/>
        <v>343.93701175000001</v>
      </c>
      <c r="O84" t="str">
        <f t="shared" si="12"/>
        <v/>
      </c>
      <c r="P84">
        <f t="shared" si="13"/>
        <v>343.93701175000001</v>
      </c>
      <c r="Q84" t="str">
        <f t="shared" si="14"/>
        <v/>
      </c>
      <c r="R84">
        <f t="shared" si="15"/>
        <v>1</v>
      </c>
      <c r="S84">
        <f t="shared" si="16"/>
        <v>43.812909885405332</v>
      </c>
    </row>
    <row r="85" spans="1:19" x14ac:dyDescent="0.3">
      <c r="A85" t="s">
        <v>110</v>
      </c>
      <c r="B85">
        <v>718.21624756000006</v>
      </c>
      <c r="C85">
        <v>1062.6999512</v>
      </c>
      <c r="D85">
        <v>945.06103515999996</v>
      </c>
      <c r="E85">
        <v>894.92364501999998</v>
      </c>
      <c r="F85">
        <v>1106.9000243999999</v>
      </c>
      <c r="G85">
        <v>1121.3900146000001</v>
      </c>
      <c r="H85">
        <v>1062.6999512</v>
      </c>
      <c r="I85">
        <v>1121.3900146000001</v>
      </c>
      <c r="J85">
        <v>1043.8337402</v>
      </c>
      <c r="L85" t="str">
        <f t="shared" si="10"/>
        <v>04JAN2023:12:00:00</v>
      </c>
      <c r="M85">
        <v>12</v>
      </c>
      <c r="N85">
        <f t="shared" si="11"/>
        <v>344.48370363999993</v>
      </c>
      <c r="O85" t="str">
        <f t="shared" si="12"/>
        <v/>
      </c>
      <c r="P85">
        <f t="shared" si="13"/>
        <v>344.48370363999993</v>
      </c>
      <c r="Q85" t="str">
        <f t="shared" si="14"/>
        <v/>
      </c>
      <c r="R85">
        <f t="shared" si="15"/>
        <v>1</v>
      </c>
      <c r="S85">
        <f t="shared" si="16"/>
        <v>47.963785950306232</v>
      </c>
    </row>
    <row r="86" spans="1:19" x14ac:dyDescent="0.3">
      <c r="A86" t="s">
        <v>111</v>
      </c>
      <c r="B86">
        <v>721.02093506000006</v>
      </c>
      <c r="C86">
        <v>986.21197510000002</v>
      </c>
      <c r="D86">
        <v>898.40893555000002</v>
      </c>
      <c r="E86">
        <v>836.00134276999995</v>
      </c>
      <c r="F86">
        <v>1034.5799560999999</v>
      </c>
      <c r="G86">
        <v>1038.1099853999999</v>
      </c>
      <c r="H86">
        <v>986.21197510000002</v>
      </c>
      <c r="I86">
        <v>1038.1099853999999</v>
      </c>
      <c r="J86">
        <v>974.88232421999999</v>
      </c>
      <c r="L86" t="str">
        <f t="shared" si="10"/>
        <v>04JAN2023:13:00:00</v>
      </c>
      <c r="M86">
        <v>13</v>
      </c>
      <c r="N86">
        <f t="shared" si="11"/>
        <v>265.19104003999996</v>
      </c>
      <c r="O86" t="str">
        <f t="shared" si="12"/>
        <v/>
      </c>
      <c r="P86">
        <f t="shared" si="13"/>
        <v>265.19104003999996</v>
      </c>
      <c r="Q86" t="str">
        <f t="shared" si="14"/>
        <v/>
      </c>
      <c r="R86">
        <f t="shared" si="15"/>
        <v>1</v>
      </c>
      <c r="S86">
        <f t="shared" si="16"/>
        <v>36.779936218902158</v>
      </c>
    </row>
    <row r="87" spans="1:19" x14ac:dyDescent="0.3">
      <c r="A87" t="s">
        <v>112</v>
      </c>
      <c r="B87">
        <v>689.09484863</v>
      </c>
      <c r="C87">
        <v>949.05102538999995</v>
      </c>
      <c r="D87">
        <v>852.59045409999999</v>
      </c>
      <c r="E87">
        <v>766.61743163999995</v>
      </c>
      <c r="F87">
        <v>995.70397949000005</v>
      </c>
      <c r="G87">
        <v>1000.539978</v>
      </c>
      <c r="H87">
        <v>949.05102538999995</v>
      </c>
      <c r="I87">
        <v>1000.539978</v>
      </c>
      <c r="J87">
        <v>934.72534180000002</v>
      </c>
      <c r="L87" t="str">
        <f t="shared" si="10"/>
        <v>04JAN2023:14:00:00</v>
      </c>
      <c r="M87">
        <v>14</v>
      </c>
      <c r="N87">
        <f t="shared" si="11"/>
        <v>259.95617675999995</v>
      </c>
      <c r="O87" t="str">
        <f t="shared" si="12"/>
        <v/>
      </c>
      <c r="P87">
        <f t="shared" si="13"/>
        <v>259.95617675999995</v>
      </c>
      <c r="Q87" t="str">
        <f t="shared" si="14"/>
        <v/>
      </c>
      <c r="R87">
        <f t="shared" si="15"/>
        <v>1</v>
      </c>
      <c r="S87">
        <f t="shared" si="16"/>
        <v>37.724295469168403</v>
      </c>
    </row>
    <row r="88" spans="1:19" x14ac:dyDescent="0.3">
      <c r="A88" t="s">
        <v>113</v>
      </c>
      <c r="B88">
        <v>625.65991211000005</v>
      </c>
      <c r="C88">
        <v>915.65600586000005</v>
      </c>
      <c r="D88">
        <v>805.11676024999997</v>
      </c>
      <c r="E88">
        <v>708.90893555000002</v>
      </c>
      <c r="F88">
        <v>949.91400146000001</v>
      </c>
      <c r="G88">
        <v>958.00897216999999</v>
      </c>
      <c r="H88">
        <v>915.65600586000005</v>
      </c>
      <c r="I88">
        <v>958.00897216999999</v>
      </c>
      <c r="J88">
        <v>893.578125</v>
      </c>
      <c r="L88" t="str">
        <f t="shared" si="10"/>
        <v>04JAN2023:15:00:00</v>
      </c>
      <c r="M88">
        <v>15</v>
      </c>
      <c r="N88">
        <f t="shared" si="11"/>
        <v>289.99609375</v>
      </c>
      <c r="O88" t="str">
        <f t="shared" si="12"/>
        <v/>
      </c>
      <c r="P88">
        <f t="shared" si="13"/>
        <v>289.99609375</v>
      </c>
      <c r="Q88" t="str">
        <f t="shared" si="14"/>
        <v/>
      </c>
      <c r="R88">
        <f t="shared" si="15"/>
        <v>1</v>
      </c>
      <c r="S88">
        <f t="shared" si="16"/>
        <v>46.350435458139842</v>
      </c>
    </row>
    <row r="89" spans="1:19" x14ac:dyDescent="0.3">
      <c r="A89" t="s">
        <v>114</v>
      </c>
      <c r="B89">
        <v>642.73168944999998</v>
      </c>
      <c r="C89">
        <v>879.93200683999999</v>
      </c>
      <c r="D89">
        <v>788.57958984000004</v>
      </c>
      <c r="E89">
        <v>684.31048583999996</v>
      </c>
      <c r="F89">
        <v>917.23498534999999</v>
      </c>
      <c r="G89">
        <v>920.54101562999995</v>
      </c>
      <c r="H89">
        <v>879.93200683999999</v>
      </c>
      <c r="I89">
        <v>920.54101562999995</v>
      </c>
      <c r="J89">
        <v>863.59277343999997</v>
      </c>
      <c r="L89" t="str">
        <f t="shared" si="10"/>
        <v>04JAN2023:16:00:00</v>
      </c>
      <c r="M89">
        <v>16</v>
      </c>
      <c r="N89">
        <f t="shared" si="11"/>
        <v>237.20031739000001</v>
      </c>
      <c r="O89" t="str">
        <f t="shared" si="12"/>
        <v/>
      </c>
      <c r="P89">
        <f t="shared" si="13"/>
        <v>237.20031739000001</v>
      </c>
      <c r="Q89" t="str">
        <f t="shared" si="14"/>
        <v/>
      </c>
      <c r="R89">
        <f t="shared" si="15"/>
        <v>1</v>
      </c>
      <c r="S89">
        <f t="shared" si="16"/>
        <v>36.905029156564176</v>
      </c>
    </row>
    <row r="90" spans="1:19" x14ac:dyDescent="0.3">
      <c r="A90" t="s">
        <v>115</v>
      </c>
      <c r="B90">
        <v>692.58294678000004</v>
      </c>
      <c r="C90">
        <v>878.47900390999996</v>
      </c>
      <c r="D90">
        <v>804.73962401999995</v>
      </c>
      <c r="E90">
        <v>668.4609375</v>
      </c>
      <c r="F90">
        <v>920.56896973000005</v>
      </c>
      <c r="G90">
        <v>924.45001220999995</v>
      </c>
      <c r="H90">
        <v>878.47900390999996</v>
      </c>
      <c r="I90">
        <v>924.45001220999995</v>
      </c>
      <c r="J90">
        <v>869.77514647999999</v>
      </c>
      <c r="L90" t="str">
        <f t="shared" si="10"/>
        <v>04JAN2023:17:00:00</v>
      </c>
      <c r="M90">
        <v>17</v>
      </c>
      <c r="N90">
        <f t="shared" si="11"/>
        <v>185.89605712999992</v>
      </c>
      <c r="O90" t="str">
        <f t="shared" si="12"/>
        <v/>
      </c>
      <c r="P90">
        <f t="shared" si="13"/>
        <v>185.89605712999992</v>
      </c>
      <c r="Q90" t="str">
        <f t="shared" si="14"/>
        <v/>
      </c>
      <c r="R90">
        <f t="shared" si="15"/>
        <v>1</v>
      </c>
      <c r="S90">
        <f t="shared" si="16"/>
        <v>26.840980996468293</v>
      </c>
    </row>
    <row r="91" spans="1:19" x14ac:dyDescent="0.3">
      <c r="A91" t="s">
        <v>116</v>
      </c>
      <c r="B91">
        <v>1015.1057129</v>
      </c>
      <c r="C91">
        <v>889.87298583999996</v>
      </c>
      <c r="D91">
        <v>900.86584473000005</v>
      </c>
      <c r="E91">
        <v>718.47644043000003</v>
      </c>
      <c r="F91">
        <v>929.71502685999997</v>
      </c>
      <c r="G91">
        <v>937.82299805000002</v>
      </c>
      <c r="H91">
        <v>889.87298583999996</v>
      </c>
      <c r="I91">
        <v>937.82299805000002</v>
      </c>
      <c r="J91">
        <v>909.80371093999997</v>
      </c>
      <c r="L91" t="str">
        <f t="shared" si="10"/>
        <v>04JAN2023:18:00:00</v>
      </c>
      <c r="M91">
        <v>18</v>
      </c>
      <c r="N91">
        <f t="shared" si="11"/>
        <v>-125.23272706</v>
      </c>
      <c r="O91">
        <f t="shared" si="12"/>
        <v>-125.23272706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12.336914812766592</v>
      </c>
    </row>
    <row r="92" spans="1:19" x14ac:dyDescent="0.3">
      <c r="A92" t="s">
        <v>117</v>
      </c>
      <c r="B92">
        <v>1244.4854736</v>
      </c>
      <c r="C92">
        <v>983.32897949000005</v>
      </c>
      <c r="D92">
        <v>1017.2438965</v>
      </c>
      <c r="E92">
        <v>889.97998046999999</v>
      </c>
      <c r="F92">
        <v>1021.8499756</v>
      </c>
      <c r="G92">
        <v>1038.0400391000001</v>
      </c>
      <c r="H92">
        <v>983.32897949000005</v>
      </c>
      <c r="I92">
        <v>1038.0400391000001</v>
      </c>
      <c r="J92">
        <v>1013.1226807</v>
      </c>
      <c r="L92" t="str">
        <f t="shared" si="10"/>
        <v>04JAN2023:19:00:00</v>
      </c>
      <c r="M92">
        <v>19</v>
      </c>
      <c r="N92">
        <f t="shared" si="11"/>
        <v>-261.15649410999993</v>
      </c>
      <c r="O92">
        <f t="shared" si="12"/>
        <v>-261.15649410999993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20.985097829590281</v>
      </c>
    </row>
    <row r="93" spans="1:19" x14ac:dyDescent="0.3">
      <c r="A93" t="s">
        <v>118</v>
      </c>
      <c r="B93">
        <v>1210.2618408000001</v>
      </c>
      <c r="C93">
        <v>1006.3699951</v>
      </c>
      <c r="D93">
        <v>1061.2059326000001</v>
      </c>
      <c r="E93">
        <v>962.67504883000004</v>
      </c>
      <c r="F93">
        <v>1042.1500243999999</v>
      </c>
      <c r="G93">
        <v>1059.3100586</v>
      </c>
      <c r="H93">
        <v>1006.3699951</v>
      </c>
      <c r="I93">
        <v>1059.3100586</v>
      </c>
      <c r="J93">
        <v>1042.4655762</v>
      </c>
      <c r="L93" t="str">
        <f t="shared" si="10"/>
        <v>04JAN2023:20:00:00</v>
      </c>
      <c r="M93">
        <v>20</v>
      </c>
      <c r="N93">
        <f t="shared" si="11"/>
        <v>-203.89184570000009</v>
      </c>
      <c r="O93">
        <f t="shared" si="12"/>
        <v>-203.89184570000009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16.846920131367995</v>
      </c>
    </row>
    <row r="94" spans="1:19" x14ac:dyDescent="0.3">
      <c r="A94" t="s">
        <v>119</v>
      </c>
      <c r="B94">
        <v>1199.2570800999999</v>
      </c>
      <c r="C94">
        <v>1019.2600098</v>
      </c>
      <c r="D94">
        <v>1047.8189697</v>
      </c>
      <c r="E94">
        <v>951.24713135000002</v>
      </c>
      <c r="F94">
        <v>1043.2299805</v>
      </c>
      <c r="G94">
        <v>1067</v>
      </c>
      <c r="H94">
        <v>1019.2600098</v>
      </c>
      <c r="I94">
        <v>1067</v>
      </c>
      <c r="J94">
        <v>1044.9161377</v>
      </c>
      <c r="L94" t="str">
        <f t="shared" si="10"/>
        <v>04JAN2023:21:00:00</v>
      </c>
      <c r="M94">
        <v>21</v>
      </c>
      <c r="N94">
        <f t="shared" si="11"/>
        <v>-179.9970702999999</v>
      </c>
      <c r="O94">
        <f t="shared" si="12"/>
        <v>-179.9970702999999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15.009047958673788</v>
      </c>
    </row>
    <row r="95" spans="1:19" x14ac:dyDescent="0.3">
      <c r="A95" t="s">
        <v>120</v>
      </c>
      <c r="B95">
        <v>1243.4057617000001</v>
      </c>
      <c r="C95">
        <v>1000.289978</v>
      </c>
      <c r="D95">
        <v>1054.4084473</v>
      </c>
      <c r="E95">
        <v>977.07177734000004</v>
      </c>
      <c r="F95">
        <v>1013.0800171</v>
      </c>
      <c r="G95">
        <v>1041.1099853999999</v>
      </c>
      <c r="H95">
        <v>1000.289978</v>
      </c>
      <c r="I95">
        <v>1041.1099853999999</v>
      </c>
      <c r="J95">
        <v>1032.027832</v>
      </c>
      <c r="L95" t="str">
        <f t="shared" si="10"/>
        <v>04JAN2023:22:00:00</v>
      </c>
      <c r="M95">
        <v>22</v>
      </c>
      <c r="N95">
        <f t="shared" si="11"/>
        <v>-243.11578370000007</v>
      </c>
      <c r="O95">
        <f t="shared" si="12"/>
        <v>-243.11578370000007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19.552409292973604</v>
      </c>
    </row>
    <row r="96" spans="1:19" x14ac:dyDescent="0.3">
      <c r="A96" t="s">
        <v>121</v>
      </c>
      <c r="B96">
        <v>1200.4246826000001</v>
      </c>
      <c r="C96">
        <v>982.36297606999995</v>
      </c>
      <c r="D96">
        <v>1018.4784546</v>
      </c>
      <c r="E96">
        <v>908.35144043000003</v>
      </c>
      <c r="F96">
        <v>974.61700439000003</v>
      </c>
      <c r="G96">
        <v>1008.710022</v>
      </c>
      <c r="H96">
        <v>982.36297606999995</v>
      </c>
      <c r="I96">
        <v>1008.710022</v>
      </c>
      <c r="J96">
        <v>1003.2391357</v>
      </c>
      <c r="L96" t="str">
        <f t="shared" si="10"/>
        <v>04JAN2023:23:00:00</v>
      </c>
      <c r="M96">
        <v>23</v>
      </c>
      <c r="N96">
        <f t="shared" si="11"/>
        <v>-218.06170653000015</v>
      </c>
      <c r="O96">
        <f t="shared" si="12"/>
        <v>-218.06170653000015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18.165380110120715</v>
      </c>
    </row>
    <row r="97" spans="1:19" x14ac:dyDescent="0.3">
      <c r="A97" t="s">
        <v>122</v>
      </c>
      <c r="B97">
        <v>1153.6644286999999</v>
      </c>
      <c r="C97">
        <v>968.51898193</v>
      </c>
      <c r="D97">
        <v>980.79748534999999</v>
      </c>
      <c r="E97">
        <v>853.65777588000003</v>
      </c>
      <c r="F97">
        <v>942.60998534999999</v>
      </c>
      <c r="G97">
        <v>981.85498046999999</v>
      </c>
      <c r="H97">
        <v>968.51898193</v>
      </c>
      <c r="I97">
        <v>981.85498046999999</v>
      </c>
      <c r="J97">
        <v>977.10516356999995</v>
      </c>
      <c r="L97" t="str">
        <f t="shared" si="10"/>
        <v>05JAN2023:00:00:00</v>
      </c>
      <c r="M97">
        <v>24</v>
      </c>
      <c r="N97">
        <f t="shared" si="11"/>
        <v>-185.14544676999992</v>
      </c>
      <c r="O97">
        <f t="shared" si="12"/>
        <v>-185.14544676999992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16.048466275295496</v>
      </c>
    </row>
    <row r="98" spans="1:19" x14ac:dyDescent="0.3">
      <c r="A98" t="s">
        <v>123</v>
      </c>
      <c r="B98">
        <v>1090.0844727000001</v>
      </c>
      <c r="C98">
        <v>968.58197021000001</v>
      </c>
      <c r="D98">
        <v>955.23791503999996</v>
      </c>
      <c r="E98">
        <v>823.45874022999999</v>
      </c>
      <c r="F98">
        <v>995.94000243999994</v>
      </c>
      <c r="G98">
        <v>968.59002685999997</v>
      </c>
      <c r="H98">
        <v>968.58197021000001</v>
      </c>
      <c r="I98">
        <v>972.30700683999999</v>
      </c>
      <c r="J98">
        <v>964.18115234000004</v>
      </c>
      <c r="L98" t="str">
        <f t="shared" si="10"/>
        <v>05JAN2023:01:00:00</v>
      </c>
      <c r="M98">
        <v>1</v>
      </c>
      <c r="N98">
        <f t="shared" si="11"/>
        <v>-121.5025024900001</v>
      </c>
      <c r="O98">
        <f t="shared" si="12"/>
        <v>-121.5025024900001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11.146154773588684</v>
      </c>
    </row>
    <row r="99" spans="1:19" x14ac:dyDescent="0.3">
      <c r="A99" t="s">
        <v>124</v>
      </c>
      <c r="B99">
        <v>1218.9361572</v>
      </c>
      <c r="C99">
        <v>964.27600098000005</v>
      </c>
      <c r="D99">
        <v>958.36639404000005</v>
      </c>
      <c r="E99">
        <v>834.33068848000005</v>
      </c>
      <c r="F99">
        <v>1014.8099976</v>
      </c>
      <c r="G99">
        <v>975.07098388999998</v>
      </c>
      <c r="H99">
        <v>964.27600098000005</v>
      </c>
      <c r="I99">
        <v>986.77899170000001</v>
      </c>
      <c r="J99">
        <v>965.99609375</v>
      </c>
      <c r="L99" t="str">
        <f t="shared" si="10"/>
        <v>05JAN2023:02:00:00</v>
      </c>
      <c r="M99">
        <v>2</v>
      </c>
      <c r="N99">
        <f t="shared" si="11"/>
        <v>-254.66015621999998</v>
      </c>
      <c r="O99">
        <f t="shared" si="12"/>
        <v>-254.66015621999998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20.892001169690133</v>
      </c>
    </row>
    <row r="100" spans="1:19" x14ac:dyDescent="0.3">
      <c r="A100" t="s">
        <v>125</v>
      </c>
      <c r="B100">
        <v>1261.7100829999999</v>
      </c>
      <c r="C100">
        <v>972.63299560999997</v>
      </c>
      <c r="D100">
        <v>981.46679687999995</v>
      </c>
      <c r="E100">
        <v>870.69427489999998</v>
      </c>
      <c r="F100">
        <v>1033.9399414</v>
      </c>
      <c r="G100">
        <v>993.17901611000002</v>
      </c>
      <c r="H100">
        <v>972.63299560999997</v>
      </c>
      <c r="I100">
        <v>1008.2299805</v>
      </c>
      <c r="J100">
        <v>982.53381348000005</v>
      </c>
      <c r="L100" t="str">
        <f t="shared" si="10"/>
        <v>05JAN2023:03:00:00</v>
      </c>
      <c r="M100">
        <v>3</v>
      </c>
      <c r="N100">
        <f t="shared" si="11"/>
        <v>-289.07708738999997</v>
      </c>
      <c r="O100">
        <f t="shared" si="12"/>
        <v>-289.07708738999997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22.911530254450696</v>
      </c>
    </row>
    <row r="101" spans="1:19" x14ac:dyDescent="0.3">
      <c r="A101" t="s">
        <v>126</v>
      </c>
      <c r="B101">
        <v>1298.9349365</v>
      </c>
      <c r="C101">
        <v>993.40997314000003</v>
      </c>
      <c r="D101">
        <v>1019.5119629</v>
      </c>
      <c r="E101">
        <v>926.11853026999995</v>
      </c>
      <c r="F101">
        <v>1048.5500488</v>
      </c>
      <c r="G101">
        <v>1012.7600098</v>
      </c>
      <c r="H101">
        <v>993.40997314000003</v>
      </c>
      <c r="I101">
        <v>1027.5200195</v>
      </c>
      <c r="J101">
        <v>1008.6026611</v>
      </c>
      <c r="L101" t="str">
        <f t="shared" si="10"/>
        <v>05JAN2023:04:00:00</v>
      </c>
      <c r="M101">
        <v>4</v>
      </c>
      <c r="N101">
        <f t="shared" si="11"/>
        <v>-305.52496336000002</v>
      </c>
      <c r="O101">
        <f t="shared" si="12"/>
        <v>-305.52496336000002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23.521190690523859</v>
      </c>
    </row>
    <row r="102" spans="1:19" x14ac:dyDescent="0.3">
      <c r="A102" t="s">
        <v>127</v>
      </c>
      <c r="B102">
        <v>1414.1662598</v>
      </c>
      <c r="C102">
        <v>1037.1400146000001</v>
      </c>
      <c r="D102">
        <v>1043.2154541</v>
      </c>
      <c r="E102">
        <v>998.98785399999997</v>
      </c>
      <c r="F102">
        <v>1079.4599608999999</v>
      </c>
      <c r="G102">
        <v>1051.3299560999999</v>
      </c>
      <c r="H102">
        <v>1037.1400146000001</v>
      </c>
      <c r="I102">
        <v>1062.5699463000001</v>
      </c>
      <c r="J102">
        <v>1043.9694824000001</v>
      </c>
      <c r="L102" t="str">
        <f t="shared" si="10"/>
        <v>05JAN2023:05:00:00</v>
      </c>
      <c r="M102">
        <v>5</v>
      </c>
      <c r="N102">
        <f t="shared" si="11"/>
        <v>-377.02624519999995</v>
      </c>
      <c r="O102">
        <f t="shared" si="12"/>
        <v>-377.02624519999995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26.660673212025387</v>
      </c>
    </row>
    <row r="103" spans="1:19" x14ac:dyDescent="0.3">
      <c r="A103" t="s">
        <v>128</v>
      </c>
      <c r="B103">
        <v>1535.6104736</v>
      </c>
      <c r="C103">
        <v>1130.7299805</v>
      </c>
      <c r="D103">
        <v>1082.6628418</v>
      </c>
      <c r="E103">
        <v>1073.0406493999999</v>
      </c>
      <c r="F103">
        <v>1145.4899902</v>
      </c>
      <c r="G103">
        <v>1135.0500488</v>
      </c>
      <c r="H103">
        <v>1130.7299805</v>
      </c>
      <c r="I103">
        <v>1133.0799560999999</v>
      </c>
      <c r="J103">
        <v>1116.3366699000001</v>
      </c>
      <c r="L103" t="str">
        <f t="shared" si="10"/>
        <v>05JAN2023:06:00:00</v>
      </c>
      <c r="M103">
        <v>6</v>
      </c>
      <c r="N103">
        <f t="shared" si="11"/>
        <v>-404.88049309999997</v>
      </c>
      <c r="O103">
        <f t="shared" si="12"/>
        <v>-404.88049309999997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26.36609348924409</v>
      </c>
    </row>
    <row r="104" spans="1:19" x14ac:dyDescent="0.3">
      <c r="A104" t="s">
        <v>129</v>
      </c>
      <c r="B104">
        <v>1716.6442870999999</v>
      </c>
      <c r="C104">
        <v>1262.9300536999999</v>
      </c>
      <c r="D104">
        <v>1153.2091064000001</v>
      </c>
      <c r="E104">
        <v>1128.8316649999999</v>
      </c>
      <c r="F104">
        <v>1234.5500488</v>
      </c>
      <c r="G104">
        <v>1253.5</v>
      </c>
      <c r="H104">
        <v>1262.9300536999999</v>
      </c>
      <c r="I104">
        <v>1232.0799560999999</v>
      </c>
      <c r="J104">
        <v>1223.5159911999999</v>
      </c>
      <c r="L104" t="str">
        <f t="shared" si="10"/>
        <v>05JAN2023:07:00:00</v>
      </c>
      <c r="M104">
        <v>7</v>
      </c>
      <c r="N104">
        <f t="shared" si="11"/>
        <v>-453.71423340000001</v>
      </c>
      <c r="O104">
        <f t="shared" si="12"/>
        <v>-453.71423340000001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26.430299906014813</v>
      </c>
    </row>
    <row r="105" spans="1:19" x14ac:dyDescent="0.3">
      <c r="A105" t="s">
        <v>130</v>
      </c>
      <c r="B105">
        <v>1709.4285889</v>
      </c>
      <c r="C105">
        <v>1340.75</v>
      </c>
      <c r="D105">
        <v>1221.9538574000001</v>
      </c>
      <c r="E105">
        <v>1204.6004639</v>
      </c>
      <c r="F105">
        <v>1284.6600341999999</v>
      </c>
      <c r="G105">
        <v>1322.6500243999999</v>
      </c>
      <c r="H105">
        <v>1340.75</v>
      </c>
      <c r="I105">
        <v>1287.8800048999999</v>
      </c>
      <c r="J105">
        <v>1295.3933105000001</v>
      </c>
      <c r="L105" t="str">
        <f t="shared" si="10"/>
        <v>05JAN2023:08:00:00</v>
      </c>
      <c r="M105">
        <v>8</v>
      </c>
      <c r="N105">
        <f t="shared" si="11"/>
        <v>-368.67858890000002</v>
      </c>
      <c r="O105">
        <f t="shared" si="12"/>
        <v>-368.67858890000002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21.567358314583995</v>
      </c>
    </row>
    <row r="106" spans="1:19" x14ac:dyDescent="0.3">
      <c r="A106" t="s">
        <v>131</v>
      </c>
      <c r="B106">
        <v>1623.7756348</v>
      </c>
      <c r="C106">
        <v>1313.3199463000001</v>
      </c>
      <c r="D106">
        <v>1179.0032959</v>
      </c>
      <c r="E106">
        <v>1207.6530762</v>
      </c>
      <c r="F106">
        <v>1259.0699463000001</v>
      </c>
      <c r="G106">
        <v>1293.6600341999999</v>
      </c>
      <c r="H106">
        <v>1313.3199463000001</v>
      </c>
      <c r="I106">
        <v>1262.5799560999999</v>
      </c>
      <c r="J106">
        <v>1262.3111572</v>
      </c>
      <c r="L106" t="str">
        <f t="shared" si="10"/>
        <v>05JAN2023:09:00:00</v>
      </c>
      <c r="M106">
        <v>9</v>
      </c>
      <c r="N106">
        <f t="shared" si="11"/>
        <v>-310.45568849999995</v>
      </c>
      <c r="O106">
        <f t="shared" si="12"/>
        <v>-310.45568849999995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19.119371041568726</v>
      </c>
    </row>
    <row r="107" spans="1:19" x14ac:dyDescent="0.3">
      <c r="A107" t="s">
        <v>132</v>
      </c>
      <c r="B107">
        <v>1369.7145995999999</v>
      </c>
      <c r="C107">
        <v>1301.7900391000001</v>
      </c>
      <c r="D107">
        <v>1125.2030029</v>
      </c>
      <c r="E107">
        <v>1209.9361572</v>
      </c>
      <c r="F107">
        <v>1239.9200439000001</v>
      </c>
      <c r="G107">
        <v>1277.6400146000001</v>
      </c>
      <c r="H107">
        <v>1301.7900391000001</v>
      </c>
      <c r="I107">
        <v>1242.8699951000001</v>
      </c>
      <c r="J107">
        <v>1235.3052978999999</v>
      </c>
      <c r="L107" t="str">
        <f t="shared" si="10"/>
        <v>05JAN2023:10:00:00</v>
      </c>
      <c r="M107">
        <v>10</v>
      </c>
      <c r="N107">
        <f t="shared" si="11"/>
        <v>-67.92456049999987</v>
      </c>
      <c r="O107">
        <f t="shared" si="12"/>
        <v>-67.92456049999987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4.9590301891967856</v>
      </c>
    </row>
    <row r="108" spans="1:19" x14ac:dyDescent="0.3">
      <c r="A108" t="s">
        <v>133</v>
      </c>
      <c r="B108">
        <v>1316.6535644999999</v>
      </c>
      <c r="C108">
        <v>1232.9599608999999</v>
      </c>
      <c r="D108">
        <v>1052.4588623</v>
      </c>
      <c r="E108">
        <v>1127.6038818</v>
      </c>
      <c r="F108">
        <v>1176.5799560999999</v>
      </c>
      <c r="G108">
        <v>1214.3499756000001</v>
      </c>
      <c r="H108">
        <v>1232.9599608999999</v>
      </c>
      <c r="I108">
        <v>1178.4599608999999</v>
      </c>
      <c r="J108">
        <v>1167.0672606999999</v>
      </c>
      <c r="L108" t="str">
        <f t="shared" si="10"/>
        <v>05JAN2023:11:00:00</v>
      </c>
      <c r="M108">
        <v>11</v>
      </c>
      <c r="N108">
        <f t="shared" si="11"/>
        <v>-83.69360359999996</v>
      </c>
      <c r="O108">
        <f t="shared" si="12"/>
        <v>-83.69360359999996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6.356539476789604</v>
      </c>
    </row>
    <row r="109" spans="1:19" x14ac:dyDescent="0.3">
      <c r="A109" t="s">
        <v>134</v>
      </c>
      <c r="B109">
        <v>1233.7415771000001</v>
      </c>
      <c r="C109">
        <v>1170.1800536999999</v>
      </c>
      <c r="D109">
        <v>981.14807128999996</v>
      </c>
      <c r="E109">
        <v>1046.824707</v>
      </c>
      <c r="F109">
        <v>1122.7900391000001</v>
      </c>
      <c r="G109">
        <v>1154.7800293</v>
      </c>
      <c r="H109">
        <v>1170.1800536999999</v>
      </c>
      <c r="I109">
        <v>1120.3299560999999</v>
      </c>
      <c r="J109">
        <v>1102.5634766000001</v>
      </c>
      <c r="L109" t="str">
        <f t="shared" si="10"/>
        <v>05JAN2023:12:00:00</v>
      </c>
      <c r="M109">
        <v>12</v>
      </c>
      <c r="N109">
        <f t="shared" si="11"/>
        <v>-63.561523400000169</v>
      </c>
      <c r="O109">
        <f t="shared" si="12"/>
        <v>-63.561523400000169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5.1519316994573678</v>
      </c>
    </row>
    <row r="110" spans="1:19" x14ac:dyDescent="0.3">
      <c r="A110" t="s">
        <v>135</v>
      </c>
      <c r="B110">
        <v>1139.9176024999999</v>
      </c>
      <c r="C110">
        <v>1083.6400146000001</v>
      </c>
      <c r="D110">
        <v>923.45245361000002</v>
      </c>
      <c r="E110">
        <v>972.34533691000001</v>
      </c>
      <c r="F110">
        <v>1058</v>
      </c>
      <c r="G110">
        <v>1073.0300293</v>
      </c>
      <c r="H110">
        <v>1083.6400146000001</v>
      </c>
      <c r="I110">
        <v>1048.0799560999999</v>
      </c>
      <c r="J110">
        <v>1027.1707764</v>
      </c>
      <c r="L110" t="str">
        <f t="shared" si="10"/>
        <v>05JAN2023:13:00:00</v>
      </c>
      <c r="M110">
        <v>13</v>
      </c>
      <c r="N110">
        <f t="shared" si="11"/>
        <v>-56.277587899999844</v>
      </c>
      <c r="O110">
        <f t="shared" si="12"/>
        <v>-56.277587899999844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4.9369873556277364</v>
      </c>
    </row>
    <row r="111" spans="1:19" x14ac:dyDescent="0.3">
      <c r="A111" t="s">
        <v>136</v>
      </c>
      <c r="B111">
        <v>1091.6693115</v>
      </c>
      <c r="C111">
        <v>1048.7199707</v>
      </c>
      <c r="D111">
        <v>864.44171143000005</v>
      </c>
      <c r="E111">
        <v>904.71539307</v>
      </c>
      <c r="F111">
        <v>1026</v>
      </c>
      <c r="G111">
        <v>1039.75</v>
      </c>
      <c r="H111">
        <v>1048.7199707</v>
      </c>
      <c r="I111">
        <v>1016.6599731</v>
      </c>
      <c r="J111">
        <v>984.85839843999997</v>
      </c>
      <c r="L111" t="str">
        <f t="shared" si="10"/>
        <v>05JAN2023:14:00:00</v>
      </c>
      <c r="M111">
        <v>14</v>
      </c>
      <c r="N111">
        <f t="shared" si="11"/>
        <v>-42.949340800000073</v>
      </c>
      <c r="O111">
        <f t="shared" si="12"/>
        <v>-42.949340800000073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3.934281228533012</v>
      </c>
    </row>
    <row r="112" spans="1:19" x14ac:dyDescent="0.3">
      <c r="A112" t="s">
        <v>137</v>
      </c>
      <c r="B112">
        <v>1033.4353027</v>
      </c>
      <c r="C112">
        <v>1007.4500121999999</v>
      </c>
      <c r="D112">
        <v>796.74877930000002</v>
      </c>
      <c r="E112">
        <v>823.95263671999999</v>
      </c>
      <c r="F112">
        <v>997.80297852000001</v>
      </c>
      <c r="G112">
        <v>1000.6300049</v>
      </c>
      <c r="H112">
        <v>1007.4500121999999</v>
      </c>
      <c r="I112">
        <v>987.46899413999995</v>
      </c>
      <c r="J112">
        <v>935.59985352000001</v>
      </c>
      <c r="L112" t="str">
        <f t="shared" si="10"/>
        <v>05JAN2023:15:00:00</v>
      </c>
      <c r="M112">
        <v>15</v>
      </c>
      <c r="N112">
        <f t="shared" si="11"/>
        <v>-25.985290500000019</v>
      </c>
      <c r="O112">
        <f t="shared" si="12"/>
        <v>-25.985290500000019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2.5144574055201785</v>
      </c>
    </row>
    <row r="113" spans="1:19" x14ac:dyDescent="0.3">
      <c r="A113" t="s">
        <v>138</v>
      </c>
      <c r="B113">
        <v>985.86755371000004</v>
      </c>
      <c r="C113">
        <v>962.98699951000003</v>
      </c>
      <c r="D113">
        <v>783.24658203000001</v>
      </c>
      <c r="E113">
        <v>819.47167968999997</v>
      </c>
      <c r="F113">
        <v>964.95397949000005</v>
      </c>
      <c r="G113">
        <v>959.29400635000002</v>
      </c>
      <c r="H113">
        <v>962.98699951000003</v>
      </c>
      <c r="I113">
        <v>950.66699218999997</v>
      </c>
      <c r="J113">
        <v>902.41711425999995</v>
      </c>
      <c r="L113" t="str">
        <f t="shared" si="10"/>
        <v>05JAN2023:16:00:00</v>
      </c>
      <c r="M113">
        <v>16</v>
      </c>
      <c r="N113">
        <f t="shared" si="11"/>
        <v>-22.880554200000006</v>
      </c>
      <c r="O113">
        <f t="shared" si="12"/>
        <v>-22.880554200000006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2.3208547754610942</v>
      </c>
    </row>
    <row r="114" spans="1:19" x14ac:dyDescent="0.3">
      <c r="A114" t="s">
        <v>139</v>
      </c>
      <c r="B114">
        <v>1047.1134033000001</v>
      </c>
      <c r="C114">
        <v>970.18298340000001</v>
      </c>
      <c r="D114">
        <v>792.37084961000005</v>
      </c>
      <c r="E114">
        <v>813.73419189000003</v>
      </c>
      <c r="F114">
        <v>968.78002930000002</v>
      </c>
      <c r="G114">
        <v>963.14398193</v>
      </c>
      <c r="H114">
        <v>970.18298340000001</v>
      </c>
      <c r="I114">
        <v>950.71099853999999</v>
      </c>
      <c r="J114">
        <v>909.11175536999997</v>
      </c>
      <c r="L114" t="str">
        <f t="shared" si="10"/>
        <v>05JAN2023:17:00:00</v>
      </c>
      <c r="M114">
        <v>17</v>
      </c>
      <c r="N114">
        <f t="shared" si="11"/>
        <v>-76.930419900000061</v>
      </c>
      <c r="O114">
        <f t="shared" si="12"/>
        <v>-76.930419900000061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7.3469043235959184</v>
      </c>
    </row>
    <row r="115" spans="1:19" x14ac:dyDescent="0.3">
      <c r="A115" t="s">
        <v>140</v>
      </c>
      <c r="B115">
        <v>1197.8216553</v>
      </c>
      <c r="C115">
        <v>985.76000977000001</v>
      </c>
      <c r="D115">
        <v>900.57061768000005</v>
      </c>
      <c r="E115">
        <v>923.73498534999999</v>
      </c>
      <c r="F115">
        <v>976.84698486000002</v>
      </c>
      <c r="G115">
        <v>971.61999512</v>
      </c>
      <c r="H115">
        <v>985.76000977000001</v>
      </c>
      <c r="I115">
        <v>957.07702637</v>
      </c>
      <c r="J115">
        <v>952.83996581999997</v>
      </c>
      <c r="L115" t="str">
        <f t="shared" si="10"/>
        <v>05JAN2023:18:00:00</v>
      </c>
      <c r="M115">
        <v>18</v>
      </c>
      <c r="N115">
        <f t="shared" si="11"/>
        <v>-212.06164552999996</v>
      </c>
      <c r="O115">
        <f t="shared" si="12"/>
        <v>-212.06164552999996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17.703941533507187</v>
      </c>
    </row>
    <row r="116" spans="1:19" x14ac:dyDescent="0.3">
      <c r="A116" t="s">
        <v>141</v>
      </c>
      <c r="B116">
        <v>1285.2852783000001</v>
      </c>
      <c r="C116">
        <v>1094.3900146000001</v>
      </c>
      <c r="D116">
        <v>995.12866211000005</v>
      </c>
      <c r="E116">
        <v>1010.3529053</v>
      </c>
      <c r="F116">
        <v>1057.4200439000001</v>
      </c>
      <c r="G116">
        <v>1069.0300293</v>
      </c>
      <c r="H116">
        <v>1094.3900146000001</v>
      </c>
      <c r="I116">
        <v>1040.6300048999999</v>
      </c>
      <c r="J116">
        <v>1053.0113524999999</v>
      </c>
      <c r="L116" t="str">
        <f t="shared" si="10"/>
        <v>05JAN2023:19:00:00</v>
      </c>
      <c r="M116">
        <v>19</v>
      </c>
      <c r="N116">
        <f t="shared" si="11"/>
        <v>-190.89526369999999</v>
      </c>
      <c r="O116">
        <f t="shared" si="12"/>
        <v>-190.89526369999999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14.852365223733846</v>
      </c>
    </row>
    <row r="117" spans="1:19" x14ac:dyDescent="0.3">
      <c r="A117" t="s">
        <v>142</v>
      </c>
      <c r="B117">
        <v>1151.6813964999999</v>
      </c>
      <c r="C117">
        <v>1134.2199707</v>
      </c>
      <c r="D117">
        <v>1034.8743896000001</v>
      </c>
      <c r="E117">
        <v>1050.0351562999999</v>
      </c>
      <c r="F117">
        <v>1092.4799805</v>
      </c>
      <c r="G117">
        <v>1100.6899414</v>
      </c>
      <c r="H117">
        <v>1134.2199707</v>
      </c>
      <c r="I117">
        <v>1072.9100341999999</v>
      </c>
      <c r="J117">
        <v>1090.0357666</v>
      </c>
      <c r="L117" t="str">
        <f t="shared" si="10"/>
        <v>05JAN2023:20:00:00</v>
      </c>
      <c r="M117">
        <v>20</v>
      </c>
      <c r="N117">
        <f t="shared" si="11"/>
        <v>-17.461425799999915</v>
      </c>
      <c r="O117">
        <f t="shared" si="12"/>
        <v>-17.461425799999915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1.5161680872041348</v>
      </c>
    </row>
    <row r="118" spans="1:19" x14ac:dyDescent="0.3">
      <c r="A118" t="s">
        <v>143</v>
      </c>
      <c r="B118">
        <v>1088.8135986</v>
      </c>
      <c r="C118">
        <v>1137.5899658000001</v>
      </c>
      <c r="D118">
        <v>1031.1855469</v>
      </c>
      <c r="E118">
        <v>1054.0452881000001</v>
      </c>
      <c r="F118">
        <v>1097.7199707</v>
      </c>
      <c r="G118">
        <v>1104.6099853999999</v>
      </c>
      <c r="H118">
        <v>1137.5899658000001</v>
      </c>
      <c r="I118">
        <v>1077.8499756000001</v>
      </c>
      <c r="J118">
        <v>1091.2633057</v>
      </c>
      <c r="L118" t="str">
        <f t="shared" si="10"/>
        <v>05JAN2023:21:00:00</v>
      </c>
      <c r="M118">
        <v>21</v>
      </c>
      <c r="N118">
        <f t="shared" si="11"/>
        <v>48.776367200000095</v>
      </c>
      <c r="O118" t="str">
        <f t="shared" si="12"/>
        <v/>
      </c>
      <c r="P118">
        <f t="shared" si="13"/>
        <v>48.776367200000095</v>
      </c>
      <c r="Q118" t="str">
        <f t="shared" si="14"/>
        <v/>
      </c>
      <c r="R118">
        <f t="shared" si="15"/>
        <v>1</v>
      </c>
      <c r="S118">
        <f t="shared" si="16"/>
        <v>4.4797720438757294</v>
      </c>
    </row>
    <row r="119" spans="1:19" x14ac:dyDescent="0.3">
      <c r="A119" t="s">
        <v>144</v>
      </c>
      <c r="B119">
        <v>933.68890381000006</v>
      </c>
      <c r="C119">
        <v>1114.4899902</v>
      </c>
      <c r="D119">
        <v>1019.166687</v>
      </c>
      <c r="E119">
        <v>1022.9920044</v>
      </c>
      <c r="F119">
        <v>1086.0799560999999</v>
      </c>
      <c r="G119">
        <v>1084.1099853999999</v>
      </c>
      <c r="H119">
        <v>1114.4899902</v>
      </c>
      <c r="I119">
        <v>1063.25</v>
      </c>
      <c r="J119">
        <v>1072.7041016000001</v>
      </c>
      <c r="L119" t="str">
        <f t="shared" si="10"/>
        <v>05JAN2023:22:00:00</v>
      </c>
      <c r="M119">
        <v>22</v>
      </c>
      <c r="N119">
        <f t="shared" si="11"/>
        <v>180.80108638999991</v>
      </c>
      <c r="O119" t="str">
        <f t="shared" si="12"/>
        <v/>
      </c>
      <c r="P119">
        <f t="shared" si="13"/>
        <v>180.80108638999991</v>
      </c>
      <c r="Q119" t="str">
        <f t="shared" si="14"/>
        <v/>
      </c>
      <c r="R119">
        <f t="shared" si="15"/>
        <v>1</v>
      </c>
      <c r="S119">
        <f t="shared" si="16"/>
        <v>19.36416783494214</v>
      </c>
    </row>
    <row r="120" spans="1:19" x14ac:dyDescent="0.3">
      <c r="A120" t="s">
        <v>145</v>
      </c>
      <c r="B120">
        <v>873.21173095999995</v>
      </c>
      <c r="C120">
        <v>1080.75</v>
      </c>
      <c r="D120">
        <v>981.51354979999996</v>
      </c>
      <c r="E120">
        <v>971.19024658000001</v>
      </c>
      <c r="F120">
        <v>1057.3499756000001</v>
      </c>
      <c r="G120">
        <v>1054.7099608999999</v>
      </c>
      <c r="H120">
        <v>1080.75</v>
      </c>
      <c r="I120">
        <v>1039.0699463000001</v>
      </c>
      <c r="J120">
        <v>1039.1484375</v>
      </c>
      <c r="L120" t="str">
        <f t="shared" si="10"/>
        <v>05JAN2023:23:00:00</v>
      </c>
      <c r="M120">
        <v>23</v>
      </c>
      <c r="N120">
        <f t="shared" si="11"/>
        <v>207.53826904000005</v>
      </c>
      <c r="O120" t="str">
        <f t="shared" si="12"/>
        <v/>
      </c>
      <c r="P120">
        <f t="shared" si="13"/>
        <v>207.53826904000005</v>
      </c>
      <c r="Q120" t="str">
        <f t="shared" si="14"/>
        <v/>
      </c>
      <c r="R120">
        <f t="shared" si="15"/>
        <v>1</v>
      </c>
      <c r="S120">
        <f t="shared" si="16"/>
        <v>23.767233270198354</v>
      </c>
    </row>
    <row r="121" spans="1:19" x14ac:dyDescent="0.3">
      <c r="A121" t="s">
        <v>146</v>
      </c>
      <c r="B121">
        <v>832.40167236000002</v>
      </c>
      <c r="C121">
        <v>1049.6300048999999</v>
      </c>
      <c r="D121">
        <v>933.22875977000001</v>
      </c>
      <c r="E121">
        <v>902.40753173999997</v>
      </c>
      <c r="F121">
        <v>1030.7900391000001</v>
      </c>
      <c r="G121">
        <v>1030.0100098</v>
      </c>
      <c r="H121">
        <v>1049.6300048999999</v>
      </c>
      <c r="I121">
        <v>1016.5200195</v>
      </c>
      <c r="J121">
        <v>1004.546875</v>
      </c>
      <c r="L121" t="str">
        <f t="shared" si="10"/>
        <v>06JAN2023:00:00:00</v>
      </c>
      <c r="M121">
        <v>24</v>
      </c>
      <c r="N121">
        <f t="shared" si="11"/>
        <v>217.22833253999988</v>
      </c>
      <c r="O121" t="str">
        <f t="shared" si="12"/>
        <v/>
      </c>
      <c r="P121">
        <f t="shared" si="13"/>
        <v>217.22833253999988</v>
      </c>
      <c r="Q121" t="str">
        <f t="shared" si="14"/>
        <v/>
      </c>
      <c r="R121">
        <f t="shared" si="15"/>
        <v>1</v>
      </c>
      <c r="S121">
        <f t="shared" si="16"/>
        <v>26.096575698138697</v>
      </c>
    </row>
    <row r="122" spans="1:19" x14ac:dyDescent="0.3">
      <c r="A122" t="s">
        <v>147</v>
      </c>
      <c r="B122">
        <v>787.66326904000005</v>
      </c>
      <c r="C122">
        <v>967.32397461000005</v>
      </c>
      <c r="D122">
        <v>894.41363524999997</v>
      </c>
      <c r="E122">
        <v>861.40612793000003</v>
      </c>
      <c r="F122">
        <v>975.30700683999999</v>
      </c>
      <c r="G122">
        <v>967.32397461000005</v>
      </c>
      <c r="H122">
        <v>994.44799805000002</v>
      </c>
      <c r="I122">
        <v>994.44799805000002</v>
      </c>
      <c r="J122">
        <v>952.21453856999995</v>
      </c>
      <c r="L122" t="str">
        <f t="shared" si="10"/>
        <v>06JAN2023:01:00:00</v>
      </c>
      <c r="M122">
        <v>1</v>
      </c>
      <c r="N122">
        <f t="shared" si="11"/>
        <v>179.66070557</v>
      </c>
      <c r="O122" t="str">
        <f t="shared" si="12"/>
        <v/>
      </c>
      <c r="P122">
        <f t="shared" si="13"/>
        <v>179.66070557</v>
      </c>
      <c r="Q122" t="str">
        <f t="shared" si="14"/>
        <v/>
      </c>
      <c r="R122">
        <f t="shared" si="15"/>
        <v>1</v>
      </c>
      <c r="S122">
        <f t="shared" si="16"/>
        <v>22.809328888595953</v>
      </c>
    </row>
    <row r="123" spans="1:19" x14ac:dyDescent="0.3">
      <c r="A123" t="s">
        <v>148</v>
      </c>
      <c r="B123">
        <v>798.70208739999998</v>
      </c>
      <c r="C123">
        <v>961.51800536999997</v>
      </c>
      <c r="D123">
        <v>878.46661376999998</v>
      </c>
      <c r="E123">
        <v>826.08972168000003</v>
      </c>
      <c r="F123">
        <v>966.00701904000005</v>
      </c>
      <c r="G123">
        <v>961.51800536999997</v>
      </c>
      <c r="H123">
        <v>991.44396973000005</v>
      </c>
      <c r="I123">
        <v>991.44396973000005</v>
      </c>
      <c r="J123">
        <v>943.98663329999999</v>
      </c>
      <c r="L123" t="str">
        <f t="shared" si="10"/>
        <v>06JAN2023:02:00:00</v>
      </c>
      <c r="M123">
        <v>2</v>
      </c>
      <c r="N123">
        <f t="shared" si="11"/>
        <v>162.81591796999999</v>
      </c>
      <c r="O123" t="str">
        <f t="shared" si="12"/>
        <v/>
      </c>
      <c r="P123">
        <f t="shared" si="13"/>
        <v>162.81591796999999</v>
      </c>
      <c r="Q123" t="str">
        <f t="shared" si="14"/>
        <v/>
      </c>
      <c r="R123">
        <f t="shared" si="15"/>
        <v>1</v>
      </c>
      <c r="S123">
        <f t="shared" si="16"/>
        <v>20.385062282735682</v>
      </c>
    </row>
    <row r="124" spans="1:19" x14ac:dyDescent="0.3">
      <c r="A124" t="s">
        <v>149</v>
      </c>
      <c r="B124">
        <v>821.05853271000001</v>
      </c>
      <c r="C124">
        <v>965.80700683999999</v>
      </c>
      <c r="D124">
        <v>879.76306151999995</v>
      </c>
      <c r="E124">
        <v>820.78558350000003</v>
      </c>
      <c r="F124">
        <v>964.68597411999997</v>
      </c>
      <c r="G124">
        <v>965.80700683999999</v>
      </c>
      <c r="H124">
        <v>991.11999512</v>
      </c>
      <c r="I124">
        <v>991.11999512</v>
      </c>
      <c r="J124">
        <v>945.76574706999997</v>
      </c>
      <c r="L124" t="str">
        <f t="shared" si="10"/>
        <v>06JAN2023:03:00:00</v>
      </c>
      <c r="M124">
        <v>3</v>
      </c>
      <c r="N124">
        <f t="shared" si="11"/>
        <v>144.74847412999998</v>
      </c>
      <c r="O124" t="str">
        <f t="shared" si="12"/>
        <v/>
      </c>
      <c r="P124">
        <f t="shared" si="13"/>
        <v>144.74847412999998</v>
      </c>
      <c r="Q124" t="str">
        <f t="shared" si="14"/>
        <v/>
      </c>
      <c r="R124">
        <f t="shared" si="15"/>
        <v>1</v>
      </c>
      <c r="S124">
        <f t="shared" si="16"/>
        <v>17.629495141136971</v>
      </c>
    </row>
    <row r="125" spans="1:19" x14ac:dyDescent="0.3">
      <c r="A125" t="s">
        <v>150</v>
      </c>
      <c r="B125">
        <v>791.89746093999997</v>
      </c>
      <c r="C125">
        <v>976.66497803000004</v>
      </c>
      <c r="D125">
        <v>905.32653808999999</v>
      </c>
      <c r="E125">
        <v>852.92169189000003</v>
      </c>
      <c r="F125">
        <v>971.63201904000005</v>
      </c>
      <c r="G125">
        <v>976.66497803000004</v>
      </c>
      <c r="H125">
        <v>1000.1500244</v>
      </c>
      <c r="I125">
        <v>1000.1500244</v>
      </c>
      <c r="J125">
        <v>960.87341308999999</v>
      </c>
      <c r="L125" t="str">
        <f t="shared" si="10"/>
        <v>06JAN2023:04:00:00</v>
      </c>
      <c r="M125">
        <v>4</v>
      </c>
      <c r="N125">
        <f t="shared" si="11"/>
        <v>184.76751709000007</v>
      </c>
      <c r="O125" t="str">
        <f t="shared" si="12"/>
        <v/>
      </c>
      <c r="P125">
        <f t="shared" si="13"/>
        <v>184.76751709000007</v>
      </c>
      <c r="Q125" t="str">
        <f t="shared" si="14"/>
        <v/>
      </c>
      <c r="R125">
        <f t="shared" si="15"/>
        <v>1</v>
      </c>
      <c r="S125">
        <f t="shared" si="16"/>
        <v>23.332252747808649</v>
      </c>
    </row>
    <row r="126" spans="1:19" x14ac:dyDescent="0.3">
      <c r="A126" t="s">
        <v>151</v>
      </c>
      <c r="B126">
        <v>798.45666503999996</v>
      </c>
      <c r="C126">
        <v>998.58398437999995</v>
      </c>
      <c r="D126">
        <v>928.27337646000001</v>
      </c>
      <c r="E126">
        <v>895.87768555000002</v>
      </c>
      <c r="F126">
        <v>995.31896973000005</v>
      </c>
      <c r="G126">
        <v>998.58398437999995</v>
      </c>
      <c r="H126">
        <v>1015.9899902</v>
      </c>
      <c r="I126">
        <v>1015.9899902</v>
      </c>
      <c r="J126">
        <v>981.12548828000001</v>
      </c>
      <c r="L126" t="str">
        <f t="shared" si="10"/>
        <v>06JAN2023:05:00:00</v>
      </c>
      <c r="M126">
        <v>5</v>
      </c>
      <c r="N126">
        <f t="shared" si="11"/>
        <v>200.12731933999999</v>
      </c>
      <c r="O126" t="str">
        <f t="shared" si="12"/>
        <v/>
      </c>
      <c r="P126">
        <f t="shared" si="13"/>
        <v>200.12731933999999</v>
      </c>
      <c r="Q126" t="str">
        <f t="shared" si="14"/>
        <v/>
      </c>
      <c r="R126">
        <f t="shared" si="15"/>
        <v>1</v>
      </c>
      <c r="S126">
        <f t="shared" si="16"/>
        <v>25.064268119043664</v>
      </c>
    </row>
    <row r="127" spans="1:19" x14ac:dyDescent="0.3">
      <c r="A127" t="s">
        <v>152</v>
      </c>
      <c r="B127">
        <v>872.99676513999998</v>
      </c>
      <c r="C127">
        <v>1032.8299560999999</v>
      </c>
      <c r="D127">
        <v>967.56945800999995</v>
      </c>
      <c r="E127">
        <v>1046.2562256000001</v>
      </c>
      <c r="F127">
        <v>1034.1400146000001</v>
      </c>
      <c r="G127">
        <v>1032.8299560999999</v>
      </c>
      <c r="H127">
        <v>1041.1700439000001</v>
      </c>
      <c r="I127">
        <v>1041.1700439000001</v>
      </c>
      <c r="J127">
        <v>1014.0462646</v>
      </c>
      <c r="L127" t="str">
        <f t="shared" si="10"/>
        <v>06JAN2023:06:00:00</v>
      </c>
      <c r="M127">
        <v>6</v>
      </c>
      <c r="N127">
        <f t="shared" si="11"/>
        <v>159.83319095999991</v>
      </c>
      <c r="O127" t="str">
        <f t="shared" si="12"/>
        <v/>
      </c>
      <c r="P127">
        <f t="shared" si="13"/>
        <v>159.83319095999991</v>
      </c>
      <c r="Q127" t="str">
        <f t="shared" si="14"/>
        <v/>
      </c>
      <c r="R127">
        <f t="shared" si="15"/>
        <v>1</v>
      </c>
      <c r="S127">
        <f t="shared" si="16"/>
        <v>18.308566233274405</v>
      </c>
    </row>
    <row r="128" spans="1:19" x14ac:dyDescent="0.3">
      <c r="A128" t="s">
        <v>153</v>
      </c>
      <c r="B128">
        <v>940.08374022999999</v>
      </c>
      <c r="C128">
        <v>1106.6400146000001</v>
      </c>
      <c r="D128">
        <v>1017.7886963</v>
      </c>
      <c r="E128">
        <v>1119.3916016000001</v>
      </c>
      <c r="F128">
        <v>1101.1800536999999</v>
      </c>
      <c r="G128">
        <v>1106.6400146000001</v>
      </c>
      <c r="H128">
        <v>1109.6099853999999</v>
      </c>
      <c r="I128">
        <v>1109.6099853999999</v>
      </c>
      <c r="J128">
        <v>1078.2991943</v>
      </c>
      <c r="L128" t="str">
        <f t="shared" si="10"/>
        <v>06JAN2023:07:00:00</v>
      </c>
      <c r="M128">
        <v>7</v>
      </c>
      <c r="N128">
        <f t="shared" si="11"/>
        <v>166.5562743700001</v>
      </c>
      <c r="O128" t="str">
        <f t="shared" si="12"/>
        <v/>
      </c>
      <c r="P128">
        <f t="shared" si="13"/>
        <v>166.5562743700001</v>
      </c>
      <c r="Q128" t="str">
        <f t="shared" si="14"/>
        <v/>
      </c>
      <c r="R128">
        <f t="shared" si="15"/>
        <v>1</v>
      </c>
      <c r="S128">
        <f t="shared" si="16"/>
        <v>17.717174251865114</v>
      </c>
    </row>
    <row r="129" spans="1:19" x14ac:dyDescent="0.3">
      <c r="A129" t="s">
        <v>154</v>
      </c>
      <c r="B129">
        <v>963.91534423999997</v>
      </c>
      <c r="C129">
        <v>1142.3299560999999</v>
      </c>
      <c r="D129">
        <v>1067.1137695</v>
      </c>
      <c r="E129">
        <v>1173.3166504000001</v>
      </c>
      <c r="F129">
        <v>1133.5300293</v>
      </c>
      <c r="G129">
        <v>1142.3299560999999</v>
      </c>
      <c r="H129">
        <v>1145.5899658000001</v>
      </c>
      <c r="I129">
        <v>1145.5899658000001</v>
      </c>
      <c r="J129">
        <v>1118.5844727000001</v>
      </c>
      <c r="L129" t="str">
        <f t="shared" si="10"/>
        <v>06JAN2023:08:00:00</v>
      </c>
      <c r="M129">
        <v>8</v>
      </c>
      <c r="N129">
        <f t="shared" si="11"/>
        <v>178.41461185999992</v>
      </c>
      <c r="O129" t="str">
        <f t="shared" si="12"/>
        <v/>
      </c>
      <c r="P129">
        <f t="shared" si="13"/>
        <v>178.41461185999992</v>
      </c>
      <c r="Q129" t="str">
        <f t="shared" si="14"/>
        <v/>
      </c>
      <c r="R129">
        <f t="shared" si="15"/>
        <v>1</v>
      </c>
      <c r="S129">
        <f t="shared" si="16"/>
        <v>18.509365259733581</v>
      </c>
    </row>
    <row r="130" spans="1:19" x14ac:dyDescent="0.3">
      <c r="A130" t="s">
        <v>155</v>
      </c>
      <c r="B130">
        <v>858.43786621000004</v>
      </c>
      <c r="C130">
        <v>1133.3000488</v>
      </c>
      <c r="D130">
        <v>1017.5217285</v>
      </c>
      <c r="E130">
        <v>1138.3291016000001</v>
      </c>
      <c r="F130">
        <v>1118.4699707</v>
      </c>
      <c r="G130">
        <v>1133.3000488</v>
      </c>
      <c r="H130">
        <v>1143.6999512</v>
      </c>
      <c r="I130">
        <v>1143.6999512</v>
      </c>
      <c r="J130">
        <v>1098.5252685999999</v>
      </c>
      <c r="L130" t="str">
        <f t="shared" si="10"/>
        <v>06JAN2023:09:00:00</v>
      </c>
      <c r="M130">
        <v>9</v>
      </c>
      <c r="N130">
        <f t="shared" si="11"/>
        <v>274.86218258999997</v>
      </c>
      <c r="O130" t="str">
        <f t="shared" si="12"/>
        <v/>
      </c>
      <c r="P130">
        <f t="shared" si="13"/>
        <v>274.86218258999997</v>
      </c>
      <c r="Q130" t="str">
        <f t="shared" si="14"/>
        <v/>
      </c>
      <c r="R130">
        <f t="shared" si="15"/>
        <v>1</v>
      </c>
      <c r="S130">
        <f t="shared" si="16"/>
        <v>32.018879106942883</v>
      </c>
    </row>
    <row r="131" spans="1:19" x14ac:dyDescent="0.3">
      <c r="A131" t="s">
        <v>156</v>
      </c>
      <c r="B131">
        <v>680.38604736000002</v>
      </c>
      <c r="C131">
        <v>1116.9699707</v>
      </c>
      <c r="D131">
        <v>941.30139159999999</v>
      </c>
      <c r="E131">
        <v>1014.6256104</v>
      </c>
      <c r="F131">
        <v>1103.1099853999999</v>
      </c>
      <c r="G131">
        <v>1116.9699707</v>
      </c>
      <c r="H131">
        <v>1132.8000488</v>
      </c>
      <c r="I131">
        <v>1132.8000488</v>
      </c>
      <c r="J131">
        <v>1064.2233887</v>
      </c>
      <c r="L131" t="str">
        <f t="shared" ref="L131:L194" si="17">A131</f>
        <v>06JAN2023:10:00:00</v>
      </c>
      <c r="M131">
        <v>10</v>
      </c>
      <c r="N131">
        <f t="shared" ref="N131:N194" si="18">C131-B131</f>
        <v>436.58392333999996</v>
      </c>
      <c r="O131" t="str">
        <f t="shared" ref="O131:O194" si="19">IF(N131&lt;0,N131,"")</f>
        <v/>
      </c>
      <c r="P131">
        <f t="shared" ref="P131:P194" si="20">IF(N131&gt;0,N131,"")</f>
        <v>436.58392333999996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64.167089409609602</v>
      </c>
    </row>
    <row r="132" spans="1:19" x14ac:dyDescent="0.3">
      <c r="A132" t="s">
        <v>157</v>
      </c>
      <c r="B132">
        <v>705.07183838000003</v>
      </c>
      <c r="C132">
        <v>1081.0600586</v>
      </c>
      <c r="D132">
        <v>873.58831786999997</v>
      </c>
      <c r="E132">
        <v>908.27825928000004</v>
      </c>
      <c r="F132">
        <v>1060.5400391000001</v>
      </c>
      <c r="G132">
        <v>1081.0600586</v>
      </c>
      <c r="H132">
        <v>1110.4200439000001</v>
      </c>
      <c r="I132">
        <v>1110.4200439000001</v>
      </c>
      <c r="J132">
        <v>1022.2832031</v>
      </c>
      <c r="L132" t="str">
        <f t="shared" si="17"/>
        <v>06JAN2023:11:00:00</v>
      </c>
      <c r="M132">
        <v>11</v>
      </c>
      <c r="N132">
        <f t="shared" si="18"/>
        <v>375.98822022000002</v>
      </c>
      <c r="O132" t="str">
        <f t="shared" si="19"/>
        <v/>
      </c>
      <c r="P132">
        <f t="shared" si="20"/>
        <v>375.98822022000002</v>
      </c>
      <c r="Q132" t="str">
        <f t="shared" si="21"/>
        <v/>
      </c>
      <c r="R132">
        <f t="shared" si="22"/>
        <v>1</v>
      </c>
      <c r="S132">
        <f t="shared" si="23"/>
        <v>53.326228584577272</v>
      </c>
    </row>
    <row r="133" spans="1:19" x14ac:dyDescent="0.3">
      <c r="A133" t="s">
        <v>158</v>
      </c>
      <c r="B133">
        <v>775.37976074000005</v>
      </c>
      <c r="C133">
        <v>1049.6600341999999</v>
      </c>
      <c r="D133">
        <v>803.45556640999996</v>
      </c>
      <c r="E133">
        <v>837.43603515999996</v>
      </c>
      <c r="F133">
        <v>1025.0500488</v>
      </c>
      <c r="G133">
        <v>1049.6600341999999</v>
      </c>
      <c r="H133">
        <v>1086.4200439000001</v>
      </c>
      <c r="I133">
        <v>1086.4200439000001</v>
      </c>
      <c r="J133">
        <v>980.54339600000003</v>
      </c>
      <c r="L133" t="str">
        <f t="shared" si="17"/>
        <v>06JAN2023:12:00:00</v>
      </c>
      <c r="M133">
        <v>12</v>
      </c>
      <c r="N133">
        <f t="shared" si="18"/>
        <v>274.28027345999988</v>
      </c>
      <c r="O133" t="str">
        <f t="shared" si="19"/>
        <v/>
      </c>
      <c r="P133">
        <f t="shared" si="20"/>
        <v>274.28027345999988</v>
      </c>
      <c r="Q133" t="str">
        <f t="shared" si="21"/>
        <v/>
      </c>
      <c r="R133">
        <f t="shared" si="22"/>
        <v>1</v>
      </c>
      <c r="S133">
        <f t="shared" si="23"/>
        <v>35.373669438861121</v>
      </c>
    </row>
    <row r="134" spans="1:19" x14ac:dyDescent="0.3">
      <c r="A134" t="s">
        <v>159</v>
      </c>
      <c r="B134">
        <v>749.63726807</v>
      </c>
      <c r="C134">
        <v>1006.2000121999999</v>
      </c>
      <c r="D134">
        <v>757.48376465000001</v>
      </c>
      <c r="E134">
        <v>803.32702637</v>
      </c>
      <c r="F134">
        <v>983.16699218999997</v>
      </c>
      <c r="G134">
        <v>1006.2000121999999</v>
      </c>
      <c r="H134">
        <v>1041.9399414</v>
      </c>
      <c r="I134">
        <v>1041.9399414</v>
      </c>
      <c r="J134">
        <v>935.91784668000003</v>
      </c>
      <c r="L134" t="str">
        <f t="shared" si="17"/>
        <v>06JAN2023:13:00:00</v>
      </c>
      <c r="M134">
        <v>13</v>
      </c>
      <c r="N134">
        <f t="shared" si="18"/>
        <v>256.56274412999994</v>
      </c>
      <c r="O134" t="str">
        <f t="shared" si="19"/>
        <v/>
      </c>
      <c r="P134">
        <f t="shared" si="20"/>
        <v>256.56274412999994</v>
      </c>
      <c r="Q134" t="str">
        <f t="shared" si="21"/>
        <v/>
      </c>
      <c r="R134">
        <f t="shared" si="22"/>
        <v>1</v>
      </c>
      <c r="S134">
        <f t="shared" si="23"/>
        <v>34.224918511661095</v>
      </c>
    </row>
    <row r="135" spans="1:19" x14ac:dyDescent="0.3">
      <c r="A135" t="s">
        <v>160</v>
      </c>
      <c r="B135">
        <v>759.37359618999994</v>
      </c>
      <c r="C135">
        <v>985.12597656000003</v>
      </c>
      <c r="D135">
        <v>713.49981689000003</v>
      </c>
      <c r="E135">
        <v>746.47674560999997</v>
      </c>
      <c r="F135">
        <v>961.06597899999997</v>
      </c>
      <c r="G135">
        <v>985.12597656000003</v>
      </c>
      <c r="H135">
        <v>1021.210022</v>
      </c>
      <c r="I135">
        <v>1021.210022</v>
      </c>
      <c r="J135">
        <v>907.39715576000003</v>
      </c>
      <c r="L135" t="str">
        <f t="shared" si="17"/>
        <v>06JAN2023:14:00:00</v>
      </c>
      <c r="M135">
        <v>14</v>
      </c>
      <c r="N135">
        <f t="shared" si="18"/>
        <v>225.75238037000008</v>
      </c>
      <c r="O135" t="str">
        <f t="shared" si="19"/>
        <v/>
      </c>
      <c r="P135">
        <f t="shared" si="20"/>
        <v>225.75238037000008</v>
      </c>
      <c r="Q135" t="str">
        <f t="shared" si="21"/>
        <v/>
      </c>
      <c r="R135">
        <f t="shared" si="22"/>
        <v>1</v>
      </c>
      <c r="S135">
        <f t="shared" si="23"/>
        <v>29.728763483832726</v>
      </c>
    </row>
    <row r="136" spans="1:19" x14ac:dyDescent="0.3">
      <c r="A136" t="s">
        <v>161</v>
      </c>
      <c r="B136">
        <v>728.53912353999999</v>
      </c>
      <c r="C136">
        <v>964.27398682</v>
      </c>
      <c r="D136">
        <v>664.61682128999996</v>
      </c>
      <c r="E136">
        <v>684.94262694999998</v>
      </c>
      <c r="F136">
        <v>937.76300048999997</v>
      </c>
      <c r="G136">
        <v>964.27398682</v>
      </c>
      <c r="H136">
        <v>997.31701659999999</v>
      </c>
      <c r="I136">
        <v>997.31701659999999</v>
      </c>
      <c r="J136">
        <v>876.29132079999999</v>
      </c>
      <c r="L136" t="str">
        <f t="shared" si="17"/>
        <v>06JAN2023:15:00:00</v>
      </c>
      <c r="M136">
        <v>15</v>
      </c>
      <c r="N136">
        <f t="shared" si="18"/>
        <v>235.73486328000001</v>
      </c>
      <c r="O136" t="str">
        <f t="shared" si="19"/>
        <v/>
      </c>
      <c r="P136">
        <f t="shared" si="20"/>
        <v>235.73486328000001</v>
      </c>
      <c r="Q136" t="str">
        <f t="shared" si="21"/>
        <v/>
      </c>
      <c r="R136">
        <f t="shared" si="22"/>
        <v>1</v>
      </c>
      <c r="S136">
        <f t="shared" si="23"/>
        <v>32.357200274235801</v>
      </c>
    </row>
    <row r="137" spans="1:19" x14ac:dyDescent="0.3">
      <c r="A137" t="s">
        <v>162</v>
      </c>
      <c r="B137">
        <v>632.33374022999999</v>
      </c>
      <c r="C137">
        <v>938.46197510000002</v>
      </c>
      <c r="D137">
        <v>725.69702147999999</v>
      </c>
      <c r="E137">
        <v>694.55114746000004</v>
      </c>
      <c r="F137">
        <v>912.00201416000004</v>
      </c>
      <c r="G137">
        <v>938.46197510000002</v>
      </c>
      <c r="H137">
        <v>976.47998046999999</v>
      </c>
      <c r="I137">
        <v>976.47998046999999</v>
      </c>
      <c r="J137">
        <v>880.79553223000005</v>
      </c>
      <c r="L137" t="str">
        <f t="shared" si="17"/>
        <v>06JAN2023:16:00:00</v>
      </c>
      <c r="M137">
        <v>16</v>
      </c>
      <c r="N137">
        <f t="shared" si="18"/>
        <v>306.12823487000003</v>
      </c>
      <c r="O137" t="str">
        <f t="shared" si="19"/>
        <v/>
      </c>
      <c r="P137">
        <f t="shared" si="20"/>
        <v>306.12823487000003</v>
      </c>
      <c r="Q137" t="str">
        <f t="shared" si="21"/>
        <v/>
      </c>
      <c r="R137">
        <f t="shared" si="22"/>
        <v>1</v>
      </c>
      <c r="S137">
        <f t="shared" si="23"/>
        <v>48.412446686563236</v>
      </c>
    </row>
    <row r="138" spans="1:19" x14ac:dyDescent="0.3">
      <c r="A138" t="s">
        <v>163</v>
      </c>
      <c r="B138">
        <v>676.71472168000003</v>
      </c>
      <c r="C138">
        <v>933.52600098000005</v>
      </c>
      <c r="D138">
        <v>748.74017333999996</v>
      </c>
      <c r="E138">
        <v>716.87139893000005</v>
      </c>
      <c r="F138">
        <v>904.91699218999997</v>
      </c>
      <c r="G138">
        <v>933.52600098000005</v>
      </c>
      <c r="H138">
        <v>971.34100341999999</v>
      </c>
      <c r="I138">
        <v>971.34100341999999</v>
      </c>
      <c r="J138">
        <v>885.02563477000001</v>
      </c>
      <c r="L138" t="str">
        <f t="shared" si="17"/>
        <v>06JAN2023:17:00:00</v>
      </c>
      <c r="M138">
        <v>17</v>
      </c>
      <c r="N138">
        <f t="shared" si="18"/>
        <v>256.81127930000002</v>
      </c>
      <c r="O138" t="str">
        <f t="shared" si="19"/>
        <v/>
      </c>
      <c r="P138">
        <f t="shared" si="20"/>
        <v>256.81127930000002</v>
      </c>
      <c r="Q138" t="str">
        <f t="shared" si="21"/>
        <v/>
      </c>
      <c r="R138">
        <f t="shared" si="22"/>
        <v>1</v>
      </c>
      <c r="S138">
        <f t="shared" si="23"/>
        <v>37.949710723367282</v>
      </c>
    </row>
    <row r="139" spans="1:19" x14ac:dyDescent="0.3">
      <c r="A139" t="s">
        <v>164</v>
      </c>
      <c r="B139">
        <v>865.60211182</v>
      </c>
      <c r="C139">
        <v>925.34002685999997</v>
      </c>
      <c r="D139">
        <v>874.59173583999996</v>
      </c>
      <c r="E139">
        <v>937.54516602000001</v>
      </c>
      <c r="F139">
        <v>920.85400390999996</v>
      </c>
      <c r="G139">
        <v>925.34002685999997</v>
      </c>
      <c r="H139">
        <v>963.10198975000003</v>
      </c>
      <c r="I139">
        <v>963.10198975000003</v>
      </c>
      <c r="J139">
        <v>921.05456543000003</v>
      </c>
      <c r="L139" t="str">
        <f t="shared" si="17"/>
        <v>06JAN2023:18:00:00</v>
      </c>
      <c r="M139">
        <v>18</v>
      </c>
      <c r="N139">
        <f t="shared" si="18"/>
        <v>59.737915039999962</v>
      </c>
      <c r="O139" t="str">
        <f t="shared" si="19"/>
        <v/>
      </c>
      <c r="P139">
        <f t="shared" si="20"/>
        <v>59.737915039999962</v>
      </c>
      <c r="Q139" t="str">
        <f t="shared" si="21"/>
        <v/>
      </c>
      <c r="R139">
        <f t="shared" si="22"/>
        <v>1</v>
      </c>
      <c r="S139">
        <f t="shared" si="23"/>
        <v>6.9013134584891498</v>
      </c>
    </row>
    <row r="140" spans="1:19" x14ac:dyDescent="0.3">
      <c r="A140" t="s">
        <v>165</v>
      </c>
      <c r="B140">
        <v>965.76153564000003</v>
      </c>
      <c r="C140">
        <v>955.30200194999998</v>
      </c>
      <c r="D140">
        <v>952.74859618999994</v>
      </c>
      <c r="E140">
        <v>1080.21875</v>
      </c>
      <c r="F140">
        <v>950.41802978999999</v>
      </c>
      <c r="G140">
        <v>955.30200194999998</v>
      </c>
      <c r="H140">
        <v>992.12402343999997</v>
      </c>
      <c r="I140">
        <v>992.12402343999997</v>
      </c>
      <c r="J140">
        <v>966.61065673999997</v>
      </c>
      <c r="L140" t="str">
        <f t="shared" si="17"/>
        <v>06JAN2023:19:00:00</v>
      </c>
      <c r="M140">
        <v>19</v>
      </c>
      <c r="N140">
        <f t="shared" si="18"/>
        <v>-10.459533690000058</v>
      </c>
      <c r="O140">
        <f t="shared" si="19"/>
        <v>-10.459533690000058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1.0830348180173313</v>
      </c>
    </row>
    <row r="141" spans="1:19" x14ac:dyDescent="0.3">
      <c r="A141" t="s">
        <v>166</v>
      </c>
      <c r="B141">
        <v>1007.625</v>
      </c>
      <c r="C141">
        <v>960.41900635000002</v>
      </c>
      <c r="D141">
        <v>952.41052246000004</v>
      </c>
      <c r="E141">
        <v>1049.7928466999999</v>
      </c>
      <c r="F141">
        <v>955.89697265999996</v>
      </c>
      <c r="G141">
        <v>960.41900635000002</v>
      </c>
      <c r="H141">
        <v>993.27697753999996</v>
      </c>
      <c r="I141">
        <v>993.27697753999996</v>
      </c>
      <c r="J141">
        <v>968.61938477000001</v>
      </c>
      <c r="L141" t="str">
        <f t="shared" si="17"/>
        <v>06JAN2023:20:00:00</v>
      </c>
      <c r="M141">
        <v>20</v>
      </c>
      <c r="N141">
        <f t="shared" si="18"/>
        <v>-47.205993649999982</v>
      </c>
      <c r="O141">
        <f t="shared" si="19"/>
        <v>-47.205993649999982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4.684877176528965</v>
      </c>
    </row>
    <row r="142" spans="1:19" x14ac:dyDescent="0.3">
      <c r="A142" t="s">
        <v>167</v>
      </c>
      <c r="B142">
        <v>1000.5626831</v>
      </c>
      <c r="C142">
        <v>944.54400635000002</v>
      </c>
      <c r="D142">
        <v>926.98242187999995</v>
      </c>
      <c r="E142">
        <v>1027.2729492000001</v>
      </c>
      <c r="F142">
        <v>942.54498291000004</v>
      </c>
      <c r="G142">
        <v>944.54400635000002</v>
      </c>
      <c r="H142">
        <v>975.88800048999997</v>
      </c>
      <c r="I142">
        <v>975.88800048999997</v>
      </c>
      <c r="J142">
        <v>949.09228515999996</v>
      </c>
      <c r="L142" t="str">
        <f t="shared" si="17"/>
        <v>06JAN2023:21:00:00</v>
      </c>
      <c r="M142">
        <v>21</v>
      </c>
      <c r="N142">
        <f t="shared" si="18"/>
        <v>-56.018676749999941</v>
      </c>
      <c r="O142">
        <f t="shared" si="19"/>
        <v>-56.018676749999941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5.598717371353457</v>
      </c>
    </row>
    <row r="143" spans="1:19" x14ac:dyDescent="0.3">
      <c r="A143" t="s">
        <v>168</v>
      </c>
      <c r="B143">
        <v>881.76544189000003</v>
      </c>
      <c r="C143">
        <v>932.90399170000001</v>
      </c>
      <c r="D143">
        <v>919.69738770000004</v>
      </c>
      <c r="E143">
        <v>1029.6517334</v>
      </c>
      <c r="F143">
        <v>934.20697021000001</v>
      </c>
      <c r="G143">
        <v>932.90399170000001</v>
      </c>
      <c r="H143">
        <v>962.73101807</v>
      </c>
      <c r="I143">
        <v>962.73101807</v>
      </c>
      <c r="J143">
        <v>938.38879395000004</v>
      </c>
      <c r="L143" t="str">
        <f t="shared" si="17"/>
        <v>06JAN2023:22:00:00</v>
      </c>
      <c r="M143">
        <v>22</v>
      </c>
      <c r="N143">
        <f t="shared" si="18"/>
        <v>51.138549809999972</v>
      </c>
      <c r="O143" t="str">
        <f t="shared" si="19"/>
        <v/>
      </c>
      <c r="P143">
        <f t="shared" si="20"/>
        <v>51.138549809999972</v>
      </c>
      <c r="Q143" t="str">
        <f t="shared" si="21"/>
        <v/>
      </c>
      <c r="R143">
        <f t="shared" si="22"/>
        <v>1</v>
      </c>
      <c r="S143">
        <f t="shared" si="23"/>
        <v>5.7995638500402347</v>
      </c>
    </row>
    <row r="144" spans="1:19" x14ac:dyDescent="0.3">
      <c r="A144" t="s">
        <v>169</v>
      </c>
      <c r="B144">
        <v>903.81005859000004</v>
      </c>
      <c r="C144">
        <v>906.26702881000006</v>
      </c>
      <c r="D144">
        <v>889.91510010000002</v>
      </c>
      <c r="E144">
        <v>991.02185058999999</v>
      </c>
      <c r="F144">
        <v>910.57800293000003</v>
      </c>
      <c r="G144">
        <v>906.26702881000006</v>
      </c>
      <c r="H144">
        <v>931.98297118999994</v>
      </c>
      <c r="I144">
        <v>931.98297118999994</v>
      </c>
      <c r="J144">
        <v>909.35717772999999</v>
      </c>
      <c r="L144" t="str">
        <f t="shared" si="17"/>
        <v>06JAN2023:23:00:00</v>
      </c>
      <c r="M144">
        <v>23</v>
      </c>
      <c r="N144">
        <f t="shared" si="18"/>
        <v>2.4569702200000165</v>
      </c>
      <c r="O144" t="str">
        <f t="shared" si="19"/>
        <v/>
      </c>
      <c r="P144">
        <f t="shared" si="20"/>
        <v>2.4569702200000165</v>
      </c>
      <c r="Q144" t="str">
        <f t="shared" si="21"/>
        <v/>
      </c>
      <c r="R144">
        <f t="shared" si="22"/>
        <v>1</v>
      </c>
      <c r="S144">
        <f t="shared" si="23"/>
        <v>0.2718458592763443</v>
      </c>
    </row>
    <row r="145" spans="1:19" x14ac:dyDescent="0.3">
      <c r="A145" t="s">
        <v>170</v>
      </c>
      <c r="B145">
        <v>827.87957763999998</v>
      </c>
      <c r="C145">
        <v>879.94799805000002</v>
      </c>
      <c r="D145">
        <v>857.98803711000005</v>
      </c>
      <c r="E145">
        <v>938.97460937999995</v>
      </c>
      <c r="F145">
        <v>885.55798340000001</v>
      </c>
      <c r="G145">
        <v>879.94799805000002</v>
      </c>
      <c r="H145">
        <v>903.40100098000005</v>
      </c>
      <c r="I145">
        <v>903.40100098000005</v>
      </c>
      <c r="J145">
        <v>880.44067383000004</v>
      </c>
      <c r="L145" t="str">
        <f t="shared" si="17"/>
        <v>07JAN2023:00:00:00</v>
      </c>
      <c r="M145">
        <v>24</v>
      </c>
      <c r="N145">
        <f t="shared" si="18"/>
        <v>52.068420410000044</v>
      </c>
      <c r="O145" t="str">
        <f t="shared" si="19"/>
        <v/>
      </c>
      <c r="P145">
        <f t="shared" si="20"/>
        <v>52.068420410000044</v>
      </c>
      <c r="Q145" t="str">
        <f t="shared" si="21"/>
        <v/>
      </c>
      <c r="R145">
        <f t="shared" si="22"/>
        <v>1</v>
      </c>
      <c r="S145">
        <f t="shared" si="23"/>
        <v>6.2893712825274912</v>
      </c>
    </row>
    <row r="146" spans="1:19" x14ac:dyDescent="0.3">
      <c r="A146" t="s">
        <v>171</v>
      </c>
      <c r="B146">
        <v>735.65441895000004</v>
      </c>
      <c r="C146">
        <v>933.67602538999995</v>
      </c>
      <c r="D146">
        <v>851.67053223000005</v>
      </c>
      <c r="E146">
        <v>917.74682616999996</v>
      </c>
      <c r="F146">
        <v>933.67602538999995</v>
      </c>
      <c r="G146">
        <v>917.72998046999999</v>
      </c>
      <c r="H146">
        <v>920.06799316000001</v>
      </c>
      <c r="I146">
        <v>951.92199706999997</v>
      </c>
      <c r="J146">
        <v>896.70190430000002</v>
      </c>
      <c r="L146" t="str">
        <f t="shared" si="17"/>
        <v>07JAN2023:01:00:00</v>
      </c>
      <c r="M146">
        <v>1</v>
      </c>
      <c r="N146">
        <f t="shared" si="18"/>
        <v>198.02160643999991</v>
      </c>
      <c r="O146" t="str">
        <f t="shared" si="19"/>
        <v/>
      </c>
      <c r="P146">
        <f t="shared" si="20"/>
        <v>198.02160643999991</v>
      </c>
      <c r="Q146" t="str">
        <f t="shared" si="21"/>
        <v/>
      </c>
      <c r="R146">
        <f t="shared" si="22"/>
        <v>1</v>
      </c>
      <c r="S146">
        <f t="shared" si="23"/>
        <v>26.917748516026897</v>
      </c>
    </row>
    <row r="147" spans="1:19" x14ac:dyDescent="0.3">
      <c r="A147" t="s">
        <v>172</v>
      </c>
      <c r="B147">
        <v>770.34411621000004</v>
      </c>
      <c r="C147">
        <v>907.05401611000002</v>
      </c>
      <c r="D147">
        <v>853.37719727000001</v>
      </c>
      <c r="E147">
        <v>953.36029053000004</v>
      </c>
      <c r="F147">
        <v>907.05401611000002</v>
      </c>
      <c r="G147">
        <v>876.50598145000004</v>
      </c>
      <c r="H147">
        <v>884.56500243999994</v>
      </c>
      <c r="I147">
        <v>911.41998291000004</v>
      </c>
      <c r="J147">
        <v>871.53295897999999</v>
      </c>
      <c r="L147" t="str">
        <f t="shared" si="17"/>
        <v>07JAN2023:02:00:00</v>
      </c>
      <c r="M147">
        <v>2</v>
      </c>
      <c r="N147">
        <f t="shared" si="18"/>
        <v>136.70989989999998</v>
      </c>
      <c r="O147" t="str">
        <f t="shared" si="19"/>
        <v/>
      </c>
      <c r="P147">
        <f t="shared" si="20"/>
        <v>136.70989989999998</v>
      </c>
      <c r="Q147" t="str">
        <f t="shared" si="21"/>
        <v/>
      </c>
      <c r="R147">
        <f t="shared" si="22"/>
        <v>1</v>
      </c>
      <c r="S147">
        <f t="shared" si="23"/>
        <v>17.746601424386306</v>
      </c>
    </row>
    <row r="148" spans="1:19" x14ac:dyDescent="0.3">
      <c r="A148" t="s">
        <v>173</v>
      </c>
      <c r="B148">
        <v>898.21655272999999</v>
      </c>
      <c r="C148">
        <v>888.49298095999995</v>
      </c>
      <c r="D148">
        <v>853.24761963000003</v>
      </c>
      <c r="E148">
        <v>952.53802489999998</v>
      </c>
      <c r="F148">
        <v>888.49298095999995</v>
      </c>
      <c r="G148">
        <v>860.34600829999999</v>
      </c>
      <c r="H148">
        <v>858.28399658000001</v>
      </c>
      <c r="I148">
        <v>902.86700439000003</v>
      </c>
      <c r="J148">
        <v>857.32312012</v>
      </c>
      <c r="L148" t="str">
        <f t="shared" si="17"/>
        <v>07JAN2023:03:00:00</v>
      </c>
      <c r="M148">
        <v>3</v>
      </c>
      <c r="N148">
        <f t="shared" si="18"/>
        <v>-9.723571770000035</v>
      </c>
      <c r="O148">
        <f t="shared" si="19"/>
        <v>-9.723571770000035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1.0825420373791417</v>
      </c>
    </row>
    <row r="149" spans="1:19" x14ac:dyDescent="0.3">
      <c r="A149" t="s">
        <v>174</v>
      </c>
      <c r="B149">
        <v>969.74090576000003</v>
      </c>
      <c r="C149">
        <v>885.36199951000003</v>
      </c>
      <c r="D149">
        <v>857.86163329999999</v>
      </c>
      <c r="E149">
        <v>947.84613036999997</v>
      </c>
      <c r="F149">
        <v>885.36199951000003</v>
      </c>
      <c r="G149">
        <v>868.40502930000002</v>
      </c>
      <c r="H149">
        <v>859.31597899999997</v>
      </c>
      <c r="I149">
        <v>908.26898193</v>
      </c>
      <c r="J149">
        <v>861.92633057</v>
      </c>
      <c r="L149" t="str">
        <f t="shared" si="17"/>
        <v>07JAN2023:04:00:00</v>
      </c>
      <c r="M149">
        <v>4</v>
      </c>
      <c r="N149">
        <f t="shared" si="18"/>
        <v>-84.37890625</v>
      </c>
      <c r="O149">
        <f t="shared" si="19"/>
        <v>-84.37890625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8.7011804646799984</v>
      </c>
    </row>
    <row r="150" spans="1:19" x14ac:dyDescent="0.3">
      <c r="A150" t="s">
        <v>175</v>
      </c>
      <c r="B150">
        <v>964.49237060999997</v>
      </c>
      <c r="C150">
        <v>899.37298583999996</v>
      </c>
      <c r="D150">
        <v>874.41552734000004</v>
      </c>
      <c r="E150">
        <v>996.17022704999999</v>
      </c>
      <c r="F150">
        <v>899.37298583999996</v>
      </c>
      <c r="G150">
        <v>884.49102783000001</v>
      </c>
      <c r="H150">
        <v>871.71697998000002</v>
      </c>
      <c r="I150">
        <v>935.92999268000005</v>
      </c>
      <c r="J150">
        <v>876.95068359000004</v>
      </c>
      <c r="L150" t="str">
        <f t="shared" si="17"/>
        <v>07JAN2023:05:00:00</v>
      </c>
      <c r="M150">
        <v>5</v>
      </c>
      <c r="N150">
        <f t="shared" si="18"/>
        <v>-65.119384770000011</v>
      </c>
      <c r="O150">
        <f t="shared" si="19"/>
        <v>-65.119384770000011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6.7516744304379301</v>
      </c>
    </row>
    <row r="151" spans="1:19" x14ac:dyDescent="0.3">
      <c r="A151" t="s">
        <v>176</v>
      </c>
      <c r="B151">
        <v>956.52014159999999</v>
      </c>
      <c r="C151">
        <v>923.38800048999997</v>
      </c>
      <c r="D151">
        <v>905.90820312999995</v>
      </c>
      <c r="E151">
        <v>1074.3419189000001</v>
      </c>
      <c r="F151">
        <v>923.38800048999997</v>
      </c>
      <c r="G151">
        <v>921.26702881000006</v>
      </c>
      <c r="H151">
        <v>894.71600341999999</v>
      </c>
      <c r="I151">
        <v>972.74200439000003</v>
      </c>
      <c r="J151">
        <v>907.43682861000002</v>
      </c>
      <c r="L151" t="str">
        <f t="shared" si="17"/>
        <v>07JAN2023:06:00:00</v>
      </c>
      <c r="M151">
        <v>6</v>
      </c>
      <c r="N151">
        <f t="shared" si="18"/>
        <v>-33.13214111000002</v>
      </c>
      <c r="O151">
        <f t="shared" si="19"/>
        <v>-33.13214111000002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3.4638205374932194</v>
      </c>
    </row>
    <row r="152" spans="1:19" x14ac:dyDescent="0.3">
      <c r="A152" t="s">
        <v>177</v>
      </c>
      <c r="B152">
        <v>938.06127930000002</v>
      </c>
      <c r="C152">
        <v>978.41101074000005</v>
      </c>
      <c r="D152">
        <v>931.87335204999999</v>
      </c>
      <c r="E152">
        <v>1195.6206055</v>
      </c>
      <c r="F152">
        <v>978.41101074000005</v>
      </c>
      <c r="G152">
        <v>1001.1699829</v>
      </c>
      <c r="H152">
        <v>966.04797363</v>
      </c>
      <c r="I152">
        <v>1035.0999756000001</v>
      </c>
      <c r="J152">
        <v>966.71185303000004</v>
      </c>
      <c r="L152" t="str">
        <f t="shared" si="17"/>
        <v>07JAN2023:07:00:00</v>
      </c>
      <c r="M152">
        <v>7</v>
      </c>
      <c r="N152">
        <f t="shared" si="18"/>
        <v>40.349731440000028</v>
      </c>
      <c r="O152" t="str">
        <f t="shared" si="19"/>
        <v/>
      </c>
      <c r="P152">
        <f t="shared" si="20"/>
        <v>40.349731440000028</v>
      </c>
      <c r="Q152" t="str">
        <f t="shared" si="21"/>
        <v/>
      </c>
      <c r="R152">
        <f t="shared" si="22"/>
        <v>1</v>
      </c>
      <c r="S152">
        <f t="shared" si="23"/>
        <v>4.3013961166918433</v>
      </c>
    </row>
    <row r="153" spans="1:19" x14ac:dyDescent="0.3">
      <c r="A153" t="s">
        <v>178</v>
      </c>
      <c r="B153">
        <v>909.00952147999999</v>
      </c>
      <c r="C153">
        <v>1047.9200439000001</v>
      </c>
      <c r="D153">
        <v>944.57250977000001</v>
      </c>
      <c r="E153">
        <v>1202.7387695</v>
      </c>
      <c r="F153">
        <v>1047.9200439000001</v>
      </c>
      <c r="G153">
        <v>1087.7700195</v>
      </c>
      <c r="H153">
        <v>1052.0699463000001</v>
      </c>
      <c r="I153">
        <v>1114.3199463000001</v>
      </c>
      <c r="J153">
        <v>1028.7338867000001</v>
      </c>
      <c r="L153" t="str">
        <f t="shared" si="17"/>
        <v>07JAN2023:08:00:00</v>
      </c>
      <c r="M153">
        <v>8</v>
      </c>
      <c r="N153">
        <f t="shared" si="18"/>
        <v>138.91052242000012</v>
      </c>
      <c r="O153" t="str">
        <f t="shared" si="19"/>
        <v/>
      </c>
      <c r="P153">
        <f t="shared" si="20"/>
        <v>138.91052242000012</v>
      </c>
      <c r="Q153" t="str">
        <f t="shared" si="21"/>
        <v/>
      </c>
      <c r="R153">
        <f t="shared" si="22"/>
        <v>1</v>
      </c>
      <c r="S153">
        <f t="shared" si="23"/>
        <v>15.281525565742541</v>
      </c>
    </row>
    <row r="154" spans="1:19" x14ac:dyDescent="0.3">
      <c r="A154" t="s">
        <v>179</v>
      </c>
      <c r="B154">
        <v>928.08886718999997</v>
      </c>
      <c r="C154">
        <v>1067.8100586</v>
      </c>
      <c r="D154">
        <v>909.51721191000001</v>
      </c>
      <c r="E154">
        <v>1136.0141602000001</v>
      </c>
      <c r="F154">
        <v>1067.8100586</v>
      </c>
      <c r="G154">
        <v>1123.7099608999999</v>
      </c>
      <c r="H154">
        <v>1094.7299805</v>
      </c>
      <c r="I154">
        <v>1154.4699707</v>
      </c>
      <c r="J154">
        <v>1043.4630127</v>
      </c>
      <c r="L154" t="str">
        <f t="shared" si="17"/>
        <v>07JAN2023:09:00:00</v>
      </c>
      <c r="M154">
        <v>9</v>
      </c>
      <c r="N154">
        <f t="shared" si="18"/>
        <v>139.72119141000007</v>
      </c>
      <c r="O154" t="str">
        <f t="shared" si="19"/>
        <v/>
      </c>
      <c r="P154">
        <f t="shared" si="20"/>
        <v>139.72119141000007</v>
      </c>
      <c r="Q154" t="str">
        <f t="shared" si="21"/>
        <v/>
      </c>
      <c r="R154">
        <f t="shared" si="22"/>
        <v>1</v>
      </c>
      <c r="S154">
        <f t="shared" si="23"/>
        <v>15.05472119636967</v>
      </c>
    </row>
    <row r="155" spans="1:19" x14ac:dyDescent="0.3">
      <c r="A155" t="s">
        <v>180</v>
      </c>
      <c r="B155">
        <v>967.47247314000003</v>
      </c>
      <c r="C155">
        <v>1108.5600586</v>
      </c>
      <c r="D155">
        <v>792.65496826000003</v>
      </c>
      <c r="E155">
        <v>919.47772216999999</v>
      </c>
      <c r="F155">
        <v>1108.5600586</v>
      </c>
      <c r="G155">
        <v>1186.3299560999999</v>
      </c>
      <c r="H155">
        <v>1154.8699951000001</v>
      </c>
      <c r="I155">
        <v>1221.6800536999999</v>
      </c>
      <c r="J155">
        <v>1046.0354004000001</v>
      </c>
      <c r="L155" t="str">
        <f t="shared" si="17"/>
        <v>07JAN2023:10:00:00</v>
      </c>
      <c r="M155">
        <v>10</v>
      </c>
      <c r="N155">
        <f t="shared" si="18"/>
        <v>141.08758546000001</v>
      </c>
      <c r="O155" t="str">
        <f t="shared" si="19"/>
        <v/>
      </c>
      <c r="P155">
        <f t="shared" si="20"/>
        <v>141.08758546000001</v>
      </c>
      <c r="Q155" t="str">
        <f t="shared" si="21"/>
        <v/>
      </c>
      <c r="R155">
        <f t="shared" si="22"/>
        <v>1</v>
      </c>
      <c r="S155">
        <f t="shared" si="23"/>
        <v>14.583111083469932</v>
      </c>
    </row>
    <row r="156" spans="1:19" x14ac:dyDescent="0.3">
      <c r="A156" t="s">
        <v>181</v>
      </c>
      <c r="B156">
        <v>1011.7716064</v>
      </c>
      <c r="C156">
        <v>1078.6099853999999</v>
      </c>
      <c r="D156">
        <v>770.71215819999998</v>
      </c>
      <c r="E156">
        <v>877.77575683999999</v>
      </c>
      <c r="F156">
        <v>1078.6099853999999</v>
      </c>
      <c r="G156">
        <v>1178.2800293</v>
      </c>
      <c r="H156">
        <v>1157.5600586</v>
      </c>
      <c r="I156">
        <v>1214.5100098</v>
      </c>
      <c r="J156">
        <v>1036.9450684000001</v>
      </c>
      <c r="L156" t="str">
        <f t="shared" si="17"/>
        <v>07JAN2023:11:00:00</v>
      </c>
      <c r="M156">
        <v>11</v>
      </c>
      <c r="N156">
        <f t="shared" si="18"/>
        <v>66.838378999999918</v>
      </c>
      <c r="O156" t="str">
        <f t="shared" si="19"/>
        <v/>
      </c>
      <c r="P156">
        <f t="shared" si="20"/>
        <v>66.838378999999918</v>
      </c>
      <c r="Q156" t="str">
        <f t="shared" si="21"/>
        <v/>
      </c>
      <c r="R156">
        <f t="shared" si="22"/>
        <v>1</v>
      </c>
      <c r="S156">
        <f t="shared" si="23"/>
        <v>6.606073799384288</v>
      </c>
    </row>
    <row r="157" spans="1:19" x14ac:dyDescent="0.3">
      <c r="A157" t="s">
        <v>182</v>
      </c>
      <c r="B157">
        <v>1073.5125731999999</v>
      </c>
      <c r="C157">
        <v>1028.5999756000001</v>
      </c>
      <c r="D157">
        <v>755.88494873000002</v>
      </c>
      <c r="E157">
        <v>871.77868651999995</v>
      </c>
      <c r="F157">
        <v>1028.5999756000001</v>
      </c>
      <c r="G157">
        <v>1142.4499512</v>
      </c>
      <c r="H157">
        <v>1117.4599608999999</v>
      </c>
      <c r="I157">
        <v>1187</v>
      </c>
      <c r="J157">
        <v>1006.6368408</v>
      </c>
      <c r="L157" t="str">
        <f t="shared" si="17"/>
        <v>07JAN2023:12:00:00</v>
      </c>
      <c r="M157">
        <v>12</v>
      </c>
      <c r="N157">
        <f t="shared" si="18"/>
        <v>-44.912597599999799</v>
      </c>
      <c r="O157">
        <f t="shared" si="19"/>
        <v>-44.912597599999799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4.1837048509009307</v>
      </c>
    </row>
    <row r="158" spans="1:19" x14ac:dyDescent="0.3">
      <c r="A158" t="s">
        <v>183</v>
      </c>
      <c r="B158">
        <v>1106.9121094</v>
      </c>
      <c r="C158">
        <v>992.88800048999997</v>
      </c>
      <c r="D158">
        <v>762.89361571999996</v>
      </c>
      <c r="E158">
        <v>845.35760498000002</v>
      </c>
      <c r="F158">
        <v>992.88800048999997</v>
      </c>
      <c r="G158">
        <v>1103.1099853999999</v>
      </c>
      <c r="H158">
        <v>1085.5</v>
      </c>
      <c r="I158">
        <v>1152.5799560999999</v>
      </c>
      <c r="J158">
        <v>985.02734375</v>
      </c>
      <c r="L158" t="str">
        <f t="shared" si="17"/>
        <v>07JAN2023:13:00:00</v>
      </c>
      <c r="M158">
        <v>13</v>
      </c>
      <c r="N158">
        <f t="shared" si="18"/>
        <v>-114.02410891</v>
      </c>
      <c r="O158">
        <f t="shared" si="19"/>
        <v>-114.02410891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10.301098699860333</v>
      </c>
    </row>
    <row r="159" spans="1:19" x14ac:dyDescent="0.3">
      <c r="A159" t="s">
        <v>184</v>
      </c>
      <c r="B159">
        <v>1031.6735839999999</v>
      </c>
      <c r="C159">
        <v>965.10900878999996</v>
      </c>
      <c r="D159">
        <v>737.51306151999995</v>
      </c>
      <c r="E159">
        <v>809.11248779000005</v>
      </c>
      <c r="F159">
        <v>965.10900878999996</v>
      </c>
      <c r="G159">
        <v>1073.7199707</v>
      </c>
      <c r="H159">
        <v>1055.8599853999999</v>
      </c>
      <c r="I159">
        <v>1127.6600341999999</v>
      </c>
      <c r="J159">
        <v>956.87792968999997</v>
      </c>
      <c r="L159" t="str">
        <f t="shared" si="17"/>
        <v>07JAN2023:14:00:00</v>
      </c>
      <c r="M159">
        <v>14</v>
      </c>
      <c r="N159">
        <f t="shared" si="18"/>
        <v>-66.56457520999993</v>
      </c>
      <c r="O159">
        <f t="shared" si="19"/>
        <v>-66.56457520999993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6.4520965005148314</v>
      </c>
    </row>
    <row r="160" spans="1:19" x14ac:dyDescent="0.3">
      <c r="A160" t="s">
        <v>185</v>
      </c>
      <c r="B160">
        <v>1041.6035156</v>
      </c>
      <c r="C160">
        <v>942.13098145000004</v>
      </c>
      <c r="D160">
        <v>701.23168944999998</v>
      </c>
      <c r="E160">
        <v>764.20770263999998</v>
      </c>
      <c r="F160">
        <v>942.13098145000004</v>
      </c>
      <c r="G160">
        <v>1060.4100341999999</v>
      </c>
      <c r="H160">
        <v>1048.1500243999999</v>
      </c>
      <c r="I160">
        <v>1123.0500488</v>
      </c>
      <c r="J160">
        <v>937.83544921999999</v>
      </c>
      <c r="L160" t="str">
        <f t="shared" si="17"/>
        <v>07JAN2023:15:00:00</v>
      </c>
      <c r="M160">
        <v>15</v>
      </c>
      <c r="N160">
        <f t="shared" si="18"/>
        <v>-99.472534150000001</v>
      </c>
      <c r="O160">
        <f t="shared" si="19"/>
        <v>-99.472534150000001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9.5499422438777337</v>
      </c>
    </row>
    <row r="161" spans="1:19" x14ac:dyDescent="0.3">
      <c r="A161" t="s">
        <v>186</v>
      </c>
      <c r="B161">
        <v>1076.6365966999999</v>
      </c>
      <c r="C161">
        <v>916.02398682</v>
      </c>
      <c r="D161">
        <v>722.37719727000001</v>
      </c>
      <c r="E161">
        <v>759.23791503999996</v>
      </c>
      <c r="F161">
        <v>916.02398682</v>
      </c>
      <c r="G161">
        <v>1044.7800293</v>
      </c>
      <c r="H161">
        <v>1031.1300048999999</v>
      </c>
      <c r="I161">
        <v>1111.5500488</v>
      </c>
      <c r="J161">
        <v>933.88269043000003</v>
      </c>
      <c r="L161" t="str">
        <f t="shared" si="17"/>
        <v>07JAN2023:16:00:00</v>
      </c>
      <c r="M161">
        <v>16</v>
      </c>
      <c r="N161">
        <f t="shared" si="18"/>
        <v>-160.61260987999992</v>
      </c>
      <c r="O161">
        <f t="shared" si="19"/>
        <v>-160.61260987999992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14.917996506183592</v>
      </c>
    </row>
    <row r="162" spans="1:19" x14ac:dyDescent="0.3">
      <c r="A162" t="s">
        <v>187</v>
      </c>
      <c r="B162">
        <v>1212.8369141000001</v>
      </c>
      <c r="C162">
        <v>947.25299071999996</v>
      </c>
      <c r="D162">
        <v>772.33709716999999</v>
      </c>
      <c r="E162">
        <v>828.54180908000001</v>
      </c>
      <c r="F162">
        <v>947.25299071999996</v>
      </c>
      <c r="G162">
        <v>1065.4200439000001</v>
      </c>
      <c r="H162">
        <v>1069.2800293</v>
      </c>
      <c r="I162">
        <v>1116.8800048999999</v>
      </c>
      <c r="J162">
        <v>969.97650146000001</v>
      </c>
      <c r="L162" t="str">
        <f t="shared" si="17"/>
        <v>07JAN2023:17:00:00</v>
      </c>
      <c r="M162">
        <v>17</v>
      </c>
      <c r="N162">
        <f t="shared" si="18"/>
        <v>-265.5839233800001</v>
      </c>
      <c r="O162">
        <f t="shared" si="19"/>
        <v>-265.5839233800001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21.89774406537418</v>
      </c>
    </row>
    <row r="163" spans="1:19" x14ac:dyDescent="0.3">
      <c r="A163" t="s">
        <v>188</v>
      </c>
      <c r="B163">
        <v>1362.4669189000001</v>
      </c>
      <c r="C163">
        <v>988.67901611000002</v>
      </c>
      <c r="D163">
        <v>954.82006836000005</v>
      </c>
      <c r="E163">
        <v>1037.1346435999999</v>
      </c>
      <c r="F163">
        <v>988.67901611000002</v>
      </c>
      <c r="G163">
        <v>1102.7700195</v>
      </c>
      <c r="H163">
        <v>1133.7600098</v>
      </c>
      <c r="I163">
        <v>1133.9699707</v>
      </c>
      <c r="J163">
        <v>1064.1733397999999</v>
      </c>
      <c r="L163" t="str">
        <f t="shared" si="17"/>
        <v>07JAN2023:18:00:00</v>
      </c>
      <c r="M163">
        <v>18</v>
      </c>
      <c r="N163">
        <f t="shared" si="18"/>
        <v>-373.78790279000009</v>
      </c>
      <c r="O163">
        <f t="shared" si="19"/>
        <v>-373.78790279000009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27.434640621717342</v>
      </c>
    </row>
    <row r="164" spans="1:19" x14ac:dyDescent="0.3">
      <c r="A164" t="s">
        <v>189</v>
      </c>
      <c r="B164">
        <v>1482.4259033000001</v>
      </c>
      <c r="C164">
        <v>1087.4100341999999</v>
      </c>
      <c r="D164">
        <v>1038.7840576000001</v>
      </c>
      <c r="E164">
        <v>1127.0571289</v>
      </c>
      <c r="F164">
        <v>1087.4100341999999</v>
      </c>
      <c r="G164">
        <v>1187.3399658000001</v>
      </c>
      <c r="H164">
        <v>1219.3900146000001</v>
      </c>
      <c r="I164">
        <v>1205.3499756000001</v>
      </c>
      <c r="J164">
        <v>1148.8930664</v>
      </c>
      <c r="L164" t="str">
        <f t="shared" si="17"/>
        <v>07JAN2023:19:00:00</v>
      </c>
      <c r="M164">
        <v>19</v>
      </c>
      <c r="N164">
        <f t="shared" si="18"/>
        <v>-395.01586910000015</v>
      </c>
      <c r="O164">
        <f t="shared" si="19"/>
        <v>-395.01586910000015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26.64658437367175</v>
      </c>
    </row>
    <row r="165" spans="1:19" x14ac:dyDescent="0.3">
      <c r="A165" t="s">
        <v>190</v>
      </c>
      <c r="B165">
        <v>1475.8074951000001</v>
      </c>
      <c r="C165">
        <v>1118.3699951000001</v>
      </c>
      <c r="D165">
        <v>1027.9483643000001</v>
      </c>
      <c r="E165">
        <v>1044.6588135</v>
      </c>
      <c r="F165">
        <v>1118.3699951000001</v>
      </c>
      <c r="G165">
        <v>1209.0200195</v>
      </c>
      <c r="H165">
        <v>1236.5</v>
      </c>
      <c r="I165">
        <v>1234.0699463000001</v>
      </c>
      <c r="J165">
        <v>1158.3348389</v>
      </c>
      <c r="L165" t="str">
        <f t="shared" si="17"/>
        <v>07JAN2023:20:00:00</v>
      </c>
      <c r="M165">
        <v>20</v>
      </c>
      <c r="N165">
        <f t="shared" si="18"/>
        <v>-357.4375</v>
      </c>
      <c r="O165">
        <f t="shared" si="19"/>
        <v>-357.4375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24.219791618267948</v>
      </c>
    </row>
    <row r="166" spans="1:19" x14ac:dyDescent="0.3">
      <c r="A166" t="s">
        <v>191</v>
      </c>
      <c r="B166">
        <v>1469.3720702999999</v>
      </c>
      <c r="C166">
        <v>1133.6700439000001</v>
      </c>
      <c r="D166">
        <v>1006.7642212</v>
      </c>
      <c r="E166">
        <v>1002.7751465</v>
      </c>
      <c r="F166">
        <v>1133.6700439000001</v>
      </c>
      <c r="G166">
        <v>1210.2700195</v>
      </c>
      <c r="H166">
        <v>1238.0999756000001</v>
      </c>
      <c r="I166">
        <v>1234.9899902</v>
      </c>
      <c r="J166">
        <v>1152.2969971</v>
      </c>
      <c r="L166" t="str">
        <f t="shared" si="17"/>
        <v>07JAN2023:21:00:00</v>
      </c>
      <c r="M166">
        <v>21</v>
      </c>
      <c r="N166">
        <f t="shared" si="18"/>
        <v>-335.7020263999998</v>
      </c>
      <c r="O166">
        <f t="shared" si="19"/>
        <v>-335.7020263999998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22.84663178138808</v>
      </c>
    </row>
    <row r="167" spans="1:19" x14ac:dyDescent="0.3">
      <c r="A167" t="s">
        <v>192</v>
      </c>
      <c r="B167">
        <v>1419.8026123</v>
      </c>
      <c r="C167">
        <v>1114.1300048999999</v>
      </c>
      <c r="D167">
        <v>993.86120604999996</v>
      </c>
      <c r="E167">
        <v>928.78912353999999</v>
      </c>
      <c r="F167">
        <v>1114.1300048999999</v>
      </c>
      <c r="G167">
        <v>1173.8900146000001</v>
      </c>
      <c r="H167">
        <v>1199.7399902</v>
      </c>
      <c r="I167">
        <v>1197.4799805</v>
      </c>
      <c r="J167">
        <v>1123.0109863</v>
      </c>
      <c r="L167" t="str">
        <f t="shared" si="17"/>
        <v>07JAN2023:22:00:00</v>
      </c>
      <c r="M167">
        <v>22</v>
      </c>
      <c r="N167">
        <f t="shared" si="18"/>
        <v>-305.67260740000006</v>
      </c>
      <c r="O167">
        <f t="shared" si="19"/>
        <v>-305.67260740000006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21.529232637826162</v>
      </c>
    </row>
    <row r="168" spans="1:19" x14ac:dyDescent="0.3">
      <c r="A168" t="s">
        <v>193</v>
      </c>
      <c r="B168">
        <v>1398.3121338000001</v>
      </c>
      <c r="C168">
        <v>1109.9100341999999</v>
      </c>
      <c r="D168">
        <v>988.79339600000003</v>
      </c>
      <c r="E168">
        <v>915.06494140999996</v>
      </c>
      <c r="F168">
        <v>1109.9100341999999</v>
      </c>
      <c r="G168">
        <v>1150.0500488</v>
      </c>
      <c r="H168">
        <v>1181.1700439000001</v>
      </c>
      <c r="I168">
        <v>1168.2399902</v>
      </c>
      <c r="J168">
        <v>1107.1049805</v>
      </c>
      <c r="L168" t="str">
        <f t="shared" si="17"/>
        <v>07JAN2023:23:00:00</v>
      </c>
      <c r="M168">
        <v>23</v>
      </c>
      <c r="N168">
        <f t="shared" si="18"/>
        <v>-288.40209960000016</v>
      </c>
      <c r="O168">
        <f t="shared" si="19"/>
        <v>-288.40209960000016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20.625015876551792</v>
      </c>
    </row>
    <row r="169" spans="1:19" x14ac:dyDescent="0.3">
      <c r="A169" t="s">
        <v>194</v>
      </c>
      <c r="B169">
        <v>1401.5327147999999</v>
      </c>
      <c r="C169">
        <v>1100.5</v>
      </c>
      <c r="D169">
        <v>940.06048583999996</v>
      </c>
      <c r="E169">
        <v>875.69848633000004</v>
      </c>
      <c r="F169">
        <v>1100.5</v>
      </c>
      <c r="G169">
        <v>1132.9000243999999</v>
      </c>
      <c r="H169">
        <v>1167.1700439000001</v>
      </c>
      <c r="I169">
        <v>1149.5899658000001</v>
      </c>
      <c r="J169">
        <v>1080.5721435999999</v>
      </c>
      <c r="L169" t="str">
        <f t="shared" si="17"/>
        <v>08JAN2023:00:00:00</v>
      </c>
      <c r="M169">
        <v>24</v>
      </c>
      <c r="N169">
        <f t="shared" si="18"/>
        <v>-301.03271479999989</v>
      </c>
      <c r="O169">
        <f t="shared" si="19"/>
        <v>-301.03271479999989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21.478821837059833</v>
      </c>
    </row>
    <row r="170" spans="1:19" x14ac:dyDescent="0.3">
      <c r="A170" t="s">
        <v>195</v>
      </c>
      <c r="B170">
        <v>1354.777832</v>
      </c>
      <c r="C170">
        <v>901.24200439000003</v>
      </c>
      <c r="D170">
        <v>909.48449706999997</v>
      </c>
      <c r="E170">
        <v>833.63720703000001</v>
      </c>
      <c r="F170">
        <v>901.24200439000003</v>
      </c>
      <c r="G170">
        <v>915.41601562999995</v>
      </c>
      <c r="H170">
        <v>978.18798828000001</v>
      </c>
      <c r="I170">
        <v>934.79199218999997</v>
      </c>
      <c r="J170">
        <v>934.17340088000003</v>
      </c>
      <c r="L170" t="str">
        <f t="shared" si="17"/>
        <v>08JAN2023:01:00:00</v>
      </c>
      <c r="M170">
        <v>1</v>
      </c>
      <c r="N170">
        <f t="shared" si="18"/>
        <v>-453.53582760999996</v>
      </c>
      <c r="O170">
        <f t="shared" si="19"/>
        <v>-453.53582760999996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33.476767695590695</v>
      </c>
    </row>
    <row r="171" spans="1:19" x14ac:dyDescent="0.3">
      <c r="A171" t="s">
        <v>196</v>
      </c>
      <c r="B171">
        <v>1354.9110106999999</v>
      </c>
      <c r="C171">
        <v>916.43597411999997</v>
      </c>
      <c r="D171">
        <v>924.20794678000004</v>
      </c>
      <c r="E171">
        <v>877.66845703000001</v>
      </c>
      <c r="F171">
        <v>916.43597411999997</v>
      </c>
      <c r="G171">
        <v>929.55499268000005</v>
      </c>
      <c r="H171">
        <v>995.59100341999999</v>
      </c>
      <c r="I171">
        <v>946.69201659999999</v>
      </c>
      <c r="J171">
        <v>949.58239746000004</v>
      </c>
      <c r="L171" t="str">
        <f t="shared" si="17"/>
        <v>08JAN2023:02:00:00</v>
      </c>
      <c r="M171">
        <v>2</v>
      </c>
      <c r="N171">
        <f t="shared" si="18"/>
        <v>-438.47503657999994</v>
      </c>
      <c r="O171">
        <f t="shared" si="19"/>
        <v>-438.47503657999994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32.361906657874648</v>
      </c>
    </row>
    <row r="172" spans="1:19" x14ac:dyDescent="0.3">
      <c r="A172" t="s">
        <v>197</v>
      </c>
      <c r="B172">
        <v>1340.6441649999999</v>
      </c>
      <c r="C172">
        <v>934.31701659999999</v>
      </c>
      <c r="D172">
        <v>948.99761963000003</v>
      </c>
      <c r="E172">
        <v>905.86169433999999</v>
      </c>
      <c r="F172">
        <v>934.31701659999999</v>
      </c>
      <c r="G172">
        <v>941.625</v>
      </c>
      <c r="H172">
        <v>1013.9299927</v>
      </c>
      <c r="I172">
        <v>951.20202637</v>
      </c>
      <c r="J172">
        <v>967.91864013999998</v>
      </c>
      <c r="L172" t="str">
        <f t="shared" si="17"/>
        <v>08JAN2023:03:00:00</v>
      </c>
      <c r="M172">
        <v>3</v>
      </c>
      <c r="N172">
        <f t="shared" si="18"/>
        <v>-406.32714839999994</v>
      </c>
      <c r="O172">
        <f t="shared" si="19"/>
        <v>-406.32714839999994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30.30835168704143</v>
      </c>
    </row>
    <row r="173" spans="1:19" x14ac:dyDescent="0.3">
      <c r="A173" t="s">
        <v>198</v>
      </c>
      <c r="B173">
        <v>1303.9799805</v>
      </c>
      <c r="C173">
        <v>942.04998779000005</v>
      </c>
      <c r="D173">
        <v>974.09832763999998</v>
      </c>
      <c r="E173">
        <v>894.39392090000001</v>
      </c>
      <c r="F173">
        <v>942.04998779000005</v>
      </c>
      <c r="G173">
        <v>949.65899658000001</v>
      </c>
      <c r="H173">
        <v>1026.3599853999999</v>
      </c>
      <c r="I173">
        <v>953.09997558999999</v>
      </c>
      <c r="J173">
        <v>983.03540038999995</v>
      </c>
      <c r="L173" t="str">
        <f t="shared" si="17"/>
        <v>08JAN2023:04:00:00</v>
      </c>
      <c r="M173">
        <v>4</v>
      </c>
      <c r="N173">
        <f t="shared" si="18"/>
        <v>-361.92999270999996</v>
      </c>
      <c r="O173">
        <f t="shared" si="19"/>
        <v>-361.92999270999996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27.755793656526919</v>
      </c>
    </row>
    <row r="174" spans="1:19" x14ac:dyDescent="0.3">
      <c r="A174" t="s">
        <v>199</v>
      </c>
      <c r="B174">
        <v>1322.6573486</v>
      </c>
      <c r="C174">
        <v>961.83502196999996</v>
      </c>
      <c r="D174">
        <v>1008.0382080000001</v>
      </c>
      <c r="E174">
        <v>936.78631591999999</v>
      </c>
      <c r="F174">
        <v>961.83502196999996</v>
      </c>
      <c r="G174">
        <v>962.15600586000005</v>
      </c>
      <c r="H174">
        <v>1044.6800536999999</v>
      </c>
      <c r="I174">
        <v>971.94201659999999</v>
      </c>
      <c r="J174">
        <v>1004.5300903</v>
      </c>
      <c r="L174" t="str">
        <f t="shared" si="17"/>
        <v>08JAN2023:05:00:00</v>
      </c>
      <c r="M174">
        <v>5</v>
      </c>
      <c r="N174">
        <f t="shared" si="18"/>
        <v>-360.82232663000002</v>
      </c>
      <c r="O174">
        <f t="shared" si="19"/>
        <v>-360.82232663000002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27.280105993583408</v>
      </c>
    </row>
    <row r="175" spans="1:19" x14ac:dyDescent="0.3">
      <c r="A175" t="s">
        <v>200</v>
      </c>
      <c r="B175">
        <v>1378.7011719</v>
      </c>
      <c r="C175">
        <v>992.33300781000003</v>
      </c>
      <c r="D175">
        <v>1065.1013184000001</v>
      </c>
      <c r="E175">
        <v>993.91064453000001</v>
      </c>
      <c r="F175">
        <v>992.33300781000003</v>
      </c>
      <c r="G175">
        <v>993.29699706999997</v>
      </c>
      <c r="H175">
        <v>1082.9000243999999</v>
      </c>
      <c r="I175">
        <v>1011.9699707</v>
      </c>
      <c r="J175">
        <v>1046.5615233999999</v>
      </c>
      <c r="L175" t="str">
        <f t="shared" si="17"/>
        <v>08JAN2023:06:00:00</v>
      </c>
      <c r="M175">
        <v>6</v>
      </c>
      <c r="N175">
        <f t="shared" si="18"/>
        <v>-386.36816408999994</v>
      </c>
      <c r="O175">
        <f t="shared" si="19"/>
        <v>-386.36816408999994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28.024068736921627</v>
      </c>
    </row>
    <row r="176" spans="1:19" x14ac:dyDescent="0.3">
      <c r="A176" t="s">
        <v>201</v>
      </c>
      <c r="B176">
        <v>1446.25</v>
      </c>
      <c r="C176">
        <v>1031.8000488</v>
      </c>
      <c r="D176">
        <v>1105.3242187999999</v>
      </c>
      <c r="E176">
        <v>1062.0744629000001</v>
      </c>
      <c r="F176">
        <v>1031.8000488</v>
      </c>
      <c r="G176">
        <v>1040.5200195</v>
      </c>
      <c r="H176">
        <v>1141.4100341999999</v>
      </c>
      <c r="I176">
        <v>1062.1400146000001</v>
      </c>
      <c r="J176">
        <v>1095.1990966999999</v>
      </c>
      <c r="L176" t="str">
        <f t="shared" si="17"/>
        <v>08JAN2023:07:00:00</v>
      </c>
      <c r="M176">
        <v>7</v>
      </c>
      <c r="N176">
        <f t="shared" si="18"/>
        <v>-414.44995119999999</v>
      </c>
      <c r="O176">
        <f t="shared" si="19"/>
        <v>-414.44995119999999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28.656867844425239</v>
      </c>
    </row>
    <row r="177" spans="1:19" x14ac:dyDescent="0.3">
      <c r="A177" t="s">
        <v>202</v>
      </c>
      <c r="B177">
        <v>1496.2458495999999</v>
      </c>
      <c r="C177">
        <v>1069.8399658000001</v>
      </c>
      <c r="D177">
        <v>1126.9663086</v>
      </c>
      <c r="E177">
        <v>1072.5002440999999</v>
      </c>
      <c r="F177">
        <v>1069.8399658000001</v>
      </c>
      <c r="G177">
        <v>1091.2099608999999</v>
      </c>
      <c r="H177">
        <v>1192.4000243999999</v>
      </c>
      <c r="I177">
        <v>1112.1500243999999</v>
      </c>
      <c r="J177">
        <v>1136.4023437999999</v>
      </c>
      <c r="L177" t="str">
        <f t="shared" si="17"/>
        <v>08JAN2023:08:00:00</v>
      </c>
      <c r="M177">
        <v>8</v>
      </c>
      <c r="N177">
        <f t="shared" si="18"/>
        <v>-426.40588379999986</v>
      </c>
      <c r="O177">
        <f t="shared" si="19"/>
        <v>-426.40588379999986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28.498383732459036</v>
      </c>
    </row>
    <row r="178" spans="1:19" x14ac:dyDescent="0.3">
      <c r="A178" t="s">
        <v>203</v>
      </c>
      <c r="B178">
        <v>1430.1662598</v>
      </c>
      <c r="C178">
        <v>1077.6800536999999</v>
      </c>
      <c r="D178">
        <v>1078.0714111</v>
      </c>
      <c r="E178">
        <v>996.14916991999996</v>
      </c>
      <c r="F178">
        <v>1077.6800536999999</v>
      </c>
      <c r="G178">
        <v>1107.8100586</v>
      </c>
      <c r="H178">
        <v>1199.8199463000001</v>
      </c>
      <c r="I178">
        <v>1126.3000488</v>
      </c>
      <c r="J178">
        <v>1128.3596190999999</v>
      </c>
      <c r="L178" t="str">
        <f t="shared" si="17"/>
        <v>08JAN2023:09:00:00</v>
      </c>
      <c r="M178">
        <v>9</v>
      </c>
      <c r="N178">
        <f t="shared" si="18"/>
        <v>-352.48620610000012</v>
      </c>
      <c r="O178">
        <f t="shared" si="19"/>
        <v>-352.48620610000012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24.646519499718387</v>
      </c>
    </row>
    <row r="179" spans="1:19" x14ac:dyDescent="0.3">
      <c r="A179" t="s">
        <v>204</v>
      </c>
      <c r="B179">
        <v>1346.8118896000001</v>
      </c>
      <c r="C179">
        <v>1073.3399658000001</v>
      </c>
      <c r="D179">
        <v>952.4453125</v>
      </c>
      <c r="E179">
        <v>812.86389159999999</v>
      </c>
      <c r="F179">
        <v>1073.3399658000001</v>
      </c>
      <c r="G179">
        <v>1115.8599853999999</v>
      </c>
      <c r="H179">
        <v>1194.5699463000001</v>
      </c>
      <c r="I179">
        <v>1133.0600586</v>
      </c>
      <c r="J179">
        <v>1087.9074707</v>
      </c>
      <c r="L179" t="str">
        <f t="shared" si="17"/>
        <v>08JAN2023:10:00:00</v>
      </c>
      <c r="M179">
        <v>10</v>
      </c>
      <c r="N179">
        <f t="shared" si="18"/>
        <v>-273.47192380000001</v>
      </c>
      <c r="O179">
        <f t="shared" si="19"/>
        <v>-273.47192380000001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20.305131393012914</v>
      </c>
    </row>
    <row r="180" spans="1:19" x14ac:dyDescent="0.3">
      <c r="A180" t="s">
        <v>205</v>
      </c>
      <c r="B180">
        <v>1270.2277832</v>
      </c>
      <c r="C180">
        <v>1022.9299927</v>
      </c>
      <c r="D180">
        <v>911.43493651999995</v>
      </c>
      <c r="E180">
        <v>798.93017578000001</v>
      </c>
      <c r="F180">
        <v>1022.9299927</v>
      </c>
      <c r="G180">
        <v>1069.8499756000001</v>
      </c>
      <c r="H180">
        <v>1136.6899414</v>
      </c>
      <c r="I180">
        <v>1085.2399902</v>
      </c>
      <c r="J180">
        <v>1039.630249</v>
      </c>
      <c r="L180" t="str">
        <f t="shared" si="17"/>
        <v>08JAN2023:11:00:00</v>
      </c>
      <c r="M180">
        <v>11</v>
      </c>
      <c r="N180">
        <f t="shared" si="18"/>
        <v>-247.29779050000002</v>
      </c>
      <c r="O180">
        <f t="shared" si="19"/>
        <v>-247.29779050000002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19.468775110319129</v>
      </c>
    </row>
    <row r="181" spans="1:19" x14ac:dyDescent="0.3">
      <c r="A181" t="s">
        <v>206</v>
      </c>
      <c r="B181">
        <v>1192.833374</v>
      </c>
      <c r="C181">
        <v>983.99200439000003</v>
      </c>
      <c r="D181">
        <v>854.65039062999995</v>
      </c>
      <c r="E181">
        <v>794.72662353999999</v>
      </c>
      <c r="F181">
        <v>983.99200439000003</v>
      </c>
      <c r="G181">
        <v>1032.4399414</v>
      </c>
      <c r="H181">
        <v>1092.6400146000001</v>
      </c>
      <c r="I181">
        <v>1046.9699707</v>
      </c>
      <c r="J181">
        <v>993.63543701000003</v>
      </c>
      <c r="L181" t="str">
        <f t="shared" si="17"/>
        <v>08JAN2023:12:00:00</v>
      </c>
      <c r="M181">
        <v>12</v>
      </c>
      <c r="N181">
        <f t="shared" si="18"/>
        <v>-208.84136961000002</v>
      </c>
      <c r="O181">
        <f t="shared" si="19"/>
        <v>-208.84136961000002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17.508008592153963</v>
      </c>
    </row>
    <row r="182" spans="1:19" x14ac:dyDescent="0.3">
      <c r="A182" t="s">
        <v>207</v>
      </c>
      <c r="B182">
        <v>1104.885376</v>
      </c>
      <c r="C182">
        <v>935.23602295000001</v>
      </c>
      <c r="D182">
        <v>822.37811279000005</v>
      </c>
      <c r="E182">
        <v>755.25622558999999</v>
      </c>
      <c r="F182">
        <v>935.23602295000001</v>
      </c>
      <c r="G182">
        <v>977.39501953000001</v>
      </c>
      <c r="H182">
        <v>1030.5899658000001</v>
      </c>
      <c r="I182">
        <v>990.19897461000005</v>
      </c>
      <c r="J182">
        <v>943.79382324000005</v>
      </c>
      <c r="L182" t="str">
        <f t="shared" si="17"/>
        <v>08JAN2023:13:00:00</v>
      </c>
      <c r="M182">
        <v>13</v>
      </c>
      <c r="N182">
        <f t="shared" si="18"/>
        <v>-169.64935304999995</v>
      </c>
      <c r="O182">
        <f t="shared" si="19"/>
        <v>-169.64935304999995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15.354475381344892</v>
      </c>
    </row>
    <row r="183" spans="1:19" x14ac:dyDescent="0.3">
      <c r="A183" t="s">
        <v>208</v>
      </c>
      <c r="B183">
        <v>1071.9439697</v>
      </c>
      <c r="C183">
        <v>899.36297606999995</v>
      </c>
      <c r="D183">
        <v>777.56695557</v>
      </c>
      <c r="E183">
        <v>738.75469970999995</v>
      </c>
      <c r="F183">
        <v>899.36297606999995</v>
      </c>
      <c r="G183">
        <v>939.22601318</v>
      </c>
      <c r="H183">
        <v>987.64398193</v>
      </c>
      <c r="I183">
        <v>951.13201904000005</v>
      </c>
      <c r="J183">
        <v>901.85644531000003</v>
      </c>
      <c r="L183" t="str">
        <f t="shared" si="17"/>
        <v>08JAN2023:14:00:00</v>
      </c>
      <c r="M183">
        <v>14</v>
      </c>
      <c r="N183">
        <f t="shared" si="18"/>
        <v>-172.58099363000008</v>
      </c>
      <c r="O183">
        <f t="shared" si="19"/>
        <v>-172.58099363000008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16.099814776540935</v>
      </c>
    </row>
    <row r="184" spans="1:19" x14ac:dyDescent="0.3">
      <c r="A184" t="s">
        <v>209</v>
      </c>
      <c r="B184">
        <v>1007.1805419999999</v>
      </c>
      <c r="C184">
        <v>868.98199463000003</v>
      </c>
      <c r="D184">
        <v>759.68267821999996</v>
      </c>
      <c r="E184">
        <v>719.38317871000004</v>
      </c>
      <c r="F184">
        <v>868.98199463000003</v>
      </c>
      <c r="G184">
        <v>898.82598876999998</v>
      </c>
      <c r="H184">
        <v>943.71301270000004</v>
      </c>
      <c r="I184">
        <v>909.07702637</v>
      </c>
      <c r="J184">
        <v>867.72143555000002</v>
      </c>
      <c r="L184" t="str">
        <f t="shared" si="17"/>
        <v>08JAN2023:15:00:00</v>
      </c>
      <c r="M184">
        <v>15</v>
      </c>
      <c r="N184">
        <f t="shared" si="18"/>
        <v>-138.19854736999991</v>
      </c>
      <c r="O184">
        <f t="shared" si="19"/>
        <v>-138.19854736999991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13.721328163823873</v>
      </c>
    </row>
    <row r="185" spans="1:19" x14ac:dyDescent="0.3">
      <c r="A185" t="s">
        <v>210</v>
      </c>
      <c r="B185">
        <v>925.65911864999998</v>
      </c>
      <c r="C185">
        <v>837.92297363</v>
      </c>
      <c r="D185">
        <v>758.85101318</v>
      </c>
      <c r="E185">
        <v>678.37622069999998</v>
      </c>
      <c r="F185">
        <v>837.92297363</v>
      </c>
      <c r="G185">
        <v>864.35101318</v>
      </c>
      <c r="H185">
        <v>906.69396973000005</v>
      </c>
      <c r="I185">
        <v>873.99401854999996</v>
      </c>
      <c r="J185">
        <v>843.50915526999995</v>
      </c>
      <c r="L185" t="str">
        <f t="shared" si="17"/>
        <v>08JAN2023:16:00:00</v>
      </c>
      <c r="M185">
        <v>16</v>
      </c>
      <c r="N185">
        <f t="shared" si="18"/>
        <v>-87.736145019999981</v>
      </c>
      <c r="O185">
        <f t="shared" si="19"/>
        <v>-87.736145019999981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9.4782348331377282</v>
      </c>
    </row>
    <row r="186" spans="1:19" x14ac:dyDescent="0.3">
      <c r="A186" t="s">
        <v>211</v>
      </c>
      <c r="B186">
        <v>929.46563720999995</v>
      </c>
      <c r="C186">
        <v>844.74798583999996</v>
      </c>
      <c r="D186">
        <v>799.38000488</v>
      </c>
      <c r="E186">
        <v>740.15911864999998</v>
      </c>
      <c r="F186">
        <v>844.74798583999996</v>
      </c>
      <c r="G186">
        <v>868.08898925999995</v>
      </c>
      <c r="H186">
        <v>911.95098876999998</v>
      </c>
      <c r="I186">
        <v>878.97198486000002</v>
      </c>
      <c r="J186">
        <v>859.88952637</v>
      </c>
      <c r="L186" t="str">
        <f t="shared" si="17"/>
        <v>08JAN2023:17:00:00</v>
      </c>
      <c r="M186">
        <v>17</v>
      </c>
      <c r="N186">
        <f t="shared" si="18"/>
        <v>-84.717651369999999</v>
      </c>
      <c r="O186">
        <f t="shared" si="19"/>
        <v>-84.717651369999999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9.1146620142191672</v>
      </c>
    </row>
    <row r="187" spans="1:19" x14ac:dyDescent="0.3">
      <c r="A187" t="s">
        <v>212</v>
      </c>
      <c r="B187">
        <v>1114.4274902</v>
      </c>
      <c r="C187">
        <v>859.85601807</v>
      </c>
      <c r="D187">
        <v>947.69140625</v>
      </c>
      <c r="E187">
        <v>930.47509765999996</v>
      </c>
      <c r="F187">
        <v>859.85601807</v>
      </c>
      <c r="G187">
        <v>881.15600586000005</v>
      </c>
      <c r="H187">
        <v>930.30603026999995</v>
      </c>
      <c r="I187">
        <v>893.42999268000005</v>
      </c>
      <c r="J187">
        <v>919.33227538999995</v>
      </c>
      <c r="L187" t="str">
        <f t="shared" si="17"/>
        <v>08JAN2023:18:00:00</v>
      </c>
      <c r="M187">
        <v>18</v>
      </c>
      <c r="N187">
        <f t="shared" si="18"/>
        <v>-254.57147212999996</v>
      </c>
      <c r="O187">
        <f t="shared" si="19"/>
        <v>-254.57147212999996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22.843251298863194</v>
      </c>
    </row>
    <row r="188" spans="1:19" x14ac:dyDescent="0.3">
      <c r="A188" t="s">
        <v>213</v>
      </c>
      <c r="B188">
        <v>1087.4257812999999</v>
      </c>
      <c r="C188">
        <v>940.90100098000005</v>
      </c>
      <c r="D188">
        <v>1036.1428223</v>
      </c>
      <c r="E188">
        <v>1029.4902344</v>
      </c>
      <c r="F188">
        <v>940.90100098000005</v>
      </c>
      <c r="G188">
        <v>967.81799316000001</v>
      </c>
      <c r="H188">
        <v>1022.6599731</v>
      </c>
      <c r="I188">
        <v>979.12701416000004</v>
      </c>
      <c r="J188">
        <v>1008.4631348</v>
      </c>
      <c r="L188" t="str">
        <f t="shared" si="17"/>
        <v>08JAN2023:19:00:00</v>
      </c>
      <c r="M188">
        <v>19</v>
      </c>
      <c r="N188">
        <f t="shared" si="18"/>
        <v>-146.52478031999988</v>
      </c>
      <c r="O188">
        <f t="shared" si="19"/>
        <v>-146.52478031999988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13.474462610664967</v>
      </c>
    </row>
    <row r="189" spans="1:19" x14ac:dyDescent="0.3">
      <c r="A189" t="s">
        <v>214</v>
      </c>
      <c r="B189">
        <v>1002.2081299</v>
      </c>
      <c r="C189">
        <v>970.46502685999997</v>
      </c>
      <c r="D189">
        <v>985.36328125</v>
      </c>
      <c r="E189">
        <v>998.96533203000001</v>
      </c>
      <c r="F189">
        <v>970.46502685999997</v>
      </c>
      <c r="G189">
        <v>996.58502196999996</v>
      </c>
      <c r="H189">
        <v>1053.2199707</v>
      </c>
      <c r="I189">
        <v>1008.2399902</v>
      </c>
      <c r="J189">
        <v>1011.5714111</v>
      </c>
      <c r="L189" t="str">
        <f t="shared" si="17"/>
        <v>08JAN2023:20:00:00</v>
      </c>
      <c r="M189">
        <v>20</v>
      </c>
      <c r="N189">
        <f t="shared" si="18"/>
        <v>-31.743103040000051</v>
      </c>
      <c r="O189">
        <f t="shared" si="19"/>
        <v>-31.743103040000051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3.1673164578267161</v>
      </c>
    </row>
    <row r="190" spans="1:19" x14ac:dyDescent="0.3">
      <c r="A190" t="s">
        <v>215</v>
      </c>
      <c r="B190">
        <v>1009.081665</v>
      </c>
      <c r="C190">
        <v>981.24401854999996</v>
      </c>
      <c r="D190">
        <v>950.10968018000005</v>
      </c>
      <c r="E190">
        <v>975.51538086000005</v>
      </c>
      <c r="F190">
        <v>981.24401854999996</v>
      </c>
      <c r="G190">
        <v>1007.2000121999999</v>
      </c>
      <c r="H190">
        <v>1060.5999756000001</v>
      </c>
      <c r="I190">
        <v>1017.2299805</v>
      </c>
      <c r="J190">
        <v>1005.9821777</v>
      </c>
      <c r="L190" t="str">
        <f t="shared" si="17"/>
        <v>08JAN2023:21:00:00</v>
      </c>
      <c r="M190">
        <v>21</v>
      </c>
      <c r="N190">
        <f t="shared" si="18"/>
        <v>-27.837646450000079</v>
      </c>
      <c r="O190">
        <f t="shared" si="19"/>
        <v>-27.837646450000079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2.758710956263394</v>
      </c>
    </row>
    <row r="191" spans="1:19" x14ac:dyDescent="0.3">
      <c r="A191" t="s">
        <v>216</v>
      </c>
      <c r="B191">
        <v>947.62042236000002</v>
      </c>
      <c r="C191">
        <v>972.39300536999997</v>
      </c>
      <c r="D191">
        <v>869.66308593999997</v>
      </c>
      <c r="E191">
        <v>859.21612548999997</v>
      </c>
      <c r="F191">
        <v>972.39300536999997</v>
      </c>
      <c r="G191">
        <v>994.21197510000002</v>
      </c>
      <c r="H191">
        <v>1044.0600586</v>
      </c>
      <c r="I191">
        <v>1002.3599854</v>
      </c>
      <c r="J191">
        <v>969.56066895000004</v>
      </c>
      <c r="L191" t="str">
        <f t="shared" si="17"/>
        <v>08JAN2023:22:00:00</v>
      </c>
      <c r="M191">
        <v>22</v>
      </c>
      <c r="N191">
        <f t="shared" si="18"/>
        <v>24.772583009999948</v>
      </c>
      <c r="O191" t="str">
        <f t="shared" si="19"/>
        <v/>
      </c>
      <c r="P191">
        <f t="shared" si="20"/>
        <v>24.772583009999948</v>
      </c>
      <c r="Q191" t="str">
        <f t="shared" si="21"/>
        <v/>
      </c>
      <c r="R191">
        <f t="shared" si="22"/>
        <v>1</v>
      </c>
      <c r="S191">
        <f t="shared" si="23"/>
        <v>2.6141883844488181</v>
      </c>
    </row>
    <row r="192" spans="1:19" x14ac:dyDescent="0.3">
      <c r="A192" t="s">
        <v>217</v>
      </c>
      <c r="B192">
        <v>873.85296631000006</v>
      </c>
      <c r="C192">
        <v>950.33502196999996</v>
      </c>
      <c r="D192">
        <v>842.26568603999999</v>
      </c>
      <c r="E192">
        <v>855.64178466999999</v>
      </c>
      <c r="F192">
        <v>950.33502196999996</v>
      </c>
      <c r="G192">
        <v>964.66497803000004</v>
      </c>
      <c r="H192">
        <v>1017.4699707</v>
      </c>
      <c r="I192">
        <v>967.61602783000001</v>
      </c>
      <c r="J192">
        <v>941.69885253999996</v>
      </c>
      <c r="L192" t="str">
        <f t="shared" si="17"/>
        <v>08JAN2023:23:00:00</v>
      </c>
      <c r="M192">
        <v>23</v>
      </c>
      <c r="N192">
        <f t="shared" si="18"/>
        <v>76.482055659999901</v>
      </c>
      <c r="O192" t="str">
        <f t="shared" si="19"/>
        <v/>
      </c>
      <c r="P192">
        <f t="shared" si="20"/>
        <v>76.482055659999901</v>
      </c>
      <c r="Q192" t="str">
        <f t="shared" si="21"/>
        <v/>
      </c>
      <c r="R192">
        <f t="shared" si="22"/>
        <v>1</v>
      </c>
      <c r="S192">
        <f t="shared" si="23"/>
        <v>8.7522796864739174</v>
      </c>
    </row>
    <row r="193" spans="1:19" x14ac:dyDescent="0.3">
      <c r="A193" t="s">
        <v>218</v>
      </c>
      <c r="B193">
        <v>831.02679443</v>
      </c>
      <c r="C193">
        <v>928.17199706999997</v>
      </c>
      <c r="D193">
        <v>803.16107178000004</v>
      </c>
      <c r="E193">
        <v>800.68634033000001</v>
      </c>
      <c r="F193">
        <v>928.17199706999997</v>
      </c>
      <c r="G193">
        <v>932.68902588000003</v>
      </c>
      <c r="H193">
        <v>992.74401854999996</v>
      </c>
      <c r="I193">
        <v>929.68200683999999</v>
      </c>
      <c r="J193">
        <v>909.76293944999998</v>
      </c>
      <c r="L193" t="str">
        <f t="shared" si="17"/>
        <v>09JAN2023:00:00:00</v>
      </c>
      <c r="M193">
        <v>24</v>
      </c>
      <c r="N193">
        <f t="shared" si="18"/>
        <v>97.14520263999998</v>
      </c>
      <c r="O193" t="str">
        <f t="shared" si="19"/>
        <v/>
      </c>
      <c r="P193">
        <f t="shared" si="20"/>
        <v>97.14520263999998</v>
      </c>
      <c r="Q193" t="str">
        <f t="shared" si="21"/>
        <v/>
      </c>
      <c r="R193">
        <f t="shared" si="22"/>
        <v>1</v>
      </c>
      <c r="S193">
        <f t="shared" si="23"/>
        <v>11.689779835153418</v>
      </c>
    </row>
    <row r="194" spans="1:19" x14ac:dyDescent="0.3">
      <c r="A194" t="s">
        <v>219</v>
      </c>
      <c r="B194">
        <v>818.80407715000001</v>
      </c>
      <c r="C194">
        <v>1117.2600098</v>
      </c>
      <c r="D194">
        <v>761.69647216999999</v>
      </c>
      <c r="E194">
        <v>739.10913086000005</v>
      </c>
      <c r="F194">
        <v>1117.2600098</v>
      </c>
      <c r="G194">
        <v>1079.3699951000001</v>
      </c>
      <c r="H194">
        <v>1080.4200439000001</v>
      </c>
      <c r="I194">
        <v>1117.6400146000001</v>
      </c>
      <c r="J194">
        <v>974.88427734000004</v>
      </c>
      <c r="L194" t="str">
        <f t="shared" si="17"/>
        <v>09JAN2023:01:00:00</v>
      </c>
      <c r="M194">
        <v>1</v>
      </c>
      <c r="N194">
        <f t="shared" si="18"/>
        <v>298.45593265000002</v>
      </c>
      <c r="O194" t="str">
        <f t="shared" si="19"/>
        <v/>
      </c>
      <c r="P194">
        <f t="shared" si="20"/>
        <v>298.45593265000002</v>
      </c>
      <c r="Q194" t="str">
        <f t="shared" si="21"/>
        <v/>
      </c>
      <c r="R194">
        <f t="shared" si="22"/>
        <v>1</v>
      </c>
      <c r="S194">
        <f t="shared" si="23"/>
        <v>36.450225515343234</v>
      </c>
    </row>
    <row r="195" spans="1:19" x14ac:dyDescent="0.3">
      <c r="A195" t="s">
        <v>220</v>
      </c>
      <c r="B195">
        <v>829.17028808999999</v>
      </c>
      <c r="C195">
        <v>1100.2900391000001</v>
      </c>
      <c r="D195">
        <v>765.72979736000002</v>
      </c>
      <c r="E195">
        <v>776.22338866999996</v>
      </c>
      <c r="F195">
        <v>1100.2900391000001</v>
      </c>
      <c r="G195">
        <v>1055.9000243999999</v>
      </c>
      <c r="H195">
        <v>1055.2099608999999</v>
      </c>
      <c r="I195">
        <v>1102.3599853999999</v>
      </c>
      <c r="J195">
        <v>959.91613770000004</v>
      </c>
      <c r="L195" t="str">
        <f t="shared" ref="L195:L258" si="24">A195</f>
        <v>09JAN2023:02:00:00</v>
      </c>
      <c r="M195">
        <v>2</v>
      </c>
      <c r="N195">
        <f t="shared" ref="N195:N258" si="25">C195-B195</f>
        <v>271.11975101000007</v>
      </c>
      <c r="O195" t="str">
        <f t="shared" ref="O195:O258" si="26">IF(N195&lt;0,N195,"")</f>
        <v/>
      </c>
      <c r="P195">
        <f t="shared" ref="P195:P258" si="27">IF(N195&gt;0,N195,"")</f>
        <v>271.11975101000007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32.697716609518949</v>
      </c>
    </row>
    <row r="196" spans="1:19" x14ac:dyDescent="0.3">
      <c r="A196" t="s">
        <v>221</v>
      </c>
      <c r="B196">
        <v>807.16235352000001</v>
      </c>
      <c r="C196">
        <v>1097.7700195</v>
      </c>
      <c r="D196">
        <v>803.11132812999995</v>
      </c>
      <c r="E196">
        <v>864.25427246000004</v>
      </c>
      <c r="F196">
        <v>1097.7700195</v>
      </c>
      <c r="G196">
        <v>1050.8000488</v>
      </c>
      <c r="H196">
        <v>1045.0600586</v>
      </c>
      <c r="I196">
        <v>1099.8100586</v>
      </c>
      <c r="J196">
        <v>967.16870116999996</v>
      </c>
      <c r="L196" t="str">
        <f t="shared" si="24"/>
        <v>09JAN2023:03:00:00</v>
      </c>
      <c r="M196">
        <v>3</v>
      </c>
      <c r="N196">
        <f t="shared" si="25"/>
        <v>290.60766597999998</v>
      </c>
      <c r="O196" t="str">
        <f t="shared" si="26"/>
        <v/>
      </c>
      <c r="P196">
        <f t="shared" si="27"/>
        <v>290.60766597999998</v>
      </c>
      <c r="Q196" t="str">
        <f t="shared" si="28"/>
        <v/>
      </c>
      <c r="R196">
        <f t="shared" si="29"/>
        <v>1</v>
      </c>
      <c r="S196">
        <f t="shared" si="30"/>
        <v>36.00361993007634</v>
      </c>
    </row>
    <row r="197" spans="1:19" x14ac:dyDescent="0.3">
      <c r="A197" t="s">
        <v>222</v>
      </c>
      <c r="B197">
        <v>767.75476074000005</v>
      </c>
      <c r="C197">
        <v>1112.1400146000001</v>
      </c>
      <c r="D197">
        <v>850.43859863</v>
      </c>
      <c r="E197">
        <v>916.24462890999996</v>
      </c>
      <c r="F197">
        <v>1112.1400146000001</v>
      </c>
      <c r="G197">
        <v>1074.7099608999999</v>
      </c>
      <c r="H197">
        <v>1061.8199463000001</v>
      </c>
      <c r="I197">
        <v>1130.5600586</v>
      </c>
      <c r="J197">
        <v>996.44677734000004</v>
      </c>
      <c r="L197" t="str">
        <f t="shared" si="24"/>
        <v>09JAN2023:04:00:00</v>
      </c>
      <c r="M197">
        <v>4</v>
      </c>
      <c r="N197">
        <f t="shared" si="25"/>
        <v>344.38525386000003</v>
      </c>
      <c r="O197" t="str">
        <f t="shared" si="26"/>
        <v/>
      </c>
      <c r="P197">
        <f t="shared" si="27"/>
        <v>344.38525386000003</v>
      </c>
      <c r="Q197" t="str">
        <f t="shared" si="28"/>
        <v/>
      </c>
      <c r="R197">
        <f t="shared" si="29"/>
        <v>1</v>
      </c>
      <c r="S197">
        <f t="shared" si="30"/>
        <v>44.856153484227761</v>
      </c>
    </row>
    <row r="198" spans="1:19" x14ac:dyDescent="0.3">
      <c r="A198" t="s">
        <v>223</v>
      </c>
      <c r="B198">
        <v>830.54272461000005</v>
      </c>
      <c r="C198">
        <v>1145.1600341999999</v>
      </c>
      <c r="D198">
        <v>919.83184814000003</v>
      </c>
      <c r="E198">
        <v>968.11077881000006</v>
      </c>
      <c r="F198">
        <v>1145.1600341999999</v>
      </c>
      <c r="G198">
        <v>1116.9699707</v>
      </c>
      <c r="H198">
        <v>1095.2399902</v>
      </c>
      <c r="I198">
        <v>1163.4200439000001</v>
      </c>
      <c r="J198">
        <v>1044.7435303</v>
      </c>
      <c r="L198" t="str">
        <f t="shared" si="24"/>
        <v>09JAN2023:05:00:00</v>
      </c>
      <c r="M198">
        <v>5</v>
      </c>
      <c r="N198">
        <f t="shared" si="25"/>
        <v>314.61730958999988</v>
      </c>
      <c r="O198" t="str">
        <f t="shared" si="26"/>
        <v/>
      </c>
      <c r="P198">
        <f t="shared" si="27"/>
        <v>314.61730958999988</v>
      </c>
      <c r="Q198" t="str">
        <f t="shared" si="28"/>
        <v/>
      </c>
      <c r="R198">
        <f t="shared" si="29"/>
        <v>1</v>
      </c>
      <c r="S198">
        <f t="shared" si="30"/>
        <v>37.880930175835985</v>
      </c>
    </row>
    <row r="199" spans="1:19" x14ac:dyDescent="0.3">
      <c r="A199" t="s">
        <v>224</v>
      </c>
      <c r="B199">
        <v>957.52954102000001</v>
      </c>
      <c r="C199">
        <v>1203.1600341999999</v>
      </c>
      <c r="D199">
        <v>977.49420166000004</v>
      </c>
      <c r="E199">
        <v>1013.9745483</v>
      </c>
      <c r="F199">
        <v>1203.1600341999999</v>
      </c>
      <c r="G199">
        <v>1183.6800536999999</v>
      </c>
      <c r="H199">
        <v>1163.4899902</v>
      </c>
      <c r="I199">
        <v>1215.9399414</v>
      </c>
      <c r="J199">
        <v>1108.9760742000001</v>
      </c>
      <c r="L199" t="str">
        <f t="shared" si="24"/>
        <v>09JAN2023:06:00:00</v>
      </c>
      <c r="M199">
        <v>6</v>
      </c>
      <c r="N199">
        <f t="shared" si="25"/>
        <v>245.63049317999992</v>
      </c>
      <c r="O199" t="str">
        <f t="shared" si="26"/>
        <v/>
      </c>
      <c r="P199">
        <f t="shared" si="27"/>
        <v>245.63049317999992</v>
      </c>
      <c r="Q199" t="str">
        <f t="shared" si="28"/>
        <v/>
      </c>
      <c r="R199">
        <f t="shared" si="29"/>
        <v>1</v>
      </c>
      <c r="S199">
        <f t="shared" si="30"/>
        <v>25.652523776795878</v>
      </c>
    </row>
    <row r="200" spans="1:19" x14ac:dyDescent="0.3">
      <c r="A200" t="s">
        <v>225</v>
      </c>
      <c r="B200">
        <v>1020.8369140999999</v>
      </c>
      <c r="C200">
        <v>1304.9300536999999</v>
      </c>
      <c r="D200">
        <v>1010.1176147</v>
      </c>
      <c r="E200">
        <v>1156.3156738</v>
      </c>
      <c r="F200">
        <v>1304.9300536999999</v>
      </c>
      <c r="G200">
        <v>1310.7199707</v>
      </c>
      <c r="H200">
        <v>1273.6300048999999</v>
      </c>
      <c r="I200">
        <v>1339.1199951000001</v>
      </c>
      <c r="J200">
        <v>1199.2814940999999</v>
      </c>
      <c r="L200" t="str">
        <f t="shared" si="24"/>
        <v>09JAN2023:07:00:00</v>
      </c>
      <c r="M200">
        <v>7</v>
      </c>
      <c r="N200">
        <f t="shared" si="25"/>
        <v>284.09313959999997</v>
      </c>
      <c r="O200" t="str">
        <f t="shared" si="26"/>
        <v/>
      </c>
      <c r="P200">
        <f t="shared" si="27"/>
        <v>284.09313959999997</v>
      </c>
      <c r="Q200" t="str">
        <f t="shared" si="28"/>
        <v/>
      </c>
      <c r="R200">
        <f t="shared" si="29"/>
        <v>1</v>
      </c>
      <c r="S200">
        <f t="shared" si="30"/>
        <v>27.82943442542582</v>
      </c>
    </row>
    <row r="201" spans="1:19" x14ac:dyDescent="0.3">
      <c r="A201" t="s">
        <v>226</v>
      </c>
      <c r="B201">
        <v>1037.4101562999999</v>
      </c>
      <c r="C201">
        <v>1354.7199707</v>
      </c>
      <c r="D201">
        <v>1015.5274048</v>
      </c>
      <c r="E201">
        <v>1173.4824219</v>
      </c>
      <c r="F201">
        <v>1354.7199707</v>
      </c>
      <c r="G201">
        <v>1378.3900146000001</v>
      </c>
      <c r="H201">
        <v>1328.0600586</v>
      </c>
      <c r="I201">
        <v>1405.9000243999999</v>
      </c>
      <c r="J201">
        <v>1242.036499</v>
      </c>
      <c r="L201" t="str">
        <f t="shared" si="24"/>
        <v>09JAN2023:08:00:00</v>
      </c>
      <c r="M201">
        <v>8</v>
      </c>
      <c r="N201">
        <f t="shared" si="25"/>
        <v>317.30981440000005</v>
      </c>
      <c r="O201" t="str">
        <f t="shared" si="26"/>
        <v/>
      </c>
      <c r="P201">
        <f t="shared" si="27"/>
        <v>317.30981440000005</v>
      </c>
      <c r="Q201" t="str">
        <f t="shared" si="28"/>
        <v/>
      </c>
      <c r="R201">
        <f t="shared" si="29"/>
        <v>1</v>
      </c>
      <c r="S201">
        <f t="shared" si="30"/>
        <v>30.586727194932134</v>
      </c>
    </row>
    <row r="202" spans="1:19" x14ac:dyDescent="0.3">
      <c r="A202" t="s">
        <v>227</v>
      </c>
      <c r="B202">
        <v>974.54669189000003</v>
      </c>
      <c r="C202">
        <v>1329.0400391000001</v>
      </c>
      <c r="D202">
        <v>1115.4733887</v>
      </c>
      <c r="E202">
        <v>1161.4819336</v>
      </c>
      <c r="F202">
        <v>1329.0400391000001</v>
      </c>
      <c r="G202">
        <v>1352.9200439000001</v>
      </c>
      <c r="H202">
        <v>1308.0999756000001</v>
      </c>
      <c r="I202">
        <v>1381.2700195</v>
      </c>
      <c r="J202">
        <v>1259.7720947</v>
      </c>
      <c r="L202" t="str">
        <f t="shared" si="24"/>
        <v>09JAN2023:09:00:00</v>
      </c>
      <c r="M202">
        <v>9</v>
      </c>
      <c r="N202">
        <f t="shared" si="25"/>
        <v>354.49334721000002</v>
      </c>
      <c r="O202" t="str">
        <f t="shared" si="26"/>
        <v/>
      </c>
      <c r="P202">
        <f t="shared" si="27"/>
        <v>354.49334721000002</v>
      </c>
      <c r="Q202" t="str">
        <f t="shared" si="28"/>
        <v/>
      </c>
      <c r="R202">
        <f t="shared" si="29"/>
        <v>1</v>
      </c>
      <c r="S202">
        <f t="shared" si="30"/>
        <v>36.375203995871011</v>
      </c>
    </row>
    <row r="203" spans="1:19" x14ac:dyDescent="0.3">
      <c r="A203" t="s">
        <v>228</v>
      </c>
      <c r="B203">
        <v>754.18481444999998</v>
      </c>
      <c r="C203">
        <v>1300.7099608999999</v>
      </c>
      <c r="D203">
        <v>995.01098633000004</v>
      </c>
      <c r="E203">
        <v>1087.3195800999999</v>
      </c>
      <c r="F203">
        <v>1300.7099608999999</v>
      </c>
      <c r="G203">
        <v>1312.7199707</v>
      </c>
      <c r="H203">
        <v>1295.8499756000001</v>
      </c>
      <c r="I203">
        <v>1333.0799560999999</v>
      </c>
      <c r="J203">
        <v>1202.3089600000001</v>
      </c>
      <c r="L203" t="str">
        <f t="shared" si="24"/>
        <v>09JAN2023:10:00:00</v>
      </c>
      <c r="M203">
        <v>10</v>
      </c>
      <c r="N203">
        <f t="shared" si="25"/>
        <v>546.52514644999997</v>
      </c>
      <c r="O203" t="str">
        <f t="shared" si="26"/>
        <v/>
      </c>
      <c r="P203">
        <f t="shared" si="27"/>
        <v>546.52514644999997</v>
      </c>
      <c r="Q203" t="str">
        <f t="shared" si="28"/>
        <v/>
      </c>
      <c r="R203">
        <f t="shared" si="29"/>
        <v>1</v>
      </c>
      <c r="S203">
        <f t="shared" si="30"/>
        <v>72.465678966045104</v>
      </c>
    </row>
    <row r="204" spans="1:19" x14ac:dyDescent="0.3">
      <c r="A204" t="s">
        <v>229</v>
      </c>
      <c r="B204">
        <v>804.04888916000004</v>
      </c>
      <c r="C204">
        <v>1239.5600586</v>
      </c>
      <c r="D204">
        <v>974.39617920000001</v>
      </c>
      <c r="E204">
        <v>1079.9644774999999</v>
      </c>
      <c r="F204">
        <v>1239.5600586</v>
      </c>
      <c r="G204">
        <v>1253.7099608999999</v>
      </c>
      <c r="H204">
        <v>1245.6899414</v>
      </c>
      <c r="I204">
        <v>1266.0100098</v>
      </c>
      <c r="J204">
        <v>1158.8898925999999</v>
      </c>
      <c r="L204" t="str">
        <f t="shared" si="24"/>
        <v>09JAN2023:11:00:00</v>
      </c>
      <c r="M204">
        <v>11</v>
      </c>
      <c r="N204">
        <f t="shared" si="25"/>
        <v>435.51116944</v>
      </c>
      <c r="O204" t="str">
        <f t="shared" si="26"/>
        <v/>
      </c>
      <c r="P204">
        <f t="shared" si="27"/>
        <v>435.51116944</v>
      </c>
      <c r="Q204" t="str">
        <f t="shared" si="28"/>
        <v/>
      </c>
      <c r="R204">
        <f t="shared" si="29"/>
        <v>1</v>
      </c>
      <c r="S204">
        <f t="shared" si="30"/>
        <v>54.164762281430924</v>
      </c>
    </row>
    <row r="205" spans="1:19" x14ac:dyDescent="0.3">
      <c r="A205" t="s">
        <v>230</v>
      </c>
      <c r="B205">
        <v>862.93890381000006</v>
      </c>
      <c r="C205">
        <v>1180.5600586</v>
      </c>
      <c r="D205">
        <v>952.92193603999999</v>
      </c>
      <c r="E205">
        <v>1077.1553954999999</v>
      </c>
      <c r="F205">
        <v>1180.5600586</v>
      </c>
      <c r="G205">
        <v>1189.7600098</v>
      </c>
      <c r="H205">
        <v>1198.6300048999999</v>
      </c>
      <c r="I205">
        <v>1196.5799560999999</v>
      </c>
      <c r="J205">
        <v>1114.5305175999999</v>
      </c>
      <c r="L205" t="str">
        <f t="shared" si="24"/>
        <v>09JAN2023:12:00:00</v>
      </c>
      <c r="M205">
        <v>12</v>
      </c>
      <c r="N205">
        <f t="shared" si="25"/>
        <v>317.62115478999999</v>
      </c>
      <c r="O205" t="str">
        <f t="shared" si="26"/>
        <v/>
      </c>
      <c r="P205">
        <f t="shared" si="27"/>
        <v>317.62115478999999</v>
      </c>
      <c r="Q205" t="str">
        <f t="shared" si="28"/>
        <v/>
      </c>
      <c r="R205">
        <f t="shared" si="29"/>
        <v>1</v>
      </c>
      <c r="S205">
        <f t="shared" si="30"/>
        <v>36.806911055656045</v>
      </c>
    </row>
    <row r="206" spans="1:19" x14ac:dyDescent="0.3">
      <c r="A206" t="s">
        <v>231</v>
      </c>
      <c r="B206">
        <v>913.32086182</v>
      </c>
      <c r="C206">
        <v>1120.9100341999999</v>
      </c>
      <c r="D206">
        <v>900.44714354999996</v>
      </c>
      <c r="E206">
        <v>1058.8300781</v>
      </c>
      <c r="F206">
        <v>1120.9100341999999</v>
      </c>
      <c r="G206">
        <v>1124.1199951000001</v>
      </c>
      <c r="H206">
        <v>1142.8900146000001</v>
      </c>
      <c r="I206">
        <v>1144.1400146000001</v>
      </c>
      <c r="J206">
        <v>1056.5020752</v>
      </c>
      <c r="L206" t="str">
        <f t="shared" si="24"/>
        <v>09JAN2023:13:00:00</v>
      </c>
      <c r="M206">
        <v>13</v>
      </c>
      <c r="N206">
        <f t="shared" si="25"/>
        <v>207.58917237999992</v>
      </c>
      <c r="O206" t="str">
        <f t="shared" si="26"/>
        <v/>
      </c>
      <c r="P206">
        <f t="shared" si="27"/>
        <v>207.58917237999992</v>
      </c>
      <c r="Q206" t="str">
        <f t="shared" si="28"/>
        <v/>
      </c>
      <c r="R206">
        <f t="shared" si="29"/>
        <v>1</v>
      </c>
      <c r="S206">
        <f t="shared" si="30"/>
        <v>22.729051865335823</v>
      </c>
    </row>
    <row r="207" spans="1:19" x14ac:dyDescent="0.3">
      <c r="A207" t="s">
        <v>232</v>
      </c>
      <c r="B207">
        <v>879.58905029000005</v>
      </c>
      <c r="C207">
        <v>1089.6400146000001</v>
      </c>
      <c r="D207">
        <v>855.15368651999995</v>
      </c>
      <c r="E207">
        <v>1017.1898804</v>
      </c>
      <c r="F207">
        <v>1089.6400146000001</v>
      </c>
      <c r="G207">
        <v>1086.5</v>
      </c>
      <c r="H207">
        <v>1114.0300293</v>
      </c>
      <c r="I207">
        <v>1103.8100586</v>
      </c>
      <c r="J207">
        <v>1019.2406006</v>
      </c>
      <c r="L207" t="str">
        <f t="shared" si="24"/>
        <v>09JAN2023:14:00:00</v>
      </c>
      <c r="M207">
        <v>14</v>
      </c>
      <c r="N207">
        <f t="shared" si="25"/>
        <v>210.05096431000004</v>
      </c>
      <c r="O207" t="str">
        <f t="shared" si="26"/>
        <v/>
      </c>
      <c r="P207">
        <f t="shared" si="27"/>
        <v>210.05096431000004</v>
      </c>
      <c r="Q207" t="str">
        <f t="shared" si="28"/>
        <v/>
      </c>
      <c r="R207">
        <f t="shared" si="29"/>
        <v>1</v>
      </c>
      <c r="S207">
        <f t="shared" si="30"/>
        <v>23.880579713986474</v>
      </c>
    </row>
    <row r="208" spans="1:19" x14ac:dyDescent="0.3">
      <c r="A208" t="s">
        <v>233</v>
      </c>
      <c r="B208">
        <v>933.82568359000004</v>
      </c>
      <c r="C208">
        <v>1068.1999512</v>
      </c>
      <c r="D208">
        <v>811.56274413999995</v>
      </c>
      <c r="E208">
        <v>998.38854979999996</v>
      </c>
      <c r="F208">
        <v>1068.1999512</v>
      </c>
      <c r="G208">
        <v>1070.7900391000001</v>
      </c>
      <c r="H208">
        <v>1085.1800536999999</v>
      </c>
      <c r="I208">
        <v>1094.3100586</v>
      </c>
      <c r="J208">
        <v>989.99371338000003</v>
      </c>
      <c r="L208" t="str">
        <f t="shared" si="24"/>
        <v>09JAN2023:15:00:00</v>
      </c>
      <c r="M208">
        <v>15</v>
      </c>
      <c r="N208">
        <f t="shared" si="25"/>
        <v>134.37426760999995</v>
      </c>
      <c r="O208" t="str">
        <f t="shared" si="26"/>
        <v/>
      </c>
      <c r="P208">
        <f t="shared" si="27"/>
        <v>134.37426760999995</v>
      </c>
      <c r="Q208" t="str">
        <f t="shared" si="28"/>
        <v/>
      </c>
      <c r="R208">
        <f t="shared" si="29"/>
        <v>1</v>
      </c>
      <c r="S208">
        <f t="shared" si="30"/>
        <v>14.389652155786873</v>
      </c>
    </row>
    <row r="209" spans="1:19" x14ac:dyDescent="0.3">
      <c r="A209" t="s">
        <v>234</v>
      </c>
      <c r="B209">
        <v>993.39044189000003</v>
      </c>
      <c r="C209">
        <v>1034.9699707</v>
      </c>
      <c r="D209">
        <v>793.63812256000006</v>
      </c>
      <c r="E209">
        <v>986.234375</v>
      </c>
      <c r="F209">
        <v>1034.9699707</v>
      </c>
      <c r="G209">
        <v>1026.9200439000001</v>
      </c>
      <c r="H209">
        <v>1052.3900146000001</v>
      </c>
      <c r="I209">
        <v>1047.8599853999999</v>
      </c>
      <c r="J209">
        <v>958.34216308999999</v>
      </c>
      <c r="L209" t="str">
        <f t="shared" si="24"/>
        <v>09JAN2023:16:00:00</v>
      </c>
      <c r="M209">
        <v>16</v>
      </c>
      <c r="N209">
        <f t="shared" si="25"/>
        <v>41.579528809999942</v>
      </c>
      <c r="O209" t="str">
        <f t="shared" si="26"/>
        <v/>
      </c>
      <c r="P209">
        <f t="shared" si="27"/>
        <v>41.579528809999942</v>
      </c>
      <c r="Q209" t="str">
        <f t="shared" si="28"/>
        <v/>
      </c>
      <c r="R209">
        <f t="shared" si="29"/>
        <v>1</v>
      </c>
      <c r="S209">
        <f t="shared" si="30"/>
        <v>4.1856179661736794</v>
      </c>
    </row>
    <row r="210" spans="1:19" x14ac:dyDescent="0.3">
      <c r="A210" t="s">
        <v>235</v>
      </c>
      <c r="B210">
        <v>1041.942749</v>
      </c>
      <c r="C210">
        <v>1051.1600341999999</v>
      </c>
      <c r="D210">
        <v>840.84454345999995</v>
      </c>
      <c r="E210">
        <v>1072.5369873</v>
      </c>
      <c r="F210">
        <v>1051.1600341999999</v>
      </c>
      <c r="G210">
        <v>1037.6199951000001</v>
      </c>
      <c r="H210">
        <v>1055.0699463000001</v>
      </c>
      <c r="I210">
        <v>1062.0899658000001</v>
      </c>
      <c r="J210">
        <v>978.44262694999998</v>
      </c>
      <c r="L210" t="str">
        <f t="shared" si="24"/>
        <v>09JAN2023:17:00:00</v>
      </c>
      <c r="M210">
        <v>17</v>
      </c>
      <c r="N210">
        <f t="shared" si="25"/>
        <v>9.2172851999998784</v>
      </c>
      <c r="O210" t="str">
        <f t="shared" si="26"/>
        <v/>
      </c>
      <c r="P210">
        <f t="shared" si="27"/>
        <v>9.2172851999998784</v>
      </c>
      <c r="Q210" t="str">
        <f t="shared" si="28"/>
        <v/>
      </c>
      <c r="R210">
        <f t="shared" si="29"/>
        <v>1</v>
      </c>
      <c r="S210">
        <f t="shared" si="30"/>
        <v>0.8846249190606803</v>
      </c>
    </row>
    <row r="211" spans="1:19" x14ac:dyDescent="0.3">
      <c r="A211" t="s">
        <v>236</v>
      </c>
      <c r="B211">
        <v>1237.4239502</v>
      </c>
      <c r="C211">
        <v>1056.4799805</v>
      </c>
      <c r="D211">
        <v>998.42517090000001</v>
      </c>
      <c r="E211">
        <v>1218.2940673999999</v>
      </c>
      <c r="F211">
        <v>1056.4799805</v>
      </c>
      <c r="G211">
        <v>1050.9899902</v>
      </c>
      <c r="H211">
        <v>1059.9399414</v>
      </c>
      <c r="I211">
        <v>1080.5500488</v>
      </c>
      <c r="J211">
        <v>1036.5970459</v>
      </c>
      <c r="L211" t="str">
        <f t="shared" si="24"/>
        <v>09JAN2023:18:00:00</v>
      </c>
      <c r="M211">
        <v>18</v>
      </c>
      <c r="N211">
        <f t="shared" si="25"/>
        <v>-180.94396970000003</v>
      </c>
      <c r="O211">
        <f t="shared" si="26"/>
        <v>-180.94396970000003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14.622633550187448</v>
      </c>
    </row>
    <row r="212" spans="1:19" x14ac:dyDescent="0.3">
      <c r="A212" t="s">
        <v>237</v>
      </c>
      <c r="B212">
        <v>1347.9431152</v>
      </c>
      <c r="C212">
        <v>1139.5999756000001</v>
      </c>
      <c r="D212">
        <v>1112.3529053</v>
      </c>
      <c r="E212">
        <v>1336.3116454999999</v>
      </c>
      <c r="F212">
        <v>1139.5999756000001</v>
      </c>
      <c r="G212">
        <v>1147.6400146000001</v>
      </c>
      <c r="H212">
        <v>1127.3800048999999</v>
      </c>
      <c r="I212">
        <v>1187.2199707</v>
      </c>
      <c r="J212">
        <v>1129.3094481999999</v>
      </c>
      <c r="L212" t="str">
        <f t="shared" si="24"/>
        <v>09JAN2023:19:00:00</v>
      </c>
      <c r="M212">
        <v>19</v>
      </c>
      <c r="N212">
        <f t="shared" si="25"/>
        <v>-208.34313959999986</v>
      </c>
      <c r="O212">
        <f t="shared" si="26"/>
        <v>-208.34313959999986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15.456374772097641</v>
      </c>
    </row>
    <row r="213" spans="1:19" x14ac:dyDescent="0.3">
      <c r="A213" t="s">
        <v>238</v>
      </c>
      <c r="B213">
        <v>1293.7423096</v>
      </c>
      <c r="C213">
        <v>1169.9300536999999</v>
      </c>
      <c r="D213">
        <v>1094.4741211</v>
      </c>
      <c r="E213">
        <v>1322.5965576000001</v>
      </c>
      <c r="F213">
        <v>1169.9300536999999</v>
      </c>
      <c r="G213">
        <v>1178.9100341999999</v>
      </c>
      <c r="H213">
        <v>1139.3000488</v>
      </c>
      <c r="I213">
        <v>1227.4000243999999</v>
      </c>
      <c r="J213">
        <v>1137.9748535000001</v>
      </c>
      <c r="L213" t="str">
        <f t="shared" si="24"/>
        <v>09JAN2023:20:00:00</v>
      </c>
      <c r="M213">
        <v>20</v>
      </c>
      <c r="N213">
        <f t="shared" si="25"/>
        <v>-123.81225590000008</v>
      </c>
      <c r="O213">
        <f t="shared" si="26"/>
        <v>-123.81225590000008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9.5700863287280473</v>
      </c>
    </row>
    <row r="214" spans="1:19" x14ac:dyDescent="0.3">
      <c r="A214" t="s">
        <v>239</v>
      </c>
      <c r="B214">
        <v>1231.0070800999999</v>
      </c>
      <c r="C214">
        <v>1166.9200439000001</v>
      </c>
      <c r="D214">
        <v>1077.4876709</v>
      </c>
      <c r="E214">
        <v>1305.8276367000001</v>
      </c>
      <c r="F214">
        <v>1166.9200439000001</v>
      </c>
      <c r="G214">
        <v>1169.2700195</v>
      </c>
      <c r="H214">
        <v>1123.1700439000001</v>
      </c>
      <c r="I214">
        <v>1225.6999512</v>
      </c>
      <c r="J214">
        <v>1123.7689209</v>
      </c>
      <c r="L214" t="str">
        <f t="shared" si="24"/>
        <v>09JAN2023:21:00:00</v>
      </c>
      <c r="M214">
        <v>21</v>
      </c>
      <c r="N214">
        <f t="shared" si="25"/>
        <v>-64.087036199999829</v>
      </c>
      <c r="O214">
        <f t="shared" si="26"/>
        <v>-64.087036199999829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5.2060656056335404</v>
      </c>
    </row>
    <row r="215" spans="1:19" x14ac:dyDescent="0.3">
      <c r="A215" t="s">
        <v>240</v>
      </c>
      <c r="B215">
        <v>1097.8464355000001</v>
      </c>
      <c r="C215">
        <v>1151.1999512</v>
      </c>
      <c r="D215">
        <v>1021.319519</v>
      </c>
      <c r="E215">
        <v>1224.1035156</v>
      </c>
      <c r="F215">
        <v>1151.1999512</v>
      </c>
      <c r="G215">
        <v>1144.0999756000001</v>
      </c>
      <c r="H215">
        <v>1097.6899414</v>
      </c>
      <c r="I215">
        <v>1202.6199951000001</v>
      </c>
      <c r="J215">
        <v>1088.2670897999999</v>
      </c>
      <c r="L215" t="str">
        <f t="shared" si="24"/>
        <v>09JAN2023:22:00:00</v>
      </c>
      <c r="M215">
        <v>22</v>
      </c>
      <c r="N215">
        <f t="shared" si="25"/>
        <v>53.353515699999889</v>
      </c>
      <c r="O215" t="str">
        <f t="shared" si="26"/>
        <v/>
      </c>
      <c r="P215">
        <f t="shared" si="27"/>
        <v>53.353515699999889</v>
      </c>
      <c r="Q215" t="str">
        <f t="shared" si="28"/>
        <v/>
      </c>
      <c r="R215">
        <f t="shared" si="29"/>
        <v>1</v>
      </c>
      <c r="S215">
        <f t="shared" si="30"/>
        <v>4.859834123859109</v>
      </c>
    </row>
    <row r="216" spans="1:19" x14ac:dyDescent="0.3">
      <c r="A216" t="s">
        <v>241</v>
      </c>
      <c r="B216">
        <v>960.45703125</v>
      </c>
      <c r="C216">
        <v>1101.8100586</v>
      </c>
      <c r="D216">
        <v>988.89361571999996</v>
      </c>
      <c r="E216">
        <v>1178.3570557</v>
      </c>
      <c r="F216">
        <v>1101.8100586</v>
      </c>
      <c r="G216">
        <v>1084.2199707</v>
      </c>
      <c r="H216">
        <v>1043.4300536999999</v>
      </c>
      <c r="I216">
        <v>1138.9100341999999</v>
      </c>
      <c r="J216">
        <v>1039.3016356999999</v>
      </c>
      <c r="L216" t="str">
        <f t="shared" si="24"/>
        <v>09JAN2023:23:00:00</v>
      </c>
      <c r="M216">
        <v>23</v>
      </c>
      <c r="N216">
        <f t="shared" si="25"/>
        <v>141.35302735000005</v>
      </c>
      <c r="O216" t="str">
        <f t="shared" si="26"/>
        <v/>
      </c>
      <c r="P216">
        <f t="shared" si="27"/>
        <v>141.35302735000005</v>
      </c>
      <c r="Q216" t="str">
        <f t="shared" si="28"/>
        <v/>
      </c>
      <c r="R216">
        <f t="shared" si="29"/>
        <v>1</v>
      </c>
      <c r="S216">
        <f t="shared" si="30"/>
        <v>14.717267170821188</v>
      </c>
    </row>
    <row r="217" spans="1:19" x14ac:dyDescent="0.3">
      <c r="A217" t="s">
        <v>242</v>
      </c>
      <c r="B217">
        <v>819.10235595999995</v>
      </c>
      <c r="C217">
        <v>1058.9599608999999</v>
      </c>
      <c r="D217">
        <v>952.89154053000004</v>
      </c>
      <c r="E217">
        <v>1142.9698486</v>
      </c>
      <c r="F217">
        <v>1058.9599608999999</v>
      </c>
      <c r="G217">
        <v>1035.8000488</v>
      </c>
      <c r="H217">
        <v>1000.8900146</v>
      </c>
      <c r="I217">
        <v>1085.4399414</v>
      </c>
      <c r="J217">
        <v>996.91992187999995</v>
      </c>
      <c r="L217" t="str">
        <f t="shared" si="24"/>
        <v>10JAN2023:00:00:00</v>
      </c>
      <c r="M217">
        <v>24</v>
      </c>
      <c r="N217">
        <f t="shared" si="25"/>
        <v>239.85760493999999</v>
      </c>
      <c r="O217" t="str">
        <f t="shared" si="26"/>
        <v/>
      </c>
      <c r="P217">
        <f t="shared" si="27"/>
        <v>239.85760493999999</v>
      </c>
      <c r="Q217" t="str">
        <f t="shared" si="28"/>
        <v/>
      </c>
      <c r="R217">
        <f t="shared" si="29"/>
        <v>1</v>
      </c>
      <c r="S217">
        <f t="shared" si="30"/>
        <v>29.282983157688925</v>
      </c>
    </row>
    <row r="218" spans="1:19" x14ac:dyDescent="0.3">
      <c r="A218" t="s">
        <v>243</v>
      </c>
      <c r="B218">
        <v>704.07092284999999</v>
      </c>
      <c r="C218">
        <v>890.20300293000003</v>
      </c>
      <c r="D218">
        <v>891.78833008000004</v>
      </c>
      <c r="E218">
        <v>1049.5515137</v>
      </c>
      <c r="F218">
        <v>977.08099364999998</v>
      </c>
      <c r="G218">
        <v>926.51300048999997</v>
      </c>
      <c r="H218">
        <v>898.68103026999995</v>
      </c>
      <c r="I218">
        <v>890.20300293000003</v>
      </c>
      <c r="J218">
        <v>905.86932373000002</v>
      </c>
      <c r="L218" t="str">
        <f t="shared" si="24"/>
        <v>10JAN2023:01:00:00</v>
      </c>
      <c r="M218">
        <v>1</v>
      </c>
      <c r="N218">
        <f t="shared" si="25"/>
        <v>186.13208008000004</v>
      </c>
      <c r="O218" t="str">
        <f t="shared" si="26"/>
        <v/>
      </c>
      <c r="P218">
        <f t="shared" si="27"/>
        <v>186.13208008000004</v>
      </c>
      <c r="Q218" t="str">
        <f t="shared" si="28"/>
        <v/>
      </c>
      <c r="R218">
        <f t="shared" si="29"/>
        <v>1</v>
      </c>
      <c r="S218">
        <f t="shared" si="30"/>
        <v>26.436552631169359</v>
      </c>
    </row>
    <row r="219" spans="1:19" x14ac:dyDescent="0.3">
      <c r="A219" t="s">
        <v>244</v>
      </c>
      <c r="B219">
        <v>667.51660156000003</v>
      </c>
      <c r="C219">
        <v>862.45898437999995</v>
      </c>
      <c r="D219">
        <v>920.08685303000004</v>
      </c>
      <c r="E219">
        <v>1065.8469238</v>
      </c>
      <c r="F219">
        <v>961.93298340000001</v>
      </c>
      <c r="G219">
        <v>913.88500977000001</v>
      </c>
      <c r="H219">
        <v>880.44201659999999</v>
      </c>
      <c r="I219">
        <v>862.45898437999995</v>
      </c>
      <c r="J219">
        <v>904.89550781000003</v>
      </c>
      <c r="L219" t="str">
        <f t="shared" si="24"/>
        <v>10JAN2023:02:00:00</v>
      </c>
      <c r="M219">
        <v>2</v>
      </c>
      <c r="N219">
        <f t="shared" si="25"/>
        <v>194.94238281999992</v>
      </c>
      <c r="O219" t="str">
        <f t="shared" si="26"/>
        <v/>
      </c>
      <c r="P219">
        <f t="shared" si="27"/>
        <v>194.94238281999992</v>
      </c>
      <c r="Q219" t="str">
        <f t="shared" si="28"/>
        <v/>
      </c>
      <c r="R219">
        <f t="shared" si="29"/>
        <v>1</v>
      </c>
      <c r="S219">
        <f t="shared" si="30"/>
        <v>29.204125015679843</v>
      </c>
    </row>
    <row r="220" spans="1:19" x14ac:dyDescent="0.3">
      <c r="A220" t="s">
        <v>245</v>
      </c>
      <c r="B220">
        <v>707.46215819999998</v>
      </c>
      <c r="C220">
        <v>910.23797606999995</v>
      </c>
      <c r="D220">
        <v>950.41564941000001</v>
      </c>
      <c r="E220">
        <v>1084.7640381000001</v>
      </c>
      <c r="F220">
        <v>961.56500243999994</v>
      </c>
      <c r="G220">
        <v>921.04699706999997</v>
      </c>
      <c r="H220">
        <v>880.23901366999996</v>
      </c>
      <c r="I220">
        <v>910.23797606999995</v>
      </c>
      <c r="J220">
        <v>917.27203368999994</v>
      </c>
      <c r="L220" t="str">
        <f t="shared" si="24"/>
        <v>10JAN2023:03:00:00</v>
      </c>
      <c r="M220">
        <v>3</v>
      </c>
      <c r="N220">
        <f t="shared" si="25"/>
        <v>202.77581786999997</v>
      </c>
      <c r="O220" t="str">
        <f t="shared" si="26"/>
        <v/>
      </c>
      <c r="P220">
        <f t="shared" si="27"/>
        <v>202.77581786999997</v>
      </c>
      <c r="Q220" t="str">
        <f t="shared" si="28"/>
        <v/>
      </c>
      <c r="R220">
        <f t="shared" si="29"/>
        <v>1</v>
      </c>
      <c r="S220">
        <f t="shared" si="30"/>
        <v>28.662426042111377</v>
      </c>
    </row>
    <row r="221" spans="1:19" x14ac:dyDescent="0.3">
      <c r="A221" t="s">
        <v>246</v>
      </c>
      <c r="B221">
        <v>717.94372558999999</v>
      </c>
      <c r="C221">
        <v>955.31201171999999</v>
      </c>
      <c r="D221">
        <v>965.89074706999997</v>
      </c>
      <c r="E221">
        <v>1074.9326172000001</v>
      </c>
      <c r="F221">
        <v>980.82598876999998</v>
      </c>
      <c r="G221">
        <v>937.92901611000002</v>
      </c>
      <c r="H221">
        <v>889.51300048999997</v>
      </c>
      <c r="I221">
        <v>955.31201171999999</v>
      </c>
      <c r="J221">
        <v>931.17913818</v>
      </c>
      <c r="L221" t="str">
        <f t="shared" si="24"/>
        <v>10JAN2023:04:00:00</v>
      </c>
      <c r="M221">
        <v>4</v>
      </c>
      <c r="N221">
        <f t="shared" si="25"/>
        <v>237.36828613</v>
      </c>
      <c r="O221" t="str">
        <f t="shared" si="26"/>
        <v/>
      </c>
      <c r="P221">
        <f t="shared" si="27"/>
        <v>237.36828613</v>
      </c>
      <c r="Q221" t="str">
        <f t="shared" si="28"/>
        <v/>
      </c>
      <c r="R221">
        <f t="shared" si="29"/>
        <v>1</v>
      </c>
      <c r="S221">
        <f t="shared" si="30"/>
        <v>33.062241185398314</v>
      </c>
    </row>
    <row r="222" spans="1:19" x14ac:dyDescent="0.3">
      <c r="A222" t="s">
        <v>247</v>
      </c>
      <c r="B222">
        <v>723.21337890999996</v>
      </c>
      <c r="C222">
        <v>999.96099853999999</v>
      </c>
      <c r="D222">
        <v>999.25238036999997</v>
      </c>
      <c r="E222">
        <v>1093.8626709</v>
      </c>
      <c r="F222">
        <v>1018.3300171</v>
      </c>
      <c r="G222">
        <v>978.66302489999998</v>
      </c>
      <c r="H222">
        <v>934.01501465000001</v>
      </c>
      <c r="I222">
        <v>999.96099853999999</v>
      </c>
      <c r="J222">
        <v>970.72369385000002</v>
      </c>
      <c r="L222" t="str">
        <f t="shared" si="24"/>
        <v>10JAN2023:05:00:00</v>
      </c>
      <c r="M222">
        <v>5</v>
      </c>
      <c r="N222">
        <f t="shared" si="25"/>
        <v>276.74761963000003</v>
      </c>
      <c r="O222" t="str">
        <f t="shared" si="26"/>
        <v/>
      </c>
      <c r="P222">
        <f t="shared" si="27"/>
        <v>276.74761963000003</v>
      </c>
      <c r="Q222" t="str">
        <f t="shared" si="28"/>
        <v/>
      </c>
      <c r="R222">
        <f t="shared" si="29"/>
        <v>1</v>
      </c>
      <c r="S222">
        <f t="shared" si="30"/>
        <v>38.266385509502555</v>
      </c>
    </row>
    <row r="223" spans="1:19" x14ac:dyDescent="0.3">
      <c r="A223" t="s">
        <v>248</v>
      </c>
      <c r="B223">
        <v>772.88830566000001</v>
      </c>
      <c r="C223">
        <v>1162.5100098</v>
      </c>
      <c r="D223">
        <v>1053.5318603999999</v>
      </c>
      <c r="E223">
        <v>1162.6179199000001</v>
      </c>
      <c r="F223">
        <v>1083.3800048999999</v>
      </c>
      <c r="G223">
        <v>1049.4799805</v>
      </c>
      <c r="H223">
        <v>1013.9699707</v>
      </c>
      <c r="I223">
        <v>1162.5100098</v>
      </c>
      <c r="J223">
        <v>1039.0988769999999</v>
      </c>
      <c r="L223" t="str">
        <f t="shared" si="24"/>
        <v>10JAN2023:06:00:00</v>
      </c>
      <c r="M223">
        <v>6</v>
      </c>
      <c r="N223">
        <f t="shared" si="25"/>
        <v>389.62170414000002</v>
      </c>
      <c r="O223" t="str">
        <f t="shared" si="26"/>
        <v/>
      </c>
      <c r="P223">
        <f t="shared" si="27"/>
        <v>389.62170414000002</v>
      </c>
      <c r="Q223" t="str">
        <f t="shared" si="28"/>
        <v/>
      </c>
      <c r="R223">
        <f t="shared" si="29"/>
        <v>1</v>
      </c>
      <c r="S223">
        <f t="shared" si="30"/>
        <v>50.411126845461396</v>
      </c>
    </row>
    <row r="224" spans="1:19" x14ac:dyDescent="0.3">
      <c r="A224" t="s">
        <v>249</v>
      </c>
      <c r="B224">
        <v>895.38140868999994</v>
      </c>
      <c r="C224">
        <v>1502.25</v>
      </c>
      <c r="D224">
        <v>1126.9223632999999</v>
      </c>
      <c r="E224">
        <v>1245.9429932</v>
      </c>
      <c r="F224">
        <v>1214.9399414</v>
      </c>
      <c r="G224">
        <v>1189.1800536999999</v>
      </c>
      <c r="H224">
        <v>1159.0600586</v>
      </c>
      <c r="I224">
        <v>1502.25</v>
      </c>
      <c r="J224">
        <v>1158.6954346</v>
      </c>
      <c r="L224" t="str">
        <f t="shared" si="24"/>
        <v>10JAN2023:07:00:00</v>
      </c>
      <c r="M224">
        <v>7</v>
      </c>
      <c r="N224">
        <f t="shared" si="25"/>
        <v>606.86859131000006</v>
      </c>
      <c r="O224" t="str">
        <f t="shared" si="26"/>
        <v/>
      </c>
      <c r="P224">
        <f t="shared" si="27"/>
        <v>606.86859131000006</v>
      </c>
      <c r="Q224" t="str">
        <f t="shared" si="28"/>
        <v/>
      </c>
      <c r="R224">
        <f t="shared" si="29"/>
        <v>1</v>
      </c>
      <c r="S224">
        <f t="shared" si="30"/>
        <v>67.777662727874528</v>
      </c>
    </row>
    <row r="225" spans="1:19" x14ac:dyDescent="0.3">
      <c r="A225" t="s">
        <v>250</v>
      </c>
      <c r="B225">
        <v>958.73596191000001</v>
      </c>
      <c r="C225">
        <v>1723.7199707</v>
      </c>
      <c r="D225">
        <v>1151.1704102000001</v>
      </c>
      <c r="E225">
        <v>1285.5518798999999</v>
      </c>
      <c r="F225">
        <v>1272.7299805</v>
      </c>
      <c r="G225">
        <v>1258.2399902</v>
      </c>
      <c r="H225">
        <v>1233.2700195</v>
      </c>
      <c r="I225">
        <v>1723.7199707</v>
      </c>
      <c r="J225">
        <v>1214.6669922000001</v>
      </c>
      <c r="L225" t="str">
        <f t="shared" si="24"/>
        <v>10JAN2023:08:00:00</v>
      </c>
      <c r="M225">
        <v>8</v>
      </c>
      <c r="N225">
        <f t="shared" si="25"/>
        <v>764.98400878999996</v>
      </c>
      <c r="O225" t="str">
        <f t="shared" si="26"/>
        <v/>
      </c>
      <c r="P225">
        <f t="shared" si="27"/>
        <v>764.98400878999996</v>
      </c>
      <c r="Q225" t="str">
        <f t="shared" si="28"/>
        <v/>
      </c>
      <c r="R225">
        <f t="shared" si="29"/>
        <v>1</v>
      </c>
      <c r="S225">
        <f t="shared" si="30"/>
        <v>79.79089542714074</v>
      </c>
    </row>
    <row r="226" spans="1:19" x14ac:dyDescent="0.3">
      <c r="A226" t="s">
        <v>251</v>
      </c>
      <c r="B226">
        <v>898.29028319999998</v>
      </c>
      <c r="C226">
        <v>1808.8800048999999</v>
      </c>
      <c r="D226">
        <v>1089.5155029</v>
      </c>
      <c r="E226">
        <v>1225.6396483999999</v>
      </c>
      <c r="F226">
        <v>1252.1700439000001</v>
      </c>
      <c r="G226">
        <v>1244.2700195</v>
      </c>
      <c r="H226">
        <v>1233.3599853999999</v>
      </c>
      <c r="I226">
        <v>1808.8800048999999</v>
      </c>
      <c r="J226">
        <v>1189.6007079999999</v>
      </c>
      <c r="L226" t="str">
        <f t="shared" si="24"/>
        <v>10JAN2023:09:00:00</v>
      </c>
      <c r="M226">
        <v>9</v>
      </c>
      <c r="N226">
        <f t="shared" si="25"/>
        <v>910.58972169999993</v>
      </c>
      <c r="O226" t="str">
        <f t="shared" si="26"/>
        <v/>
      </c>
      <c r="P226">
        <f t="shared" si="27"/>
        <v>910.58972169999993</v>
      </c>
      <c r="Q226" t="str">
        <f t="shared" si="28"/>
        <v/>
      </c>
      <c r="R226">
        <f t="shared" si="29"/>
        <v>1</v>
      </c>
      <c r="S226">
        <f t="shared" si="30"/>
        <v>101.36920533707494</v>
      </c>
    </row>
    <row r="227" spans="1:19" x14ac:dyDescent="0.3">
      <c r="A227" t="s">
        <v>252</v>
      </c>
      <c r="B227">
        <v>785.76849364999998</v>
      </c>
      <c r="C227">
        <v>1869.9899902</v>
      </c>
      <c r="D227">
        <v>995.57244873000002</v>
      </c>
      <c r="E227">
        <v>1141.0396728999999</v>
      </c>
      <c r="F227">
        <v>1229.75</v>
      </c>
      <c r="G227">
        <v>1243.0100098</v>
      </c>
      <c r="H227">
        <v>1256.6400146000001</v>
      </c>
      <c r="I227">
        <v>1869.9899902</v>
      </c>
      <c r="J227">
        <v>1165.8535156</v>
      </c>
      <c r="L227" t="str">
        <f t="shared" si="24"/>
        <v>10JAN2023:10:00:00</v>
      </c>
      <c r="M227">
        <v>10</v>
      </c>
      <c r="N227">
        <f t="shared" si="25"/>
        <v>1084.22149655</v>
      </c>
      <c r="O227" t="str">
        <f t="shared" si="26"/>
        <v/>
      </c>
      <c r="P227">
        <f t="shared" si="27"/>
        <v>1084.22149655</v>
      </c>
      <c r="Q227" t="str">
        <f t="shared" si="28"/>
        <v/>
      </c>
      <c r="R227">
        <f t="shared" si="29"/>
        <v>1</v>
      </c>
      <c r="S227">
        <f t="shared" si="30"/>
        <v>137.9823071695896</v>
      </c>
    </row>
    <row r="228" spans="1:19" x14ac:dyDescent="0.3">
      <c r="A228" t="s">
        <v>253</v>
      </c>
      <c r="B228">
        <v>695.87982178000004</v>
      </c>
      <c r="C228">
        <v>1947.7199707</v>
      </c>
      <c r="D228">
        <v>958.29315185999997</v>
      </c>
      <c r="E228">
        <v>1097.3763428</v>
      </c>
      <c r="F228">
        <v>1186.2099608999999</v>
      </c>
      <c r="G228">
        <v>1205.3199463000001</v>
      </c>
      <c r="H228">
        <v>1241.3599853999999</v>
      </c>
      <c r="I228">
        <v>1947.7199707</v>
      </c>
      <c r="J228">
        <v>1135.6943358999999</v>
      </c>
      <c r="L228" t="str">
        <f t="shared" si="24"/>
        <v>10JAN2023:11:00:00</v>
      </c>
      <c r="M228">
        <v>11</v>
      </c>
      <c r="N228">
        <f t="shared" si="25"/>
        <v>1251.84014892</v>
      </c>
      <c r="O228" t="str">
        <f t="shared" si="26"/>
        <v/>
      </c>
      <c r="P228">
        <f t="shared" si="27"/>
        <v>1251.84014892</v>
      </c>
      <c r="Q228" t="str">
        <f t="shared" si="28"/>
        <v/>
      </c>
      <c r="R228">
        <f t="shared" si="29"/>
        <v>1</v>
      </c>
      <c r="S228">
        <f t="shared" si="30"/>
        <v>179.89315248686216</v>
      </c>
    </row>
    <row r="229" spans="1:19" x14ac:dyDescent="0.3">
      <c r="A229" t="s">
        <v>254</v>
      </c>
      <c r="B229">
        <v>692.44000243999994</v>
      </c>
      <c r="C229">
        <v>2096.9199219000002</v>
      </c>
      <c r="D229">
        <v>921.98242187999995</v>
      </c>
      <c r="E229">
        <v>1078.2673339999999</v>
      </c>
      <c r="F229">
        <v>1142.6500243999999</v>
      </c>
      <c r="G229">
        <v>1162.2399902</v>
      </c>
      <c r="H229">
        <v>1215.8199463000001</v>
      </c>
      <c r="I229">
        <v>2096.9199219000002</v>
      </c>
      <c r="J229">
        <v>1100.6363524999999</v>
      </c>
      <c r="L229" t="str">
        <f t="shared" si="24"/>
        <v>10JAN2023:12:00:00</v>
      </c>
      <c r="M229">
        <v>12</v>
      </c>
      <c r="N229">
        <f t="shared" si="25"/>
        <v>1404.4799194600002</v>
      </c>
      <c r="O229" t="str">
        <f t="shared" si="26"/>
        <v/>
      </c>
      <c r="P229">
        <f t="shared" si="27"/>
        <v>1404.4799194600002</v>
      </c>
      <c r="Q229" t="str">
        <f t="shared" si="28"/>
        <v/>
      </c>
      <c r="R229">
        <f t="shared" si="29"/>
        <v>1</v>
      </c>
      <c r="S229">
        <f t="shared" si="30"/>
        <v>202.83055781164214</v>
      </c>
    </row>
    <row r="230" spans="1:19" x14ac:dyDescent="0.3">
      <c r="A230" t="s">
        <v>255</v>
      </c>
      <c r="B230">
        <v>645.26733397999999</v>
      </c>
      <c r="C230">
        <v>2147.1101073999998</v>
      </c>
      <c r="D230">
        <v>875.12561034999999</v>
      </c>
      <c r="E230">
        <v>1036.1086425999999</v>
      </c>
      <c r="F230">
        <v>1099.5400391000001</v>
      </c>
      <c r="G230">
        <v>1107.5999756000001</v>
      </c>
      <c r="H230">
        <v>1179.7600098</v>
      </c>
      <c r="I230">
        <v>2147.1101073999998</v>
      </c>
      <c r="J230">
        <v>1054.6962891000001</v>
      </c>
      <c r="L230" t="str">
        <f t="shared" si="24"/>
        <v>10JAN2023:13:00:00</v>
      </c>
      <c r="M230">
        <v>13</v>
      </c>
      <c r="N230">
        <f t="shared" si="25"/>
        <v>1501.84277342</v>
      </c>
      <c r="O230" t="str">
        <f t="shared" si="26"/>
        <v/>
      </c>
      <c r="P230">
        <f t="shared" si="27"/>
        <v>1501.84277342</v>
      </c>
      <c r="Q230" t="str">
        <f t="shared" si="28"/>
        <v/>
      </c>
      <c r="R230">
        <f t="shared" si="29"/>
        <v>1</v>
      </c>
      <c r="S230">
        <f t="shared" si="30"/>
        <v>232.74737373681299</v>
      </c>
    </row>
    <row r="231" spans="1:19" x14ac:dyDescent="0.3">
      <c r="A231" t="s">
        <v>256</v>
      </c>
      <c r="B231">
        <v>691.03387451000003</v>
      </c>
      <c r="C231">
        <v>2201.3500976999999</v>
      </c>
      <c r="D231">
        <v>847.41729736000002</v>
      </c>
      <c r="E231">
        <v>1015.7451782000001</v>
      </c>
      <c r="F231">
        <v>1074.6300048999999</v>
      </c>
      <c r="G231">
        <v>1093.5500488</v>
      </c>
      <c r="H231">
        <v>1183.3499756000001</v>
      </c>
      <c r="I231">
        <v>2201.3500976999999</v>
      </c>
      <c r="J231">
        <v>1041.9602050999999</v>
      </c>
      <c r="L231" t="str">
        <f t="shared" si="24"/>
        <v>10JAN2023:14:00:00</v>
      </c>
      <c r="M231">
        <v>14</v>
      </c>
      <c r="N231">
        <f t="shared" si="25"/>
        <v>1510.3162231899998</v>
      </c>
      <c r="O231" t="str">
        <f t="shared" si="26"/>
        <v/>
      </c>
      <c r="P231">
        <f t="shared" si="27"/>
        <v>1510.3162231899998</v>
      </c>
      <c r="Q231" t="str">
        <f t="shared" si="28"/>
        <v/>
      </c>
      <c r="R231">
        <f t="shared" si="29"/>
        <v>1</v>
      </c>
      <c r="S231">
        <f t="shared" si="30"/>
        <v>218.55892726835404</v>
      </c>
    </row>
    <row r="232" spans="1:19" x14ac:dyDescent="0.3">
      <c r="A232" t="s">
        <v>257</v>
      </c>
      <c r="B232">
        <v>724.10919189000003</v>
      </c>
      <c r="C232">
        <v>2227.5600586</v>
      </c>
      <c r="D232">
        <v>810.29571533000001</v>
      </c>
      <c r="E232">
        <v>966.96844481999995</v>
      </c>
      <c r="F232">
        <v>1071.6999512</v>
      </c>
      <c r="G232">
        <v>1083.8499756000001</v>
      </c>
      <c r="H232">
        <v>1181.0999756000001</v>
      </c>
      <c r="I232">
        <v>2227.5600586</v>
      </c>
      <c r="J232">
        <v>1025.6696777</v>
      </c>
      <c r="L232" t="str">
        <f t="shared" si="24"/>
        <v>10JAN2023:15:00:00</v>
      </c>
      <c r="M232">
        <v>15</v>
      </c>
      <c r="N232">
        <f t="shared" si="25"/>
        <v>1503.4508667099999</v>
      </c>
      <c r="O232" t="str">
        <f t="shared" si="26"/>
        <v/>
      </c>
      <c r="P232">
        <f t="shared" si="27"/>
        <v>1503.4508667099999</v>
      </c>
      <c r="Q232" t="str">
        <f t="shared" si="28"/>
        <v/>
      </c>
      <c r="R232">
        <f t="shared" si="29"/>
        <v>1</v>
      </c>
      <c r="S232">
        <f t="shared" si="30"/>
        <v>207.6276456021553</v>
      </c>
    </row>
    <row r="233" spans="1:19" x14ac:dyDescent="0.3">
      <c r="A233" t="s">
        <v>258</v>
      </c>
      <c r="B233">
        <v>737.04400635000002</v>
      </c>
      <c r="C233">
        <v>2294.1101073999998</v>
      </c>
      <c r="D233">
        <v>791.36669921999999</v>
      </c>
      <c r="E233">
        <v>918.63427734000004</v>
      </c>
      <c r="F233">
        <v>1052.2299805</v>
      </c>
      <c r="G233">
        <v>1057.2800293</v>
      </c>
      <c r="H233">
        <v>1164.3000488</v>
      </c>
      <c r="I233">
        <v>2294.1101073999998</v>
      </c>
      <c r="J233">
        <v>1004.8452148</v>
      </c>
      <c r="L233" t="str">
        <f t="shared" si="24"/>
        <v>10JAN2023:16:00:00</v>
      </c>
      <c r="M233">
        <v>16</v>
      </c>
      <c r="N233">
        <f t="shared" si="25"/>
        <v>1557.0661010499998</v>
      </c>
      <c r="O233" t="str">
        <f t="shared" si="26"/>
        <v/>
      </c>
      <c r="P233">
        <f t="shared" si="27"/>
        <v>1557.0661010499998</v>
      </c>
      <c r="Q233" t="str">
        <f t="shared" si="28"/>
        <v/>
      </c>
      <c r="R233">
        <f t="shared" si="29"/>
        <v>1</v>
      </c>
      <c r="S233">
        <f t="shared" si="30"/>
        <v>211.2582271390992</v>
      </c>
    </row>
    <row r="234" spans="1:19" x14ac:dyDescent="0.3">
      <c r="A234" t="s">
        <v>259</v>
      </c>
      <c r="B234">
        <v>798.91217041000004</v>
      </c>
      <c r="C234">
        <v>2331.6499023000001</v>
      </c>
      <c r="D234">
        <v>835.22021484000004</v>
      </c>
      <c r="E234">
        <v>956.28656006000006</v>
      </c>
      <c r="F234">
        <v>1066.2099608999999</v>
      </c>
      <c r="G234">
        <v>1059.1500243999999</v>
      </c>
      <c r="H234">
        <v>1167.5799560999999</v>
      </c>
      <c r="I234">
        <v>2331.6499023000001</v>
      </c>
      <c r="J234">
        <v>1021.0350952</v>
      </c>
      <c r="L234" t="str">
        <f t="shared" si="24"/>
        <v>10JAN2023:17:00:00</v>
      </c>
      <c r="M234">
        <v>17</v>
      </c>
      <c r="N234">
        <f t="shared" si="25"/>
        <v>1532.7377318900001</v>
      </c>
      <c r="O234" t="str">
        <f t="shared" si="26"/>
        <v/>
      </c>
      <c r="P234">
        <f t="shared" si="27"/>
        <v>1532.7377318900001</v>
      </c>
      <c r="Q234" t="str">
        <f t="shared" si="28"/>
        <v/>
      </c>
      <c r="R234">
        <f t="shared" si="29"/>
        <v>1</v>
      </c>
      <c r="S234">
        <f t="shared" si="30"/>
        <v>191.8530958294705</v>
      </c>
    </row>
    <row r="235" spans="1:19" x14ac:dyDescent="0.3">
      <c r="A235" t="s">
        <v>260</v>
      </c>
      <c r="B235">
        <v>928.37188720999995</v>
      </c>
      <c r="C235">
        <v>2405.8701172000001</v>
      </c>
      <c r="D235">
        <v>992.85473633000004</v>
      </c>
      <c r="E235">
        <v>1119.0717772999999</v>
      </c>
      <c r="F235">
        <v>1065.7399902</v>
      </c>
      <c r="G235">
        <v>1041.2299805</v>
      </c>
      <c r="H235">
        <v>1141.2399902</v>
      </c>
      <c r="I235">
        <v>2405.8701172000001</v>
      </c>
      <c r="J235">
        <v>1058.2695312999999</v>
      </c>
      <c r="L235" t="str">
        <f t="shared" si="24"/>
        <v>10JAN2023:18:00:00</v>
      </c>
      <c r="M235">
        <v>18</v>
      </c>
      <c r="N235">
        <f t="shared" si="25"/>
        <v>1477.4982299900003</v>
      </c>
      <c r="O235" t="str">
        <f t="shared" si="26"/>
        <v/>
      </c>
      <c r="P235">
        <f t="shared" si="27"/>
        <v>1477.4982299900003</v>
      </c>
      <c r="Q235" t="str">
        <f t="shared" si="28"/>
        <v/>
      </c>
      <c r="R235">
        <f t="shared" si="29"/>
        <v>1</v>
      </c>
      <c r="S235">
        <f t="shared" si="30"/>
        <v>159.14939372305514</v>
      </c>
    </row>
    <row r="236" spans="1:19" x14ac:dyDescent="0.3">
      <c r="A236" t="s">
        <v>261</v>
      </c>
      <c r="B236">
        <v>919.23736571999996</v>
      </c>
      <c r="C236">
        <v>2425.5500487999998</v>
      </c>
      <c r="D236">
        <v>1064.8105469</v>
      </c>
      <c r="E236">
        <v>1139.8397216999999</v>
      </c>
      <c r="F236">
        <v>1149.0999756000001</v>
      </c>
      <c r="G236">
        <v>1121.3299560999999</v>
      </c>
      <c r="H236">
        <v>1217.4699707</v>
      </c>
      <c r="I236">
        <v>2425.5500487999998</v>
      </c>
      <c r="J236">
        <v>1134.4047852000001</v>
      </c>
      <c r="L236" t="str">
        <f t="shared" si="24"/>
        <v>10JAN2023:19:00:00</v>
      </c>
      <c r="M236">
        <v>19</v>
      </c>
      <c r="N236">
        <f t="shared" si="25"/>
        <v>1506.3126830799997</v>
      </c>
      <c r="O236" t="str">
        <f t="shared" si="26"/>
        <v/>
      </c>
      <c r="P236">
        <f t="shared" si="27"/>
        <v>1506.3126830799997</v>
      </c>
      <c r="Q236" t="str">
        <f t="shared" si="28"/>
        <v/>
      </c>
      <c r="R236">
        <f t="shared" si="29"/>
        <v>1</v>
      </c>
      <c r="S236">
        <f t="shared" si="30"/>
        <v>163.86547580125492</v>
      </c>
    </row>
    <row r="237" spans="1:19" x14ac:dyDescent="0.3">
      <c r="A237" t="s">
        <v>262</v>
      </c>
      <c r="B237">
        <v>849.12310791000004</v>
      </c>
      <c r="C237">
        <v>2391.5400390999998</v>
      </c>
      <c r="D237">
        <v>1022.8442383</v>
      </c>
      <c r="E237">
        <v>1089.5753173999999</v>
      </c>
      <c r="F237">
        <v>1176.6999512</v>
      </c>
      <c r="G237">
        <v>1138.7600098</v>
      </c>
      <c r="H237">
        <v>1231.9100341999999</v>
      </c>
      <c r="I237">
        <v>2391.5400390999998</v>
      </c>
      <c r="J237">
        <v>1131.2473144999999</v>
      </c>
      <c r="L237" t="str">
        <f t="shared" si="24"/>
        <v>10JAN2023:20:00:00</v>
      </c>
      <c r="M237">
        <v>20</v>
      </c>
      <c r="N237">
        <f t="shared" si="25"/>
        <v>1542.4169311899998</v>
      </c>
      <c r="O237" t="str">
        <f t="shared" si="26"/>
        <v/>
      </c>
      <c r="P237">
        <f t="shared" si="27"/>
        <v>1542.4169311899998</v>
      </c>
      <c r="Q237" t="str">
        <f t="shared" si="28"/>
        <v/>
      </c>
      <c r="R237">
        <f t="shared" si="29"/>
        <v>1</v>
      </c>
      <c r="S237">
        <f t="shared" si="30"/>
        <v>181.64821058591224</v>
      </c>
    </row>
    <row r="238" spans="1:19" x14ac:dyDescent="0.3">
      <c r="A238" t="s">
        <v>263</v>
      </c>
      <c r="B238">
        <v>775.96685791000004</v>
      </c>
      <c r="C238">
        <v>2238.7900390999998</v>
      </c>
      <c r="D238">
        <v>989.67907715000001</v>
      </c>
      <c r="E238">
        <v>1074.6007079999999</v>
      </c>
      <c r="F238">
        <v>1166.1500243999999</v>
      </c>
      <c r="G238">
        <v>1121.1800536999999</v>
      </c>
      <c r="H238">
        <v>1215.3499756000001</v>
      </c>
      <c r="I238">
        <v>2238.7900390999998</v>
      </c>
      <c r="J238">
        <v>1108.8608397999999</v>
      </c>
      <c r="L238" t="str">
        <f t="shared" si="24"/>
        <v>10JAN2023:21:00:00</v>
      </c>
      <c r="M238">
        <v>21</v>
      </c>
      <c r="N238">
        <f t="shared" si="25"/>
        <v>1462.8231811899998</v>
      </c>
      <c r="O238" t="str">
        <f t="shared" si="26"/>
        <v/>
      </c>
      <c r="P238">
        <f t="shared" si="27"/>
        <v>1462.8231811899998</v>
      </c>
      <c r="Q238" t="str">
        <f t="shared" si="28"/>
        <v/>
      </c>
      <c r="R238">
        <f t="shared" si="29"/>
        <v>1</v>
      </c>
      <c r="S238">
        <f t="shared" si="30"/>
        <v>188.51619322118836</v>
      </c>
    </row>
    <row r="239" spans="1:19" x14ac:dyDescent="0.3">
      <c r="A239" t="s">
        <v>264</v>
      </c>
      <c r="B239">
        <v>752.70153808999999</v>
      </c>
      <c r="C239">
        <v>2082.4599609000002</v>
      </c>
      <c r="D239">
        <v>919.42480468999997</v>
      </c>
      <c r="E239">
        <v>1005.9377441</v>
      </c>
      <c r="F239">
        <v>1118.5799560999999</v>
      </c>
      <c r="G239">
        <v>1074.3900146000001</v>
      </c>
      <c r="H239">
        <v>1158.7299805</v>
      </c>
      <c r="I239">
        <v>2082.4599609000002</v>
      </c>
      <c r="J239">
        <v>1051.0837402</v>
      </c>
      <c r="L239" t="str">
        <f t="shared" si="24"/>
        <v>10JAN2023:22:00:00</v>
      </c>
      <c r="M239">
        <v>22</v>
      </c>
      <c r="N239">
        <f t="shared" si="25"/>
        <v>1329.7584228100002</v>
      </c>
      <c r="O239" t="str">
        <f t="shared" si="26"/>
        <v/>
      </c>
      <c r="P239">
        <f t="shared" si="27"/>
        <v>1329.7584228100002</v>
      </c>
      <c r="Q239" t="str">
        <f t="shared" si="28"/>
        <v/>
      </c>
      <c r="R239">
        <f t="shared" si="29"/>
        <v>1</v>
      </c>
      <c r="S239">
        <f t="shared" si="30"/>
        <v>176.66476757630883</v>
      </c>
    </row>
    <row r="240" spans="1:19" x14ac:dyDescent="0.3">
      <c r="A240" t="s">
        <v>265</v>
      </c>
      <c r="B240">
        <v>703.28417968999997</v>
      </c>
      <c r="C240">
        <v>1821.4799805</v>
      </c>
      <c r="D240">
        <v>868.49047852000001</v>
      </c>
      <c r="E240">
        <v>932.63641356999995</v>
      </c>
      <c r="F240">
        <v>1028.0400391000001</v>
      </c>
      <c r="G240">
        <v>1007.1400146</v>
      </c>
      <c r="H240">
        <v>1076.7700195</v>
      </c>
      <c r="I240">
        <v>1821.4799805</v>
      </c>
      <c r="J240">
        <v>984.36358643000005</v>
      </c>
      <c r="L240" t="str">
        <f t="shared" si="24"/>
        <v>10JAN2023:23:00:00</v>
      </c>
      <c r="M240">
        <v>23</v>
      </c>
      <c r="N240">
        <f t="shared" si="25"/>
        <v>1118.19580081</v>
      </c>
      <c r="O240" t="str">
        <f t="shared" si="26"/>
        <v/>
      </c>
      <c r="P240">
        <f t="shared" si="27"/>
        <v>1118.19580081</v>
      </c>
      <c r="Q240" t="str">
        <f t="shared" si="28"/>
        <v/>
      </c>
      <c r="R240">
        <f t="shared" si="29"/>
        <v>1</v>
      </c>
      <c r="S240">
        <f t="shared" si="30"/>
        <v>158.99629667524849</v>
      </c>
    </row>
    <row r="241" spans="1:19" x14ac:dyDescent="0.3">
      <c r="A241" t="s">
        <v>266</v>
      </c>
      <c r="B241">
        <v>678.15930175999995</v>
      </c>
      <c r="C241">
        <v>1623.8399658000001</v>
      </c>
      <c r="D241">
        <v>821.77966308999999</v>
      </c>
      <c r="E241">
        <v>883.55859375</v>
      </c>
      <c r="F241">
        <v>959.16900635000002</v>
      </c>
      <c r="G241">
        <v>960.84698486000002</v>
      </c>
      <c r="H241">
        <v>1018.0300293</v>
      </c>
      <c r="I241">
        <v>1623.8399658000001</v>
      </c>
      <c r="J241">
        <v>933.82519531000003</v>
      </c>
      <c r="L241" t="str">
        <f t="shared" si="24"/>
        <v>11JAN2023:00:00:00</v>
      </c>
      <c r="M241">
        <v>24</v>
      </c>
      <c r="N241">
        <f t="shared" si="25"/>
        <v>945.68066404000012</v>
      </c>
      <c r="O241" t="str">
        <f t="shared" si="26"/>
        <v/>
      </c>
      <c r="P241">
        <f t="shared" si="27"/>
        <v>945.68066404000012</v>
      </c>
      <c r="Q241" t="str">
        <f t="shared" si="28"/>
        <v/>
      </c>
      <c r="R241">
        <f t="shared" si="29"/>
        <v>1</v>
      </c>
      <c r="S241">
        <f t="shared" si="30"/>
        <v>139.44815939053149</v>
      </c>
    </row>
    <row r="242" spans="1:19" x14ac:dyDescent="0.3">
      <c r="A242" t="s">
        <v>267</v>
      </c>
      <c r="B242">
        <v>657.02441406000003</v>
      </c>
      <c r="C242">
        <v>823.35601807</v>
      </c>
      <c r="D242">
        <v>772.10400390999996</v>
      </c>
      <c r="E242">
        <v>837.17883300999995</v>
      </c>
      <c r="F242">
        <v>804.30102538999995</v>
      </c>
      <c r="G242">
        <v>825.20800781000003</v>
      </c>
      <c r="H242">
        <v>823.35601807</v>
      </c>
      <c r="I242">
        <v>815.47802734000004</v>
      </c>
      <c r="J242">
        <v>807.07250977000001</v>
      </c>
      <c r="L242" t="str">
        <f t="shared" si="24"/>
        <v>11JAN2023:01:00:00</v>
      </c>
      <c r="M242">
        <v>1</v>
      </c>
      <c r="N242">
        <f t="shared" si="25"/>
        <v>166.33160400999998</v>
      </c>
      <c r="O242" t="str">
        <f t="shared" si="26"/>
        <v/>
      </c>
      <c r="P242">
        <f t="shared" si="27"/>
        <v>166.33160400999998</v>
      </c>
      <c r="Q242" t="str">
        <f t="shared" si="28"/>
        <v/>
      </c>
      <c r="R242">
        <f t="shared" si="29"/>
        <v>1</v>
      </c>
      <c r="S242">
        <f t="shared" si="30"/>
        <v>25.315893968410503</v>
      </c>
    </row>
    <row r="243" spans="1:19" x14ac:dyDescent="0.3">
      <c r="A243" t="s">
        <v>268</v>
      </c>
      <c r="B243">
        <v>640.53509521000001</v>
      </c>
      <c r="C243">
        <v>797.87402343999997</v>
      </c>
      <c r="D243">
        <v>788.85607909999999</v>
      </c>
      <c r="E243">
        <v>836.76092529000005</v>
      </c>
      <c r="F243">
        <v>768.35198975000003</v>
      </c>
      <c r="G243">
        <v>805.02899170000001</v>
      </c>
      <c r="H243">
        <v>797.87402343999997</v>
      </c>
      <c r="I243">
        <v>790.85101318</v>
      </c>
      <c r="J243">
        <v>797.33081055000002</v>
      </c>
      <c r="L243" t="str">
        <f t="shared" si="24"/>
        <v>11JAN2023:02:00:00</v>
      </c>
      <c r="M243">
        <v>2</v>
      </c>
      <c r="N243">
        <f t="shared" si="25"/>
        <v>157.33892822999996</v>
      </c>
      <c r="O243" t="str">
        <f t="shared" si="26"/>
        <v/>
      </c>
      <c r="P243">
        <f t="shared" si="27"/>
        <v>157.33892822999996</v>
      </c>
      <c r="Q243" t="str">
        <f t="shared" si="28"/>
        <v/>
      </c>
      <c r="R243">
        <f t="shared" si="29"/>
        <v>1</v>
      </c>
      <c r="S243">
        <f t="shared" si="30"/>
        <v>24.563670188659415</v>
      </c>
    </row>
    <row r="244" spans="1:19" x14ac:dyDescent="0.3">
      <c r="A244" t="s">
        <v>269</v>
      </c>
      <c r="B244">
        <v>640.65435791000004</v>
      </c>
      <c r="C244">
        <v>829.50799560999997</v>
      </c>
      <c r="D244">
        <v>807.76019286999997</v>
      </c>
      <c r="E244">
        <v>832.78253173999997</v>
      </c>
      <c r="F244">
        <v>737.25</v>
      </c>
      <c r="G244">
        <v>789.47900390999996</v>
      </c>
      <c r="H244">
        <v>829.50799560999997</v>
      </c>
      <c r="I244">
        <v>773.19598388999998</v>
      </c>
      <c r="J244">
        <v>808.72143555000002</v>
      </c>
      <c r="L244" t="str">
        <f t="shared" si="24"/>
        <v>11JAN2023:03:00:00</v>
      </c>
      <c r="M244">
        <v>3</v>
      </c>
      <c r="N244">
        <f t="shared" si="25"/>
        <v>188.85363769999992</v>
      </c>
      <c r="O244" t="str">
        <f t="shared" si="26"/>
        <v/>
      </c>
      <c r="P244">
        <f t="shared" si="27"/>
        <v>188.85363769999992</v>
      </c>
      <c r="Q244" t="str">
        <f t="shared" si="28"/>
        <v/>
      </c>
      <c r="R244">
        <f t="shared" si="29"/>
        <v>1</v>
      </c>
      <c r="S244">
        <f t="shared" si="30"/>
        <v>29.478241327522557</v>
      </c>
    </row>
    <row r="245" spans="1:19" x14ac:dyDescent="0.3">
      <c r="A245" t="s">
        <v>270</v>
      </c>
      <c r="B245">
        <v>623.12316895000004</v>
      </c>
      <c r="C245">
        <v>865.43902588000003</v>
      </c>
      <c r="D245">
        <v>811.01623534999999</v>
      </c>
      <c r="E245">
        <v>800.55499268000005</v>
      </c>
      <c r="F245">
        <v>741.94396973000005</v>
      </c>
      <c r="G245">
        <v>797.83801270000004</v>
      </c>
      <c r="H245">
        <v>865.43902588000003</v>
      </c>
      <c r="I245">
        <v>785.24902343999997</v>
      </c>
      <c r="J245">
        <v>824.49511718999997</v>
      </c>
      <c r="L245" t="str">
        <f t="shared" si="24"/>
        <v>11JAN2023:04:00:00</v>
      </c>
      <c r="M245">
        <v>4</v>
      </c>
      <c r="N245">
        <f t="shared" si="25"/>
        <v>242.31585693</v>
      </c>
      <c r="O245" t="str">
        <f t="shared" si="26"/>
        <v/>
      </c>
      <c r="P245">
        <f t="shared" si="27"/>
        <v>242.31585693</v>
      </c>
      <c r="Q245" t="str">
        <f t="shared" si="28"/>
        <v/>
      </c>
      <c r="R245">
        <f t="shared" si="29"/>
        <v>1</v>
      </c>
      <c r="S245">
        <f t="shared" si="30"/>
        <v>38.887312975108401</v>
      </c>
    </row>
    <row r="246" spans="1:19" x14ac:dyDescent="0.3">
      <c r="A246" t="s">
        <v>271</v>
      </c>
      <c r="B246">
        <v>624.03381348000005</v>
      </c>
      <c r="C246">
        <v>898.71099853999999</v>
      </c>
      <c r="D246">
        <v>846.90405272999999</v>
      </c>
      <c r="E246">
        <v>822.06781006000006</v>
      </c>
      <c r="F246">
        <v>772.51000977000001</v>
      </c>
      <c r="G246">
        <v>831.41198729999996</v>
      </c>
      <c r="H246">
        <v>898.71099853999999</v>
      </c>
      <c r="I246">
        <v>813.76599121000004</v>
      </c>
      <c r="J246">
        <v>858.73309326000003</v>
      </c>
      <c r="L246" t="str">
        <f t="shared" si="24"/>
        <v>11JAN2023:05:00:00</v>
      </c>
      <c r="M246">
        <v>5</v>
      </c>
      <c r="N246">
        <f t="shared" si="25"/>
        <v>274.67718505999994</v>
      </c>
      <c r="O246" t="str">
        <f t="shared" si="26"/>
        <v/>
      </c>
      <c r="P246">
        <f t="shared" si="27"/>
        <v>274.67718505999994</v>
      </c>
      <c r="Q246" t="str">
        <f t="shared" si="28"/>
        <v/>
      </c>
      <c r="R246">
        <f t="shared" si="29"/>
        <v>1</v>
      </c>
      <c r="S246">
        <f t="shared" si="30"/>
        <v>44.01639448481636</v>
      </c>
    </row>
    <row r="247" spans="1:19" x14ac:dyDescent="0.3">
      <c r="A247" t="s">
        <v>272</v>
      </c>
      <c r="B247">
        <v>682.24310303000004</v>
      </c>
      <c r="C247">
        <v>1042.7299805</v>
      </c>
      <c r="D247">
        <v>913.74371338000003</v>
      </c>
      <c r="E247">
        <v>911.41333008000004</v>
      </c>
      <c r="F247">
        <v>834.89898682</v>
      </c>
      <c r="G247">
        <v>886.55499268000005</v>
      </c>
      <c r="H247">
        <v>1042.7299805</v>
      </c>
      <c r="I247">
        <v>856.04101562999995</v>
      </c>
      <c r="J247">
        <v>947.06506348000005</v>
      </c>
      <c r="L247" t="str">
        <f t="shared" si="24"/>
        <v>11JAN2023:06:00:00</v>
      </c>
      <c r="M247">
        <v>6</v>
      </c>
      <c r="N247">
        <f t="shared" si="25"/>
        <v>360.48687746999997</v>
      </c>
      <c r="O247" t="str">
        <f t="shared" si="26"/>
        <v/>
      </c>
      <c r="P247">
        <f t="shared" si="27"/>
        <v>360.48687746999997</v>
      </c>
      <c r="Q247" t="str">
        <f t="shared" si="28"/>
        <v/>
      </c>
      <c r="R247">
        <f t="shared" si="29"/>
        <v>1</v>
      </c>
      <c r="S247">
        <f t="shared" si="30"/>
        <v>52.838478816274439</v>
      </c>
    </row>
    <row r="248" spans="1:19" x14ac:dyDescent="0.3">
      <c r="A248" t="s">
        <v>273</v>
      </c>
      <c r="B248">
        <v>799.00201416000004</v>
      </c>
      <c r="C248">
        <v>1335.5999756000001</v>
      </c>
      <c r="D248">
        <v>987.83508300999995</v>
      </c>
      <c r="E248">
        <v>904.65264893000005</v>
      </c>
      <c r="F248">
        <v>941.53698729999996</v>
      </c>
      <c r="G248">
        <v>998.86798095999995</v>
      </c>
      <c r="H248">
        <v>1335.5999756000001</v>
      </c>
      <c r="I248">
        <v>972.09802246000004</v>
      </c>
      <c r="J248">
        <v>1106.3487548999999</v>
      </c>
      <c r="L248" t="str">
        <f t="shared" si="24"/>
        <v>11JAN2023:07:00:00</v>
      </c>
      <c r="M248">
        <v>7</v>
      </c>
      <c r="N248">
        <f t="shared" si="25"/>
        <v>536.59796144000006</v>
      </c>
      <c r="O248" t="str">
        <f t="shared" si="26"/>
        <v/>
      </c>
      <c r="P248">
        <f t="shared" si="27"/>
        <v>536.59796144000006</v>
      </c>
      <c r="Q248" t="str">
        <f t="shared" si="28"/>
        <v/>
      </c>
      <c r="R248">
        <f t="shared" si="29"/>
        <v>1</v>
      </c>
      <c r="S248">
        <f t="shared" si="30"/>
        <v>67.158524250296367</v>
      </c>
    </row>
    <row r="249" spans="1:19" x14ac:dyDescent="0.3">
      <c r="A249" t="s">
        <v>274</v>
      </c>
      <c r="B249">
        <v>836.57983397999999</v>
      </c>
      <c r="C249">
        <v>1539.4799805</v>
      </c>
      <c r="D249">
        <v>1023.5637207</v>
      </c>
      <c r="E249">
        <v>924.42474364999998</v>
      </c>
      <c r="F249">
        <v>994.47100829999999</v>
      </c>
      <c r="G249">
        <v>1058.7800293</v>
      </c>
      <c r="H249">
        <v>1539.4799805</v>
      </c>
      <c r="I249">
        <v>1036.4399414</v>
      </c>
      <c r="J249">
        <v>1205.7896728999999</v>
      </c>
      <c r="L249" t="str">
        <f t="shared" si="24"/>
        <v>11JAN2023:08:00:00</v>
      </c>
      <c r="M249">
        <v>8</v>
      </c>
      <c r="N249">
        <f t="shared" si="25"/>
        <v>702.90014652000002</v>
      </c>
      <c r="O249" t="str">
        <f t="shared" si="26"/>
        <v/>
      </c>
      <c r="P249">
        <f t="shared" si="27"/>
        <v>702.90014652000002</v>
      </c>
      <c r="Q249" t="str">
        <f t="shared" si="28"/>
        <v/>
      </c>
      <c r="R249">
        <f t="shared" si="29"/>
        <v>1</v>
      </c>
      <c r="S249">
        <f t="shared" si="30"/>
        <v>84.020689714211329</v>
      </c>
    </row>
    <row r="250" spans="1:19" x14ac:dyDescent="0.3">
      <c r="A250" t="s">
        <v>275</v>
      </c>
      <c r="B250">
        <v>734.99603271000001</v>
      </c>
      <c r="C250">
        <v>1641.7199707</v>
      </c>
      <c r="D250">
        <v>924.80383300999995</v>
      </c>
      <c r="E250">
        <v>870.54321288999995</v>
      </c>
      <c r="F250">
        <v>1000.1400146</v>
      </c>
      <c r="G250">
        <v>1071.8800048999999</v>
      </c>
      <c r="H250">
        <v>1641.7199707</v>
      </c>
      <c r="I250">
        <v>1056.9699707</v>
      </c>
      <c r="J250">
        <v>1211.3920897999999</v>
      </c>
      <c r="L250" t="str">
        <f t="shared" si="24"/>
        <v>11JAN2023:09:00:00</v>
      </c>
      <c r="M250">
        <v>9</v>
      </c>
      <c r="N250">
        <f t="shared" si="25"/>
        <v>906.72393798999997</v>
      </c>
      <c r="O250" t="str">
        <f t="shared" si="26"/>
        <v/>
      </c>
      <c r="P250">
        <f t="shared" si="27"/>
        <v>906.72393798999997</v>
      </c>
      <c r="Q250" t="str">
        <f t="shared" si="28"/>
        <v/>
      </c>
      <c r="R250">
        <f t="shared" si="29"/>
        <v>1</v>
      </c>
      <c r="S250">
        <f t="shared" si="30"/>
        <v>123.36446696818524</v>
      </c>
    </row>
    <row r="251" spans="1:19" x14ac:dyDescent="0.3">
      <c r="A251" t="s">
        <v>276</v>
      </c>
      <c r="B251">
        <v>618.69952393000005</v>
      </c>
      <c r="C251">
        <v>1749.25</v>
      </c>
      <c r="D251">
        <v>812.62078856999995</v>
      </c>
      <c r="E251">
        <v>718.60144043000003</v>
      </c>
      <c r="F251">
        <v>1028.6199951000001</v>
      </c>
      <c r="G251">
        <v>1099.4200439000001</v>
      </c>
      <c r="H251">
        <v>1749.25</v>
      </c>
      <c r="I251">
        <v>1075.2099608999999</v>
      </c>
      <c r="J251">
        <v>1219.2202147999999</v>
      </c>
      <c r="L251" t="str">
        <f t="shared" si="24"/>
        <v>11JAN2023:10:00:00</v>
      </c>
      <c r="M251">
        <v>10</v>
      </c>
      <c r="N251">
        <f t="shared" si="25"/>
        <v>1130.5504760700001</v>
      </c>
      <c r="O251" t="str">
        <f t="shared" si="26"/>
        <v/>
      </c>
      <c r="P251">
        <f t="shared" si="27"/>
        <v>1130.5504760700001</v>
      </c>
      <c r="Q251" t="str">
        <f t="shared" si="28"/>
        <v/>
      </c>
      <c r="R251">
        <f t="shared" si="29"/>
        <v>1</v>
      </c>
      <c r="S251">
        <f t="shared" si="30"/>
        <v>182.73013512095591</v>
      </c>
    </row>
    <row r="252" spans="1:19" x14ac:dyDescent="0.3">
      <c r="A252" t="s">
        <v>277</v>
      </c>
      <c r="B252">
        <v>643.18560791000004</v>
      </c>
      <c r="C252">
        <v>1848.2800293</v>
      </c>
      <c r="D252">
        <v>822.96984863</v>
      </c>
      <c r="E252">
        <v>787.39465331999997</v>
      </c>
      <c r="F252">
        <v>1005.4799805</v>
      </c>
      <c r="G252">
        <v>1088.0999756000001</v>
      </c>
      <c r="H252">
        <v>1848.2800293</v>
      </c>
      <c r="I252">
        <v>1075.5799560999999</v>
      </c>
      <c r="J252">
        <v>1251.4665527</v>
      </c>
      <c r="L252" t="str">
        <f t="shared" si="24"/>
        <v>11JAN2023:11:00:00</v>
      </c>
      <c r="M252">
        <v>11</v>
      </c>
      <c r="N252">
        <f t="shared" si="25"/>
        <v>1205.09442139</v>
      </c>
      <c r="O252" t="str">
        <f t="shared" si="26"/>
        <v/>
      </c>
      <c r="P252">
        <f t="shared" si="27"/>
        <v>1205.09442139</v>
      </c>
      <c r="Q252" t="str">
        <f t="shared" si="28"/>
        <v/>
      </c>
      <c r="R252">
        <f t="shared" si="29"/>
        <v>1</v>
      </c>
      <c r="S252">
        <f t="shared" si="30"/>
        <v>187.363399704464</v>
      </c>
    </row>
    <row r="253" spans="1:19" x14ac:dyDescent="0.3">
      <c r="A253" t="s">
        <v>278</v>
      </c>
      <c r="B253">
        <v>581.03552246000004</v>
      </c>
      <c r="C253">
        <v>2004.5400391000001</v>
      </c>
      <c r="D253">
        <v>843.66644286999997</v>
      </c>
      <c r="E253">
        <v>856.94415283000001</v>
      </c>
      <c r="F253">
        <v>984.13598633000004</v>
      </c>
      <c r="G253">
        <v>1070.6700439000001</v>
      </c>
      <c r="H253">
        <v>2004.5400391000001</v>
      </c>
      <c r="I253">
        <v>1062.3699951000001</v>
      </c>
      <c r="J253">
        <v>1303.9360352000001</v>
      </c>
      <c r="L253" t="str">
        <f t="shared" si="24"/>
        <v>11JAN2023:12:00:00</v>
      </c>
      <c r="M253">
        <v>12</v>
      </c>
      <c r="N253">
        <f t="shared" si="25"/>
        <v>1423.50451664</v>
      </c>
      <c r="O253" t="str">
        <f t="shared" si="26"/>
        <v/>
      </c>
      <c r="P253">
        <f t="shared" si="27"/>
        <v>1423.50451664</v>
      </c>
      <c r="Q253" t="str">
        <f t="shared" si="28"/>
        <v/>
      </c>
      <c r="R253">
        <f t="shared" si="29"/>
        <v>1</v>
      </c>
      <c r="S253">
        <f t="shared" si="30"/>
        <v>244.99440423420887</v>
      </c>
    </row>
    <row r="254" spans="1:19" x14ac:dyDescent="0.3">
      <c r="A254" t="s">
        <v>279</v>
      </c>
      <c r="B254">
        <v>572.04193114999998</v>
      </c>
      <c r="C254">
        <v>2057.5200195000002</v>
      </c>
      <c r="D254">
        <v>854.65435791000004</v>
      </c>
      <c r="E254">
        <v>898.27258300999995</v>
      </c>
      <c r="F254">
        <v>959.61901854999996</v>
      </c>
      <c r="G254">
        <v>1038.3699951000001</v>
      </c>
      <c r="H254">
        <v>2057.5200195000002</v>
      </c>
      <c r="I254">
        <v>1028.5899658000001</v>
      </c>
      <c r="J254">
        <v>1314.0634766000001</v>
      </c>
      <c r="L254" t="str">
        <f t="shared" si="24"/>
        <v>11JAN2023:13:00:00</v>
      </c>
      <c r="M254">
        <v>13</v>
      </c>
      <c r="N254">
        <f t="shared" si="25"/>
        <v>1485.4780883500002</v>
      </c>
      <c r="O254" t="str">
        <f t="shared" si="26"/>
        <v/>
      </c>
      <c r="P254">
        <f t="shared" si="27"/>
        <v>1485.4780883500002</v>
      </c>
      <c r="Q254" t="str">
        <f t="shared" si="28"/>
        <v/>
      </c>
      <c r="R254">
        <f t="shared" si="29"/>
        <v>1</v>
      </c>
      <c r="S254">
        <f t="shared" si="30"/>
        <v>259.67993034421113</v>
      </c>
    </row>
    <row r="255" spans="1:19" x14ac:dyDescent="0.3">
      <c r="A255" t="s">
        <v>280</v>
      </c>
      <c r="B255">
        <v>521.76977538999995</v>
      </c>
      <c r="C255">
        <v>2112.4199219000002</v>
      </c>
      <c r="D255">
        <v>850.31231689000003</v>
      </c>
      <c r="E255">
        <v>886.99487305000002</v>
      </c>
      <c r="F255">
        <v>964.30401611000002</v>
      </c>
      <c r="G255">
        <v>1037.6800536999999</v>
      </c>
      <c r="H255">
        <v>2112.4199219000002</v>
      </c>
      <c r="I255">
        <v>1025.7199707</v>
      </c>
      <c r="J255">
        <v>1330.5129394999999</v>
      </c>
      <c r="L255" t="str">
        <f t="shared" si="24"/>
        <v>11JAN2023:14:00:00</v>
      </c>
      <c r="M255">
        <v>14</v>
      </c>
      <c r="N255">
        <f t="shared" si="25"/>
        <v>1590.6501465100002</v>
      </c>
      <c r="O255" t="str">
        <f t="shared" si="26"/>
        <v/>
      </c>
      <c r="P255">
        <f t="shared" si="27"/>
        <v>1590.6501465100002</v>
      </c>
      <c r="Q255" t="str">
        <f t="shared" si="28"/>
        <v/>
      </c>
      <c r="R255">
        <f t="shared" si="29"/>
        <v>1</v>
      </c>
      <c r="S255">
        <f t="shared" si="30"/>
        <v>304.85670530092688</v>
      </c>
    </row>
    <row r="256" spans="1:19" x14ac:dyDescent="0.3">
      <c r="A256" t="s">
        <v>281</v>
      </c>
      <c r="B256">
        <v>687.96191406000003</v>
      </c>
      <c r="C256">
        <v>2139.3100586</v>
      </c>
      <c r="D256">
        <v>850.69128418000003</v>
      </c>
      <c r="E256">
        <v>917.03826904000005</v>
      </c>
      <c r="F256">
        <v>971.34802246000004</v>
      </c>
      <c r="G256">
        <v>1045.0899658000001</v>
      </c>
      <c r="H256">
        <v>2139.3100586</v>
      </c>
      <c r="I256">
        <v>1055.7099608999999</v>
      </c>
      <c r="J256">
        <v>1342.0310059000001</v>
      </c>
      <c r="L256" t="str">
        <f t="shared" si="24"/>
        <v>11JAN2023:15:00:00</v>
      </c>
      <c r="M256">
        <v>15</v>
      </c>
      <c r="N256">
        <f t="shared" si="25"/>
        <v>1451.34814454</v>
      </c>
      <c r="O256" t="str">
        <f t="shared" si="26"/>
        <v/>
      </c>
      <c r="P256">
        <f t="shared" si="27"/>
        <v>1451.34814454</v>
      </c>
      <c r="Q256" t="str">
        <f t="shared" si="28"/>
        <v/>
      </c>
      <c r="R256">
        <f t="shared" si="29"/>
        <v>1</v>
      </c>
      <c r="S256">
        <f t="shared" si="30"/>
        <v>210.96344359746371</v>
      </c>
    </row>
    <row r="257" spans="1:19" x14ac:dyDescent="0.3">
      <c r="A257" t="s">
        <v>282</v>
      </c>
      <c r="B257">
        <v>695.51855468999997</v>
      </c>
      <c r="C257">
        <v>2209.8798827999999</v>
      </c>
      <c r="D257">
        <v>860.25860595999995</v>
      </c>
      <c r="E257">
        <v>946.69982909999999</v>
      </c>
      <c r="F257">
        <v>974.50598145000004</v>
      </c>
      <c r="G257">
        <v>1033.1700439000001</v>
      </c>
      <c r="H257">
        <v>2209.8798827999999</v>
      </c>
      <c r="I257">
        <v>1063.3399658000001</v>
      </c>
      <c r="J257">
        <v>1364.4235839999999</v>
      </c>
      <c r="L257" t="str">
        <f t="shared" si="24"/>
        <v>11JAN2023:16:00:00</v>
      </c>
      <c r="M257">
        <v>16</v>
      </c>
      <c r="N257">
        <f t="shared" si="25"/>
        <v>1514.3613281099999</v>
      </c>
      <c r="O257" t="str">
        <f t="shared" si="26"/>
        <v/>
      </c>
      <c r="P257">
        <f t="shared" si="27"/>
        <v>1514.3613281099999</v>
      </c>
      <c r="Q257" t="str">
        <f t="shared" si="28"/>
        <v/>
      </c>
      <c r="R257">
        <f t="shared" si="29"/>
        <v>1</v>
      </c>
      <c r="S257">
        <f t="shared" si="30"/>
        <v>217.73126222131728</v>
      </c>
    </row>
    <row r="258" spans="1:19" x14ac:dyDescent="0.3">
      <c r="A258" t="s">
        <v>283</v>
      </c>
      <c r="B258">
        <v>697.71282958999996</v>
      </c>
      <c r="C258">
        <v>2240.6999512000002</v>
      </c>
      <c r="D258">
        <v>908.75756836000005</v>
      </c>
      <c r="E258">
        <v>994.92163086000005</v>
      </c>
      <c r="F258">
        <v>993.02099609000004</v>
      </c>
      <c r="G258">
        <v>1040.6500243999999</v>
      </c>
      <c r="H258">
        <v>2240.6999512000002</v>
      </c>
      <c r="I258">
        <v>1074.9300536999999</v>
      </c>
      <c r="J258">
        <v>1393.1420897999999</v>
      </c>
      <c r="L258" t="str">
        <f t="shared" si="24"/>
        <v>11JAN2023:17:00:00</v>
      </c>
      <c r="M258">
        <v>17</v>
      </c>
      <c r="N258">
        <f t="shared" si="25"/>
        <v>1542.9871216100003</v>
      </c>
      <c r="O258" t="str">
        <f t="shared" si="26"/>
        <v/>
      </c>
      <c r="P258">
        <f t="shared" si="27"/>
        <v>1542.9871216100003</v>
      </c>
      <c r="Q258" t="str">
        <f t="shared" si="28"/>
        <v/>
      </c>
      <c r="R258">
        <f t="shared" si="29"/>
        <v>1</v>
      </c>
      <c r="S258">
        <f t="shared" si="30"/>
        <v>221.14931189049693</v>
      </c>
    </row>
    <row r="259" spans="1:19" x14ac:dyDescent="0.3">
      <c r="A259" t="s">
        <v>284</v>
      </c>
      <c r="B259">
        <v>718.35479736000002</v>
      </c>
      <c r="C259">
        <v>2290.4299316000001</v>
      </c>
      <c r="D259">
        <v>1079.2724608999999</v>
      </c>
      <c r="E259">
        <v>1178.0169678</v>
      </c>
      <c r="F259">
        <v>1000.4299927</v>
      </c>
      <c r="G259">
        <v>1028.5999756000001</v>
      </c>
      <c r="H259">
        <v>2290.4299316000001</v>
      </c>
      <c r="I259">
        <v>1066.8900146000001</v>
      </c>
      <c r="J259">
        <v>1461.7258300999999</v>
      </c>
      <c r="L259" t="str">
        <f t="shared" ref="L259:L323" si="31">A259</f>
        <v>11JAN2023:18:00:00</v>
      </c>
      <c r="M259">
        <v>18</v>
      </c>
      <c r="N259">
        <f t="shared" ref="N259:N323" si="32">C259-B259</f>
        <v>1572.0751342400001</v>
      </c>
      <c r="O259" t="str">
        <f t="shared" ref="O259:O322" si="33">IF(N259&lt;0,N259,"")</f>
        <v/>
      </c>
      <c r="P259">
        <f t="shared" ref="P259:P322" si="34">IF(N259&gt;0,N259,"")</f>
        <v>1572.0751342400001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218.84382759292166</v>
      </c>
    </row>
    <row r="260" spans="1:19" x14ac:dyDescent="0.3">
      <c r="A260" t="s">
        <v>285</v>
      </c>
      <c r="B260">
        <v>743.68469238</v>
      </c>
      <c r="C260">
        <v>2275.4199219000002</v>
      </c>
      <c r="D260">
        <v>1155.1207274999999</v>
      </c>
      <c r="E260">
        <v>1247.2451172000001</v>
      </c>
      <c r="F260">
        <v>1035.3199463000001</v>
      </c>
      <c r="G260">
        <v>1065.8399658000001</v>
      </c>
      <c r="H260">
        <v>2275.4199219000002</v>
      </c>
      <c r="I260">
        <v>1091.6099853999999</v>
      </c>
      <c r="J260">
        <v>1494.4641113</v>
      </c>
      <c r="L260" t="str">
        <f t="shared" si="31"/>
        <v>11JAN2023:19:00:00</v>
      </c>
      <c r="M260">
        <v>19</v>
      </c>
      <c r="N260">
        <f t="shared" si="32"/>
        <v>1531.7352295200003</v>
      </c>
      <c r="O260" t="str">
        <f t="shared" si="33"/>
        <v/>
      </c>
      <c r="P260">
        <f t="shared" si="34"/>
        <v>1531.7352295200003</v>
      </c>
      <c r="Q260" t="str">
        <f t="shared" si="35"/>
        <v/>
      </c>
      <c r="R260">
        <f t="shared" si="36"/>
        <v>1</v>
      </c>
      <c r="S260">
        <f t="shared" si="37"/>
        <v>205.965679435732</v>
      </c>
    </row>
    <row r="261" spans="1:19" x14ac:dyDescent="0.3">
      <c r="A261" t="s">
        <v>286</v>
      </c>
      <c r="B261">
        <v>771.31695557</v>
      </c>
      <c r="C261">
        <v>2216.6201172000001</v>
      </c>
      <c r="D261">
        <v>1098.0563964999999</v>
      </c>
      <c r="E261">
        <v>1185.6899414</v>
      </c>
      <c r="F261">
        <v>1023.0700073</v>
      </c>
      <c r="G261">
        <v>1050.9899902</v>
      </c>
      <c r="H261">
        <v>2216.6201172000001</v>
      </c>
      <c r="I261">
        <v>1070.0699463000001</v>
      </c>
      <c r="J261">
        <v>1451.1799315999999</v>
      </c>
      <c r="L261" t="str">
        <f t="shared" si="31"/>
        <v>11JAN2023:20:00:00</v>
      </c>
      <c r="M261">
        <v>20</v>
      </c>
      <c r="N261">
        <f t="shared" si="32"/>
        <v>1445.30316163</v>
      </c>
      <c r="O261" t="str">
        <f t="shared" si="33"/>
        <v/>
      </c>
      <c r="P261">
        <f t="shared" si="34"/>
        <v>1445.30316163</v>
      </c>
      <c r="Q261" t="str">
        <f t="shared" si="35"/>
        <v/>
      </c>
      <c r="R261">
        <f t="shared" si="36"/>
        <v>1</v>
      </c>
      <c r="S261">
        <f t="shared" si="37"/>
        <v>187.38122521394942</v>
      </c>
    </row>
    <row r="262" spans="1:19" x14ac:dyDescent="0.3">
      <c r="A262" t="s">
        <v>287</v>
      </c>
      <c r="B262">
        <v>760.62188720999995</v>
      </c>
      <c r="C262">
        <v>2055.5200195000002</v>
      </c>
      <c r="D262">
        <v>1045.8132324000001</v>
      </c>
      <c r="E262">
        <v>1129.1931152</v>
      </c>
      <c r="F262">
        <v>1000.6799927</v>
      </c>
      <c r="G262">
        <v>1026.7099608999999</v>
      </c>
      <c r="H262">
        <v>2055.5200195000002</v>
      </c>
      <c r="I262">
        <v>1037.5200195</v>
      </c>
      <c r="J262">
        <v>1372.5214844</v>
      </c>
      <c r="L262" t="str">
        <f t="shared" si="31"/>
        <v>11JAN2023:21:00:00</v>
      </c>
      <c r="M262">
        <v>21</v>
      </c>
      <c r="N262">
        <f t="shared" si="32"/>
        <v>1294.8981322900004</v>
      </c>
      <c r="O262" t="str">
        <f t="shared" si="33"/>
        <v/>
      </c>
      <c r="P262">
        <f t="shared" si="34"/>
        <v>1294.8981322900004</v>
      </c>
      <c r="Q262" t="str">
        <f t="shared" si="35"/>
        <v/>
      </c>
      <c r="R262">
        <f t="shared" si="36"/>
        <v>1</v>
      </c>
      <c r="S262">
        <f t="shared" si="37"/>
        <v>170.24202880090041</v>
      </c>
    </row>
    <row r="263" spans="1:19" x14ac:dyDescent="0.3">
      <c r="A263" t="s">
        <v>288</v>
      </c>
      <c r="B263">
        <v>735.84960937999995</v>
      </c>
      <c r="C263">
        <v>1912.1800536999999</v>
      </c>
      <c r="D263">
        <v>948.83856201000003</v>
      </c>
      <c r="E263">
        <v>1012.1981201</v>
      </c>
      <c r="F263">
        <v>960.88800048999997</v>
      </c>
      <c r="G263">
        <v>985.82000731999995</v>
      </c>
      <c r="H263">
        <v>1912.1800536999999</v>
      </c>
      <c r="I263">
        <v>990.56201171999999</v>
      </c>
      <c r="J263">
        <v>1279.3149414</v>
      </c>
      <c r="L263" t="str">
        <f t="shared" si="31"/>
        <v>11JAN2023:22:00:00</v>
      </c>
      <c r="M263">
        <v>22</v>
      </c>
      <c r="N263">
        <f t="shared" si="32"/>
        <v>1176.33044432</v>
      </c>
      <c r="O263" t="str">
        <f t="shared" si="33"/>
        <v/>
      </c>
      <c r="P263">
        <f t="shared" si="34"/>
        <v>1176.33044432</v>
      </c>
      <c r="Q263" t="str">
        <f t="shared" si="35"/>
        <v/>
      </c>
      <c r="R263">
        <f t="shared" si="36"/>
        <v>1</v>
      </c>
      <c r="S263">
        <f t="shared" si="37"/>
        <v>159.86017106282532</v>
      </c>
    </row>
    <row r="264" spans="1:19" x14ac:dyDescent="0.3">
      <c r="A264" t="s">
        <v>289</v>
      </c>
      <c r="B264">
        <v>700.11022949000005</v>
      </c>
      <c r="C264">
        <v>1682.1999512</v>
      </c>
      <c r="D264">
        <v>870.43194579999999</v>
      </c>
      <c r="E264">
        <v>892.35211182</v>
      </c>
      <c r="F264">
        <v>899.91400146000001</v>
      </c>
      <c r="G264">
        <v>931.43402100000003</v>
      </c>
      <c r="H264">
        <v>1682.1999512</v>
      </c>
      <c r="I264">
        <v>925.39099121000004</v>
      </c>
      <c r="J264">
        <v>1159.0561522999999</v>
      </c>
      <c r="L264" t="str">
        <f t="shared" si="31"/>
        <v>11JAN2023:23:00:00</v>
      </c>
      <c r="M264">
        <v>23</v>
      </c>
      <c r="N264">
        <f t="shared" si="32"/>
        <v>982.08972170999994</v>
      </c>
      <c r="O264" t="str">
        <f t="shared" si="33"/>
        <v/>
      </c>
      <c r="P264">
        <f t="shared" si="34"/>
        <v>982.08972170999994</v>
      </c>
      <c r="Q264" t="str">
        <f t="shared" si="35"/>
        <v/>
      </c>
      <c r="R264">
        <f t="shared" si="36"/>
        <v>1</v>
      </c>
      <c r="S264">
        <f t="shared" si="37"/>
        <v>140.27644224330356</v>
      </c>
    </row>
    <row r="265" spans="1:19" x14ac:dyDescent="0.3">
      <c r="A265" t="s">
        <v>290</v>
      </c>
      <c r="B265">
        <v>670.69555663999995</v>
      </c>
      <c r="C265">
        <v>1507.7800293</v>
      </c>
      <c r="D265">
        <v>798.12036133000004</v>
      </c>
      <c r="E265">
        <v>781.89892578000001</v>
      </c>
      <c r="F265">
        <v>846.10400390999996</v>
      </c>
      <c r="G265">
        <v>885.92999268000005</v>
      </c>
      <c r="H265">
        <v>1507.7800293</v>
      </c>
      <c r="I265">
        <v>870.74499512</v>
      </c>
      <c r="J265">
        <v>1062.1633300999999</v>
      </c>
      <c r="L265" t="str">
        <f t="shared" si="31"/>
        <v>12JAN2023:00:00:00</v>
      </c>
      <c r="M265">
        <v>24</v>
      </c>
      <c r="N265">
        <f t="shared" si="32"/>
        <v>837.08447266000007</v>
      </c>
      <c r="O265" t="str">
        <f t="shared" si="33"/>
        <v/>
      </c>
      <c r="P265">
        <f t="shared" si="34"/>
        <v>837.08447266000007</v>
      </c>
      <c r="Q265" t="str">
        <f t="shared" si="35"/>
        <v/>
      </c>
      <c r="R265">
        <f t="shared" si="36"/>
        <v>1</v>
      </c>
      <c r="S265">
        <f t="shared" si="37"/>
        <v>124.80841186030258</v>
      </c>
    </row>
    <row r="266" spans="1:19" x14ac:dyDescent="0.3">
      <c r="A266" t="s">
        <v>291</v>
      </c>
      <c r="B266">
        <v>660.23175048999997</v>
      </c>
      <c r="C266">
        <v>1135.6099853999999</v>
      </c>
      <c r="D266">
        <v>718.29913329999999</v>
      </c>
      <c r="E266">
        <v>670.65093993999994</v>
      </c>
      <c r="F266">
        <v>644.80603026999995</v>
      </c>
      <c r="G266">
        <v>757.74499512</v>
      </c>
      <c r="H266">
        <v>1135.6099853999999</v>
      </c>
      <c r="I266">
        <v>734.02600098000005</v>
      </c>
      <c r="J266">
        <v>869.42333984000004</v>
      </c>
      <c r="L266" t="str">
        <f t="shared" si="31"/>
        <v>12JAN2023:01:00:00</v>
      </c>
      <c r="M266">
        <v>1</v>
      </c>
      <c r="N266">
        <f t="shared" si="32"/>
        <v>475.37823490999995</v>
      </c>
      <c r="O266" t="str">
        <f t="shared" si="33"/>
        <v/>
      </c>
      <c r="P266">
        <f t="shared" si="34"/>
        <v>475.37823490999995</v>
      </c>
      <c r="Q266" t="str">
        <f t="shared" si="35"/>
        <v/>
      </c>
      <c r="R266">
        <f t="shared" si="36"/>
        <v>1</v>
      </c>
      <c r="S266">
        <f t="shared" si="37"/>
        <v>72.001722812814066</v>
      </c>
    </row>
    <row r="267" spans="1:19" x14ac:dyDescent="0.3">
      <c r="A267" t="s">
        <v>292</v>
      </c>
      <c r="B267">
        <v>695.37738036999997</v>
      </c>
      <c r="C267">
        <v>1071.7800293</v>
      </c>
      <c r="D267">
        <v>728.70050048999997</v>
      </c>
      <c r="E267">
        <v>650.66241454999999</v>
      </c>
      <c r="F267">
        <v>645.80102538999995</v>
      </c>
      <c r="G267">
        <v>750.83502196999996</v>
      </c>
      <c r="H267">
        <v>1071.7800293</v>
      </c>
      <c r="I267">
        <v>714.96899413999995</v>
      </c>
      <c r="J267">
        <v>849.44250488</v>
      </c>
      <c r="L267" t="str">
        <f t="shared" si="31"/>
        <v>12JAN2023:02:00:00</v>
      </c>
      <c r="M267">
        <v>2</v>
      </c>
      <c r="N267">
        <f t="shared" si="32"/>
        <v>376.40264893000005</v>
      </c>
      <c r="O267" t="str">
        <f t="shared" si="33"/>
        <v/>
      </c>
      <c r="P267">
        <f t="shared" si="34"/>
        <v>376.40264893000005</v>
      </c>
      <c r="Q267" t="str">
        <f t="shared" si="35"/>
        <v/>
      </c>
      <c r="R267">
        <f t="shared" si="36"/>
        <v>1</v>
      </c>
      <c r="S267">
        <f t="shared" si="37"/>
        <v>54.129262693261872</v>
      </c>
    </row>
    <row r="268" spans="1:19" x14ac:dyDescent="0.3">
      <c r="A268" t="s">
        <v>293</v>
      </c>
      <c r="B268">
        <v>687.81048583999996</v>
      </c>
      <c r="C268">
        <v>1014.960022</v>
      </c>
      <c r="D268">
        <v>758.13903808999999</v>
      </c>
      <c r="E268">
        <v>678.10620116999996</v>
      </c>
      <c r="F268">
        <v>645.67602538999995</v>
      </c>
      <c r="G268">
        <v>760.22601318</v>
      </c>
      <c r="H268">
        <v>1014.960022</v>
      </c>
      <c r="I268">
        <v>717.14001465000001</v>
      </c>
      <c r="J268">
        <v>843.59954833999996</v>
      </c>
      <c r="L268" t="str">
        <f t="shared" si="31"/>
        <v>12JAN2023:03:00:00</v>
      </c>
      <c r="M268">
        <v>3</v>
      </c>
      <c r="N268">
        <f t="shared" si="32"/>
        <v>327.14953616000003</v>
      </c>
      <c r="O268" t="str">
        <f t="shared" si="33"/>
        <v/>
      </c>
      <c r="P268">
        <f t="shared" si="34"/>
        <v>327.14953616000003</v>
      </c>
      <c r="Q268" t="str">
        <f t="shared" si="35"/>
        <v/>
      </c>
      <c r="R268">
        <f t="shared" si="36"/>
        <v>1</v>
      </c>
      <c r="S268">
        <f t="shared" si="37"/>
        <v>47.563906467704285</v>
      </c>
    </row>
    <row r="269" spans="1:19" x14ac:dyDescent="0.3">
      <c r="A269" t="s">
        <v>294</v>
      </c>
      <c r="B269">
        <v>713.28656006000006</v>
      </c>
      <c r="C269">
        <v>1020.9000244</v>
      </c>
      <c r="D269">
        <v>769.93945312999995</v>
      </c>
      <c r="E269">
        <v>680.41571045000001</v>
      </c>
      <c r="F269">
        <v>658.72802734000004</v>
      </c>
      <c r="G269">
        <v>769.17297363</v>
      </c>
      <c r="H269">
        <v>1020.9000244</v>
      </c>
      <c r="I269">
        <v>722.55700683999999</v>
      </c>
      <c r="J269">
        <v>852.49584961000005</v>
      </c>
      <c r="L269" t="str">
        <f t="shared" si="31"/>
        <v>12JAN2023:04:00:00</v>
      </c>
      <c r="M269">
        <v>4</v>
      </c>
      <c r="N269">
        <f t="shared" si="32"/>
        <v>307.61346433999995</v>
      </c>
      <c r="O269" t="str">
        <f t="shared" si="33"/>
        <v/>
      </c>
      <c r="P269">
        <f t="shared" si="34"/>
        <v>307.61346433999995</v>
      </c>
      <c r="Q269" t="str">
        <f t="shared" si="35"/>
        <v/>
      </c>
      <c r="R269">
        <f t="shared" si="36"/>
        <v>1</v>
      </c>
      <c r="S269">
        <f t="shared" si="37"/>
        <v>43.126210637436401</v>
      </c>
    </row>
    <row r="270" spans="1:19" x14ac:dyDescent="0.3">
      <c r="A270" t="s">
        <v>295</v>
      </c>
      <c r="B270">
        <v>743.45831298999997</v>
      </c>
      <c r="C270">
        <v>1050.7600098</v>
      </c>
      <c r="D270">
        <v>811.68023682</v>
      </c>
      <c r="E270">
        <v>700.56634521000001</v>
      </c>
      <c r="F270">
        <v>695.78997803000004</v>
      </c>
      <c r="G270">
        <v>810.74200439000003</v>
      </c>
      <c r="H270">
        <v>1050.7600098</v>
      </c>
      <c r="I270">
        <v>768.20501708999996</v>
      </c>
      <c r="J270">
        <v>890.25756836000005</v>
      </c>
      <c r="L270" t="str">
        <f t="shared" si="31"/>
        <v>12JAN2023:05:00:00</v>
      </c>
      <c r="M270">
        <v>5</v>
      </c>
      <c r="N270">
        <f t="shared" si="32"/>
        <v>307.30169681000007</v>
      </c>
      <c r="O270" t="str">
        <f t="shared" si="33"/>
        <v/>
      </c>
      <c r="P270">
        <f t="shared" si="34"/>
        <v>307.30169681000007</v>
      </c>
      <c r="Q270" t="str">
        <f t="shared" si="35"/>
        <v/>
      </c>
      <c r="R270">
        <f t="shared" si="36"/>
        <v>1</v>
      </c>
      <c r="S270">
        <f t="shared" si="37"/>
        <v>41.334085777333087</v>
      </c>
    </row>
    <row r="271" spans="1:19" x14ac:dyDescent="0.3">
      <c r="A271" t="s">
        <v>296</v>
      </c>
      <c r="B271">
        <v>775.82171631000006</v>
      </c>
      <c r="C271">
        <v>1103.3100586</v>
      </c>
      <c r="D271">
        <v>889.62255859000004</v>
      </c>
      <c r="E271">
        <v>776.09625243999994</v>
      </c>
      <c r="F271">
        <v>771.01501465000001</v>
      </c>
      <c r="G271">
        <v>887.95098876999998</v>
      </c>
      <c r="H271">
        <v>1103.3100586</v>
      </c>
      <c r="I271">
        <v>859.55798340000001</v>
      </c>
      <c r="J271">
        <v>959.57116699000005</v>
      </c>
      <c r="L271" t="str">
        <f t="shared" si="31"/>
        <v>12JAN2023:06:00:00</v>
      </c>
      <c r="M271">
        <v>6</v>
      </c>
      <c r="N271">
        <f t="shared" si="32"/>
        <v>327.48834228999999</v>
      </c>
      <c r="O271" t="str">
        <f t="shared" si="33"/>
        <v/>
      </c>
      <c r="P271">
        <f t="shared" si="34"/>
        <v>327.48834228999999</v>
      </c>
      <c r="Q271" t="str">
        <f t="shared" si="35"/>
        <v/>
      </c>
      <c r="R271">
        <f t="shared" si="36"/>
        <v>1</v>
      </c>
      <c r="S271">
        <f t="shared" si="37"/>
        <v>42.211804001519262</v>
      </c>
    </row>
    <row r="272" spans="1:19" x14ac:dyDescent="0.3">
      <c r="A272" t="s">
        <v>297</v>
      </c>
      <c r="B272">
        <v>887.54022216999999</v>
      </c>
      <c r="C272">
        <v>1185.7700195</v>
      </c>
      <c r="D272">
        <v>993.59570312999995</v>
      </c>
      <c r="E272">
        <v>870.40869140999996</v>
      </c>
      <c r="F272">
        <v>879.34802246000004</v>
      </c>
      <c r="G272">
        <v>998.69000243999994</v>
      </c>
      <c r="H272">
        <v>1185.7700195</v>
      </c>
      <c r="I272">
        <v>988.38702393000005</v>
      </c>
      <c r="J272">
        <v>1058.7452393000001</v>
      </c>
      <c r="L272" t="str">
        <f t="shared" si="31"/>
        <v>12JAN2023:07:00:00</v>
      </c>
      <c r="M272">
        <v>7</v>
      </c>
      <c r="N272">
        <f t="shared" si="32"/>
        <v>298.22979733</v>
      </c>
      <c r="O272" t="str">
        <f t="shared" si="33"/>
        <v/>
      </c>
      <c r="P272">
        <f t="shared" si="34"/>
        <v>298.22979733</v>
      </c>
      <c r="Q272" t="str">
        <f t="shared" si="35"/>
        <v/>
      </c>
      <c r="R272">
        <f t="shared" si="36"/>
        <v>1</v>
      </c>
      <c r="S272">
        <f t="shared" si="37"/>
        <v>33.601834585123385</v>
      </c>
    </row>
    <row r="273" spans="1:19" x14ac:dyDescent="0.3">
      <c r="A273" t="s">
        <v>298</v>
      </c>
      <c r="B273">
        <v>925.27899170000001</v>
      </c>
      <c r="C273">
        <v>1242.9399414</v>
      </c>
      <c r="D273">
        <v>1045.4509277</v>
      </c>
      <c r="E273">
        <v>931.59753418000003</v>
      </c>
      <c r="F273">
        <v>946.83099364999998</v>
      </c>
      <c r="G273">
        <v>1065.4799805</v>
      </c>
      <c r="H273">
        <v>1242.9399414</v>
      </c>
      <c r="I273">
        <v>1065.8399658000001</v>
      </c>
      <c r="J273">
        <v>1117.4321289</v>
      </c>
      <c r="L273" t="str">
        <f t="shared" si="31"/>
        <v>12JAN2023:08:00:00</v>
      </c>
      <c r="M273">
        <v>8</v>
      </c>
      <c r="N273">
        <f t="shared" si="32"/>
        <v>317.66094969999995</v>
      </c>
      <c r="O273" t="str">
        <f t="shared" si="33"/>
        <v/>
      </c>
      <c r="P273">
        <f t="shared" si="34"/>
        <v>317.66094969999995</v>
      </c>
      <c r="Q273" t="str">
        <f t="shared" si="35"/>
        <v/>
      </c>
      <c r="R273">
        <f t="shared" si="36"/>
        <v>1</v>
      </c>
      <c r="S273">
        <f t="shared" si="37"/>
        <v>34.331369516600247</v>
      </c>
    </row>
    <row r="274" spans="1:19" x14ac:dyDescent="0.3">
      <c r="A274" t="s">
        <v>299</v>
      </c>
      <c r="B274">
        <v>904.10589600000003</v>
      </c>
      <c r="C274">
        <v>1269.2399902</v>
      </c>
      <c r="D274">
        <v>963.31964111000002</v>
      </c>
      <c r="E274">
        <v>884.88269043000003</v>
      </c>
      <c r="F274">
        <v>969.47698975000003</v>
      </c>
      <c r="G274">
        <v>1082.8699951000001</v>
      </c>
      <c r="H274">
        <v>1269.2399902</v>
      </c>
      <c r="I274">
        <v>1085.8800048999999</v>
      </c>
      <c r="J274">
        <v>1104.9205322</v>
      </c>
      <c r="L274" t="str">
        <f t="shared" si="31"/>
        <v>12JAN2023:09:00:00</v>
      </c>
      <c r="M274">
        <v>9</v>
      </c>
      <c r="N274">
        <f t="shared" si="32"/>
        <v>365.13409419999994</v>
      </c>
      <c r="O274" t="str">
        <f t="shared" si="33"/>
        <v/>
      </c>
      <c r="P274">
        <f t="shared" si="34"/>
        <v>365.13409419999994</v>
      </c>
      <c r="Q274" t="str">
        <f t="shared" si="35"/>
        <v/>
      </c>
      <c r="R274">
        <f t="shared" si="36"/>
        <v>1</v>
      </c>
      <c r="S274">
        <f t="shared" si="37"/>
        <v>40.386208719072428</v>
      </c>
    </row>
    <row r="275" spans="1:19" x14ac:dyDescent="0.3">
      <c r="A275" t="s">
        <v>300</v>
      </c>
      <c r="B275">
        <v>824.01373291000004</v>
      </c>
      <c r="C275">
        <v>1310.4200439000001</v>
      </c>
      <c r="D275">
        <v>869.33190918000003</v>
      </c>
      <c r="E275">
        <v>798.24414062999995</v>
      </c>
      <c r="F275">
        <v>1012.4000244</v>
      </c>
      <c r="G275">
        <v>1119</v>
      </c>
      <c r="H275">
        <v>1310.4200439000001</v>
      </c>
      <c r="I275">
        <v>1137.0999756000001</v>
      </c>
      <c r="J275">
        <v>1099.7781981999999</v>
      </c>
      <c r="L275" t="str">
        <f t="shared" si="31"/>
        <v>12JAN2023:10:00:00</v>
      </c>
      <c r="M275">
        <v>10</v>
      </c>
      <c r="N275">
        <f t="shared" si="32"/>
        <v>486.40631099000007</v>
      </c>
      <c r="O275" t="str">
        <f t="shared" si="33"/>
        <v/>
      </c>
      <c r="P275">
        <f t="shared" si="34"/>
        <v>486.40631099000007</v>
      </c>
      <c r="Q275" t="str">
        <f t="shared" si="35"/>
        <v/>
      </c>
      <c r="R275">
        <f t="shared" si="36"/>
        <v>1</v>
      </c>
      <c r="S275">
        <f t="shared" si="37"/>
        <v>59.028908325624471</v>
      </c>
    </row>
    <row r="276" spans="1:19" x14ac:dyDescent="0.3">
      <c r="A276" t="s">
        <v>301</v>
      </c>
      <c r="B276">
        <v>802.78448486000002</v>
      </c>
      <c r="C276">
        <v>1308.5300293</v>
      </c>
      <c r="D276">
        <v>882.98242187999995</v>
      </c>
      <c r="E276">
        <v>794.80853271000001</v>
      </c>
      <c r="F276">
        <v>991.15997314000003</v>
      </c>
      <c r="G276">
        <v>1104.6400146000001</v>
      </c>
      <c r="H276">
        <v>1308.5300293</v>
      </c>
      <c r="I276">
        <v>1123.5200195</v>
      </c>
      <c r="J276">
        <v>1098.7767334</v>
      </c>
      <c r="L276" t="str">
        <f t="shared" si="31"/>
        <v>12JAN2023:11:00:00</v>
      </c>
      <c r="M276">
        <v>11</v>
      </c>
      <c r="N276">
        <f t="shared" si="32"/>
        <v>505.74554444</v>
      </c>
      <c r="O276" t="str">
        <f t="shared" si="33"/>
        <v/>
      </c>
      <c r="P276">
        <f t="shared" si="34"/>
        <v>505.74554444</v>
      </c>
      <c r="Q276" t="str">
        <f t="shared" si="35"/>
        <v/>
      </c>
      <c r="R276">
        <f t="shared" si="36"/>
        <v>1</v>
      </c>
      <c r="S276">
        <f t="shared" si="37"/>
        <v>62.998918636076837</v>
      </c>
    </row>
    <row r="277" spans="1:19" x14ac:dyDescent="0.3">
      <c r="A277" t="s">
        <v>302</v>
      </c>
      <c r="B277">
        <v>794.18383788999995</v>
      </c>
      <c r="C277">
        <v>1302.0999756000001</v>
      </c>
      <c r="D277">
        <v>920.57629395000004</v>
      </c>
      <c r="E277">
        <v>837.72436522999999</v>
      </c>
      <c r="F277">
        <v>979.47399901999995</v>
      </c>
      <c r="G277">
        <v>1091.2099608999999</v>
      </c>
      <c r="H277">
        <v>1302.0999756000001</v>
      </c>
      <c r="I277">
        <v>1114.3000488</v>
      </c>
      <c r="J277">
        <v>1104.4946289</v>
      </c>
      <c r="L277" t="str">
        <f t="shared" si="31"/>
        <v>12JAN2023:12:00:00</v>
      </c>
      <c r="M277">
        <v>12</v>
      </c>
      <c r="N277">
        <f t="shared" si="32"/>
        <v>507.91613771000016</v>
      </c>
      <c r="O277" t="str">
        <f t="shared" si="33"/>
        <v/>
      </c>
      <c r="P277">
        <f t="shared" si="34"/>
        <v>507.91613771000016</v>
      </c>
      <c r="Q277" t="str">
        <f t="shared" si="35"/>
        <v/>
      </c>
      <c r="R277">
        <f t="shared" si="36"/>
        <v>1</v>
      </c>
      <c r="S277">
        <f t="shared" si="37"/>
        <v>63.954479237381577</v>
      </c>
    </row>
    <row r="278" spans="1:19" x14ac:dyDescent="0.3">
      <c r="A278" t="s">
        <v>303</v>
      </c>
      <c r="B278">
        <v>742.35052489999998</v>
      </c>
      <c r="C278">
        <v>1281.2099608999999</v>
      </c>
      <c r="D278">
        <v>919.68194579999999</v>
      </c>
      <c r="E278">
        <v>817.65771484000004</v>
      </c>
      <c r="F278">
        <v>941.54699706999997</v>
      </c>
      <c r="G278">
        <v>1049.3199463000001</v>
      </c>
      <c r="H278">
        <v>1281.2099608999999</v>
      </c>
      <c r="I278">
        <v>1068.1999512</v>
      </c>
      <c r="J278">
        <v>1083.0632324000001</v>
      </c>
      <c r="L278" t="str">
        <f t="shared" si="31"/>
        <v>12JAN2023:13:00:00</v>
      </c>
      <c r="M278">
        <v>13</v>
      </c>
      <c r="N278">
        <f t="shared" si="32"/>
        <v>538.85943599999996</v>
      </c>
      <c r="O278" t="str">
        <f t="shared" si="33"/>
        <v/>
      </c>
      <c r="P278">
        <f t="shared" si="34"/>
        <v>538.85943599999996</v>
      </c>
      <c r="Q278" t="str">
        <f t="shared" si="35"/>
        <v/>
      </c>
      <c r="R278">
        <f t="shared" si="36"/>
        <v>1</v>
      </c>
      <c r="S278">
        <f t="shared" si="37"/>
        <v>72.588274396733027</v>
      </c>
    </row>
    <row r="279" spans="1:19" x14ac:dyDescent="0.3">
      <c r="A279" t="s">
        <v>304</v>
      </c>
      <c r="B279">
        <v>666.98956298999997</v>
      </c>
      <c r="C279">
        <v>1265.8000488</v>
      </c>
      <c r="D279">
        <v>916.40032958999996</v>
      </c>
      <c r="E279">
        <v>834.08935546999999</v>
      </c>
      <c r="F279">
        <v>924.72698975000003</v>
      </c>
      <c r="G279">
        <v>1039.4399414</v>
      </c>
      <c r="H279">
        <v>1265.8000488</v>
      </c>
      <c r="I279">
        <v>1063.6199951000001</v>
      </c>
      <c r="J279">
        <v>1073.5356445</v>
      </c>
      <c r="L279" t="str">
        <f t="shared" si="31"/>
        <v>12JAN2023:14:00:00</v>
      </c>
      <c r="M279">
        <v>14</v>
      </c>
      <c r="N279">
        <f t="shared" si="32"/>
        <v>598.81048581000005</v>
      </c>
      <c r="O279" t="str">
        <f t="shared" si="33"/>
        <v/>
      </c>
      <c r="P279">
        <f t="shared" si="34"/>
        <v>598.81048581000005</v>
      </c>
      <c r="Q279" t="str">
        <f t="shared" si="35"/>
        <v/>
      </c>
      <c r="R279">
        <f t="shared" si="36"/>
        <v>1</v>
      </c>
      <c r="S279">
        <f t="shared" si="37"/>
        <v>89.778089349049964</v>
      </c>
    </row>
    <row r="280" spans="1:19" x14ac:dyDescent="0.3">
      <c r="A280" t="s">
        <v>305</v>
      </c>
      <c r="B280">
        <v>776.89190673999997</v>
      </c>
      <c r="C280">
        <v>1244.7199707</v>
      </c>
      <c r="D280">
        <v>909.01977538999995</v>
      </c>
      <c r="E280">
        <v>861.64276123000002</v>
      </c>
      <c r="F280">
        <v>890.30102538999995</v>
      </c>
      <c r="G280">
        <v>1009.460022</v>
      </c>
      <c r="H280">
        <v>1244.7199707</v>
      </c>
      <c r="I280">
        <v>1025.1199951000001</v>
      </c>
      <c r="J280">
        <v>1053.9505615</v>
      </c>
      <c r="L280" t="str">
        <f t="shared" si="31"/>
        <v>12JAN2023:15:00:00</v>
      </c>
      <c r="M280">
        <v>15</v>
      </c>
      <c r="N280">
        <f t="shared" si="32"/>
        <v>467.82806396000001</v>
      </c>
      <c r="O280" t="str">
        <f t="shared" si="33"/>
        <v/>
      </c>
      <c r="P280">
        <f t="shared" si="34"/>
        <v>467.82806396000001</v>
      </c>
      <c r="Q280" t="str">
        <f t="shared" si="35"/>
        <v/>
      </c>
      <c r="R280">
        <f t="shared" si="36"/>
        <v>1</v>
      </c>
      <c r="S280">
        <f t="shared" si="37"/>
        <v>60.217909325777875</v>
      </c>
    </row>
    <row r="281" spans="1:19" x14ac:dyDescent="0.3">
      <c r="A281" t="s">
        <v>306</v>
      </c>
      <c r="B281">
        <v>878.67584228999999</v>
      </c>
      <c r="C281">
        <v>1213.6300048999999</v>
      </c>
      <c r="D281">
        <v>906.23474121000004</v>
      </c>
      <c r="E281">
        <v>879.32336425999995</v>
      </c>
      <c r="F281">
        <v>858.42199706999997</v>
      </c>
      <c r="G281">
        <v>973.90100098000005</v>
      </c>
      <c r="H281">
        <v>1213.6300048999999</v>
      </c>
      <c r="I281">
        <v>990.49597168000003</v>
      </c>
      <c r="J281">
        <v>1030.6817627</v>
      </c>
      <c r="L281" t="str">
        <f t="shared" si="31"/>
        <v>12JAN2023:16:00:00</v>
      </c>
      <c r="M281">
        <v>16</v>
      </c>
      <c r="N281">
        <f t="shared" si="32"/>
        <v>334.95416260999991</v>
      </c>
      <c r="O281" t="str">
        <f t="shared" si="33"/>
        <v/>
      </c>
      <c r="P281">
        <f t="shared" si="34"/>
        <v>334.95416260999991</v>
      </c>
      <c r="Q281" t="str">
        <f t="shared" si="35"/>
        <v/>
      </c>
      <c r="R281">
        <f t="shared" si="36"/>
        <v>1</v>
      </c>
      <c r="S281">
        <f t="shared" si="37"/>
        <v>38.120333630323131</v>
      </c>
    </row>
    <row r="282" spans="1:19" x14ac:dyDescent="0.3">
      <c r="A282" t="s">
        <v>307</v>
      </c>
      <c r="B282">
        <v>977.37585449000005</v>
      </c>
      <c r="C282">
        <v>1214.1300048999999</v>
      </c>
      <c r="D282">
        <v>959.99389647999999</v>
      </c>
      <c r="E282">
        <v>942.36688231999995</v>
      </c>
      <c r="F282">
        <v>862.59301758000004</v>
      </c>
      <c r="G282">
        <v>980.55999756000006</v>
      </c>
      <c r="H282">
        <v>1214.1300048999999</v>
      </c>
      <c r="I282">
        <v>1003.460022</v>
      </c>
      <c r="J282">
        <v>1050.8513184000001</v>
      </c>
      <c r="L282" t="str">
        <f t="shared" si="31"/>
        <v>12JAN2023:17:00:00</v>
      </c>
      <c r="M282">
        <v>17</v>
      </c>
      <c r="N282">
        <f t="shared" si="32"/>
        <v>236.75415040999985</v>
      </c>
      <c r="O282" t="str">
        <f t="shared" si="33"/>
        <v/>
      </c>
      <c r="P282">
        <f t="shared" si="34"/>
        <v>236.75415040999985</v>
      </c>
      <c r="Q282" t="str">
        <f t="shared" si="35"/>
        <v/>
      </c>
      <c r="R282">
        <f t="shared" si="36"/>
        <v>1</v>
      </c>
      <c r="S282">
        <f t="shared" si="37"/>
        <v>24.223449896205942</v>
      </c>
    </row>
    <row r="283" spans="1:19" x14ac:dyDescent="0.3">
      <c r="A283" t="s">
        <v>308</v>
      </c>
      <c r="B283">
        <v>1247.9173584</v>
      </c>
      <c r="C283">
        <v>1215.3199463000001</v>
      </c>
      <c r="D283">
        <v>1141.7492675999999</v>
      </c>
      <c r="E283">
        <v>1109.0780029</v>
      </c>
      <c r="F283">
        <v>864.66400146000001</v>
      </c>
      <c r="G283">
        <v>986.15899658000001</v>
      </c>
      <c r="H283">
        <v>1215.3199463000001</v>
      </c>
      <c r="I283">
        <v>1012.1199951</v>
      </c>
      <c r="J283">
        <v>1113.1269531</v>
      </c>
      <c r="L283" t="str">
        <f t="shared" si="31"/>
        <v>12JAN2023:18:00:00</v>
      </c>
      <c r="M283">
        <v>18</v>
      </c>
      <c r="N283">
        <f t="shared" si="32"/>
        <v>-32.597412099999929</v>
      </c>
      <c r="O283">
        <f t="shared" si="33"/>
        <v>-32.597412099999929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2.6121450976364531</v>
      </c>
    </row>
    <row r="284" spans="1:19" x14ac:dyDescent="0.3">
      <c r="A284" t="s">
        <v>309</v>
      </c>
      <c r="B284">
        <v>1508.7979736</v>
      </c>
      <c r="C284">
        <v>1282.4599608999999</v>
      </c>
      <c r="D284">
        <v>1232.3992920000001</v>
      </c>
      <c r="E284">
        <v>1154.6751709</v>
      </c>
      <c r="F284">
        <v>934.60400390999996</v>
      </c>
      <c r="G284">
        <v>1069.9399414</v>
      </c>
      <c r="H284">
        <v>1282.4599608999999</v>
      </c>
      <c r="I284">
        <v>1098.6899414</v>
      </c>
      <c r="J284">
        <v>1193.6831055</v>
      </c>
      <c r="L284" t="str">
        <f t="shared" si="31"/>
        <v>12JAN2023:19:00:00</v>
      </c>
      <c r="M284">
        <v>19</v>
      </c>
      <c r="N284">
        <f t="shared" si="32"/>
        <v>-226.33801270000004</v>
      </c>
      <c r="O284">
        <f t="shared" si="33"/>
        <v>-226.33801270000004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15.001213990230669</v>
      </c>
    </row>
    <row r="285" spans="1:19" x14ac:dyDescent="0.3">
      <c r="A285" t="s">
        <v>310</v>
      </c>
      <c r="B285">
        <v>1555.8647461</v>
      </c>
      <c r="C285">
        <v>1307.8000488</v>
      </c>
      <c r="D285">
        <v>1200.3643798999999</v>
      </c>
      <c r="E285">
        <v>1107.355957</v>
      </c>
      <c r="F285">
        <v>949.79998779000005</v>
      </c>
      <c r="G285">
        <v>1096.7800293</v>
      </c>
      <c r="H285">
        <v>1307.8000488</v>
      </c>
      <c r="I285">
        <v>1121.4899902</v>
      </c>
      <c r="J285">
        <v>1200.5996094</v>
      </c>
      <c r="L285" t="str">
        <f t="shared" si="31"/>
        <v>12JAN2023:20:00:00</v>
      </c>
      <c r="M285">
        <v>20</v>
      </c>
      <c r="N285">
        <f t="shared" si="32"/>
        <v>-248.06469730000003</v>
      </c>
      <c r="O285">
        <f t="shared" si="33"/>
        <v>-248.06469730000003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15.943847170636783</v>
      </c>
    </row>
    <row r="286" spans="1:19" x14ac:dyDescent="0.3">
      <c r="A286" t="s">
        <v>311</v>
      </c>
      <c r="B286">
        <v>1603.0114745999999</v>
      </c>
      <c r="C286">
        <v>1319.6999512</v>
      </c>
      <c r="D286">
        <v>1168.0465088000001</v>
      </c>
      <c r="E286">
        <v>1062.0823975000001</v>
      </c>
      <c r="F286">
        <v>956.22100829999999</v>
      </c>
      <c r="G286">
        <v>1109.6800536999999</v>
      </c>
      <c r="H286">
        <v>1319.6999512</v>
      </c>
      <c r="I286">
        <v>1128.6199951000001</v>
      </c>
      <c r="J286">
        <v>1198.2475586</v>
      </c>
      <c r="L286" t="str">
        <f t="shared" si="31"/>
        <v>12JAN2023:21:00:00</v>
      </c>
      <c r="M286">
        <v>21</v>
      </c>
      <c r="N286">
        <f t="shared" si="32"/>
        <v>-283.31152339999994</v>
      </c>
      <c r="O286">
        <f t="shared" si="33"/>
        <v>-283.31152339999994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17.67370526593983</v>
      </c>
    </row>
    <row r="287" spans="1:19" x14ac:dyDescent="0.3">
      <c r="A287" t="s">
        <v>312</v>
      </c>
      <c r="B287">
        <v>1595.5482178</v>
      </c>
      <c r="C287">
        <v>1299.3499756000001</v>
      </c>
      <c r="D287">
        <v>1104.2883300999999</v>
      </c>
      <c r="E287">
        <v>1021.9163208</v>
      </c>
      <c r="F287">
        <v>933.71099853999999</v>
      </c>
      <c r="G287">
        <v>1087.9899902</v>
      </c>
      <c r="H287">
        <v>1299.3499756000001</v>
      </c>
      <c r="I287">
        <v>1100.3000488</v>
      </c>
      <c r="J287">
        <v>1163.1173096</v>
      </c>
      <c r="L287" t="str">
        <f t="shared" si="31"/>
        <v>12JAN2023:22:00:00</v>
      </c>
      <c r="M287">
        <v>22</v>
      </c>
      <c r="N287">
        <f t="shared" si="32"/>
        <v>-296.19824219999987</v>
      </c>
      <c r="O287">
        <f t="shared" si="33"/>
        <v>-296.19824219999987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18.564042057494746</v>
      </c>
    </row>
    <row r="288" spans="1:19" x14ac:dyDescent="0.3">
      <c r="A288" t="s">
        <v>313</v>
      </c>
      <c r="B288">
        <v>1549.7883300999999</v>
      </c>
      <c r="C288">
        <v>1246.0400391000001</v>
      </c>
      <c r="D288">
        <v>1036.6140137</v>
      </c>
      <c r="E288">
        <v>955.85809326000003</v>
      </c>
      <c r="F288">
        <v>929.62597656000003</v>
      </c>
      <c r="G288">
        <v>1065.9899902</v>
      </c>
      <c r="H288">
        <v>1246.0400391000001</v>
      </c>
      <c r="I288">
        <v>1065.6300048999999</v>
      </c>
      <c r="J288">
        <v>1115.7125243999999</v>
      </c>
      <c r="L288" t="str">
        <f t="shared" si="31"/>
        <v>12JAN2023:23:00:00</v>
      </c>
      <c r="M288">
        <v>23</v>
      </c>
      <c r="N288">
        <f t="shared" si="32"/>
        <v>-303.74829099999988</v>
      </c>
      <c r="O288">
        <f t="shared" si="33"/>
        <v>-303.74829099999988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19.599340445440092</v>
      </c>
    </row>
    <row r="289" spans="1:19" x14ac:dyDescent="0.3">
      <c r="A289" t="s">
        <v>314</v>
      </c>
      <c r="B289">
        <v>1499.1422118999999</v>
      </c>
      <c r="C289">
        <v>1203.6199951000001</v>
      </c>
      <c r="D289">
        <v>978.86523437999995</v>
      </c>
      <c r="E289">
        <v>905.53485106999995</v>
      </c>
      <c r="F289">
        <v>923.18200683999999</v>
      </c>
      <c r="G289">
        <v>1047.9499512</v>
      </c>
      <c r="H289">
        <v>1203.6199951000001</v>
      </c>
      <c r="I289">
        <v>1034.4300536999999</v>
      </c>
      <c r="J289">
        <v>1076.5230713000001</v>
      </c>
      <c r="L289" t="str">
        <f t="shared" si="31"/>
        <v>13JAN2023:00:00:00</v>
      </c>
      <c r="M289">
        <v>24</v>
      </c>
      <c r="N289">
        <f t="shared" si="32"/>
        <v>-295.5222167999998</v>
      </c>
      <c r="O289">
        <f t="shared" si="33"/>
        <v>-295.5222167999998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19.712754030550411</v>
      </c>
    </row>
    <row r="290" spans="1:19" x14ac:dyDescent="0.3">
      <c r="A290" t="s">
        <v>315</v>
      </c>
      <c r="B290">
        <v>1480.9688721</v>
      </c>
      <c r="C290">
        <v>981.49902343999997</v>
      </c>
      <c r="D290">
        <v>916.67083739999998</v>
      </c>
      <c r="E290">
        <v>848.74572753999996</v>
      </c>
      <c r="F290">
        <v>927.19000243999994</v>
      </c>
      <c r="G290">
        <v>960.29901123000002</v>
      </c>
      <c r="H290">
        <v>981.49902343999997</v>
      </c>
      <c r="I290">
        <v>915.13098145000004</v>
      </c>
      <c r="J290">
        <v>952.89770508000004</v>
      </c>
      <c r="L290" t="str">
        <f t="shared" si="31"/>
        <v>13JAN2023:01:00:00</v>
      </c>
      <c r="M290">
        <v>1</v>
      </c>
      <c r="N290">
        <f t="shared" si="32"/>
        <v>-499.46984866000003</v>
      </c>
      <c r="O290">
        <f t="shared" si="33"/>
        <v>-499.46984866000003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33.725884322724248</v>
      </c>
    </row>
    <row r="291" spans="1:19" x14ac:dyDescent="0.3">
      <c r="A291" t="s">
        <v>316</v>
      </c>
      <c r="B291">
        <v>1524.8067627</v>
      </c>
      <c r="C291">
        <v>972.60400390999996</v>
      </c>
      <c r="D291">
        <v>933.08221435999997</v>
      </c>
      <c r="E291">
        <v>840.84490966999999</v>
      </c>
      <c r="F291">
        <v>942.89501953000001</v>
      </c>
      <c r="G291">
        <v>970.34600829999999</v>
      </c>
      <c r="H291">
        <v>972.60400390999996</v>
      </c>
      <c r="I291">
        <v>914.38098145000004</v>
      </c>
      <c r="J291">
        <v>958.79406738</v>
      </c>
      <c r="L291" t="str">
        <f t="shared" si="31"/>
        <v>13JAN2023:02:00:00</v>
      </c>
      <c r="M291">
        <v>2</v>
      </c>
      <c r="N291">
        <f t="shared" si="32"/>
        <v>-552.20275879000008</v>
      </c>
      <c r="O291">
        <f t="shared" si="33"/>
        <v>-552.20275879000008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36.214605830591005</v>
      </c>
    </row>
    <row r="292" spans="1:19" x14ac:dyDescent="0.3">
      <c r="A292" t="s">
        <v>317</v>
      </c>
      <c r="B292">
        <v>1536.2290039</v>
      </c>
      <c r="C292">
        <v>981.39697265999996</v>
      </c>
      <c r="D292">
        <v>960.83288574000005</v>
      </c>
      <c r="E292">
        <v>854.70428466999999</v>
      </c>
      <c r="F292">
        <v>961.09197998000002</v>
      </c>
      <c r="G292">
        <v>988.87799071999996</v>
      </c>
      <c r="H292">
        <v>981.39697265999996</v>
      </c>
      <c r="I292">
        <v>925.56201171999999</v>
      </c>
      <c r="J292">
        <v>977.15435791000004</v>
      </c>
      <c r="L292" t="str">
        <f t="shared" ref="L292" si="38">A292</f>
        <v>13JAN2023:03:00:00</v>
      </c>
      <c r="M292">
        <v>3</v>
      </c>
      <c r="N292">
        <f t="shared" ref="N292" si="39">C292-B292</f>
        <v>-554.83203123999999</v>
      </c>
      <c r="O292">
        <f t="shared" si="33"/>
        <v>-554.83203123999999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36.116492386972048</v>
      </c>
    </row>
    <row r="293" spans="1:19" x14ac:dyDescent="0.3">
      <c r="A293" t="s">
        <v>318</v>
      </c>
      <c r="B293">
        <v>1528.6661377</v>
      </c>
      <c r="C293">
        <v>999.81201171999999</v>
      </c>
      <c r="D293">
        <v>967.46386718999997</v>
      </c>
      <c r="E293">
        <v>851.04284668000003</v>
      </c>
      <c r="F293">
        <v>980.78698729999996</v>
      </c>
      <c r="G293">
        <v>1005.3200073</v>
      </c>
      <c r="H293">
        <v>999.81201171999999</v>
      </c>
      <c r="I293">
        <v>943.09002685999997</v>
      </c>
      <c r="J293">
        <v>991.00988770000004</v>
      </c>
      <c r="L293" t="str">
        <f t="shared" si="31"/>
        <v>13JAN2023:04:00:00</v>
      </c>
      <c r="M293">
        <v>4</v>
      </c>
      <c r="N293">
        <f t="shared" si="32"/>
        <v>-528.85412598000005</v>
      </c>
      <c r="O293">
        <f t="shared" si="33"/>
        <v>-528.85412598000005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34.595789946371362</v>
      </c>
    </row>
    <row r="294" spans="1:19" x14ac:dyDescent="0.3">
      <c r="A294" t="s">
        <v>319</v>
      </c>
      <c r="B294">
        <v>1522.9851074000001</v>
      </c>
      <c r="C294">
        <v>1055.25</v>
      </c>
      <c r="D294">
        <v>1001.2511597</v>
      </c>
      <c r="E294">
        <v>868.27325439000003</v>
      </c>
      <c r="F294">
        <v>1026.5500488</v>
      </c>
      <c r="G294">
        <v>1046.3399658000001</v>
      </c>
      <c r="H294">
        <v>1055.25</v>
      </c>
      <c r="I294">
        <v>988.86401366999996</v>
      </c>
      <c r="J294">
        <v>1034.401001</v>
      </c>
      <c r="L294" t="str">
        <f t="shared" si="31"/>
        <v>13JAN2023:05:00:00</v>
      </c>
      <c r="M294">
        <v>5</v>
      </c>
      <c r="N294">
        <f t="shared" si="32"/>
        <v>-467.73510740000006</v>
      </c>
      <c r="O294">
        <f t="shared" si="33"/>
        <v>-467.73510740000006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30.71173218486063</v>
      </c>
    </row>
    <row r="295" spans="1:19" x14ac:dyDescent="0.3">
      <c r="A295" t="s">
        <v>320</v>
      </c>
      <c r="B295">
        <v>1556.8397216999999</v>
      </c>
      <c r="C295">
        <v>1153.9000243999999</v>
      </c>
      <c r="D295">
        <v>1080.4688721</v>
      </c>
      <c r="E295">
        <v>966.73937988</v>
      </c>
      <c r="F295">
        <v>1103.8599853999999</v>
      </c>
      <c r="G295">
        <v>1119.0799560999999</v>
      </c>
      <c r="H295">
        <v>1153.9000243999999</v>
      </c>
      <c r="I295">
        <v>1076.6899414</v>
      </c>
      <c r="J295">
        <v>1117.8289795000001</v>
      </c>
      <c r="L295" t="str">
        <f t="shared" si="31"/>
        <v>13JAN2023:06:00:00</v>
      </c>
      <c r="M295">
        <v>6</v>
      </c>
      <c r="N295">
        <f t="shared" si="32"/>
        <v>-402.93969730000003</v>
      </c>
      <c r="O295">
        <f t="shared" si="33"/>
        <v>-402.93969730000003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25.881899831024853</v>
      </c>
    </row>
    <row r="296" spans="1:19" x14ac:dyDescent="0.3">
      <c r="A296" t="s">
        <v>321</v>
      </c>
      <c r="B296">
        <v>1505.5854492000001</v>
      </c>
      <c r="C296">
        <v>1290.2600098</v>
      </c>
      <c r="D296">
        <v>1200.7183838000001</v>
      </c>
      <c r="E296">
        <v>1098.9013672000001</v>
      </c>
      <c r="F296">
        <v>1212.2099608999999</v>
      </c>
      <c r="G296">
        <v>1219.9899902</v>
      </c>
      <c r="H296">
        <v>1290.2600098</v>
      </c>
      <c r="I296">
        <v>1207.6999512</v>
      </c>
      <c r="J296">
        <v>1236.8195800999999</v>
      </c>
      <c r="L296" t="str">
        <f t="shared" si="31"/>
        <v>13JAN2023:07:00:00</v>
      </c>
      <c r="M296">
        <v>7</v>
      </c>
      <c r="N296">
        <f t="shared" si="32"/>
        <v>-215.32543940000005</v>
      </c>
      <c r="O296">
        <f t="shared" si="33"/>
        <v>-215.32543940000005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14.301774735828793</v>
      </c>
    </row>
    <row r="297" spans="1:19" x14ac:dyDescent="0.3">
      <c r="A297" t="s">
        <v>322</v>
      </c>
      <c r="B297">
        <v>1542.2904053</v>
      </c>
      <c r="C297">
        <v>1368.0899658000001</v>
      </c>
      <c r="D297">
        <v>1248.9392089999999</v>
      </c>
      <c r="E297">
        <v>1136.5689697</v>
      </c>
      <c r="F297">
        <v>1276.5200195</v>
      </c>
      <c r="G297">
        <v>1278.8699951000001</v>
      </c>
      <c r="H297">
        <v>1368.0899658000001</v>
      </c>
      <c r="I297">
        <v>1283.1400146000001</v>
      </c>
      <c r="J297">
        <v>1298.4354248</v>
      </c>
      <c r="L297" t="str">
        <f t="shared" si="31"/>
        <v>13JAN2023:08:00:00</v>
      </c>
      <c r="M297">
        <v>8</v>
      </c>
      <c r="N297">
        <f t="shared" si="32"/>
        <v>-174.2004394999999</v>
      </c>
      <c r="O297">
        <f t="shared" si="33"/>
        <v>-174.2004394999999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11.294918187999436</v>
      </c>
    </row>
    <row r="298" spans="1:19" x14ac:dyDescent="0.3">
      <c r="A298" t="s">
        <v>323</v>
      </c>
      <c r="B298">
        <v>1422.6069336</v>
      </c>
      <c r="C298">
        <v>1347.7199707</v>
      </c>
      <c r="D298">
        <v>1134.6697998</v>
      </c>
      <c r="E298">
        <v>1028.2302245999999</v>
      </c>
      <c r="F298">
        <v>1261.3199463000001</v>
      </c>
      <c r="G298">
        <v>1259.0300293</v>
      </c>
      <c r="H298">
        <v>1347.7199707</v>
      </c>
      <c r="I298">
        <v>1263.3299560999999</v>
      </c>
      <c r="J298">
        <v>1247.2587891000001</v>
      </c>
      <c r="L298" t="str">
        <f t="shared" si="31"/>
        <v>13JAN2023:09:00:00</v>
      </c>
      <c r="M298">
        <v>9</v>
      </c>
      <c r="N298">
        <f t="shared" si="32"/>
        <v>-74.886962900000071</v>
      </c>
      <c r="O298">
        <f t="shared" si="33"/>
        <v>-74.886962900000071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5.2640656481614148</v>
      </c>
    </row>
    <row r="299" spans="1:19" x14ac:dyDescent="0.3">
      <c r="A299" t="s">
        <v>324</v>
      </c>
      <c r="B299">
        <v>1298.5601807</v>
      </c>
      <c r="C299">
        <v>1331.5200195</v>
      </c>
      <c r="D299">
        <v>1002.1275024</v>
      </c>
      <c r="E299">
        <v>926.36877441000001</v>
      </c>
      <c r="F299">
        <v>1245.3100586</v>
      </c>
      <c r="G299">
        <v>1241.8699951000001</v>
      </c>
      <c r="H299">
        <v>1331.5200195</v>
      </c>
      <c r="I299">
        <v>1251.3499756000001</v>
      </c>
      <c r="J299">
        <v>1192.3394774999999</v>
      </c>
      <c r="L299" t="str">
        <f t="shared" si="31"/>
        <v>13JAN2023:10:00:00</v>
      </c>
      <c r="M299">
        <v>10</v>
      </c>
      <c r="N299">
        <f t="shared" si="32"/>
        <v>32.959838799999943</v>
      </c>
      <c r="O299" t="str">
        <f t="shared" si="33"/>
        <v/>
      </c>
      <c r="P299">
        <f t="shared" si="34"/>
        <v>32.959838799999943</v>
      </c>
      <c r="Q299" t="str">
        <f t="shared" si="35"/>
        <v/>
      </c>
      <c r="R299">
        <f t="shared" si="36"/>
        <v>1</v>
      </c>
      <c r="S299">
        <f t="shared" si="37"/>
        <v>2.5381833887923975</v>
      </c>
    </row>
    <row r="300" spans="1:19" x14ac:dyDescent="0.3">
      <c r="A300" t="s">
        <v>325</v>
      </c>
      <c r="B300">
        <v>1201.1785889</v>
      </c>
      <c r="C300">
        <v>1267.0400391000001</v>
      </c>
      <c r="D300">
        <v>987.00109863</v>
      </c>
      <c r="E300">
        <v>959.10296631000006</v>
      </c>
      <c r="F300">
        <v>1184.0100098</v>
      </c>
      <c r="G300">
        <v>1184.9699707</v>
      </c>
      <c r="H300">
        <v>1267.0400391000001</v>
      </c>
      <c r="I300">
        <v>1191.3699951000001</v>
      </c>
      <c r="J300">
        <v>1146.7233887</v>
      </c>
      <c r="L300" t="str">
        <f t="shared" si="31"/>
        <v>13JAN2023:11:00:00</v>
      </c>
      <c r="M300">
        <v>11</v>
      </c>
      <c r="N300">
        <f t="shared" si="32"/>
        <v>65.861450200000036</v>
      </c>
      <c r="O300" t="str">
        <f t="shared" si="33"/>
        <v/>
      </c>
      <c r="P300">
        <f t="shared" si="34"/>
        <v>65.861450200000036</v>
      </c>
      <c r="Q300" t="str">
        <f t="shared" si="35"/>
        <v/>
      </c>
      <c r="R300">
        <f t="shared" si="36"/>
        <v>1</v>
      </c>
      <c r="S300">
        <f t="shared" si="37"/>
        <v>5.4830689465014348</v>
      </c>
    </row>
    <row r="301" spans="1:19" x14ac:dyDescent="0.3">
      <c r="A301" t="s">
        <v>326</v>
      </c>
      <c r="B301">
        <v>1130.668457</v>
      </c>
      <c r="C301">
        <v>1198.0500488</v>
      </c>
      <c r="D301">
        <v>962.19140625</v>
      </c>
      <c r="E301">
        <v>935.30444336000005</v>
      </c>
      <c r="F301">
        <v>1122.3299560999999</v>
      </c>
      <c r="G301">
        <v>1123.9499512</v>
      </c>
      <c r="H301">
        <v>1198.0500488</v>
      </c>
      <c r="I301">
        <v>1124.9200439000001</v>
      </c>
      <c r="J301">
        <v>1095.0227050999999</v>
      </c>
      <c r="L301" t="str">
        <f t="shared" si="31"/>
        <v>13JAN2023:12:00:00</v>
      </c>
      <c r="M301">
        <v>12</v>
      </c>
      <c r="N301">
        <f t="shared" si="32"/>
        <v>67.381591800000024</v>
      </c>
      <c r="O301" t="str">
        <f t="shared" si="33"/>
        <v/>
      </c>
      <c r="P301">
        <f t="shared" si="34"/>
        <v>67.381591800000024</v>
      </c>
      <c r="Q301" t="str">
        <f t="shared" si="35"/>
        <v/>
      </c>
      <c r="R301">
        <f t="shared" si="36"/>
        <v>1</v>
      </c>
      <c r="S301">
        <f t="shared" si="37"/>
        <v>5.9594473855566328</v>
      </c>
    </row>
    <row r="302" spans="1:19" x14ac:dyDescent="0.3">
      <c r="A302" t="s">
        <v>327</v>
      </c>
      <c r="B302">
        <v>1048.1062012</v>
      </c>
      <c r="C302">
        <v>1107.6400146000001</v>
      </c>
      <c r="D302">
        <v>931.45159911999997</v>
      </c>
      <c r="E302">
        <v>893.86309814000003</v>
      </c>
      <c r="F302">
        <v>1046.0200195</v>
      </c>
      <c r="G302">
        <v>1047.8100586</v>
      </c>
      <c r="H302">
        <v>1107.6400146000001</v>
      </c>
      <c r="I302">
        <v>1035.1700439000001</v>
      </c>
      <c r="J302">
        <v>1029.1556396000001</v>
      </c>
      <c r="L302" t="str">
        <f t="shared" si="31"/>
        <v>13JAN2023:13:00:00</v>
      </c>
      <c r="M302">
        <v>13</v>
      </c>
      <c r="N302">
        <f t="shared" si="32"/>
        <v>59.533813400000099</v>
      </c>
      <c r="O302" t="str">
        <f t="shared" si="33"/>
        <v/>
      </c>
      <c r="P302">
        <f t="shared" si="34"/>
        <v>59.533813400000099</v>
      </c>
      <c r="Q302" t="str">
        <f t="shared" si="35"/>
        <v/>
      </c>
      <c r="R302">
        <f t="shared" si="36"/>
        <v>1</v>
      </c>
      <c r="S302">
        <f t="shared" si="37"/>
        <v>5.6801317778521412</v>
      </c>
    </row>
    <row r="303" spans="1:19" x14ac:dyDescent="0.3">
      <c r="A303" t="s">
        <v>328</v>
      </c>
      <c r="B303">
        <v>1017.1596069</v>
      </c>
      <c r="C303">
        <v>1066.2900391000001</v>
      </c>
      <c r="D303">
        <v>896.37622069999998</v>
      </c>
      <c r="E303">
        <v>843.74609375</v>
      </c>
      <c r="F303">
        <v>1004.8400269</v>
      </c>
      <c r="G303">
        <v>1011.6799927</v>
      </c>
      <c r="H303">
        <v>1066.2900391000001</v>
      </c>
      <c r="I303">
        <v>993.92401123000002</v>
      </c>
      <c r="J303">
        <v>991.65112305000002</v>
      </c>
      <c r="L303" t="str">
        <f t="shared" si="31"/>
        <v>13JAN2023:14:00:00</v>
      </c>
      <c r="M303">
        <v>14</v>
      </c>
      <c r="N303">
        <f t="shared" si="32"/>
        <v>49.130432200000087</v>
      </c>
      <c r="O303" t="str">
        <f t="shared" si="33"/>
        <v/>
      </c>
      <c r="P303">
        <f t="shared" si="34"/>
        <v>49.130432200000087</v>
      </c>
      <c r="Q303" t="str">
        <f t="shared" si="35"/>
        <v/>
      </c>
      <c r="R303">
        <f t="shared" si="36"/>
        <v>1</v>
      </c>
      <c r="S303">
        <f t="shared" si="37"/>
        <v>4.8301595803371544</v>
      </c>
    </row>
    <row r="304" spans="1:19" x14ac:dyDescent="0.3">
      <c r="A304" t="s">
        <v>329</v>
      </c>
      <c r="B304">
        <v>967.53265381000006</v>
      </c>
      <c r="C304">
        <v>1007.0800171</v>
      </c>
      <c r="D304">
        <v>915.07080078000001</v>
      </c>
      <c r="E304">
        <v>934.91992187999995</v>
      </c>
      <c r="F304">
        <v>955.25</v>
      </c>
      <c r="G304">
        <v>966.69702147999999</v>
      </c>
      <c r="H304">
        <v>1007.0800171</v>
      </c>
      <c r="I304">
        <v>946.98498534999999</v>
      </c>
      <c r="J304">
        <v>962.98681640999996</v>
      </c>
      <c r="L304" t="str">
        <f t="shared" si="31"/>
        <v>13JAN2023:15:00:00</v>
      </c>
      <c r="M304">
        <v>15</v>
      </c>
      <c r="N304">
        <f t="shared" si="32"/>
        <v>39.547363289999907</v>
      </c>
      <c r="O304" t="str">
        <f t="shared" si="33"/>
        <v/>
      </c>
      <c r="P304">
        <f t="shared" si="34"/>
        <v>39.547363289999907</v>
      </c>
      <c r="Q304" t="str">
        <f t="shared" si="35"/>
        <v/>
      </c>
      <c r="R304">
        <f t="shared" si="36"/>
        <v>1</v>
      </c>
      <c r="S304">
        <f t="shared" si="37"/>
        <v>4.0874448148357843</v>
      </c>
    </row>
    <row r="305" spans="1:19" x14ac:dyDescent="0.3">
      <c r="A305" t="s">
        <v>330</v>
      </c>
      <c r="B305">
        <v>924.94958496000004</v>
      </c>
      <c r="C305">
        <v>953.89398193</v>
      </c>
      <c r="D305">
        <v>902.97424316000001</v>
      </c>
      <c r="E305">
        <v>921.01025390999996</v>
      </c>
      <c r="F305">
        <v>910.27001953000001</v>
      </c>
      <c r="G305">
        <v>922.82098388999998</v>
      </c>
      <c r="H305">
        <v>953.89398193</v>
      </c>
      <c r="I305">
        <v>902.64099121000004</v>
      </c>
      <c r="J305">
        <v>926.52563477000001</v>
      </c>
      <c r="L305" t="str">
        <f t="shared" si="31"/>
        <v>13JAN2023:16:00:00</v>
      </c>
      <c r="M305">
        <v>16</v>
      </c>
      <c r="N305">
        <f t="shared" si="32"/>
        <v>28.944396969999957</v>
      </c>
      <c r="O305" t="str">
        <f t="shared" si="33"/>
        <v/>
      </c>
      <c r="P305">
        <f t="shared" si="34"/>
        <v>28.944396969999957</v>
      </c>
      <c r="Q305" t="str">
        <f t="shared" si="35"/>
        <v/>
      </c>
      <c r="R305">
        <f t="shared" si="36"/>
        <v>1</v>
      </c>
      <c r="S305">
        <f t="shared" si="37"/>
        <v>3.1292945519027047</v>
      </c>
    </row>
    <row r="306" spans="1:19" x14ac:dyDescent="0.3">
      <c r="A306" t="s">
        <v>331</v>
      </c>
      <c r="B306">
        <v>959.58081055000002</v>
      </c>
      <c r="C306">
        <v>955.77600098000005</v>
      </c>
      <c r="D306">
        <v>939.30084228999999</v>
      </c>
      <c r="E306">
        <v>940.13751220999995</v>
      </c>
      <c r="F306">
        <v>899.62701416000004</v>
      </c>
      <c r="G306">
        <v>919.29998779000005</v>
      </c>
      <c r="H306">
        <v>955.77600098000005</v>
      </c>
      <c r="I306">
        <v>908.26501465000001</v>
      </c>
      <c r="J306">
        <v>937.93737793000003</v>
      </c>
      <c r="L306" t="str">
        <f t="shared" si="31"/>
        <v>13JAN2023:17:00:00</v>
      </c>
      <c r="M306">
        <v>17</v>
      </c>
      <c r="N306">
        <f t="shared" si="32"/>
        <v>-3.8048095699999749</v>
      </c>
      <c r="O306">
        <f t="shared" si="33"/>
        <v>-3.8048095699999749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0.39650746744499654</v>
      </c>
    </row>
    <row r="307" spans="1:19" x14ac:dyDescent="0.3">
      <c r="A307" t="s">
        <v>332</v>
      </c>
      <c r="B307">
        <v>1213.5734863</v>
      </c>
      <c r="C307">
        <v>975.09600829999999</v>
      </c>
      <c r="D307">
        <v>1078.4908447</v>
      </c>
      <c r="E307">
        <v>1020.9429321</v>
      </c>
      <c r="F307">
        <v>902.01898193</v>
      </c>
      <c r="G307">
        <v>925.97900390999996</v>
      </c>
      <c r="H307">
        <v>975.09600829999999</v>
      </c>
      <c r="I307">
        <v>926.39300536999997</v>
      </c>
      <c r="J307">
        <v>992.51660156000003</v>
      </c>
      <c r="L307" t="str">
        <f t="shared" si="31"/>
        <v>13JAN2023:18:00:00</v>
      </c>
      <c r="M307">
        <v>18</v>
      </c>
      <c r="N307">
        <f t="shared" si="32"/>
        <v>-238.47747800000002</v>
      </c>
      <c r="O307">
        <f t="shared" si="33"/>
        <v>-238.47747800000002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19.650847739520199</v>
      </c>
    </row>
    <row r="308" spans="1:19" x14ac:dyDescent="0.3">
      <c r="A308" t="s">
        <v>333</v>
      </c>
      <c r="B308">
        <v>1224.3227539</v>
      </c>
      <c r="C308">
        <v>1080.5999756000001</v>
      </c>
      <c r="D308">
        <v>1153.2178954999999</v>
      </c>
      <c r="E308">
        <v>1062.6397704999999</v>
      </c>
      <c r="F308">
        <v>981.41802978999999</v>
      </c>
      <c r="G308">
        <v>1008.3200073</v>
      </c>
      <c r="H308">
        <v>1080.5999756000001</v>
      </c>
      <c r="I308">
        <v>1013.75</v>
      </c>
      <c r="J308">
        <v>1079.9887695</v>
      </c>
      <c r="L308" t="str">
        <f t="shared" si="31"/>
        <v>13JAN2023:19:00:00</v>
      </c>
      <c r="M308">
        <v>19</v>
      </c>
      <c r="N308">
        <f t="shared" si="32"/>
        <v>-143.72277829999985</v>
      </c>
      <c r="O308">
        <f t="shared" si="33"/>
        <v>-143.72277829999985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11.738961629372675</v>
      </c>
    </row>
    <row r="309" spans="1:19" x14ac:dyDescent="0.3">
      <c r="A309" t="s">
        <v>334</v>
      </c>
      <c r="B309">
        <v>1063.4443358999999</v>
      </c>
      <c r="C309">
        <v>1104.4399414</v>
      </c>
      <c r="D309">
        <v>1175.2269286999999</v>
      </c>
      <c r="E309">
        <v>1088.6181641000001</v>
      </c>
      <c r="F309">
        <v>1001</v>
      </c>
      <c r="G309">
        <v>1027.5899658000001</v>
      </c>
      <c r="H309">
        <v>1104.4399414</v>
      </c>
      <c r="I309">
        <v>1030.1199951000001</v>
      </c>
      <c r="J309">
        <v>1101.6706543</v>
      </c>
      <c r="L309" t="str">
        <f t="shared" si="31"/>
        <v>13JAN2023:20:00:00</v>
      </c>
      <c r="M309">
        <v>20</v>
      </c>
      <c r="N309">
        <f t="shared" si="32"/>
        <v>40.995605500000011</v>
      </c>
      <c r="O309" t="str">
        <f t="shared" si="33"/>
        <v/>
      </c>
      <c r="P309">
        <f t="shared" si="34"/>
        <v>40.995605500000011</v>
      </c>
      <c r="Q309" t="str">
        <f t="shared" si="35"/>
        <v/>
      </c>
      <c r="R309">
        <f t="shared" si="36"/>
        <v>1</v>
      </c>
      <c r="S309">
        <f t="shared" si="37"/>
        <v>3.8549836710828087</v>
      </c>
    </row>
    <row r="310" spans="1:19" x14ac:dyDescent="0.3">
      <c r="A310" t="s">
        <v>335</v>
      </c>
      <c r="B310">
        <v>957.55816649999997</v>
      </c>
      <c r="C310">
        <v>1100.3699951000001</v>
      </c>
      <c r="D310">
        <v>1169.7669678</v>
      </c>
      <c r="E310">
        <v>1080.7438964999999</v>
      </c>
      <c r="F310">
        <v>994.76397704999999</v>
      </c>
      <c r="G310">
        <v>1026.25</v>
      </c>
      <c r="H310">
        <v>1100.3699951000001</v>
      </c>
      <c r="I310">
        <v>1019.7999878000001</v>
      </c>
      <c r="J310">
        <v>1098.0701904</v>
      </c>
      <c r="L310" t="str">
        <f t="shared" si="31"/>
        <v>13JAN2023:21:00:00</v>
      </c>
      <c r="M310">
        <v>21</v>
      </c>
      <c r="N310">
        <f t="shared" si="32"/>
        <v>142.81182860000013</v>
      </c>
      <c r="O310" t="str">
        <f t="shared" si="33"/>
        <v/>
      </c>
      <c r="P310">
        <f t="shared" si="34"/>
        <v>142.81182860000013</v>
      </c>
      <c r="Q310" t="str">
        <f t="shared" si="35"/>
        <v/>
      </c>
      <c r="R310">
        <f t="shared" si="36"/>
        <v>1</v>
      </c>
      <c r="S310">
        <f t="shared" si="37"/>
        <v>14.914167472666021</v>
      </c>
    </row>
    <row r="311" spans="1:19" x14ac:dyDescent="0.3">
      <c r="A311" t="s">
        <v>336</v>
      </c>
      <c r="B311">
        <v>916.50042725000003</v>
      </c>
      <c r="C311">
        <v>1083.6199951000001</v>
      </c>
      <c r="D311">
        <v>1113.3422852000001</v>
      </c>
      <c r="E311">
        <v>1052.7576904</v>
      </c>
      <c r="F311">
        <v>983.97900390999996</v>
      </c>
      <c r="G311">
        <v>1016.8400269</v>
      </c>
      <c r="H311">
        <v>1083.6199951000001</v>
      </c>
      <c r="I311">
        <v>1003.710022</v>
      </c>
      <c r="J311">
        <v>1070.7231445</v>
      </c>
      <c r="L311" t="str">
        <f t="shared" si="31"/>
        <v>13JAN2023:22:00:00</v>
      </c>
      <c r="M311">
        <v>22</v>
      </c>
      <c r="N311">
        <f t="shared" si="32"/>
        <v>167.11956785000007</v>
      </c>
      <c r="O311" t="str">
        <f t="shared" si="33"/>
        <v/>
      </c>
      <c r="P311">
        <f t="shared" si="34"/>
        <v>167.11956785000007</v>
      </c>
      <c r="Q311" t="str">
        <f t="shared" si="35"/>
        <v/>
      </c>
      <c r="R311">
        <f t="shared" si="36"/>
        <v>1</v>
      </c>
      <c r="S311">
        <f t="shared" si="37"/>
        <v>18.234532454223693</v>
      </c>
    </row>
    <row r="312" spans="1:19" x14ac:dyDescent="0.3">
      <c r="A312" t="s">
        <v>337</v>
      </c>
      <c r="B312">
        <v>886.79003906000003</v>
      </c>
      <c r="C312">
        <v>1072.0600586</v>
      </c>
      <c r="D312">
        <v>1092.7408447</v>
      </c>
      <c r="E312">
        <v>1032.3374022999999</v>
      </c>
      <c r="F312">
        <v>983.45800781000003</v>
      </c>
      <c r="G312">
        <v>1014.7399902</v>
      </c>
      <c r="H312">
        <v>1072.0600586</v>
      </c>
      <c r="I312">
        <v>995.88000488</v>
      </c>
      <c r="J312">
        <v>1059.3959961</v>
      </c>
      <c r="L312" t="str">
        <f t="shared" si="31"/>
        <v>13JAN2023:23:00:00</v>
      </c>
      <c r="M312">
        <v>23</v>
      </c>
      <c r="N312">
        <f t="shared" si="32"/>
        <v>185.27001954000002</v>
      </c>
      <c r="O312" t="str">
        <f t="shared" si="33"/>
        <v/>
      </c>
      <c r="P312">
        <f t="shared" si="34"/>
        <v>185.27001954000002</v>
      </c>
      <c r="Q312" t="str">
        <f t="shared" si="35"/>
        <v/>
      </c>
      <c r="R312">
        <f t="shared" si="36"/>
        <v>1</v>
      </c>
      <c r="S312">
        <f t="shared" si="37"/>
        <v>20.892208006349144</v>
      </c>
    </row>
    <row r="313" spans="1:19" x14ac:dyDescent="0.3">
      <c r="A313" t="s">
        <v>338</v>
      </c>
      <c r="B313">
        <v>844.29052734000004</v>
      </c>
      <c r="C313">
        <v>1059.0300293</v>
      </c>
      <c r="D313">
        <v>1056.7486572</v>
      </c>
      <c r="E313">
        <v>992.20745850000003</v>
      </c>
      <c r="F313">
        <v>981.19000243999994</v>
      </c>
      <c r="G313">
        <v>1009.8300171</v>
      </c>
      <c r="H313">
        <v>1059.0300293</v>
      </c>
      <c r="I313">
        <v>985.39898682</v>
      </c>
      <c r="J313">
        <v>1041.5493164</v>
      </c>
      <c r="L313" t="str">
        <f t="shared" si="31"/>
        <v>14JAN2023:00:00:00</v>
      </c>
      <c r="M313">
        <v>24</v>
      </c>
      <c r="N313">
        <f t="shared" si="32"/>
        <v>214.73950195999998</v>
      </c>
      <c r="O313" t="str">
        <f t="shared" si="33"/>
        <v/>
      </c>
      <c r="P313">
        <f t="shared" si="34"/>
        <v>214.73950195999998</v>
      </c>
      <c r="Q313" t="str">
        <f t="shared" si="35"/>
        <v/>
      </c>
      <c r="R313">
        <f t="shared" si="36"/>
        <v>1</v>
      </c>
      <c r="S313">
        <f t="shared" si="37"/>
        <v>25.434313782549793</v>
      </c>
    </row>
    <row r="314" spans="1:19" x14ac:dyDescent="0.3">
      <c r="A314" t="s">
        <v>339</v>
      </c>
      <c r="B314">
        <v>846.98022461000005</v>
      </c>
      <c r="C314">
        <v>1127.5799560999999</v>
      </c>
      <c r="D314">
        <v>1027.9694824000001</v>
      </c>
      <c r="E314">
        <v>1013.8185425</v>
      </c>
      <c r="F314">
        <v>1127.1700439000001</v>
      </c>
      <c r="G314">
        <v>1107.4300536999999</v>
      </c>
      <c r="H314">
        <v>1127.5799560999999</v>
      </c>
      <c r="I314">
        <v>1086.6500243999999</v>
      </c>
      <c r="J314">
        <v>1087.8575439000001</v>
      </c>
      <c r="L314" t="str">
        <f t="shared" si="31"/>
        <v>14JAN2023:01:00:00</v>
      </c>
      <c r="M314">
        <v>1</v>
      </c>
      <c r="N314">
        <f t="shared" si="32"/>
        <v>280.59973148999984</v>
      </c>
      <c r="O314" t="str">
        <f t="shared" si="33"/>
        <v/>
      </c>
      <c r="P314">
        <f t="shared" si="34"/>
        <v>280.59973148999984</v>
      </c>
      <c r="Q314" t="str">
        <f t="shared" si="35"/>
        <v/>
      </c>
      <c r="R314">
        <f t="shared" si="36"/>
        <v>1</v>
      </c>
      <c r="S314">
        <f t="shared" si="37"/>
        <v>33.129431282673053</v>
      </c>
    </row>
    <row r="315" spans="1:19" x14ac:dyDescent="0.3">
      <c r="A315" t="s">
        <v>340</v>
      </c>
      <c r="B315">
        <v>843.91125488</v>
      </c>
      <c r="C315">
        <v>1110.8399658000001</v>
      </c>
      <c r="D315">
        <v>1042.9637451000001</v>
      </c>
      <c r="E315">
        <v>1018.2905884</v>
      </c>
      <c r="F315">
        <v>1109.7099608999999</v>
      </c>
      <c r="G315">
        <v>1089.4599608999999</v>
      </c>
      <c r="H315">
        <v>1110.8399658000001</v>
      </c>
      <c r="I315">
        <v>1062.8399658000001</v>
      </c>
      <c r="J315">
        <v>1081.1716309000001</v>
      </c>
      <c r="L315" t="str">
        <f t="shared" si="31"/>
        <v>14JAN2023:02:00:00</v>
      </c>
      <c r="M315">
        <v>2</v>
      </c>
      <c r="N315">
        <f t="shared" si="32"/>
        <v>266.92871092000007</v>
      </c>
      <c r="O315" t="str">
        <f t="shared" si="33"/>
        <v/>
      </c>
      <c r="P315">
        <f t="shared" si="34"/>
        <v>266.92871092000007</v>
      </c>
      <c r="Q315" t="str">
        <f t="shared" si="35"/>
        <v/>
      </c>
      <c r="R315">
        <f t="shared" si="36"/>
        <v>1</v>
      </c>
      <c r="S315">
        <f t="shared" si="37"/>
        <v>31.62995035040219</v>
      </c>
    </row>
    <row r="316" spans="1:19" x14ac:dyDescent="0.3">
      <c r="A316" t="s">
        <v>341</v>
      </c>
      <c r="B316">
        <v>849.90997314000003</v>
      </c>
      <c r="C316">
        <v>1120.5200195</v>
      </c>
      <c r="D316">
        <v>1082.1557617000001</v>
      </c>
      <c r="E316">
        <v>1004.6654663</v>
      </c>
      <c r="F316">
        <v>1116.4300536999999</v>
      </c>
      <c r="G316">
        <v>1093.3399658000001</v>
      </c>
      <c r="H316">
        <v>1120.5200195</v>
      </c>
      <c r="I316">
        <v>1059.9799805</v>
      </c>
      <c r="J316">
        <v>1098.6186522999999</v>
      </c>
      <c r="L316" t="str">
        <f t="shared" si="31"/>
        <v>14JAN2023:03:00:00</v>
      </c>
      <c r="M316">
        <v>3</v>
      </c>
      <c r="N316">
        <f t="shared" si="32"/>
        <v>270.61004635999996</v>
      </c>
      <c r="O316" t="str">
        <f t="shared" si="33"/>
        <v/>
      </c>
      <c r="P316">
        <f t="shared" si="34"/>
        <v>270.61004635999996</v>
      </c>
      <c r="Q316" t="str">
        <f t="shared" si="35"/>
        <v/>
      </c>
      <c r="R316">
        <f t="shared" si="36"/>
        <v>1</v>
      </c>
      <c r="S316">
        <f t="shared" si="37"/>
        <v>31.839848326550246</v>
      </c>
    </row>
    <row r="317" spans="1:19" x14ac:dyDescent="0.3">
      <c r="A317" t="s">
        <v>342</v>
      </c>
      <c r="B317">
        <v>824.57336425999995</v>
      </c>
      <c r="C317">
        <v>1139.3299560999999</v>
      </c>
      <c r="D317">
        <v>1085.2862548999999</v>
      </c>
      <c r="E317">
        <v>984.42425536999997</v>
      </c>
      <c r="F317">
        <v>1135.7700195</v>
      </c>
      <c r="G317">
        <v>1111.0200195</v>
      </c>
      <c r="H317">
        <v>1139.3299560999999</v>
      </c>
      <c r="I317">
        <v>1074.9699707</v>
      </c>
      <c r="J317">
        <v>1111.8701172000001</v>
      </c>
      <c r="L317" t="str">
        <f t="shared" si="31"/>
        <v>14JAN2023:04:00:00</v>
      </c>
      <c r="M317">
        <v>4</v>
      </c>
      <c r="N317">
        <f t="shared" si="32"/>
        <v>314.75659183999994</v>
      </c>
      <c r="O317" t="str">
        <f t="shared" si="33"/>
        <v/>
      </c>
      <c r="P317">
        <f t="shared" si="34"/>
        <v>314.75659183999994</v>
      </c>
      <c r="Q317" t="str">
        <f t="shared" si="35"/>
        <v/>
      </c>
      <c r="R317">
        <f t="shared" si="36"/>
        <v>1</v>
      </c>
      <c r="S317">
        <f t="shared" si="37"/>
        <v>38.172054238311851</v>
      </c>
    </row>
    <row r="318" spans="1:19" x14ac:dyDescent="0.3">
      <c r="A318" t="s">
        <v>343</v>
      </c>
      <c r="B318">
        <v>801.66015625</v>
      </c>
      <c r="C318">
        <v>1172.5600586</v>
      </c>
      <c r="D318">
        <v>1078.6435547000001</v>
      </c>
      <c r="E318">
        <v>970.82653808999999</v>
      </c>
      <c r="F318">
        <v>1167.6700439000001</v>
      </c>
      <c r="G318">
        <v>1143.5400391000001</v>
      </c>
      <c r="H318">
        <v>1172.5600586</v>
      </c>
      <c r="I318">
        <v>1108.0100098</v>
      </c>
      <c r="J318">
        <v>1131.7008057</v>
      </c>
      <c r="L318" t="str">
        <f t="shared" si="31"/>
        <v>14JAN2023:05:00:00</v>
      </c>
      <c r="M318">
        <v>5</v>
      </c>
      <c r="N318">
        <f t="shared" si="32"/>
        <v>370.89990235000005</v>
      </c>
      <c r="O318" t="str">
        <f t="shared" si="33"/>
        <v/>
      </c>
      <c r="P318">
        <f t="shared" si="34"/>
        <v>370.89990235000005</v>
      </c>
      <c r="Q318" t="str">
        <f t="shared" si="35"/>
        <v/>
      </c>
      <c r="R318">
        <f t="shared" si="36"/>
        <v>1</v>
      </c>
      <c r="S318">
        <f t="shared" si="37"/>
        <v>46.266475820002441</v>
      </c>
    </row>
    <row r="319" spans="1:19" x14ac:dyDescent="0.3">
      <c r="A319" t="s">
        <v>344</v>
      </c>
      <c r="B319">
        <v>858.04638671999999</v>
      </c>
      <c r="C319">
        <v>1219.8100586</v>
      </c>
      <c r="D319">
        <v>1099.9599608999999</v>
      </c>
      <c r="E319">
        <v>984.71954345999995</v>
      </c>
      <c r="F319">
        <v>1205.5100098</v>
      </c>
      <c r="G319">
        <v>1183.3399658000001</v>
      </c>
      <c r="H319">
        <v>1219.8100586</v>
      </c>
      <c r="I319">
        <v>1144.3599853999999</v>
      </c>
      <c r="J319">
        <v>1167.8597411999999</v>
      </c>
      <c r="L319" t="str">
        <f t="shared" si="31"/>
        <v>14JAN2023:06:00:00</v>
      </c>
      <c r="M319">
        <v>6</v>
      </c>
      <c r="N319">
        <f t="shared" si="32"/>
        <v>361.76367188000006</v>
      </c>
      <c r="O319" t="str">
        <f t="shared" si="33"/>
        <v/>
      </c>
      <c r="P319">
        <f t="shared" si="34"/>
        <v>361.76367188000006</v>
      </c>
      <c r="Q319" t="str">
        <f t="shared" si="35"/>
        <v/>
      </c>
      <c r="R319">
        <f t="shared" si="36"/>
        <v>1</v>
      </c>
      <c r="S319">
        <f t="shared" si="37"/>
        <v>42.161318721111492</v>
      </c>
    </row>
    <row r="320" spans="1:19" x14ac:dyDescent="0.3">
      <c r="A320" t="s">
        <v>345</v>
      </c>
      <c r="B320">
        <v>902.82604979999996</v>
      </c>
      <c r="C320">
        <v>1290.2299805</v>
      </c>
      <c r="D320">
        <v>1129.1027832</v>
      </c>
      <c r="E320">
        <v>1052.0672606999999</v>
      </c>
      <c r="F320">
        <v>1261.4899902</v>
      </c>
      <c r="G320">
        <v>1241.0100098</v>
      </c>
      <c r="H320">
        <v>1290.2299805</v>
      </c>
      <c r="I320">
        <v>1192.9300536999999</v>
      </c>
      <c r="J320">
        <v>1220.3232422000001</v>
      </c>
      <c r="L320" t="str">
        <f t="shared" si="31"/>
        <v>14JAN2023:07:00:00</v>
      </c>
      <c r="M320">
        <v>7</v>
      </c>
      <c r="N320">
        <f t="shared" si="32"/>
        <v>387.40393070000005</v>
      </c>
      <c r="O320" t="str">
        <f t="shared" si="33"/>
        <v/>
      </c>
      <c r="P320">
        <f t="shared" si="34"/>
        <v>387.40393070000005</v>
      </c>
      <c r="Q320" t="str">
        <f t="shared" si="35"/>
        <v/>
      </c>
      <c r="R320">
        <f t="shared" si="36"/>
        <v>1</v>
      </c>
      <c r="S320">
        <f t="shared" si="37"/>
        <v>42.910140971876068</v>
      </c>
    </row>
    <row r="321" spans="1:19" x14ac:dyDescent="0.3">
      <c r="A321" t="s">
        <v>346</v>
      </c>
      <c r="B321">
        <v>962.73266602000001</v>
      </c>
      <c r="C321">
        <v>1339.6600341999999</v>
      </c>
      <c r="D321">
        <v>1124.6286620999999</v>
      </c>
      <c r="E321">
        <v>1064.6075439000001</v>
      </c>
      <c r="F321">
        <v>1300.9300536999999</v>
      </c>
      <c r="G321">
        <v>1286.6400146000001</v>
      </c>
      <c r="H321">
        <v>1339.6600341999999</v>
      </c>
      <c r="I321">
        <v>1237.0500488</v>
      </c>
      <c r="J321">
        <v>1250.6728516000001</v>
      </c>
      <c r="L321" t="str">
        <f t="shared" si="31"/>
        <v>14JAN2023:08:00:00</v>
      </c>
      <c r="M321">
        <v>8</v>
      </c>
      <c r="N321">
        <f t="shared" si="32"/>
        <v>376.92736817999992</v>
      </c>
      <c r="O321" t="str">
        <f t="shared" si="33"/>
        <v/>
      </c>
      <c r="P321">
        <f t="shared" si="34"/>
        <v>376.92736817999992</v>
      </c>
      <c r="Q321" t="str">
        <f t="shared" si="35"/>
        <v/>
      </c>
      <c r="R321">
        <f t="shared" si="36"/>
        <v>1</v>
      </c>
      <c r="S321">
        <f t="shared" si="37"/>
        <v>39.151820799666268</v>
      </c>
    </row>
    <row r="322" spans="1:19" x14ac:dyDescent="0.3">
      <c r="A322" t="s">
        <v>347</v>
      </c>
      <c r="B322">
        <v>970.90960693</v>
      </c>
      <c r="C322">
        <v>1332.6899414</v>
      </c>
      <c r="D322">
        <v>1044.6212158000001</v>
      </c>
      <c r="E322">
        <v>997.01354979999996</v>
      </c>
      <c r="F322">
        <v>1296.6999512</v>
      </c>
      <c r="G322">
        <v>1282.5</v>
      </c>
      <c r="H322">
        <v>1332.6899414</v>
      </c>
      <c r="I322">
        <v>1241.9599608999999</v>
      </c>
      <c r="J322">
        <v>1220.5627440999999</v>
      </c>
      <c r="L322" t="str">
        <f t="shared" si="31"/>
        <v>14JAN2023:09:00:00</v>
      </c>
      <c r="M322">
        <v>9</v>
      </c>
      <c r="N322">
        <f t="shared" si="32"/>
        <v>361.78033446999996</v>
      </c>
      <c r="O322" t="str">
        <f t="shared" si="33"/>
        <v/>
      </c>
      <c r="P322">
        <f t="shared" si="34"/>
        <v>361.78033446999996</v>
      </c>
      <c r="Q322" t="str">
        <f t="shared" si="35"/>
        <v/>
      </c>
      <c r="R322">
        <f t="shared" si="36"/>
        <v>1</v>
      </c>
      <c r="S322">
        <f t="shared" si="37"/>
        <v>37.261999663793972</v>
      </c>
    </row>
    <row r="323" spans="1:19" x14ac:dyDescent="0.3">
      <c r="A323" t="s">
        <v>348</v>
      </c>
      <c r="B323">
        <v>876.38696288999995</v>
      </c>
      <c r="C323">
        <v>1307.1500243999999</v>
      </c>
      <c r="D323">
        <v>923.77355956999997</v>
      </c>
      <c r="E323">
        <v>904.83850098000005</v>
      </c>
      <c r="F323">
        <v>1273.0999756000001</v>
      </c>
      <c r="G323">
        <v>1259.5300293</v>
      </c>
      <c r="H323">
        <v>1307.1500243999999</v>
      </c>
      <c r="I323">
        <v>1228.9799805</v>
      </c>
      <c r="J323">
        <v>1164.4449463000001</v>
      </c>
      <c r="L323" t="str">
        <f t="shared" si="31"/>
        <v>14JAN2023:10:00:00</v>
      </c>
      <c r="M323">
        <v>10</v>
      </c>
      <c r="N323">
        <f t="shared" si="32"/>
        <v>430.76306150999994</v>
      </c>
      <c r="O323" t="str">
        <f t="shared" ref="O323:O386" si="41">IF(N323&lt;0,N323,"")</f>
        <v/>
      </c>
      <c r="P323">
        <f t="shared" ref="P323:P386" si="42">IF(N323&gt;0,N323,"")</f>
        <v>430.76306150999994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49.152153072827872</v>
      </c>
    </row>
    <row r="324" spans="1:19" x14ac:dyDescent="0.3">
      <c r="A324" t="s">
        <v>349</v>
      </c>
      <c r="B324">
        <v>789.22436522999999</v>
      </c>
      <c r="C324">
        <v>1236.3100586</v>
      </c>
      <c r="D324">
        <v>894.52722168000003</v>
      </c>
      <c r="E324">
        <v>901.58038329999999</v>
      </c>
      <c r="F324">
        <v>1206.0999756000001</v>
      </c>
      <c r="G324">
        <v>1195.6199951000001</v>
      </c>
      <c r="H324">
        <v>1236.3100586</v>
      </c>
      <c r="I324">
        <v>1181.4200439000001</v>
      </c>
      <c r="J324">
        <v>1109.6871338000001</v>
      </c>
      <c r="L324" t="str">
        <f t="shared" ref="L324:L387" si="45">A324</f>
        <v>14JAN2023:11:00:00</v>
      </c>
      <c r="M324">
        <v>11</v>
      </c>
      <c r="N324">
        <f t="shared" ref="N324:N387" si="46">C324-B324</f>
        <v>447.08569337000006</v>
      </c>
      <c r="O324" t="str">
        <f t="shared" si="41"/>
        <v/>
      </c>
      <c r="P324">
        <f t="shared" si="42"/>
        <v>447.08569337000006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56.648744395987819</v>
      </c>
    </row>
    <row r="325" spans="1:19" x14ac:dyDescent="0.3">
      <c r="A325" t="s">
        <v>350</v>
      </c>
      <c r="B325">
        <v>757.24316406000003</v>
      </c>
      <c r="C325">
        <v>1188.5100098</v>
      </c>
      <c r="D325">
        <v>887.40002441000001</v>
      </c>
      <c r="E325">
        <v>871.26879883000004</v>
      </c>
      <c r="F325">
        <v>1160.9599608999999</v>
      </c>
      <c r="G325">
        <v>1145.3100586</v>
      </c>
      <c r="H325">
        <v>1188.5100098</v>
      </c>
      <c r="I325">
        <v>1130.3900146000001</v>
      </c>
      <c r="J325">
        <v>1074.4558105000001</v>
      </c>
      <c r="L325" t="str">
        <f t="shared" si="45"/>
        <v>14JAN2023:12:00:00</v>
      </c>
      <c r="M325">
        <v>12</v>
      </c>
      <c r="N325">
        <f t="shared" si="46"/>
        <v>431.26684574000001</v>
      </c>
      <c r="O325" t="str">
        <f t="shared" si="41"/>
        <v/>
      </c>
      <c r="P325">
        <f t="shared" si="42"/>
        <v>431.26684574000001</v>
      </c>
      <c r="Q325" t="str">
        <f t="shared" si="43"/>
        <v/>
      </c>
      <c r="R325">
        <f t="shared" si="44"/>
        <v>1</v>
      </c>
      <c r="S325">
        <f t="shared" si="47"/>
        <v>56.952227000338908</v>
      </c>
    </row>
    <row r="326" spans="1:19" x14ac:dyDescent="0.3">
      <c r="A326" t="s">
        <v>351</v>
      </c>
      <c r="B326">
        <v>774.61901854999996</v>
      </c>
      <c r="C326">
        <v>1122.0100098</v>
      </c>
      <c r="D326">
        <v>863.61621093999997</v>
      </c>
      <c r="E326">
        <v>824.80902100000003</v>
      </c>
      <c r="F326">
        <v>1101.9200439000001</v>
      </c>
      <c r="G326">
        <v>1087.7800293</v>
      </c>
      <c r="H326">
        <v>1122.0100098</v>
      </c>
      <c r="I326">
        <v>1085.4599608999999</v>
      </c>
      <c r="J326">
        <v>1025.1018065999999</v>
      </c>
      <c r="L326" t="str">
        <f t="shared" si="45"/>
        <v>14JAN2023:13:00:00</v>
      </c>
      <c r="M326">
        <v>13</v>
      </c>
      <c r="N326">
        <f t="shared" si="46"/>
        <v>347.39099125000007</v>
      </c>
      <c r="O326" t="str">
        <f t="shared" si="41"/>
        <v/>
      </c>
      <c r="P326">
        <f t="shared" si="42"/>
        <v>347.39099125000007</v>
      </c>
      <c r="Q326" t="str">
        <f t="shared" si="43"/>
        <v/>
      </c>
      <c r="R326">
        <f t="shared" si="44"/>
        <v>1</v>
      </c>
      <c r="S326">
        <f t="shared" si="47"/>
        <v>44.846690170385578</v>
      </c>
    </row>
    <row r="327" spans="1:19" x14ac:dyDescent="0.3">
      <c r="A327" t="s">
        <v>352</v>
      </c>
      <c r="B327">
        <v>758.38934326000003</v>
      </c>
      <c r="C327">
        <v>1077.9399414</v>
      </c>
      <c r="D327">
        <v>786.38427734000004</v>
      </c>
      <c r="E327">
        <v>712.56195068</v>
      </c>
      <c r="F327">
        <v>1061.3199463000001</v>
      </c>
      <c r="G327">
        <v>1046.1400146000001</v>
      </c>
      <c r="H327">
        <v>1077.9399414</v>
      </c>
      <c r="I327">
        <v>1047.4799805</v>
      </c>
      <c r="J327">
        <v>970.91467284999999</v>
      </c>
      <c r="L327" t="str">
        <f t="shared" si="45"/>
        <v>14JAN2023:14:00:00</v>
      </c>
      <c r="M327">
        <v>14</v>
      </c>
      <c r="N327">
        <f t="shared" si="46"/>
        <v>319.55059813999992</v>
      </c>
      <c r="O327" t="str">
        <f t="shared" si="41"/>
        <v/>
      </c>
      <c r="P327">
        <f t="shared" si="42"/>
        <v>319.55059813999992</v>
      </c>
      <c r="Q327" t="str">
        <f t="shared" si="43"/>
        <v/>
      </c>
      <c r="R327">
        <f t="shared" si="44"/>
        <v>1</v>
      </c>
      <c r="S327">
        <f t="shared" si="47"/>
        <v>42.135428323186211</v>
      </c>
    </row>
    <row r="328" spans="1:19" x14ac:dyDescent="0.3">
      <c r="A328" t="s">
        <v>353</v>
      </c>
      <c r="B328">
        <v>734.95202637</v>
      </c>
      <c r="C328">
        <v>1031.3699951000001</v>
      </c>
      <c r="D328">
        <v>815.60418701000003</v>
      </c>
      <c r="E328">
        <v>796.99847411999997</v>
      </c>
      <c r="F328">
        <v>1031</v>
      </c>
      <c r="G328">
        <v>1017.9000244</v>
      </c>
      <c r="H328">
        <v>1031.3699951000001</v>
      </c>
      <c r="I328">
        <v>1039.5200195</v>
      </c>
      <c r="J328">
        <v>955.58746338000003</v>
      </c>
      <c r="L328" t="str">
        <f t="shared" si="45"/>
        <v>14JAN2023:15:00:00</v>
      </c>
      <c r="M328">
        <v>15</v>
      </c>
      <c r="N328">
        <f t="shared" si="46"/>
        <v>296.4179687300001</v>
      </c>
      <c r="O328" t="str">
        <f t="shared" si="41"/>
        <v/>
      </c>
      <c r="P328">
        <f t="shared" si="42"/>
        <v>296.4179687300001</v>
      </c>
      <c r="Q328" t="str">
        <f t="shared" si="43"/>
        <v/>
      </c>
      <c r="R328">
        <f t="shared" si="44"/>
        <v>1</v>
      </c>
      <c r="S328">
        <f t="shared" si="47"/>
        <v>40.331607791332644</v>
      </c>
    </row>
    <row r="329" spans="1:19" x14ac:dyDescent="0.3">
      <c r="A329" t="s">
        <v>354</v>
      </c>
      <c r="B329">
        <v>725.61291503999996</v>
      </c>
      <c r="C329">
        <v>998.94000243999994</v>
      </c>
      <c r="D329">
        <v>839.27386475000003</v>
      </c>
      <c r="E329">
        <v>857.37646484000004</v>
      </c>
      <c r="F329">
        <v>1004.4199829</v>
      </c>
      <c r="G329">
        <v>992.14697265999996</v>
      </c>
      <c r="H329">
        <v>998.94000243999994</v>
      </c>
      <c r="I329">
        <v>1025.5600586</v>
      </c>
      <c r="J329">
        <v>943.94061279000005</v>
      </c>
      <c r="L329" t="str">
        <f t="shared" si="45"/>
        <v>14JAN2023:16:00:00</v>
      </c>
      <c r="M329">
        <v>16</v>
      </c>
      <c r="N329">
        <f t="shared" si="46"/>
        <v>273.32708739999998</v>
      </c>
      <c r="O329" t="str">
        <f t="shared" si="41"/>
        <v/>
      </c>
      <c r="P329">
        <f t="shared" si="42"/>
        <v>273.32708739999998</v>
      </c>
      <c r="Q329" t="str">
        <f t="shared" si="43"/>
        <v/>
      </c>
      <c r="R329">
        <f t="shared" si="44"/>
        <v>1</v>
      </c>
      <c r="S329">
        <f t="shared" si="47"/>
        <v>37.668443013439557</v>
      </c>
    </row>
    <row r="330" spans="1:19" x14ac:dyDescent="0.3">
      <c r="A330" t="s">
        <v>355</v>
      </c>
      <c r="B330">
        <v>710.73913574000005</v>
      </c>
      <c r="C330">
        <v>1005.9000244</v>
      </c>
      <c r="D330">
        <v>914.50524901999995</v>
      </c>
      <c r="E330">
        <v>946.13964843999997</v>
      </c>
      <c r="F330">
        <v>1000.5</v>
      </c>
      <c r="G330">
        <v>992.86102295000001</v>
      </c>
      <c r="H330">
        <v>1005.9000244</v>
      </c>
      <c r="I330">
        <v>1024.6300048999999</v>
      </c>
      <c r="J330">
        <v>971.30651854999996</v>
      </c>
      <c r="L330" t="str">
        <f t="shared" si="45"/>
        <v>14JAN2023:17:00:00</v>
      </c>
      <c r="M330">
        <v>17</v>
      </c>
      <c r="N330">
        <f t="shared" si="46"/>
        <v>295.16088865999996</v>
      </c>
      <c r="O330" t="str">
        <f t="shared" si="41"/>
        <v/>
      </c>
      <c r="P330">
        <f t="shared" si="42"/>
        <v>295.16088865999996</v>
      </c>
      <c r="Q330" t="str">
        <f t="shared" si="43"/>
        <v/>
      </c>
      <c r="R330">
        <f t="shared" si="44"/>
        <v>1</v>
      </c>
      <c r="S330">
        <f t="shared" si="47"/>
        <v>41.528723242837529</v>
      </c>
    </row>
    <row r="331" spans="1:19" x14ac:dyDescent="0.3">
      <c r="A331" t="s">
        <v>356</v>
      </c>
      <c r="B331">
        <v>777.00939941000001</v>
      </c>
      <c r="C331">
        <v>1033.3199463000001</v>
      </c>
      <c r="D331">
        <v>1093.9265137</v>
      </c>
      <c r="E331">
        <v>1162.4852295000001</v>
      </c>
      <c r="F331">
        <v>1011.789978</v>
      </c>
      <c r="G331">
        <v>1012.2299805</v>
      </c>
      <c r="H331">
        <v>1033.3199463000001</v>
      </c>
      <c r="I331">
        <v>1046.9399414</v>
      </c>
      <c r="J331">
        <v>1046.1495361</v>
      </c>
      <c r="L331" t="str">
        <f t="shared" si="45"/>
        <v>14JAN2023:18:00:00</v>
      </c>
      <c r="M331">
        <v>18</v>
      </c>
      <c r="N331">
        <f t="shared" si="46"/>
        <v>256.31054689000007</v>
      </c>
      <c r="O331" t="str">
        <f t="shared" si="41"/>
        <v/>
      </c>
      <c r="P331">
        <f t="shared" si="42"/>
        <v>256.31054689000007</v>
      </c>
      <c r="Q331" t="str">
        <f t="shared" si="43"/>
        <v/>
      </c>
      <c r="R331">
        <f t="shared" si="44"/>
        <v>1</v>
      </c>
      <c r="S331">
        <f t="shared" si="47"/>
        <v>32.986801328867088</v>
      </c>
    </row>
    <row r="332" spans="1:19" x14ac:dyDescent="0.3">
      <c r="A332" t="s">
        <v>357</v>
      </c>
      <c r="B332">
        <v>812.27935791000004</v>
      </c>
      <c r="C332">
        <v>1104.3699951000001</v>
      </c>
      <c r="D332">
        <v>1192.284668</v>
      </c>
      <c r="E332">
        <v>1324.0784911999999</v>
      </c>
      <c r="F332">
        <v>1067.1500243999999</v>
      </c>
      <c r="G332">
        <v>1077.4899902</v>
      </c>
      <c r="H332">
        <v>1104.3699951000001</v>
      </c>
      <c r="I332">
        <v>1087.9499512</v>
      </c>
      <c r="J332">
        <v>1124.2426757999999</v>
      </c>
      <c r="L332" t="str">
        <f t="shared" si="45"/>
        <v>14JAN2023:19:00:00</v>
      </c>
      <c r="M332">
        <v>19</v>
      </c>
      <c r="N332">
        <f t="shared" si="46"/>
        <v>292.09063719000005</v>
      </c>
      <c r="O332" t="str">
        <f t="shared" si="41"/>
        <v/>
      </c>
      <c r="P332">
        <f t="shared" si="42"/>
        <v>292.09063719000005</v>
      </c>
      <c r="Q332" t="str">
        <f t="shared" si="43"/>
        <v/>
      </c>
      <c r="R332">
        <f t="shared" si="44"/>
        <v>1</v>
      </c>
      <c r="S332">
        <f t="shared" si="47"/>
        <v>35.959381996552409</v>
      </c>
    </row>
    <row r="333" spans="1:19" x14ac:dyDescent="0.3">
      <c r="A333" t="s">
        <v>358</v>
      </c>
      <c r="B333">
        <v>851.16308593999997</v>
      </c>
      <c r="C333">
        <v>1121.1800536999999</v>
      </c>
      <c r="D333">
        <v>1207.3020019999999</v>
      </c>
      <c r="E333">
        <v>1367.1711425999999</v>
      </c>
      <c r="F333">
        <v>1083.6500243999999</v>
      </c>
      <c r="G333">
        <v>1095.9699707</v>
      </c>
      <c r="H333">
        <v>1121.1800536999999</v>
      </c>
      <c r="I333">
        <v>1093.5100098</v>
      </c>
      <c r="J333">
        <v>1141.0288086</v>
      </c>
      <c r="L333" t="str">
        <f t="shared" si="45"/>
        <v>14JAN2023:20:00:00</v>
      </c>
      <c r="M333">
        <v>20</v>
      </c>
      <c r="N333">
        <f t="shared" si="46"/>
        <v>270.01696775999994</v>
      </c>
      <c r="O333" t="str">
        <f t="shared" si="41"/>
        <v/>
      </c>
      <c r="P333">
        <f t="shared" si="42"/>
        <v>270.01696775999994</v>
      </c>
      <c r="Q333" t="str">
        <f t="shared" si="43"/>
        <v/>
      </c>
      <c r="R333">
        <f t="shared" si="44"/>
        <v>1</v>
      </c>
      <c r="S333">
        <f t="shared" si="47"/>
        <v>31.723293951569925</v>
      </c>
    </row>
    <row r="334" spans="1:19" x14ac:dyDescent="0.3">
      <c r="A334" t="s">
        <v>359</v>
      </c>
      <c r="B334">
        <v>840.84747314000003</v>
      </c>
      <c r="C334">
        <v>1109.4200439000001</v>
      </c>
      <c r="D334">
        <v>1205.4245605000001</v>
      </c>
      <c r="E334">
        <v>1390.6893310999999</v>
      </c>
      <c r="F334">
        <v>1078.4799805</v>
      </c>
      <c r="G334">
        <v>1090.4100341999999</v>
      </c>
      <c r="H334">
        <v>1109.4200439000001</v>
      </c>
      <c r="I334">
        <v>1077.7399902</v>
      </c>
      <c r="J334">
        <v>1134.6381836</v>
      </c>
      <c r="L334" t="str">
        <f t="shared" si="45"/>
        <v>14JAN2023:21:00:00</v>
      </c>
      <c r="M334">
        <v>21</v>
      </c>
      <c r="N334">
        <f t="shared" si="46"/>
        <v>268.57257076000008</v>
      </c>
      <c r="O334" t="str">
        <f t="shared" si="41"/>
        <v/>
      </c>
      <c r="P334">
        <f t="shared" si="42"/>
        <v>268.57257076000008</v>
      </c>
      <c r="Q334" t="str">
        <f t="shared" si="43"/>
        <v/>
      </c>
      <c r="R334">
        <f t="shared" si="44"/>
        <v>1</v>
      </c>
      <c r="S334">
        <f t="shared" si="47"/>
        <v>31.940700226767895</v>
      </c>
    </row>
    <row r="335" spans="1:19" x14ac:dyDescent="0.3">
      <c r="A335" t="s">
        <v>360</v>
      </c>
      <c r="B335">
        <v>818.80426024999997</v>
      </c>
      <c r="C335">
        <v>1083.0999756000001</v>
      </c>
      <c r="D335">
        <v>1180.5476074000001</v>
      </c>
      <c r="E335">
        <v>1385.8126221</v>
      </c>
      <c r="F335">
        <v>1060.9200439000001</v>
      </c>
      <c r="G335">
        <v>1070.0500488</v>
      </c>
      <c r="H335">
        <v>1083.0999756000001</v>
      </c>
      <c r="I335">
        <v>1049.9399414</v>
      </c>
      <c r="J335">
        <v>1110.8206786999999</v>
      </c>
      <c r="L335" t="str">
        <f t="shared" si="45"/>
        <v>14JAN2023:22:00:00</v>
      </c>
      <c r="M335">
        <v>22</v>
      </c>
      <c r="N335">
        <f t="shared" si="46"/>
        <v>264.29571535000014</v>
      </c>
      <c r="O335" t="str">
        <f t="shared" si="41"/>
        <v/>
      </c>
      <c r="P335">
        <f t="shared" si="42"/>
        <v>264.29571535000014</v>
      </c>
      <c r="Q335" t="str">
        <f t="shared" si="43"/>
        <v/>
      </c>
      <c r="R335">
        <f t="shared" si="44"/>
        <v>1</v>
      </c>
      <c r="S335">
        <f t="shared" si="47"/>
        <v>32.278253568112177</v>
      </c>
    </row>
    <row r="336" spans="1:19" x14ac:dyDescent="0.3">
      <c r="A336" t="s">
        <v>361</v>
      </c>
      <c r="B336">
        <v>796.12561034999999</v>
      </c>
      <c r="C336">
        <v>1055.3699951000001</v>
      </c>
      <c r="D336">
        <v>1160.9357910000001</v>
      </c>
      <c r="E336">
        <v>1367.7358397999999</v>
      </c>
      <c r="F336">
        <v>1027.1700439000001</v>
      </c>
      <c r="G336">
        <v>1049.3800048999999</v>
      </c>
      <c r="H336">
        <v>1055.3699951000001</v>
      </c>
      <c r="I336">
        <v>1022.7000121999999</v>
      </c>
      <c r="J336">
        <v>1088.1701660000001</v>
      </c>
      <c r="L336" t="str">
        <f t="shared" si="45"/>
        <v>14JAN2023:23:00:00</v>
      </c>
      <c r="M336">
        <v>23</v>
      </c>
      <c r="N336">
        <f t="shared" si="46"/>
        <v>259.24438475000011</v>
      </c>
      <c r="O336" t="str">
        <f t="shared" si="41"/>
        <v/>
      </c>
      <c r="P336">
        <f t="shared" si="42"/>
        <v>259.24438475000011</v>
      </c>
      <c r="Q336" t="str">
        <f t="shared" si="43"/>
        <v/>
      </c>
      <c r="R336">
        <f t="shared" si="44"/>
        <v>1</v>
      </c>
      <c r="S336">
        <f t="shared" si="47"/>
        <v>32.563251499474902</v>
      </c>
    </row>
    <row r="337" spans="1:19" x14ac:dyDescent="0.3">
      <c r="A337" t="s">
        <v>362</v>
      </c>
      <c r="B337">
        <v>763.13580321999996</v>
      </c>
      <c r="C337">
        <v>1027.6999512</v>
      </c>
      <c r="D337">
        <v>1111.2900391000001</v>
      </c>
      <c r="E337">
        <v>1317.2167969</v>
      </c>
      <c r="F337">
        <v>998.19201659999999</v>
      </c>
      <c r="G337">
        <v>1027.8100586</v>
      </c>
      <c r="H337">
        <v>1027.6999512</v>
      </c>
      <c r="I337">
        <v>1003.0300293</v>
      </c>
      <c r="J337">
        <v>1055.3221435999999</v>
      </c>
      <c r="L337" t="str">
        <f t="shared" si="45"/>
        <v>15JAN2023:00:00:00</v>
      </c>
      <c r="M337">
        <v>24</v>
      </c>
      <c r="N337">
        <f t="shared" si="46"/>
        <v>264.56414798000003</v>
      </c>
      <c r="O337" t="str">
        <f t="shared" si="41"/>
        <v/>
      </c>
      <c r="P337">
        <f t="shared" si="42"/>
        <v>264.56414798000003</v>
      </c>
      <c r="Q337" t="str">
        <f t="shared" si="43"/>
        <v/>
      </c>
      <c r="R337">
        <f t="shared" si="44"/>
        <v>1</v>
      </c>
      <c r="S337">
        <f t="shared" si="47"/>
        <v>34.668029839995647</v>
      </c>
    </row>
    <row r="338" spans="1:19" x14ac:dyDescent="0.3">
      <c r="A338" t="s">
        <v>363</v>
      </c>
      <c r="B338">
        <v>732.25140381000006</v>
      </c>
      <c r="C338">
        <v>1000.7800293</v>
      </c>
      <c r="D338">
        <v>1076.4489745999999</v>
      </c>
      <c r="E338">
        <v>1302.3848877</v>
      </c>
      <c r="F338">
        <v>952.68402100000003</v>
      </c>
      <c r="G338">
        <v>1003.2399902</v>
      </c>
      <c r="H338">
        <v>1000.7800293</v>
      </c>
      <c r="I338">
        <v>924.46398925999995</v>
      </c>
      <c r="J338">
        <v>1026.5871582</v>
      </c>
      <c r="L338" t="str">
        <f t="shared" si="45"/>
        <v>15JAN2023:01:00:00</v>
      </c>
      <c r="M338">
        <v>1</v>
      </c>
      <c r="N338">
        <f t="shared" si="46"/>
        <v>268.52862548999997</v>
      </c>
      <c r="O338" t="str">
        <f t="shared" si="41"/>
        <v/>
      </c>
      <c r="P338">
        <f t="shared" si="42"/>
        <v>268.52862548999997</v>
      </c>
      <c r="Q338" t="str">
        <f t="shared" si="43"/>
        <v/>
      </c>
      <c r="R338">
        <f t="shared" si="44"/>
        <v>1</v>
      </c>
      <c r="S338">
        <f t="shared" si="47"/>
        <v>36.671643658559113</v>
      </c>
    </row>
    <row r="339" spans="1:19" x14ac:dyDescent="0.3">
      <c r="A339" t="s">
        <v>364</v>
      </c>
      <c r="B339">
        <v>714.24792479999996</v>
      </c>
      <c r="C339">
        <v>981.92700194999998</v>
      </c>
      <c r="D339">
        <v>1084.4945068</v>
      </c>
      <c r="E339">
        <v>1335.4422606999999</v>
      </c>
      <c r="F339">
        <v>935.23699951000003</v>
      </c>
      <c r="G339">
        <v>989.40502930000002</v>
      </c>
      <c r="H339">
        <v>981.92700194999998</v>
      </c>
      <c r="I339">
        <v>887.99700928000004</v>
      </c>
      <c r="J339">
        <v>1018.3167725</v>
      </c>
      <c r="L339" t="str">
        <f t="shared" si="45"/>
        <v>15JAN2023:02:00:00</v>
      </c>
      <c r="M339">
        <v>2</v>
      </c>
      <c r="N339">
        <f t="shared" si="46"/>
        <v>267.67907715000001</v>
      </c>
      <c r="O339" t="str">
        <f t="shared" si="41"/>
        <v/>
      </c>
      <c r="P339">
        <f t="shared" si="42"/>
        <v>267.67907715000001</v>
      </c>
      <c r="Q339" t="str">
        <f t="shared" si="43"/>
        <v/>
      </c>
      <c r="R339">
        <f t="shared" si="44"/>
        <v>1</v>
      </c>
      <c r="S339">
        <f t="shared" si="47"/>
        <v>37.477053535010846</v>
      </c>
    </row>
    <row r="340" spans="1:19" x14ac:dyDescent="0.3">
      <c r="A340" t="s">
        <v>365</v>
      </c>
      <c r="B340">
        <v>699.46838378999996</v>
      </c>
      <c r="C340">
        <v>986.46899413999995</v>
      </c>
      <c r="D340">
        <v>1088.0886230000001</v>
      </c>
      <c r="E340">
        <v>1327.7259521000001</v>
      </c>
      <c r="F340">
        <v>944.82800293000003</v>
      </c>
      <c r="G340">
        <v>1001.710022</v>
      </c>
      <c r="H340">
        <v>986.46899413999995</v>
      </c>
      <c r="I340">
        <v>877.02600098000005</v>
      </c>
      <c r="J340">
        <v>1025.1855469</v>
      </c>
      <c r="L340" t="str">
        <f t="shared" si="45"/>
        <v>15JAN2023:03:00:00</v>
      </c>
      <c r="M340">
        <v>3</v>
      </c>
      <c r="N340">
        <f t="shared" si="46"/>
        <v>287.00061034999999</v>
      </c>
      <c r="O340" t="str">
        <f t="shared" si="41"/>
        <v/>
      </c>
      <c r="P340">
        <f t="shared" si="42"/>
        <v>287.00061034999999</v>
      </c>
      <c r="Q340" t="str">
        <f t="shared" si="43"/>
        <v/>
      </c>
      <c r="R340">
        <f t="shared" si="44"/>
        <v>1</v>
      </c>
      <c r="S340">
        <f t="shared" si="47"/>
        <v>41.031248445414462</v>
      </c>
    </row>
    <row r="341" spans="1:19" x14ac:dyDescent="0.3">
      <c r="A341" t="s">
        <v>366</v>
      </c>
      <c r="B341">
        <v>710.70434569999998</v>
      </c>
      <c r="C341">
        <v>999.57501220999995</v>
      </c>
      <c r="D341">
        <v>1081.6219481999999</v>
      </c>
      <c r="E341">
        <v>1304.9287108999999</v>
      </c>
      <c r="F341">
        <v>953.04199218999997</v>
      </c>
      <c r="G341">
        <v>1013.210022</v>
      </c>
      <c r="H341">
        <v>999.57501220999995</v>
      </c>
      <c r="I341">
        <v>882.56701659999999</v>
      </c>
      <c r="J341">
        <v>1031.286499</v>
      </c>
      <c r="L341" t="str">
        <f t="shared" si="45"/>
        <v>15JAN2023:04:00:00</v>
      </c>
      <c r="M341">
        <v>4</v>
      </c>
      <c r="N341">
        <f t="shared" si="46"/>
        <v>288.87066650999998</v>
      </c>
      <c r="O341" t="str">
        <f t="shared" si="41"/>
        <v/>
      </c>
      <c r="P341">
        <f t="shared" si="42"/>
        <v>288.87066650999998</v>
      </c>
      <c r="Q341" t="str">
        <f t="shared" si="43"/>
        <v/>
      </c>
      <c r="R341">
        <f t="shared" si="44"/>
        <v>1</v>
      </c>
      <c r="S341">
        <f t="shared" si="47"/>
        <v>40.645687374470768</v>
      </c>
    </row>
    <row r="342" spans="1:19" x14ac:dyDescent="0.3">
      <c r="A342" t="s">
        <v>367</v>
      </c>
      <c r="B342">
        <v>721.29241943</v>
      </c>
      <c r="C342">
        <v>1019.4799805</v>
      </c>
      <c r="D342">
        <v>1074.9031981999999</v>
      </c>
      <c r="E342">
        <v>1301.5277100000001</v>
      </c>
      <c r="F342">
        <v>973.05798340000001</v>
      </c>
      <c r="G342">
        <v>1027.4799805</v>
      </c>
      <c r="H342">
        <v>1019.4799805</v>
      </c>
      <c r="I342">
        <v>879.72100829999999</v>
      </c>
      <c r="J342">
        <v>1040.4897461</v>
      </c>
      <c r="L342" t="str">
        <f t="shared" si="45"/>
        <v>15JAN2023:05:00:00</v>
      </c>
      <c r="M342">
        <v>5</v>
      </c>
      <c r="N342">
        <f t="shared" si="46"/>
        <v>298.18756107000002</v>
      </c>
      <c r="O342" t="str">
        <f t="shared" si="41"/>
        <v/>
      </c>
      <c r="P342">
        <f t="shared" si="42"/>
        <v>298.18756107000002</v>
      </c>
      <c r="Q342" t="str">
        <f t="shared" si="43"/>
        <v/>
      </c>
      <c r="R342">
        <f t="shared" si="44"/>
        <v>1</v>
      </c>
      <c r="S342">
        <f t="shared" si="47"/>
        <v>41.340731309174465</v>
      </c>
    </row>
    <row r="343" spans="1:19" x14ac:dyDescent="0.3">
      <c r="A343" t="s">
        <v>368</v>
      </c>
      <c r="B343">
        <v>735.14172363</v>
      </c>
      <c r="C343">
        <v>1043.4499512</v>
      </c>
      <c r="D343">
        <v>1100.9827881000001</v>
      </c>
      <c r="E343">
        <v>1272.2274170000001</v>
      </c>
      <c r="F343">
        <v>1015.5800171</v>
      </c>
      <c r="G343">
        <v>1059.9100341999999</v>
      </c>
      <c r="H343">
        <v>1043.4499512</v>
      </c>
      <c r="I343">
        <v>919.24298095999995</v>
      </c>
      <c r="J343">
        <v>1068.0322266000001</v>
      </c>
      <c r="L343" t="str">
        <f t="shared" si="45"/>
        <v>15JAN2023:06:00:00</v>
      </c>
      <c r="M343">
        <v>6</v>
      </c>
      <c r="N343">
        <f t="shared" si="46"/>
        <v>308.30822756999999</v>
      </c>
      <c r="O343" t="str">
        <f t="shared" si="41"/>
        <v/>
      </c>
      <c r="P343">
        <f t="shared" si="42"/>
        <v>308.30822756999999</v>
      </c>
      <c r="Q343" t="str">
        <f t="shared" si="43"/>
        <v/>
      </c>
      <c r="R343">
        <f t="shared" si="44"/>
        <v>1</v>
      </c>
      <c r="S343">
        <f t="shared" si="47"/>
        <v>41.93861097253852</v>
      </c>
    </row>
    <row r="344" spans="1:19" x14ac:dyDescent="0.3">
      <c r="A344" t="s">
        <v>369</v>
      </c>
      <c r="B344">
        <v>727.44091796999999</v>
      </c>
      <c r="C344">
        <v>1095.6099853999999</v>
      </c>
      <c r="D344">
        <v>1103.7687988</v>
      </c>
      <c r="E344">
        <v>1256.0007324000001</v>
      </c>
      <c r="F344">
        <v>1077.2199707</v>
      </c>
      <c r="G344">
        <v>1120.1099853999999</v>
      </c>
      <c r="H344">
        <v>1095.6099853999999</v>
      </c>
      <c r="I344">
        <v>1023.2700195</v>
      </c>
      <c r="J344">
        <v>1106.6324463000001</v>
      </c>
      <c r="L344" t="str">
        <f t="shared" si="45"/>
        <v>15JAN2023:07:00:00</v>
      </c>
      <c r="M344">
        <v>7</v>
      </c>
      <c r="N344">
        <f t="shared" si="46"/>
        <v>368.16906742999993</v>
      </c>
      <c r="O344" t="str">
        <f t="shared" si="41"/>
        <v/>
      </c>
      <c r="P344">
        <f t="shared" si="42"/>
        <v>368.16906742999993</v>
      </c>
      <c r="Q344" t="str">
        <f t="shared" si="43"/>
        <v/>
      </c>
      <c r="R344">
        <f t="shared" si="44"/>
        <v>1</v>
      </c>
      <c r="S344">
        <f t="shared" si="47"/>
        <v>50.611542234579574</v>
      </c>
    </row>
    <row r="345" spans="1:19" x14ac:dyDescent="0.3">
      <c r="A345" t="s">
        <v>370</v>
      </c>
      <c r="B345">
        <v>751.52777100000003</v>
      </c>
      <c r="C345">
        <v>1142.5200195</v>
      </c>
      <c r="D345">
        <v>1097.0274658000001</v>
      </c>
      <c r="E345">
        <v>1247.4221190999999</v>
      </c>
      <c r="F345">
        <v>1124.9399414</v>
      </c>
      <c r="G345">
        <v>1166.5799560999999</v>
      </c>
      <c r="H345">
        <v>1142.5200195</v>
      </c>
      <c r="I345">
        <v>1096.2900391000001</v>
      </c>
      <c r="J345">
        <v>1135.6878661999999</v>
      </c>
      <c r="L345" t="str">
        <f t="shared" si="45"/>
        <v>15JAN2023:08:00:00</v>
      </c>
      <c r="M345">
        <v>8</v>
      </c>
      <c r="N345">
        <f t="shared" si="46"/>
        <v>390.99224849999996</v>
      </c>
      <c r="O345" t="str">
        <f t="shared" si="41"/>
        <v/>
      </c>
      <c r="P345">
        <f t="shared" si="42"/>
        <v>390.99224849999996</v>
      </c>
      <c r="Q345" t="str">
        <f t="shared" si="43"/>
        <v/>
      </c>
      <c r="R345">
        <f t="shared" si="44"/>
        <v>1</v>
      </c>
      <c r="S345">
        <f t="shared" si="47"/>
        <v>52.026320727940202</v>
      </c>
    </row>
    <row r="346" spans="1:19" x14ac:dyDescent="0.3">
      <c r="A346" t="s">
        <v>371</v>
      </c>
      <c r="B346">
        <v>755.74328613</v>
      </c>
      <c r="C346">
        <v>1172.5100098</v>
      </c>
      <c r="D346">
        <v>1005.3374634</v>
      </c>
      <c r="E346">
        <v>1145.1032714999999</v>
      </c>
      <c r="F346">
        <v>1133.4699707</v>
      </c>
      <c r="G346">
        <v>1178.7900391000001</v>
      </c>
      <c r="H346">
        <v>1172.5100098</v>
      </c>
      <c r="I346">
        <v>1110.1700439000001</v>
      </c>
      <c r="J346">
        <v>1119.4782714999999</v>
      </c>
      <c r="L346" t="str">
        <f t="shared" si="45"/>
        <v>15JAN2023:09:00:00</v>
      </c>
      <c r="M346">
        <v>9</v>
      </c>
      <c r="N346">
        <f t="shared" si="46"/>
        <v>416.76672367000003</v>
      </c>
      <c r="O346" t="str">
        <f t="shared" si="41"/>
        <v/>
      </c>
      <c r="P346">
        <f t="shared" si="42"/>
        <v>416.76672367000003</v>
      </c>
      <c r="Q346" t="str">
        <f t="shared" si="43"/>
        <v/>
      </c>
      <c r="R346">
        <f t="shared" si="44"/>
        <v>1</v>
      </c>
      <c r="S346">
        <f t="shared" si="47"/>
        <v>55.146599555541329</v>
      </c>
    </row>
    <row r="347" spans="1:19" x14ac:dyDescent="0.3">
      <c r="A347" t="s">
        <v>372</v>
      </c>
      <c r="B347">
        <v>727.16937256000006</v>
      </c>
      <c r="C347">
        <v>1192.2700195</v>
      </c>
      <c r="D347">
        <v>900.66577147999999</v>
      </c>
      <c r="E347">
        <v>1008.2400513</v>
      </c>
      <c r="F347">
        <v>1124.8900146000001</v>
      </c>
      <c r="G347">
        <v>1176.3699951000001</v>
      </c>
      <c r="H347">
        <v>1192.2700195</v>
      </c>
      <c r="I347">
        <v>1112.1800536999999</v>
      </c>
      <c r="J347">
        <v>1090.6346435999999</v>
      </c>
      <c r="L347" t="str">
        <f t="shared" si="45"/>
        <v>15JAN2023:10:00:00</v>
      </c>
      <c r="M347">
        <v>10</v>
      </c>
      <c r="N347">
        <f t="shared" si="46"/>
        <v>465.10064693999993</v>
      </c>
      <c r="O347" t="str">
        <f t="shared" si="41"/>
        <v/>
      </c>
      <c r="P347">
        <f t="shared" si="42"/>
        <v>465.10064693999993</v>
      </c>
      <c r="Q347" t="str">
        <f t="shared" si="43"/>
        <v/>
      </c>
      <c r="R347">
        <f t="shared" si="44"/>
        <v>1</v>
      </c>
      <c r="S347">
        <f t="shared" si="47"/>
        <v>63.960428545362532</v>
      </c>
    </row>
    <row r="348" spans="1:19" x14ac:dyDescent="0.3">
      <c r="A348" t="s">
        <v>373</v>
      </c>
      <c r="B348">
        <v>758.22686768000005</v>
      </c>
      <c r="C348">
        <v>1185.5</v>
      </c>
      <c r="D348">
        <v>858.12792968999997</v>
      </c>
      <c r="E348">
        <v>867.75305175999995</v>
      </c>
      <c r="F348">
        <v>1074.1700439000001</v>
      </c>
      <c r="G348">
        <v>1146.3599853999999</v>
      </c>
      <c r="H348">
        <v>1185.5</v>
      </c>
      <c r="I348">
        <v>1083.1400146000001</v>
      </c>
      <c r="J348">
        <v>1064.159668</v>
      </c>
      <c r="L348" t="str">
        <f t="shared" si="45"/>
        <v>15JAN2023:11:00:00</v>
      </c>
      <c r="M348">
        <v>11</v>
      </c>
      <c r="N348">
        <f t="shared" si="46"/>
        <v>427.27313231999995</v>
      </c>
      <c r="O348" t="str">
        <f t="shared" si="41"/>
        <v/>
      </c>
      <c r="P348">
        <f t="shared" si="42"/>
        <v>427.27313231999995</v>
      </c>
      <c r="Q348" t="str">
        <f t="shared" si="43"/>
        <v/>
      </c>
      <c r="R348">
        <f t="shared" si="44"/>
        <v>1</v>
      </c>
      <c r="S348">
        <f t="shared" si="47"/>
        <v>56.35162120110008</v>
      </c>
    </row>
    <row r="349" spans="1:19" x14ac:dyDescent="0.3">
      <c r="A349" t="s">
        <v>374</v>
      </c>
      <c r="B349">
        <v>765.25061034999999</v>
      </c>
      <c r="C349">
        <v>1163.9000243999999</v>
      </c>
      <c r="D349">
        <v>808.89074706999997</v>
      </c>
      <c r="E349">
        <v>765.98767090000001</v>
      </c>
      <c r="F349">
        <v>1037.5200195</v>
      </c>
      <c r="G349">
        <v>1114.3000488</v>
      </c>
      <c r="H349">
        <v>1163.9000243999999</v>
      </c>
      <c r="I349">
        <v>1031.2900391000001</v>
      </c>
      <c r="J349">
        <v>1029.8830565999999</v>
      </c>
      <c r="L349" t="str">
        <f t="shared" si="45"/>
        <v>15JAN2023:12:00:00</v>
      </c>
      <c r="M349">
        <v>12</v>
      </c>
      <c r="N349">
        <f t="shared" si="46"/>
        <v>398.6494140499999</v>
      </c>
      <c r="O349" t="str">
        <f t="shared" si="41"/>
        <v/>
      </c>
      <c r="P349">
        <f t="shared" si="42"/>
        <v>398.6494140499999</v>
      </c>
      <c r="Q349" t="str">
        <f t="shared" si="43"/>
        <v/>
      </c>
      <c r="R349">
        <f t="shared" si="44"/>
        <v>1</v>
      </c>
      <c r="S349">
        <f t="shared" si="47"/>
        <v>52.093968780720211</v>
      </c>
    </row>
    <row r="350" spans="1:19" x14ac:dyDescent="0.3">
      <c r="A350" t="s">
        <v>375</v>
      </c>
      <c r="B350">
        <v>793.82562256000006</v>
      </c>
      <c r="C350">
        <v>1137.2199707</v>
      </c>
      <c r="D350">
        <v>765.68414307</v>
      </c>
      <c r="E350">
        <v>714.71008300999995</v>
      </c>
      <c r="F350">
        <v>987.87298583999996</v>
      </c>
      <c r="G350">
        <v>1076.3399658000001</v>
      </c>
      <c r="H350">
        <v>1137.2199707</v>
      </c>
      <c r="I350">
        <v>973.91400146000001</v>
      </c>
      <c r="J350">
        <v>993.91394043000003</v>
      </c>
      <c r="L350" t="str">
        <f t="shared" si="45"/>
        <v>15JAN2023:13:00:00</v>
      </c>
      <c r="M350">
        <v>13</v>
      </c>
      <c r="N350">
        <f t="shared" si="46"/>
        <v>343.39434813999992</v>
      </c>
      <c r="O350" t="str">
        <f t="shared" si="41"/>
        <v/>
      </c>
      <c r="P350">
        <f t="shared" si="42"/>
        <v>343.39434813999992</v>
      </c>
      <c r="Q350" t="str">
        <f t="shared" si="43"/>
        <v/>
      </c>
      <c r="R350">
        <f t="shared" si="44"/>
        <v>1</v>
      </c>
      <c r="S350">
        <f t="shared" si="47"/>
        <v>43.258158766983492</v>
      </c>
    </row>
    <row r="351" spans="1:19" x14ac:dyDescent="0.3">
      <c r="A351" t="s">
        <v>376</v>
      </c>
      <c r="B351">
        <v>747.52526854999996</v>
      </c>
      <c r="C351">
        <v>1114.5100098</v>
      </c>
      <c r="D351">
        <v>725.57788086000005</v>
      </c>
      <c r="E351">
        <v>674.23565673999997</v>
      </c>
      <c r="F351">
        <v>961.32000731999995</v>
      </c>
      <c r="G351">
        <v>1050.7399902</v>
      </c>
      <c r="H351">
        <v>1114.5100098</v>
      </c>
      <c r="I351">
        <v>941.87902831999997</v>
      </c>
      <c r="J351">
        <v>964.48059081999997</v>
      </c>
      <c r="L351" t="str">
        <f t="shared" si="45"/>
        <v>15JAN2023:14:00:00</v>
      </c>
      <c r="M351">
        <v>14</v>
      </c>
      <c r="N351">
        <f t="shared" si="46"/>
        <v>366.98474125000007</v>
      </c>
      <c r="O351" t="str">
        <f t="shared" si="41"/>
        <v/>
      </c>
      <c r="P351">
        <f t="shared" si="42"/>
        <v>366.98474125000007</v>
      </c>
      <c r="Q351" t="str">
        <f t="shared" si="43"/>
        <v/>
      </c>
      <c r="R351">
        <f t="shared" si="44"/>
        <v>1</v>
      </c>
      <c r="S351">
        <f t="shared" si="47"/>
        <v>49.093289108721741</v>
      </c>
    </row>
    <row r="352" spans="1:19" x14ac:dyDescent="0.3">
      <c r="A352" t="s">
        <v>377</v>
      </c>
      <c r="B352">
        <v>716.91534423999997</v>
      </c>
      <c r="C352">
        <v>1101.5799560999999</v>
      </c>
      <c r="D352">
        <v>766.61584473000005</v>
      </c>
      <c r="E352">
        <v>709.74792479999996</v>
      </c>
      <c r="F352">
        <v>958.95202637</v>
      </c>
      <c r="G352">
        <v>1043.5999756000001</v>
      </c>
      <c r="H352">
        <v>1101.5799560999999</v>
      </c>
      <c r="I352">
        <v>947.21398925999995</v>
      </c>
      <c r="J352">
        <v>971.32861328000001</v>
      </c>
      <c r="L352" t="str">
        <f t="shared" si="45"/>
        <v>15JAN2023:15:00:00</v>
      </c>
      <c r="M352">
        <v>15</v>
      </c>
      <c r="N352">
        <f t="shared" si="46"/>
        <v>384.66461185999992</v>
      </c>
      <c r="O352" t="str">
        <f t="shared" si="41"/>
        <v/>
      </c>
      <c r="P352">
        <f t="shared" si="42"/>
        <v>384.66461185999992</v>
      </c>
      <c r="Q352" t="str">
        <f t="shared" si="43"/>
        <v/>
      </c>
      <c r="R352">
        <f t="shared" si="44"/>
        <v>1</v>
      </c>
      <c r="S352">
        <f t="shared" si="47"/>
        <v>53.655513855374636</v>
      </c>
    </row>
    <row r="353" spans="1:19" x14ac:dyDescent="0.3">
      <c r="A353" t="s">
        <v>378</v>
      </c>
      <c r="B353">
        <v>717.74725341999999</v>
      </c>
      <c r="C353">
        <v>1093.1400146000001</v>
      </c>
      <c r="D353">
        <v>778.75421143000005</v>
      </c>
      <c r="E353">
        <v>729.86401366999996</v>
      </c>
      <c r="F353">
        <v>952.44598388999998</v>
      </c>
      <c r="G353">
        <v>1038.3800048999999</v>
      </c>
      <c r="H353">
        <v>1093.1400146000001</v>
      </c>
      <c r="I353">
        <v>964.07000731999995</v>
      </c>
      <c r="J353">
        <v>970.77429199000005</v>
      </c>
      <c r="L353" t="str">
        <f t="shared" si="45"/>
        <v>15JAN2023:16:00:00</v>
      </c>
      <c r="M353">
        <v>16</v>
      </c>
      <c r="N353">
        <f t="shared" si="46"/>
        <v>375.39276118000009</v>
      </c>
      <c r="O353" t="str">
        <f t="shared" si="41"/>
        <v/>
      </c>
      <c r="P353">
        <f t="shared" si="42"/>
        <v>375.39276118000009</v>
      </c>
      <c r="Q353" t="str">
        <f t="shared" si="43"/>
        <v/>
      </c>
      <c r="R353">
        <f t="shared" si="44"/>
        <v>1</v>
      </c>
      <c r="S353">
        <f t="shared" si="47"/>
        <v>52.301525278054072</v>
      </c>
    </row>
    <row r="354" spans="1:19" x14ac:dyDescent="0.3">
      <c r="A354" t="s">
        <v>379</v>
      </c>
      <c r="B354">
        <v>747.15649413999995</v>
      </c>
      <c r="C354">
        <v>1101.1600341999999</v>
      </c>
      <c r="D354">
        <v>823.76373291000004</v>
      </c>
      <c r="E354">
        <v>785.05633545000001</v>
      </c>
      <c r="F354">
        <v>971.52801513999998</v>
      </c>
      <c r="G354">
        <v>1057.0600586</v>
      </c>
      <c r="H354">
        <v>1101.1600341999999</v>
      </c>
      <c r="I354">
        <v>1006.7700195</v>
      </c>
      <c r="J354">
        <v>994.62524413999995</v>
      </c>
      <c r="L354" t="str">
        <f t="shared" si="45"/>
        <v>15JAN2023:17:00:00</v>
      </c>
      <c r="M354">
        <v>17</v>
      </c>
      <c r="N354">
        <f t="shared" si="46"/>
        <v>354.00354005999998</v>
      </c>
      <c r="O354" t="str">
        <f t="shared" si="41"/>
        <v/>
      </c>
      <c r="P354">
        <f t="shared" si="42"/>
        <v>354.00354005999998</v>
      </c>
      <c r="Q354" t="str">
        <f t="shared" si="43"/>
        <v/>
      </c>
      <c r="R354">
        <f t="shared" si="44"/>
        <v>1</v>
      </c>
      <c r="S354">
        <f t="shared" si="47"/>
        <v>47.380106153995079</v>
      </c>
    </row>
    <row r="355" spans="1:19" x14ac:dyDescent="0.3">
      <c r="A355" t="s">
        <v>380</v>
      </c>
      <c r="B355">
        <v>741.31518555000002</v>
      </c>
      <c r="C355">
        <v>1111.2099608999999</v>
      </c>
      <c r="D355">
        <v>985.96655272999999</v>
      </c>
      <c r="E355">
        <v>1000.0413818</v>
      </c>
      <c r="F355">
        <v>1000.9799805</v>
      </c>
      <c r="G355">
        <v>1068.5400391000001</v>
      </c>
      <c r="H355">
        <v>1111.2099608999999</v>
      </c>
      <c r="I355">
        <v>1052.4000243999999</v>
      </c>
      <c r="J355">
        <v>1055.3719481999999</v>
      </c>
      <c r="L355" t="str">
        <f t="shared" si="45"/>
        <v>15JAN2023:18:00:00</v>
      </c>
      <c r="M355">
        <v>18</v>
      </c>
      <c r="N355">
        <f t="shared" si="46"/>
        <v>369.89477534999992</v>
      </c>
      <c r="O355" t="str">
        <f t="shared" si="41"/>
        <v/>
      </c>
      <c r="P355">
        <f t="shared" si="42"/>
        <v>369.89477534999992</v>
      </c>
      <c r="Q355" t="str">
        <f t="shared" si="43"/>
        <v/>
      </c>
      <c r="R355">
        <f t="shared" si="44"/>
        <v>1</v>
      </c>
      <c r="S355">
        <f t="shared" si="47"/>
        <v>49.89709944705448</v>
      </c>
    </row>
    <row r="356" spans="1:19" x14ac:dyDescent="0.3">
      <c r="A356" t="s">
        <v>381</v>
      </c>
      <c r="B356">
        <v>793.70996093999997</v>
      </c>
      <c r="C356">
        <v>1146.1999512</v>
      </c>
      <c r="D356">
        <v>1011.2628784</v>
      </c>
      <c r="E356">
        <v>1008.7004395</v>
      </c>
      <c r="F356">
        <v>1063.4000243999999</v>
      </c>
      <c r="G356">
        <v>1120.1999512</v>
      </c>
      <c r="H356">
        <v>1146.1999512</v>
      </c>
      <c r="I356">
        <v>1111.4000243999999</v>
      </c>
      <c r="J356">
        <v>1092.8306885</v>
      </c>
      <c r="L356" t="str">
        <f t="shared" si="45"/>
        <v>15JAN2023:19:00:00</v>
      </c>
      <c r="M356">
        <v>19</v>
      </c>
      <c r="N356">
        <f t="shared" si="46"/>
        <v>352.48999026000001</v>
      </c>
      <c r="O356" t="str">
        <f t="shared" si="41"/>
        <v/>
      </c>
      <c r="P356">
        <f t="shared" si="42"/>
        <v>352.48999026000001</v>
      </c>
      <c r="Q356" t="str">
        <f t="shared" si="43"/>
        <v/>
      </c>
      <c r="R356">
        <f t="shared" si="44"/>
        <v>1</v>
      </c>
      <c r="S356">
        <f t="shared" si="47"/>
        <v>44.410427940521494</v>
      </c>
    </row>
    <row r="357" spans="1:19" x14ac:dyDescent="0.3">
      <c r="A357" t="s">
        <v>382</v>
      </c>
      <c r="B357">
        <v>803.47259521000001</v>
      </c>
      <c r="C357">
        <v>1147.5</v>
      </c>
      <c r="D357">
        <v>908.24737548999997</v>
      </c>
      <c r="E357">
        <v>855.60888671999999</v>
      </c>
      <c r="F357">
        <v>1075.6500243999999</v>
      </c>
      <c r="G357">
        <v>1128.3499756000001</v>
      </c>
      <c r="H357">
        <v>1147.5</v>
      </c>
      <c r="I357">
        <v>1100.3900146000001</v>
      </c>
      <c r="J357">
        <v>1062.0356445</v>
      </c>
      <c r="L357" t="str">
        <f t="shared" si="45"/>
        <v>15JAN2023:20:00:00</v>
      </c>
      <c r="M357">
        <v>20</v>
      </c>
      <c r="N357">
        <f t="shared" si="46"/>
        <v>344.02740478999999</v>
      </c>
      <c r="O357" t="str">
        <f t="shared" si="41"/>
        <v/>
      </c>
      <c r="P357">
        <f t="shared" si="42"/>
        <v>344.02740478999999</v>
      </c>
      <c r="Q357" t="str">
        <f t="shared" si="43"/>
        <v/>
      </c>
      <c r="R357">
        <f t="shared" si="44"/>
        <v>1</v>
      </c>
      <c r="S357">
        <f t="shared" si="47"/>
        <v>42.817565507642868</v>
      </c>
    </row>
    <row r="358" spans="1:19" x14ac:dyDescent="0.3">
      <c r="A358" t="s">
        <v>383</v>
      </c>
      <c r="B358">
        <v>783.05920409999999</v>
      </c>
      <c r="C358">
        <v>1123.4300536999999</v>
      </c>
      <c r="D358">
        <v>850.67059326000003</v>
      </c>
      <c r="E358">
        <v>776.50231933999999</v>
      </c>
      <c r="F358">
        <v>1054.8000488</v>
      </c>
      <c r="G358">
        <v>1108.2199707</v>
      </c>
      <c r="H358">
        <v>1123.4300536999999</v>
      </c>
      <c r="I358">
        <v>1067.0500488</v>
      </c>
      <c r="J358">
        <v>1028.2480469</v>
      </c>
      <c r="L358" t="str">
        <f t="shared" si="45"/>
        <v>15JAN2023:21:00:00</v>
      </c>
      <c r="M358">
        <v>21</v>
      </c>
      <c r="N358">
        <f t="shared" si="46"/>
        <v>340.37084959999993</v>
      </c>
      <c r="O358" t="str">
        <f t="shared" si="41"/>
        <v/>
      </c>
      <c r="P358">
        <f t="shared" si="42"/>
        <v>340.37084959999993</v>
      </c>
      <c r="Q358" t="str">
        <f t="shared" si="43"/>
        <v/>
      </c>
      <c r="R358">
        <f t="shared" si="44"/>
        <v>1</v>
      </c>
      <c r="S358">
        <f t="shared" si="47"/>
        <v>43.466809127312565</v>
      </c>
    </row>
    <row r="359" spans="1:19" x14ac:dyDescent="0.3">
      <c r="A359" t="s">
        <v>384</v>
      </c>
      <c r="B359">
        <v>760.73522949000005</v>
      </c>
      <c r="C359">
        <v>1078.0899658000001</v>
      </c>
      <c r="D359">
        <v>780.41235352000001</v>
      </c>
      <c r="E359">
        <v>724.13360595999995</v>
      </c>
      <c r="F359">
        <v>1017.6300049</v>
      </c>
      <c r="G359">
        <v>1067.2900391000001</v>
      </c>
      <c r="H359">
        <v>1078.0899658000001</v>
      </c>
      <c r="I359">
        <v>1000.2600098</v>
      </c>
      <c r="J359">
        <v>976.18438720999995</v>
      </c>
      <c r="L359" t="str">
        <f t="shared" si="45"/>
        <v>15JAN2023:22:00:00</v>
      </c>
      <c r="M359">
        <v>22</v>
      </c>
      <c r="N359">
        <f t="shared" si="46"/>
        <v>317.35473631000002</v>
      </c>
      <c r="O359" t="str">
        <f t="shared" si="41"/>
        <v/>
      </c>
      <c r="P359">
        <f t="shared" si="42"/>
        <v>317.35473631000002</v>
      </c>
      <c r="Q359" t="str">
        <f t="shared" si="43"/>
        <v/>
      </c>
      <c r="R359">
        <f t="shared" si="44"/>
        <v>1</v>
      </c>
      <c r="S359">
        <f t="shared" si="47"/>
        <v>41.716844968880423</v>
      </c>
    </row>
    <row r="360" spans="1:19" x14ac:dyDescent="0.3">
      <c r="A360" t="s">
        <v>385</v>
      </c>
      <c r="B360">
        <v>741.83331298999997</v>
      </c>
      <c r="C360">
        <v>1010.2700195</v>
      </c>
      <c r="D360">
        <v>715.57263183999999</v>
      </c>
      <c r="E360">
        <v>666.06042479999996</v>
      </c>
      <c r="F360">
        <v>962.41900635000002</v>
      </c>
      <c r="G360">
        <v>1009.210022</v>
      </c>
      <c r="H360">
        <v>1010.2700195</v>
      </c>
      <c r="I360">
        <v>937.33099364999998</v>
      </c>
      <c r="J360">
        <v>912.65954590000001</v>
      </c>
      <c r="L360" t="str">
        <f t="shared" si="45"/>
        <v>15JAN2023:23:00:00</v>
      </c>
      <c r="M360">
        <v>23</v>
      </c>
      <c r="N360">
        <f t="shared" si="46"/>
        <v>268.43670651000002</v>
      </c>
      <c r="O360" t="str">
        <f t="shared" si="41"/>
        <v/>
      </c>
      <c r="P360">
        <f t="shared" si="42"/>
        <v>268.43670651000002</v>
      </c>
      <c r="Q360" t="str">
        <f t="shared" si="43"/>
        <v/>
      </c>
      <c r="R360">
        <f t="shared" si="44"/>
        <v>1</v>
      </c>
      <c r="S360">
        <f t="shared" si="47"/>
        <v>36.18558263824135</v>
      </c>
    </row>
    <row r="361" spans="1:19" x14ac:dyDescent="0.3">
      <c r="A361" t="s">
        <v>386</v>
      </c>
      <c r="B361">
        <v>734.50988770000004</v>
      </c>
      <c r="C361">
        <v>963.05401611000002</v>
      </c>
      <c r="D361">
        <v>668.83483887</v>
      </c>
      <c r="E361">
        <v>622.00976562999995</v>
      </c>
      <c r="F361">
        <v>921.625</v>
      </c>
      <c r="G361">
        <v>966.28601074000005</v>
      </c>
      <c r="H361">
        <v>963.05401611000002</v>
      </c>
      <c r="I361">
        <v>894.22198486000002</v>
      </c>
      <c r="J361">
        <v>867.06054687999995</v>
      </c>
      <c r="L361" t="str">
        <f t="shared" si="45"/>
        <v>16JAN2023:00:00:00</v>
      </c>
      <c r="M361">
        <v>24</v>
      </c>
      <c r="N361">
        <f t="shared" si="46"/>
        <v>228.54412840999998</v>
      </c>
      <c r="O361" t="str">
        <f t="shared" si="41"/>
        <v/>
      </c>
      <c r="P361">
        <f t="shared" si="42"/>
        <v>228.54412840999998</v>
      </c>
      <c r="Q361" t="str">
        <f t="shared" si="43"/>
        <v/>
      </c>
      <c r="R361">
        <f t="shared" si="44"/>
        <v>1</v>
      </c>
      <c r="S361">
        <f t="shared" si="47"/>
        <v>31.115187451818965</v>
      </c>
    </row>
    <row r="362" spans="1:19" x14ac:dyDescent="0.3">
      <c r="A362" t="s">
        <v>387</v>
      </c>
      <c r="B362">
        <v>725.67181396000001</v>
      </c>
      <c r="C362">
        <v>780.83398437999995</v>
      </c>
      <c r="D362">
        <v>639.10552978999999</v>
      </c>
      <c r="E362">
        <v>625.34790038999995</v>
      </c>
      <c r="F362">
        <v>780.83398437999995</v>
      </c>
      <c r="G362">
        <v>772.00299071999996</v>
      </c>
      <c r="H362">
        <v>768.78698729999996</v>
      </c>
      <c r="I362">
        <v>790.20300293000003</v>
      </c>
      <c r="J362">
        <v>727.08557128999996</v>
      </c>
      <c r="L362" t="str">
        <f t="shared" si="45"/>
        <v>16JAN2023:01:00:00</v>
      </c>
      <c r="M362">
        <v>1</v>
      </c>
      <c r="N362">
        <f t="shared" si="46"/>
        <v>55.162170419999939</v>
      </c>
      <c r="O362" t="str">
        <f t="shared" si="41"/>
        <v/>
      </c>
      <c r="P362">
        <f t="shared" si="42"/>
        <v>55.162170419999939</v>
      </c>
      <c r="Q362" t="str">
        <f t="shared" si="43"/>
        <v/>
      </c>
      <c r="R362">
        <f t="shared" si="44"/>
        <v>1</v>
      </c>
      <c r="S362">
        <f t="shared" si="47"/>
        <v>7.6015313477561293</v>
      </c>
    </row>
    <row r="363" spans="1:19" x14ac:dyDescent="0.3">
      <c r="A363" t="s">
        <v>388</v>
      </c>
      <c r="B363">
        <v>685.50274658000001</v>
      </c>
      <c r="C363">
        <v>794.31298828000001</v>
      </c>
      <c r="D363">
        <v>629.44030762</v>
      </c>
      <c r="E363">
        <v>617.88507079999999</v>
      </c>
      <c r="F363">
        <v>794.31298828000001</v>
      </c>
      <c r="G363">
        <v>759.11901854999996</v>
      </c>
      <c r="H363">
        <v>756.71600341999999</v>
      </c>
      <c r="I363">
        <v>779.96398925999995</v>
      </c>
      <c r="J363">
        <v>715.53210449000005</v>
      </c>
      <c r="L363" t="str">
        <f t="shared" si="45"/>
        <v>16JAN2023:02:00:00</v>
      </c>
      <c r="M363">
        <v>2</v>
      </c>
      <c r="N363">
        <f t="shared" si="46"/>
        <v>108.81024170000001</v>
      </c>
      <c r="O363" t="str">
        <f t="shared" si="41"/>
        <v/>
      </c>
      <c r="P363">
        <f t="shared" si="42"/>
        <v>108.81024170000001</v>
      </c>
      <c r="Q363" t="str">
        <f t="shared" si="43"/>
        <v/>
      </c>
      <c r="R363">
        <f t="shared" si="44"/>
        <v>1</v>
      </c>
      <c r="S363">
        <f t="shared" si="47"/>
        <v>15.873056999823639</v>
      </c>
    </row>
    <row r="364" spans="1:19" x14ac:dyDescent="0.3">
      <c r="A364" t="s">
        <v>389</v>
      </c>
      <c r="B364">
        <v>657.12640381000006</v>
      </c>
      <c r="C364">
        <v>796.83697510000002</v>
      </c>
      <c r="D364">
        <v>619.13586425999995</v>
      </c>
      <c r="E364">
        <v>615.00628661999997</v>
      </c>
      <c r="F364">
        <v>796.83697510000002</v>
      </c>
      <c r="G364">
        <v>728.33001708999996</v>
      </c>
      <c r="H364">
        <v>726.86297606999995</v>
      </c>
      <c r="I364">
        <v>753.22100829999999</v>
      </c>
      <c r="J364">
        <v>691.81182861000002</v>
      </c>
      <c r="L364" t="str">
        <f t="shared" si="45"/>
        <v>16JAN2023:03:00:00</v>
      </c>
      <c r="M364">
        <v>3</v>
      </c>
      <c r="N364">
        <f t="shared" si="46"/>
        <v>139.71057128999996</v>
      </c>
      <c r="O364" t="str">
        <f t="shared" si="41"/>
        <v/>
      </c>
      <c r="P364">
        <f t="shared" si="42"/>
        <v>139.71057128999996</v>
      </c>
      <c r="Q364" t="str">
        <f t="shared" si="43"/>
        <v/>
      </c>
      <c r="R364">
        <f t="shared" si="44"/>
        <v>1</v>
      </c>
      <c r="S364">
        <f t="shared" si="47"/>
        <v>21.260836648772909</v>
      </c>
    </row>
    <row r="365" spans="1:19" x14ac:dyDescent="0.3">
      <c r="A365" t="s">
        <v>390</v>
      </c>
      <c r="B365">
        <v>717.64996338000003</v>
      </c>
      <c r="C365">
        <v>791.40600586000005</v>
      </c>
      <c r="D365">
        <v>613.66796875</v>
      </c>
      <c r="E365">
        <v>610.32269286999997</v>
      </c>
      <c r="F365">
        <v>791.40600586000005</v>
      </c>
      <c r="G365">
        <v>724.42199706999997</v>
      </c>
      <c r="H365">
        <v>724.82598876999998</v>
      </c>
      <c r="I365">
        <v>749.33697510000002</v>
      </c>
      <c r="J365">
        <v>688.00646973000005</v>
      </c>
      <c r="L365" t="str">
        <f t="shared" si="45"/>
        <v>16JAN2023:04:00:00</v>
      </c>
      <c r="M365">
        <v>4</v>
      </c>
      <c r="N365">
        <f t="shared" si="46"/>
        <v>73.756042480000019</v>
      </c>
      <c r="O365" t="str">
        <f t="shared" si="41"/>
        <v/>
      </c>
      <c r="P365">
        <f t="shared" si="42"/>
        <v>73.756042480000019</v>
      </c>
      <c r="Q365" t="str">
        <f t="shared" si="43"/>
        <v/>
      </c>
      <c r="R365">
        <f t="shared" si="44"/>
        <v>1</v>
      </c>
      <c r="S365">
        <f t="shared" si="47"/>
        <v>10.277439732961534</v>
      </c>
    </row>
    <row r="366" spans="1:19" x14ac:dyDescent="0.3">
      <c r="A366" t="s">
        <v>391</v>
      </c>
      <c r="B366">
        <v>727.92620850000003</v>
      </c>
      <c r="C366">
        <v>804.57702637</v>
      </c>
      <c r="D366">
        <v>638.58331298999997</v>
      </c>
      <c r="E366">
        <v>629.89068603999999</v>
      </c>
      <c r="F366">
        <v>804.57702637</v>
      </c>
      <c r="G366">
        <v>734.65899658000001</v>
      </c>
      <c r="H366">
        <v>736.625</v>
      </c>
      <c r="I366">
        <v>758.79101562999995</v>
      </c>
      <c r="J366">
        <v>703.60278319999998</v>
      </c>
      <c r="L366" t="str">
        <f t="shared" si="45"/>
        <v>16JAN2023:05:00:00</v>
      </c>
      <c r="M366">
        <v>5</v>
      </c>
      <c r="N366">
        <f t="shared" si="46"/>
        <v>76.650817869999969</v>
      </c>
      <c r="O366" t="str">
        <f t="shared" si="41"/>
        <v/>
      </c>
      <c r="P366">
        <f t="shared" si="42"/>
        <v>76.650817869999969</v>
      </c>
      <c r="Q366" t="str">
        <f t="shared" si="43"/>
        <v/>
      </c>
      <c r="R366">
        <f t="shared" si="44"/>
        <v>1</v>
      </c>
      <c r="S366">
        <f t="shared" si="47"/>
        <v>10.530025842585109</v>
      </c>
    </row>
    <row r="367" spans="1:19" x14ac:dyDescent="0.3">
      <c r="A367" t="s">
        <v>392</v>
      </c>
      <c r="B367">
        <v>743.00286864999998</v>
      </c>
      <c r="C367">
        <v>821.79699706999997</v>
      </c>
      <c r="D367">
        <v>692.83331298999997</v>
      </c>
      <c r="E367">
        <v>674.10412598000005</v>
      </c>
      <c r="F367">
        <v>821.79699706999997</v>
      </c>
      <c r="G367">
        <v>756.95800781000003</v>
      </c>
      <c r="H367">
        <v>756.39398193</v>
      </c>
      <c r="I367">
        <v>776.06097411999997</v>
      </c>
      <c r="J367">
        <v>735.61077881000006</v>
      </c>
      <c r="L367" t="str">
        <f t="shared" si="45"/>
        <v>16JAN2023:06:00:00</v>
      </c>
      <c r="M367">
        <v>6</v>
      </c>
      <c r="N367">
        <f t="shared" si="46"/>
        <v>78.794128419999993</v>
      </c>
      <c r="O367" t="str">
        <f t="shared" si="41"/>
        <v/>
      </c>
      <c r="P367">
        <f t="shared" si="42"/>
        <v>78.794128419999993</v>
      </c>
      <c r="Q367" t="str">
        <f t="shared" si="43"/>
        <v/>
      </c>
      <c r="R367">
        <f t="shared" si="44"/>
        <v>1</v>
      </c>
      <c r="S367">
        <f t="shared" si="47"/>
        <v>10.604821561882403</v>
      </c>
    </row>
    <row r="368" spans="1:19" x14ac:dyDescent="0.3">
      <c r="A368" t="s">
        <v>393</v>
      </c>
      <c r="B368">
        <v>805.35382079999999</v>
      </c>
      <c r="C368">
        <v>840.875</v>
      </c>
      <c r="D368">
        <v>713.68463135000002</v>
      </c>
      <c r="E368">
        <v>780.53967284999999</v>
      </c>
      <c r="F368">
        <v>840.875</v>
      </c>
      <c r="G368">
        <v>805.51202393000005</v>
      </c>
      <c r="H368">
        <v>810.72802734000004</v>
      </c>
      <c r="I368">
        <v>818.66699218999997</v>
      </c>
      <c r="J368">
        <v>776.93029784999999</v>
      </c>
      <c r="L368" t="str">
        <f t="shared" si="45"/>
        <v>16JAN2023:07:00:00</v>
      </c>
      <c r="M368">
        <v>7</v>
      </c>
      <c r="N368">
        <f t="shared" si="46"/>
        <v>35.521179200000006</v>
      </c>
      <c r="O368" t="str">
        <f t="shared" si="41"/>
        <v/>
      </c>
      <c r="P368">
        <f t="shared" si="42"/>
        <v>35.521179200000006</v>
      </c>
      <c r="Q368" t="str">
        <f t="shared" si="43"/>
        <v/>
      </c>
      <c r="R368">
        <f t="shared" si="44"/>
        <v>1</v>
      </c>
      <c r="S368">
        <f t="shared" si="47"/>
        <v>4.4106302450660708</v>
      </c>
    </row>
    <row r="369" spans="1:19" x14ac:dyDescent="0.3">
      <c r="A369" t="s">
        <v>394</v>
      </c>
      <c r="B369">
        <v>887.12420654000005</v>
      </c>
      <c r="C369">
        <v>876.60498046999999</v>
      </c>
      <c r="D369">
        <v>726.26153564000003</v>
      </c>
      <c r="E369">
        <v>828.14245604999996</v>
      </c>
      <c r="F369">
        <v>876.60498046999999</v>
      </c>
      <c r="G369">
        <v>876.64202881000006</v>
      </c>
      <c r="H369">
        <v>886.86999512</v>
      </c>
      <c r="I369">
        <v>886.75701904000005</v>
      </c>
      <c r="J369">
        <v>830.39172363</v>
      </c>
      <c r="L369" t="str">
        <f t="shared" si="45"/>
        <v>16JAN2023:08:00:00</v>
      </c>
      <c r="M369">
        <v>8</v>
      </c>
      <c r="N369">
        <f t="shared" si="46"/>
        <v>-10.519226070000059</v>
      </c>
      <c r="O369">
        <f t="shared" si="41"/>
        <v>-10.519226070000059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1.1857669977271386</v>
      </c>
    </row>
    <row r="370" spans="1:19" x14ac:dyDescent="0.3">
      <c r="A370" t="s">
        <v>395</v>
      </c>
      <c r="B370">
        <v>868.77502441000001</v>
      </c>
      <c r="C370">
        <v>925.62200928000004</v>
      </c>
      <c r="D370">
        <v>766.92712401999995</v>
      </c>
      <c r="E370">
        <v>802.43530272999999</v>
      </c>
      <c r="F370">
        <v>925.62200928000004</v>
      </c>
      <c r="G370">
        <v>960.80200194999998</v>
      </c>
      <c r="H370">
        <v>975.29199218999997</v>
      </c>
      <c r="I370">
        <v>970.54602050999995</v>
      </c>
      <c r="J370">
        <v>901.60504149999997</v>
      </c>
      <c r="L370" t="str">
        <f t="shared" si="45"/>
        <v>16JAN2023:09:00:00</v>
      </c>
      <c r="M370">
        <v>9</v>
      </c>
      <c r="N370">
        <f t="shared" si="46"/>
        <v>56.846984870000028</v>
      </c>
      <c r="O370" t="str">
        <f t="shared" si="41"/>
        <v/>
      </c>
      <c r="P370">
        <f t="shared" si="42"/>
        <v>56.846984870000028</v>
      </c>
      <c r="Q370" t="str">
        <f t="shared" si="43"/>
        <v/>
      </c>
      <c r="R370">
        <f t="shared" si="44"/>
        <v>1</v>
      </c>
      <c r="S370">
        <f t="shared" si="47"/>
        <v>6.5433493450857183</v>
      </c>
    </row>
    <row r="371" spans="1:19" x14ac:dyDescent="0.3">
      <c r="A371" t="s">
        <v>396</v>
      </c>
      <c r="B371">
        <v>785.25970458999996</v>
      </c>
      <c r="C371">
        <v>939.67901611000002</v>
      </c>
      <c r="D371">
        <v>685.125</v>
      </c>
      <c r="E371">
        <v>721.78405762</v>
      </c>
      <c r="F371">
        <v>939.67901611000002</v>
      </c>
      <c r="G371">
        <v>1002.1400146</v>
      </c>
      <c r="H371">
        <v>1010.0999756</v>
      </c>
      <c r="I371">
        <v>1009.5999756</v>
      </c>
      <c r="J371">
        <v>900.15185546999999</v>
      </c>
      <c r="L371" t="str">
        <f t="shared" si="45"/>
        <v>16JAN2023:10:00:00</v>
      </c>
      <c r="M371">
        <v>10</v>
      </c>
      <c r="N371">
        <f t="shared" si="46"/>
        <v>154.41931152000006</v>
      </c>
      <c r="O371" t="str">
        <f t="shared" si="41"/>
        <v/>
      </c>
      <c r="P371">
        <f t="shared" si="42"/>
        <v>154.41931152000006</v>
      </c>
      <c r="Q371" t="str">
        <f t="shared" si="43"/>
        <v/>
      </c>
      <c r="R371">
        <f t="shared" si="44"/>
        <v>1</v>
      </c>
      <c r="S371">
        <f t="shared" si="47"/>
        <v>19.664744111710856</v>
      </c>
    </row>
    <row r="372" spans="1:19" x14ac:dyDescent="0.3">
      <c r="A372" t="s">
        <v>397</v>
      </c>
      <c r="B372">
        <v>778.67797852000001</v>
      </c>
      <c r="C372">
        <v>930.66302489999998</v>
      </c>
      <c r="D372">
        <v>676.25299071999996</v>
      </c>
      <c r="E372">
        <v>629.47821045000001</v>
      </c>
      <c r="F372">
        <v>930.66302489999998</v>
      </c>
      <c r="G372">
        <v>1010.9199829</v>
      </c>
      <c r="H372">
        <v>1018.0900269</v>
      </c>
      <c r="I372">
        <v>1023.4899902</v>
      </c>
      <c r="J372">
        <v>902.84600829999999</v>
      </c>
      <c r="L372" t="str">
        <f t="shared" si="45"/>
        <v>16JAN2023:11:00:00</v>
      </c>
      <c r="M372">
        <v>11</v>
      </c>
      <c r="N372">
        <f t="shared" si="46"/>
        <v>151.98504637999997</v>
      </c>
      <c r="O372" t="str">
        <f t="shared" si="41"/>
        <v/>
      </c>
      <c r="P372">
        <f t="shared" si="42"/>
        <v>151.98504637999997</v>
      </c>
      <c r="Q372" t="str">
        <f t="shared" si="43"/>
        <v/>
      </c>
      <c r="R372">
        <f t="shared" si="44"/>
        <v>1</v>
      </c>
      <c r="S372">
        <f t="shared" si="47"/>
        <v>19.518343984617552</v>
      </c>
    </row>
    <row r="373" spans="1:19" x14ac:dyDescent="0.3">
      <c r="A373" t="s">
        <v>398</v>
      </c>
      <c r="B373">
        <v>684.80206298999997</v>
      </c>
      <c r="C373">
        <v>938.90802001999998</v>
      </c>
      <c r="D373">
        <v>681.35791015999996</v>
      </c>
      <c r="E373">
        <v>608.50073241999996</v>
      </c>
      <c r="F373">
        <v>938.90802001999998</v>
      </c>
      <c r="G373">
        <v>1028.0100098</v>
      </c>
      <c r="H373">
        <v>1030.5699463000001</v>
      </c>
      <c r="I373">
        <v>1036.5699463000001</v>
      </c>
      <c r="J373">
        <v>914.45959473000005</v>
      </c>
      <c r="L373" t="str">
        <f t="shared" si="45"/>
        <v>16JAN2023:12:00:00</v>
      </c>
      <c r="M373">
        <v>12</v>
      </c>
      <c r="N373">
        <f t="shared" si="46"/>
        <v>254.10595703000001</v>
      </c>
      <c r="O373" t="str">
        <f t="shared" si="41"/>
        <v/>
      </c>
      <c r="P373">
        <f t="shared" si="42"/>
        <v>254.10595703000001</v>
      </c>
      <c r="Q373" t="str">
        <f t="shared" si="43"/>
        <v/>
      </c>
      <c r="R373">
        <f t="shared" si="44"/>
        <v>1</v>
      </c>
      <c r="S373">
        <f t="shared" si="47"/>
        <v>37.106482407561124</v>
      </c>
    </row>
    <row r="374" spans="1:19" x14ac:dyDescent="0.3">
      <c r="A374" t="s">
        <v>399</v>
      </c>
      <c r="B374">
        <v>480.82318114999998</v>
      </c>
      <c r="C374">
        <v>951.19201659999999</v>
      </c>
      <c r="D374">
        <v>678.12884521000001</v>
      </c>
      <c r="E374">
        <v>628.93811034999999</v>
      </c>
      <c r="F374">
        <v>951.19201659999999</v>
      </c>
      <c r="G374">
        <v>1044.9899902</v>
      </c>
      <c r="H374">
        <v>1047.9399414</v>
      </c>
      <c r="I374">
        <v>1053.9599608999999</v>
      </c>
      <c r="J374">
        <v>924.89929199000005</v>
      </c>
      <c r="L374" t="str">
        <f t="shared" si="45"/>
        <v>16JAN2023:13:00:00</v>
      </c>
      <c r="M374">
        <v>13</v>
      </c>
      <c r="N374">
        <f t="shared" si="46"/>
        <v>470.36883545000001</v>
      </c>
      <c r="O374" t="str">
        <f t="shared" si="41"/>
        <v/>
      </c>
      <c r="P374">
        <f t="shared" si="42"/>
        <v>470.36883545000001</v>
      </c>
      <c r="Q374" t="str">
        <f t="shared" si="43"/>
        <v/>
      </c>
      <c r="R374">
        <f t="shared" si="44"/>
        <v>1</v>
      </c>
      <c r="S374">
        <f t="shared" si="47"/>
        <v>97.825740082872883</v>
      </c>
    </row>
    <row r="375" spans="1:19" x14ac:dyDescent="0.3">
      <c r="A375" t="s">
        <v>400</v>
      </c>
      <c r="B375">
        <v>541.44836425999995</v>
      </c>
      <c r="C375">
        <v>952.71502685999997</v>
      </c>
      <c r="D375">
        <v>670.88623046999999</v>
      </c>
      <c r="E375">
        <v>640.94384765999996</v>
      </c>
      <c r="F375">
        <v>952.71502685999997</v>
      </c>
      <c r="G375">
        <v>1063.6400146000001</v>
      </c>
      <c r="H375">
        <v>1063.8800048999999</v>
      </c>
      <c r="I375">
        <v>1070.5500488</v>
      </c>
      <c r="J375">
        <v>934.11047363</v>
      </c>
      <c r="L375" t="str">
        <f t="shared" si="45"/>
        <v>16JAN2023:14:00:00</v>
      </c>
      <c r="M375">
        <v>14</v>
      </c>
      <c r="N375">
        <f t="shared" si="46"/>
        <v>411.26666260000002</v>
      </c>
      <c r="O375" t="str">
        <f t="shared" si="41"/>
        <v/>
      </c>
      <c r="P375">
        <f t="shared" si="42"/>
        <v>411.26666260000002</v>
      </c>
      <c r="Q375" t="str">
        <f t="shared" si="43"/>
        <v/>
      </c>
      <c r="R375">
        <f t="shared" si="44"/>
        <v>1</v>
      </c>
      <c r="S375">
        <f t="shared" si="47"/>
        <v>75.956765177798644</v>
      </c>
    </row>
    <row r="376" spans="1:19" x14ac:dyDescent="0.3">
      <c r="A376" t="s">
        <v>401</v>
      </c>
      <c r="B376">
        <v>645.24511718999997</v>
      </c>
      <c r="C376">
        <v>927.42199706999997</v>
      </c>
      <c r="D376">
        <v>705.92675781000003</v>
      </c>
      <c r="E376">
        <v>658.52148437999995</v>
      </c>
      <c r="F376">
        <v>927.42199706999997</v>
      </c>
      <c r="G376">
        <v>1018.6500244</v>
      </c>
      <c r="H376">
        <v>1030.8100586</v>
      </c>
      <c r="I376">
        <v>1017.6799927</v>
      </c>
      <c r="J376">
        <v>919.46423340000001</v>
      </c>
      <c r="L376" t="str">
        <f t="shared" si="45"/>
        <v>16JAN2023:15:00:00</v>
      </c>
      <c r="M376">
        <v>15</v>
      </c>
      <c r="N376">
        <f t="shared" si="46"/>
        <v>282.17687988</v>
      </c>
      <c r="O376" t="str">
        <f t="shared" si="41"/>
        <v/>
      </c>
      <c r="P376">
        <f t="shared" si="42"/>
        <v>282.17687988</v>
      </c>
      <c r="Q376" t="str">
        <f t="shared" si="43"/>
        <v/>
      </c>
      <c r="R376">
        <f t="shared" si="44"/>
        <v>1</v>
      </c>
      <c r="S376">
        <f t="shared" si="47"/>
        <v>43.731734245252682</v>
      </c>
    </row>
    <row r="377" spans="1:19" x14ac:dyDescent="0.3">
      <c r="A377" t="s">
        <v>402</v>
      </c>
      <c r="B377">
        <v>659.859375</v>
      </c>
      <c r="C377">
        <v>914.15899658000001</v>
      </c>
      <c r="D377">
        <v>717.70532227000001</v>
      </c>
      <c r="E377">
        <v>670.67602538999995</v>
      </c>
      <c r="F377">
        <v>914.15899658000001</v>
      </c>
      <c r="G377">
        <v>994.41601562999995</v>
      </c>
      <c r="H377">
        <v>1016.2999878000001</v>
      </c>
      <c r="I377">
        <v>987.53900146000001</v>
      </c>
      <c r="J377">
        <v>910.32324218999997</v>
      </c>
      <c r="L377" t="str">
        <f t="shared" si="45"/>
        <v>16JAN2023:16:00:00</v>
      </c>
      <c r="M377">
        <v>16</v>
      </c>
      <c r="N377">
        <f t="shared" si="46"/>
        <v>254.29962158000001</v>
      </c>
      <c r="O377" t="str">
        <f t="shared" si="41"/>
        <v/>
      </c>
      <c r="P377">
        <f t="shared" si="42"/>
        <v>254.29962158000001</v>
      </c>
      <c r="Q377" t="str">
        <f t="shared" si="43"/>
        <v/>
      </c>
      <c r="R377">
        <f t="shared" si="44"/>
        <v>1</v>
      </c>
      <c r="S377">
        <f t="shared" si="47"/>
        <v>38.538457012905212</v>
      </c>
    </row>
    <row r="378" spans="1:19" x14ac:dyDescent="0.3">
      <c r="A378" t="s">
        <v>403</v>
      </c>
      <c r="B378">
        <v>714.01721191000001</v>
      </c>
      <c r="C378">
        <v>884.61499022999999</v>
      </c>
      <c r="D378">
        <v>752.49664307</v>
      </c>
      <c r="E378">
        <v>678.27789307</v>
      </c>
      <c r="F378">
        <v>884.61499022999999</v>
      </c>
      <c r="G378">
        <v>951.04400635000002</v>
      </c>
      <c r="H378">
        <v>981.09399413999995</v>
      </c>
      <c r="I378">
        <v>955.81597899999997</v>
      </c>
      <c r="J378">
        <v>895.43994140999996</v>
      </c>
      <c r="L378" t="str">
        <f t="shared" si="45"/>
        <v>16JAN2023:17:00:00</v>
      </c>
      <c r="M378">
        <v>17</v>
      </c>
      <c r="N378">
        <f t="shared" si="46"/>
        <v>170.59777831999997</v>
      </c>
      <c r="O378" t="str">
        <f t="shared" si="41"/>
        <v/>
      </c>
      <c r="P378">
        <f t="shared" si="42"/>
        <v>170.59777831999997</v>
      </c>
      <c r="Q378" t="str">
        <f t="shared" si="43"/>
        <v/>
      </c>
      <c r="R378">
        <f t="shared" si="44"/>
        <v>1</v>
      </c>
      <c r="S378">
        <f t="shared" si="47"/>
        <v>23.892670299032424</v>
      </c>
    </row>
    <row r="379" spans="1:19" x14ac:dyDescent="0.3">
      <c r="A379" t="s">
        <v>404</v>
      </c>
      <c r="B379">
        <v>744.62591553000004</v>
      </c>
      <c r="C379">
        <v>835.99102783000001</v>
      </c>
      <c r="D379">
        <v>903.18341064000003</v>
      </c>
      <c r="E379">
        <v>789.38293456999997</v>
      </c>
      <c r="F379">
        <v>835.99102783000001</v>
      </c>
      <c r="G379">
        <v>877.10400390999996</v>
      </c>
      <c r="H379">
        <v>912.73199463000003</v>
      </c>
      <c r="I379">
        <v>897.97698975000003</v>
      </c>
      <c r="J379">
        <v>897.46740723000005</v>
      </c>
      <c r="L379" t="str">
        <f t="shared" si="45"/>
        <v>16JAN2023:18:00:00</v>
      </c>
      <c r="M379">
        <v>18</v>
      </c>
      <c r="N379">
        <f t="shared" si="46"/>
        <v>91.365112299999964</v>
      </c>
      <c r="O379" t="str">
        <f t="shared" si="41"/>
        <v/>
      </c>
      <c r="P379">
        <f t="shared" si="42"/>
        <v>91.365112299999964</v>
      </c>
      <c r="Q379" t="str">
        <f t="shared" si="43"/>
        <v/>
      </c>
      <c r="R379">
        <f t="shared" si="44"/>
        <v>1</v>
      </c>
      <c r="S379">
        <f t="shared" si="47"/>
        <v>12.269934526112928</v>
      </c>
    </row>
    <row r="380" spans="1:19" x14ac:dyDescent="0.3">
      <c r="A380" t="s">
        <v>405</v>
      </c>
      <c r="B380">
        <v>850.40905762</v>
      </c>
      <c r="C380">
        <v>874.02197265999996</v>
      </c>
      <c r="D380">
        <v>974.74707031000003</v>
      </c>
      <c r="E380">
        <v>818.85974121000004</v>
      </c>
      <c r="F380">
        <v>874.02197265999996</v>
      </c>
      <c r="G380">
        <v>921.75701904000005</v>
      </c>
      <c r="H380">
        <v>952.96801758000004</v>
      </c>
      <c r="I380">
        <v>946.01898193</v>
      </c>
      <c r="J380">
        <v>949.54345703000001</v>
      </c>
      <c r="L380" t="str">
        <f t="shared" si="45"/>
        <v>16JAN2023:19:00:00</v>
      </c>
      <c r="M380">
        <v>19</v>
      </c>
      <c r="N380">
        <f t="shared" si="46"/>
        <v>23.612915039999962</v>
      </c>
      <c r="O380" t="str">
        <f t="shared" si="41"/>
        <v/>
      </c>
      <c r="P380">
        <f t="shared" si="42"/>
        <v>23.612915039999962</v>
      </c>
      <c r="Q380" t="str">
        <f t="shared" si="43"/>
        <v/>
      </c>
      <c r="R380">
        <f t="shared" si="44"/>
        <v>1</v>
      </c>
      <c r="S380">
        <f t="shared" si="47"/>
        <v>2.776653756027049</v>
      </c>
    </row>
    <row r="381" spans="1:19" x14ac:dyDescent="0.3">
      <c r="A381" t="s">
        <v>406</v>
      </c>
      <c r="B381">
        <v>945.29357909999999</v>
      </c>
      <c r="C381">
        <v>861.58398437999995</v>
      </c>
      <c r="D381">
        <v>937.24450683999999</v>
      </c>
      <c r="E381">
        <v>783.73931885000002</v>
      </c>
      <c r="F381">
        <v>861.58398437999995</v>
      </c>
      <c r="G381">
        <v>882.65899658000001</v>
      </c>
      <c r="H381">
        <v>905.25598145000004</v>
      </c>
      <c r="I381">
        <v>901.72900390999996</v>
      </c>
      <c r="J381">
        <v>908.12927246000004</v>
      </c>
      <c r="L381" t="str">
        <f t="shared" si="45"/>
        <v>16JAN2023:20:00:00</v>
      </c>
      <c r="M381">
        <v>20</v>
      </c>
      <c r="N381">
        <f t="shared" si="46"/>
        <v>-83.709594720000041</v>
      </c>
      <c r="O381">
        <f t="shared" si="41"/>
        <v>-83.709594720000041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8.8554071000565457</v>
      </c>
    </row>
    <row r="382" spans="1:19" x14ac:dyDescent="0.3">
      <c r="A382" t="s">
        <v>407</v>
      </c>
      <c r="B382">
        <v>841.64660645000004</v>
      </c>
      <c r="C382">
        <v>856.93902588000003</v>
      </c>
      <c r="D382">
        <v>906.96191406000003</v>
      </c>
      <c r="E382">
        <v>753.91040038999995</v>
      </c>
      <c r="F382">
        <v>856.93902588000003</v>
      </c>
      <c r="G382">
        <v>866.34002685999997</v>
      </c>
      <c r="H382">
        <v>884.34399413999995</v>
      </c>
      <c r="I382">
        <v>878.54797363</v>
      </c>
      <c r="J382">
        <v>885.68652343999997</v>
      </c>
      <c r="L382" t="str">
        <f t="shared" si="45"/>
        <v>16JAN2023:21:00:00</v>
      </c>
      <c r="M382">
        <v>21</v>
      </c>
      <c r="N382">
        <f t="shared" si="46"/>
        <v>15.292419429999995</v>
      </c>
      <c r="O382" t="str">
        <f t="shared" si="41"/>
        <v/>
      </c>
      <c r="P382">
        <f t="shared" si="42"/>
        <v>15.292419429999995</v>
      </c>
      <c r="Q382" t="str">
        <f t="shared" si="43"/>
        <v/>
      </c>
      <c r="R382">
        <f t="shared" si="44"/>
        <v>1</v>
      </c>
      <c r="S382">
        <f t="shared" si="47"/>
        <v>1.816964425782245</v>
      </c>
    </row>
    <row r="383" spans="1:19" x14ac:dyDescent="0.3">
      <c r="A383" t="s">
        <v>408</v>
      </c>
      <c r="B383">
        <v>803.7578125</v>
      </c>
      <c r="C383">
        <v>838.44299316000001</v>
      </c>
      <c r="D383">
        <v>870.85162353999999</v>
      </c>
      <c r="E383">
        <v>724.78106689000003</v>
      </c>
      <c r="F383">
        <v>838.44299316000001</v>
      </c>
      <c r="G383">
        <v>828.50701904000005</v>
      </c>
      <c r="H383">
        <v>840.29901123000002</v>
      </c>
      <c r="I383">
        <v>836.26000977000001</v>
      </c>
      <c r="J383">
        <v>846.37207031000003</v>
      </c>
      <c r="L383" t="str">
        <f t="shared" si="45"/>
        <v>16JAN2023:22:00:00</v>
      </c>
      <c r="M383">
        <v>22</v>
      </c>
      <c r="N383">
        <f t="shared" si="46"/>
        <v>34.685180660000015</v>
      </c>
      <c r="O383" t="str">
        <f t="shared" si="41"/>
        <v/>
      </c>
      <c r="P383">
        <f t="shared" si="42"/>
        <v>34.685180660000015</v>
      </c>
      <c r="Q383" t="str">
        <f t="shared" si="43"/>
        <v/>
      </c>
      <c r="R383">
        <f t="shared" si="44"/>
        <v>1</v>
      </c>
      <c r="S383">
        <f t="shared" si="47"/>
        <v>4.3153771099425562</v>
      </c>
    </row>
    <row r="384" spans="1:19" x14ac:dyDescent="0.3">
      <c r="A384" t="s">
        <v>409</v>
      </c>
      <c r="B384">
        <v>755.84973145000004</v>
      </c>
      <c r="C384">
        <v>812.42700194999998</v>
      </c>
      <c r="D384">
        <v>818.05090331999997</v>
      </c>
      <c r="E384">
        <v>665.03112793000003</v>
      </c>
      <c r="F384">
        <v>812.42700194999998</v>
      </c>
      <c r="G384">
        <v>795.61999512</v>
      </c>
      <c r="H384">
        <v>801.14398193</v>
      </c>
      <c r="I384">
        <v>798.36199951000003</v>
      </c>
      <c r="J384">
        <v>804.84521484000004</v>
      </c>
      <c r="L384" t="str">
        <f t="shared" si="45"/>
        <v>16JAN2023:23:00:00</v>
      </c>
      <c r="M384">
        <v>23</v>
      </c>
      <c r="N384">
        <f t="shared" si="46"/>
        <v>56.577270499999941</v>
      </c>
      <c r="O384" t="str">
        <f t="shared" si="41"/>
        <v/>
      </c>
      <c r="P384">
        <f t="shared" si="42"/>
        <v>56.577270499999941</v>
      </c>
      <c r="Q384" t="str">
        <f t="shared" si="43"/>
        <v/>
      </c>
      <c r="R384">
        <f t="shared" si="44"/>
        <v>1</v>
      </c>
      <c r="S384">
        <f t="shared" si="47"/>
        <v>7.4852537675000237</v>
      </c>
    </row>
    <row r="385" spans="1:19" x14ac:dyDescent="0.3">
      <c r="A385" t="s">
        <v>410</v>
      </c>
      <c r="B385">
        <v>764.00830078000001</v>
      </c>
      <c r="C385">
        <v>795.90100098000005</v>
      </c>
      <c r="D385">
        <v>773.91241454999999</v>
      </c>
      <c r="E385">
        <v>622.55950928000004</v>
      </c>
      <c r="F385">
        <v>795.90100098000005</v>
      </c>
      <c r="G385">
        <v>780.86999512</v>
      </c>
      <c r="H385">
        <v>786.93103026999995</v>
      </c>
      <c r="I385">
        <v>782.61297606999995</v>
      </c>
      <c r="J385">
        <v>780.57415771000001</v>
      </c>
      <c r="L385" t="str">
        <f t="shared" si="45"/>
        <v>17JAN2023:00:00:00</v>
      </c>
      <c r="M385">
        <v>24</v>
      </c>
      <c r="N385">
        <f t="shared" si="46"/>
        <v>31.892700200000036</v>
      </c>
      <c r="O385" t="str">
        <f t="shared" si="41"/>
        <v/>
      </c>
      <c r="P385">
        <f t="shared" si="42"/>
        <v>31.892700200000036</v>
      </c>
      <c r="Q385" t="str">
        <f t="shared" si="43"/>
        <v/>
      </c>
      <c r="R385">
        <f t="shared" si="44"/>
        <v>1</v>
      </c>
      <c r="S385">
        <f t="shared" si="47"/>
        <v>4.1743918446226012</v>
      </c>
    </row>
    <row r="386" spans="1:19" x14ac:dyDescent="0.3">
      <c r="A386" t="s">
        <v>411</v>
      </c>
      <c r="B386">
        <v>755.734375</v>
      </c>
      <c r="C386">
        <v>756.23199463000003</v>
      </c>
      <c r="D386">
        <v>737.91784668000003</v>
      </c>
      <c r="E386">
        <v>577.48138428000004</v>
      </c>
      <c r="F386">
        <v>772.24298095999995</v>
      </c>
      <c r="G386">
        <v>822.35797118999994</v>
      </c>
      <c r="H386">
        <v>767.10601807</v>
      </c>
      <c r="I386">
        <v>756.23199463000003</v>
      </c>
      <c r="J386">
        <v>776.25964354999996</v>
      </c>
      <c r="L386" t="str">
        <f t="shared" si="45"/>
        <v>17JAN2023:01:00:00</v>
      </c>
      <c r="M386">
        <v>1</v>
      </c>
      <c r="N386">
        <f t="shared" si="46"/>
        <v>0.49761963000003107</v>
      </c>
      <c r="O386" t="str">
        <f t="shared" si="41"/>
        <v/>
      </c>
      <c r="P386">
        <f t="shared" si="42"/>
        <v>0.49761963000003107</v>
      </c>
      <c r="Q386" t="str">
        <f t="shared" si="43"/>
        <v/>
      </c>
      <c r="R386">
        <f t="shared" si="44"/>
        <v>1</v>
      </c>
      <c r="S386">
        <f t="shared" si="47"/>
        <v>6.5845837699261861E-2</v>
      </c>
    </row>
    <row r="387" spans="1:19" x14ac:dyDescent="0.3">
      <c r="A387" t="s">
        <v>412</v>
      </c>
      <c r="B387">
        <v>737.57452393000005</v>
      </c>
      <c r="C387">
        <v>751.22497558999999</v>
      </c>
      <c r="D387">
        <v>744.96527100000003</v>
      </c>
      <c r="E387">
        <v>570.72167968999997</v>
      </c>
      <c r="F387">
        <v>762.67602538999995</v>
      </c>
      <c r="G387">
        <v>802.18701171999999</v>
      </c>
      <c r="H387">
        <v>763.62902831999997</v>
      </c>
      <c r="I387">
        <v>751.22497558999999</v>
      </c>
      <c r="J387">
        <v>770.57971191000001</v>
      </c>
      <c r="L387" t="str">
        <f t="shared" si="45"/>
        <v>17JAN2023:02:00:00</v>
      </c>
      <c r="M387">
        <v>2</v>
      </c>
      <c r="N387">
        <f t="shared" si="46"/>
        <v>13.650451659999931</v>
      </c>
      <c r="O387" t="str">
        <f t="shared" ref="O387:O450" si="48">IF(N387&lt;0,N387,"")</f>
        <v/>
      </c>
      <c r="P387">
        <f t="shared" ref="P387:P450" si="49">IF(N387&gt;0,N387,"")</f>
        <v>13.650451659999931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1.8507216853514092</v>
      </c>
    </row>
    <row r="388" spans="1:19" x14ac:dyDescent="0.3">
      <c r="A388" t="s">
        <v>413</v>
      </c>
      <c r="B388">
        <v>824.53594970999995</v>
      </c>
      <c r="C388">
        <v>767.57000731999995</v>
      </c>
      <c r="D388">
        <v>744.89300536999997</v>
      </c>
      <c r="E388">
        <v>571.94122314000003</v>
      </c>
      <c r="F388">
        <v>769.08599853999999</v>
      </c>
      <c r="G388">
        <v>799.36401366999996</v>
      </c>
      <c r="H388">
        <v>786.03002930000002</v>
      </c>
      <c r="I388">
        <v>767.57000731999995</v>
      </c>
      <c r="J388">
        <v>776.98840331999997</v>
      </c>
      <c r="L388" t="str">
        <f t="shared" ref="L388:L451" si="52">A388</f>
        <v>17JAN2023:03:00:00</v>
      </c>
      <c r="M388">
        <v>3</v>
      </c>
      <c r="N388">
        <f t="shared" ref="N388:N451" si="53">C388-B388</f>
        <v>-56.965942390000009</v>
      </c>
      <c r="O388">
        <f t="shared" si="48"/>
        <v>-56.965942390000009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6.9088488391604601</v>
      </c>
    </row>
    <row r="389" spans="1:19" x14ac:dyDescent="0.3">
      <c r="A389" t="s">
        <v>414</v>
      </c>
      <c r="B389">
        <v>761.58404541000004</v>
      </c>
      <c r="C389">
        <v>779.56201171999999</v>
      </c>
      <c r="D389">
        <v>744.88513183999999</v>
      </c>
      <c r="E389">
        <v>580.45019531000003</v>
      </c>
      <c r="F389">
        <v>784.23498534999999</v>
      </c>
      <c r="G389">
        <v>799.89300536999997</v>
      </c>
      <c r="H389">
        <v>795.96600341999999</v>
      </c>
      <c r="I389">
        <v>779.56201171999999</v>
      </c>
      <c r="J389">
        <v>780.44458008000004</v>
      </c>
      <c r="L389" t="str">
        <f t="shared" si="52"/>
        <v>17JAN2023:04:00:00</v>
      </c>
      <c r="M389">
        <v>4</v>
      </c>
      <c r="N389">
        <f t="shared" si="53"/>
        <v>17.977966309999942</v>
      </c>
      <c r="O389" t="str">
        <f t="shared" si="48"/>
        <v/>
      </c>
      <c r="P389">
        <f t="shared" si="49"/>
        <v>17.977966309999942</v>
      </c>
      <c r="Q389" t="str">
        <f t="shared" si="50"/>
        <v/>
      </c>
      <c r="R389">
        <f t="shared" si="51"/>
        <v>1</v>
      </c>
      <c r="S389">
        <f t="shared" si="54"/>
        <v>2.3606017508312522</v>
      </c>
    </row>
    <row r="390" spans="1:19" x14ac:dyDescent="0.3">
      <c r="A390" t="s">
        <v>415</v>
      </c>
      <c r="B390">
        <v>833.39575194999998</v>
      </c>
      <c r="C390">
        <v>819.97399901999995</v>
      </c>
      <c r="D390">
        <v>756.27435303000004</v>
      </c>
      <c r="E390">
        <v>600.66613770000004</v>
      </c>
      <c r="F390">
        <v>831.82598876999998</v>
      </c>
      <c r="G390">
        <v>845.30902100000003</v>
      </c>
      <c r="H390">
        <v>829.83099364999998</v>
      </c>
      <c r="I390">
        <v>819.97399901999995</v>
      </c>
      <c r="J390">
        <v>810.81982421999999</v>
      </c>
      <c r="L390" t="str">
        <f t="shared" si="52"/>
        <v>17JAN2023:05:00:00</v>
      </c>
      <c r="M390">
        <v>5</v>
      </c>
      <c r="N390">
        <f t="shared" si="53"/>
        <v>-13.421752930000025</v>
      </c>
      <c r="O390">
        <f t="shared" si="48"/>
        <v>-13.421752930000025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1.610489722151268</v>
      </c>
    </row>
    <row r="391" spans="1:19" x14ac:dyDescent="0.3">
      <c r="A391" t="s">
        <v>416</v>
      </c>
      <c r="B391">
        <v>930.29241943</v>
      </c>
      <c r="C391">
        <v>882.80603026999995</v>
      </c>
      <c r="D391">
        <v>795.23242187999995</v>
      </c>
      <c r="E391">
        <v>610.83221435999997</v>
      </c>
      <c r="F391">
        <v>900.50500488</v>
      </c>
      <c r="G391">
        <v>955.32800293000003</v>
      </c>
      <c r="H391">
        <v>906.67602538999995</v>
      </c>
      <c r="I391">
        <v>882.80603026999995</v>
      </c>
      <c r="J391">
        <v>886.44128418000003</v>
      </c>
      <c r="L391" t="str">
        <f t="shared" si="52"/>
        <v>17JAN2023:06:00:00</v>
      </c>
      <c r="M391">
        <v>6</v>
      </c>
      <c r="N391">
        <f t="shared" si="53"/>
        <v>-47.486389160000044</v>
      </c>
      <c r="O391">
        <f t="shared" si="48"/>
        <v>-47.486389160000044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5.1044583582757186</v>
      </c>
    </row>
    <row r="392" spans="1:19" x14ac:dyDescent="0.3">
      <c r="A392" t="s">
        <v>417</v>
      </c>
      <c r="B392">
        <v>390.48171996999997</v>
      </c>
      <c r="C392">
        <v>1024.6800536999999</v>
      </c>
      <c r="D392">
        <v>847.45324706999997</v>
      </c>
      <c r="E392">
        <v>655.18902588000003</v>
      </c>
      <c r="F392">
        <v>1036.7900391000001</v>
      </c>
      <c r="G392">
        <v>1141.2399902</v>
      </c>
      <c r="H392">
        <v>1066.1899414</v>
      </c>
      <c r="I392">
        <v>1024.6800536999999</v>
      </c>
      <c r="J392">
        <v>1019.5238037</v>
      </c>
      <c r="L392" t="str">
        <f t="shared" si="52"/>
        <v>17JAN2023:07:00:00</v>
      </c>
      <c r="M392">
        <v>7</v>
      </c>
      <c r="N392">
        <f t="shared" si="53"/>
        <v>634.19833372999994</v>
      </c>
      <c r="O392" t="str">
        <f t="shared" si="48"/>
        <v/>
      </c>
      <c r="P392">
        <f t="shared" si="49"/>
        <v>634.19833372999994</v>
      </c>
      <c r="Q392" t="str">
        <f t="shared" si="50"/>
        <v/>
      </c>
      <c r="R392">
        <f t="shared" si="51"/>
        <v>1</v>
      </c>
      <c r="S392">
        <f t="shared" si="54"/>
        <v>162.41434650992736</v>
      </c>
    </row>
    <row r="393" spans="1:19" x14ac:dyDescent="0.3">
      <c r="A393" t="s">
        <v>418</v>
      </c>
      <c r="B393">
        <v>1196.6466064000001</v>
      </c>
      <c r="C393">
        <v>1098.6099853999999</v>
      </c>
      <c r="D393">
        <v>882.33911133000004</v>
      </c>
      <c r="E393">
        <v>713.72296143000005</v>
      </c>
      <c r="F393">
        <v>1098.9699707</v>
      </c>
      <c r="G393">
        <v>1230.3100586</v>
      </c>
      <c r="H393">
        <v>1143.2900391000001</v>
      </c>
      <c r="I393">
        <v>1098.6099853999999</v>
      </c>
      <c r="J393">
        <v>1086.7630615</v>
      </c>
      <c r="L393" t="str">
        <f t="shared" si="52"/>
        <v>17JAN2023:08:00:00</v>
      </c>
      <c r="M393">
        <v>8</v>
      </c>
      <c r="N393">
        <f t="shared" si="53"/>
        <v>-98.036621000000196</v>
      </c>
      <c r="O393">
        <f t="shared" si="48"/>
        <v>-98.036621000000196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8.1926126289643886</v>
      </c>
    </row>
    <row r="394" spans="1:19" x14ac:dyDescent="0.3">
      <c r="A394" t="s">
        <v>419</v>
      </c>
      <c r="B394">
        <v>1178.8211670000001</v>
      </c>
      <c r="C394">
        <v>1107.6999512</v>
      </c>
      <c r="D394">
        <v>815.65661621000004</v>
      </c>
      <c r="E394">
        <v>711.49951171999999</v>
      </c>
      <c r="F394">
        <v>1101.7700195</v>
      </c>
      <c r="G394">
        <v>1170.8599853999999</v>
      </c>
      <c r="H394">
        <v>1132.5600586</v>
      </c>
      <c r="I394">
        <v>1107.6999512</v>
      </c>
      <c r="J394">
        <v>1041.0039062999999</v>
      </c>
      <c r="L394" t="str">
        <f t="shared" si="52"/>
        <v>17JAN2023:09:00:00</v>
      </c>
      <c r="M394">
        <v>9</v>
      </c>
      <c r="N394">
        <f t="shared" si="53"/>
        <v>-71.121215800000073</v>
      </c>
      <c r="O394">
        <f t="shared" si="48"/>
        <v>-71.121215800000073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6.0332489601452899</v>
      </c>
    </row>
    <row r="395" spans="1:19" x14ac:dyDescent="0.3">
      <c r="A395" t="s">
        <v>420</v>
      </c>
      <c r="B395">
        <v>1113.1867675999999</v>
      </c>
      <c r="C395">
        <v>1118.3699951000001</v>
      </c>
      <c r="D395">
        <v>736.86737060999997</v>
      </c>
      <c r="E395">
        <v>669.09112548999997</v>
      </c>
      <c r="F395">
        <v>1109.6099853999999</v>
      </c>
      <c r="G395">
        <v>1117.2399902</v>
      </c>
      <c r="H395">
        <v>1144.8800048999999</v>
      </c>
      <c r="I395">
        <v>1118.3699951000001</v>
      </c>
      <c r="J395">
        <v>1000.8382568</v>
      </c>
      <c r="L395" t="str">
        <f t="shared" si="52"/>
        <v>17JAN2023:10:00:00</v>
      </c>
      <c r="M395">
        <v>10</v>
      </c>
      <c r="N395">
        <f t="shared" si="53"/>
        <v>5.1832275000001573</v>
      </c>
      <c r="O395" t="str">
        <f t="shared" si="48"/>
        <v/>
      </c>
      <c r="P395">
        <f t="shared" si="49"/>
        <v>5.1832275000001573</v>
      </c>
      <c r="Q395" t="str">
        <f t="shared" si="50"/>
        <v/>
      </c>
      <c r="R395">
        <f t="shared" si="51"/>
        <v>1</v>
      </c>
      <c r="S395">
        <f t="shared" si="54"/>
        <v>0.46562065332262736</v>
      </c>
    </row>
    <row r="396" spans="1:19" x14ac:dyDescent="0.3">
      <c r="A396" t="s">
        <v>421</v>
      </c>
      <c r="B396">
        <v>1128.7220459</v>
      </c>
      <c r="C396">
        <v>1097.5600586</v>
      </c>
      <c r="D396">
        <v>726.83007812999995</v>
      </c>
      <c r="E396">
        <v>667.83374022999999</v>
      </c>
      <c r="F396">
        <v>1077.7399902</v>
      </c>
      <c r="G396">
        <v>1068.3499756000001</v>
      </c>
      <c r="H396">
        <v>1117.4200439000001</v>
      </c>
      <c r="I396">
        <v>1097.5600586</v>
      </c>
      <c r="J396">
        <v>971.84155272999999</v>
      </c>
      <c r="L396" t="str">
        <f t="shared" si="52"/>
        <v>17JAN2023:11:00:00</v>
      </c>
      <c r="M396">
        <v>11</v>
      </c>
      <c r="N396">
        <f t="shared" si="53"/>
        <v>-31.161987299999964</v>
      </c>
      <c r="O396">
        <f t="shared" si="48"/>
        <v>-31.161987299999964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2.7608202934631776</v>
      </c>
    </row>
    <row r="397" spans="1:19" x14ac:dyDescent="0.3">
      <c r="A397" t="s">
        <v>422</v>
      </c>
      <c r="B397">
        <v>1170.9885254000001</v>
      </c>
      <c r="C397">
        <v>1065.0200195</v>
      </c>
      <c r="D397">
        <v>724.82922363</v>
      </c>
      <c r="E397">
        <v>687.08624268000005</v>
      </c>
      <c r="F397">
        <v>1048.0899658000001</v>
      </c>
      <c r="G397">
        <v>1047.9000243999999</v>
      </c>
      <c r="H397">
        <v>1083.0300293</v>
      </c>
      <c r="I397">
        <v>1065.0200195</v>
      </c>
      <c r="J397">
        <v>952.87963866999996</v>
      </c>
      <c r="L397" t="str">
        <f t="shared" si="52"/>
        <v>17JAN2023:12:00:00</v>
      </c>
      <c r="M397">
        <v>12</v>
      </c>
      <c r="N397">
        <f t="shared" si="53"/>
        <v>-105.96850590000008</v>
      </c>
      <c r="O397">
        <f t="shared" si="48"/>
        <v>-105.96850590000008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9.049491399909499</v>
      </c>
    </row>
    <row r="398" spans="1:19" x14ac:dyDescent="0.3">
      <c r="A398" t="s">
        <v>423</v>
      </c>
      <c r="B398">
        <v>1106.6630858999999</v>
      </c>
      <c r="C398">
        <v>1046.5300293</v>
      </c>
      <c r="D398">
        <v>716.02886963000003</v>
      </c>
      <c r="E398">
        <v>716.00848388999998</v>
      </c>
      <c r="F398">
        <v>1019.4000244</v>
      </c>
      <c r="G398">
        <v>1032.1600341999999</v>
      </c>
      <c r="H398">
        <v>1026.1999512</v>
      </c>
      <c r="I398">
        <v>1046.5300293</v>
      </c>
      <c r="J398">
        <v>925.86993408000001</v>
      </c>
      <c r="L398" t="str">
        <f t="shared" si="52"/>
        <v>17JAN2023:13:00:00</v>
      </c>
      <c r="M398">
        <v>13</v>
      </c>
      <c r="N398">
        <f t="shared" si="53"/>
        <v>-60.133056599999918</v>
      </c>
      <c r="O398">
        <f t="shared" si="48"/>
        <v>-60.133056599999918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5.4337275152804416</v>
      </c>
    </row>
    <row r="399" spans="1:19" x14ac:dyDescent="0.3">
      <c r="A399" t="s">
        <v>424</v>
      </c>
      <c r="B399">
        <v>1020.7364502</v>
      </c>
      <c r="C399">
        <v>1039.3800048999999</v>
      </c>
      <c r="D399">
        <v>697.74346923999997</v>
      </c>
      <c r="E399">
        <v>706.92797852000001</v>
      </c>
      <c r="F399">
        <v>1024.3299560999999</v>
      </c>
      <c r="G399">
        <v>1022.1300049</v>
      </c>
      <c r="H399">
        <v>1012.7600098</v>
      </c>
      <c r="I399">
        <v>1039.3800048999999</v>
      </c>
      <c r="J399">
        <v>911.99035645000004</v>
      </c>
      <c r="L399" t="str">
        <f t="shared" si="52"/>
        <v>17JAN2023:14:00:00</v>
      </c>
      <c r="M399">
        <v>14</v>
      </c>
      <c r="N399">
        <f t="shared" si="53"/>
        <v>18.643554699999868</v>
      </c>
      <c r="O399" t="str">
        <f t="shared" si="48"/>
        <v/>
      </c>
      <c r="P399">
        <f t="shared" si="49"/>
        <v>18.643554699999868</v>
      </c>
      <c r="Q399" t="str">
        <f t="shared" si="50"/>
        <v/>
      </c>
      <c r="R399">
        <f t="shared" si="51"/>
        <v>1</v>
      </c>
      <c r="S399">
        <f t="shared" si="54"/>
        <v>1.8264807430308683</v>
      </c>
    </row>
    <row r="400" spans="1:19" x14ac:dyDescent="0.3">
      <c r="A400" t="s">
        <v>425</v>
      </c>
      <c r="B400">
        <v>1013.5955811</v>
      </c>
      <c r="C400">
        <v>1081.1300048999999</v>
      </c>
      <c r="D400">
        <v>712.89764404000005</v>
      </c>
      <c r="E400">
        <v>695.05725098000005</v>
      </c>
      <c r="F400">
        <v>1053.7700195</v>
      </c>
      <c r="G400">
        <v>1042.7900391000001</v>
      </c>
      <c r="H400">
        <v>1004</v>
      </c>
      <c r="I400">
        <v>1081.1300048999999</v>
      </c>
      <c r="J400">
        <v>921.12481689000003</v>
      </c>
      <c r="L400" t="str">
        <f t="shared" si="52"/>
        <v>17JAN2023:15:00:00</v>
      </c>
      <c r="M400">
        <v>15</v>
      </c>
      <c r="N400">
        <f t="shared" si="53"/>
        <v>67.5344237999999</v>
      </c>
      <c r="O400" t="str">
        <f t="shared" si="48"/>
        <v/>
      </c>
      <c r="P400">
        <f t="shared" si="49"/>
        <v>67.5344237999999</v>
      </c>
      <c r="Q400" t="str">
        <f t="shared" si="50"/>
        <v/>
      </c>
      <c r="R400">
        <f t="shared" si="51"/>
        <v>1</v>
      </c>
      <c r="S400">
        <f t="shared" si="54"/>
        <v>6.6628569677374152</v>
      </c>
    </row>
    <row r="401" spans="1:19" x14ac:dyDescent="0.3">
      <c r="A401" t="s">
        <v>426</v>
      </c>
      <c r="B401">
        <v>936.63922118999994</v>
      </c>
      <c r="C401">
        <v>1060.3100586</v>
      </c>
      <c r="D401">
        <v>717.68994140999996</v>
      </c>
      <c r="E401">
        <v>701.91992187999995</v>
      </c>
      <c r="F401">
        <v>1023.2000121999999</v>
      </c>
      <c r="G401">
        <v>1050.5100098</v>
      </c>
      <c r="H401">
        <v>986.89599609000004</v>
      </c>
      <c r="I401">
        <v>1060.3100586</v>
      </c>
      <c r="J401">
        <v>919.68676758000004</v>
      </c>
      <c r="L401" t="str">
        <f t="shared" si="52"/>
        <v>17JAN2023:16:00:00</v>
      </c>
      <c r="M401">
        <v>16</v>
      </c>
      <c r="N401">
        <f t="shared" si="53"/>
        <v>123.6708374100001</v>
      </c>
      <c r="O401" t="str">
        <f t="shared" si="48"/>
        <v/>
      </c>
      <c r="P401">
        <f t="shared" si="49"/>
        <v>123.6708374100001</v>
      </c>
      <c r="Q401" t="str">
        <f t="shared" si="50"/>
        <v/>
      </c>
      <c r="R401">
        <f t="shared" si="51"/>
        <v>1</v>
      </c>
      <c r="S401">
        <f t="shared" si="54"/>
        <v>13.203679134093523</v>
      </c>
    </row>
    <row r="402" spans="1:19" x14ac:dyDescent="0.3">
      <c r="A402" t="s">
        <v>427</v>
      </c>
      <c r="B402">
        <v>961.32128906000003</v>
      </c>
      <c r="C402">
        <v>1067.8900146000001</v>
      </c>
      <c r="D402">
        <v>750.93560791000004</v>
      </c>
      <c r="E402">
        <v>723.93017578000001</v>
      </c>
      <c r="F402">
        <v>1029.3399658000001</v>
      </c>
      <c r="G402">
        <v>1088.2900391000001</v>
      </c>
      <c r="H402">
        <v>999.56896973000005</v>
      </c>
      <c r="I402">
        <v>1067.8900146000001</v>
      </c>
      <c r="J402">
        <v>947.68518066000001</v>
      </c>
      <c r="L402" t="str">
        <f t="shared" si="52"/>
        <v>17JAN2023:17:00:00</v>
      </c>
      <c r="M402">
        <v>17</v>
      </c>
      <c r="N402">
        <f t="shared" si="53"/>
        <v>106.56872554000006</v>
      </c>
      <c r="O402" t="str">
        <f t="shared" si="48"/>
        <v/>
      </c>
      <c r="P402">
        <f t="shared" si="49"/>
        <v>106.56872554000006</v>
      </c>
      <c r="Q402" t="str">
        <f t="shared" si="50"/>
        <v/>
      </c>
      <c r="R402">
        <f t="shared" si="51"/>
        <v>1</v>
      </c>
      <c r="S402">
        <f t="shared" si="54"/>
        <v>11.085651254452628</v>
      </c>
    </row>
    <row r="403" spans="1:19" x14ac:dyDescent="0.3">
      <c r="A403" t="s">
        <v>428</v>
      </c>
      <c r="B403">
        <v>1078.6956786999999</v>
      </c>
      <c r="C403">
        <v>1068.8000488</v>
      </c>
      <c r="D403">
        <v>875.09771728999999</v>
      </c>
      <c r="E403">
        <v>768.39483643000005</v>
      </c>
      <c r="F403">
        <v>1000.1300049</v>
      </c>
      <c r="G403">
        <v>1185.8399658000001</v>
      </c>
      <c r="H403">
        <v>996.66400146000001</v>
      </c>
      <c r="I403">
        <v>1068.8000488</v>
      </c>
      <c r="J403">
        <v>1020.8669434</v>
      </c>
      <c r="L403" t="str">
        <f t="shared" si="52"/>
        <v>17JAN2023:18:00:00</v>
      </c>
      <c r="M403">
        <v>18</v>
      </c>
      <c r="N403">
        <f t="shared" si="53"/>
        <v>-9.8956298999999035</v>
      </c>
      <c r="O403">
        <f t="shared" si="48"/>
        <v>-9.8956298999999035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0.91736993995616201</v>
      </c>
    </row>
    <row r="404" spans="1:19" x14ac:dyDescent="0.3">
      <c r="A404" t="s">
        <v>429</v>
      </c>
      <c r="B404">
        <v>1175.3382568</v>
      </c>
      <c r="C404">
        <v>1119.8699951000001</v>
      </c>
      <c r="D404">
        <v>953.50848388999998</v>
      </c>
      <c r="E404">
        <v>829.48181151999995</v>
      </c>
      <c r="F404">
        <v>1067.6700439000001</v>
      </c>
      <c r="G404">
        <v>1296.1300048999999</v>
      </c>
      <c r="H404">
        <v>1077.4499512</v>
      </c>
      <c r="I404">
        <v>1119.8699951000001</v>
      </c>
      <c r="J404">
        <v>1110.9005127</v>
      </c>
      <c r="L404" t="str">
        <f t="shared" si="52"/>
        <v>17JAN2023:19:00:00</v>
      </c>
      <c r="M404">
        <v>19</v>
      </c>
      <c r="N404">
        <f t="shared" si="53"/>
        <v>-55.468261699999857</v>
      </c>
      <c r="O404">
        <f t="shared" si="48"/>
        <v>-55.468261699999857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4.7193445273379329</v>
      </c>
    </row>
    <row r="405" spans="1:19" x14ac:dyDescent="0.3">
      <c r="A405" t="s">
        <v>430</v>
      </c>
      <c r="B405">
        <v>1212.2736815999999</v>
      </c>
      <c r="C405">
        <v>1126.3000488</v>
      </c>
      <c r="D405">
        <v>936.82666015999996</v>
      </c>
      <c r="E405">
        <v>843.86407470999995</v>
      </c>
      <c r="F405">
        <v>1080.3800048999999</v>
      </c>
      <c r="G405">
        <v>1287.5200195</v>
      </c>
      <c r="H405">
        <v>1102.3199463000001</v>
      </c>
      <c r="I405">
        <v>1126.3000488</v>
      </c>
      <c r="J405">
        <v>1110.6751709</v>
      </c>
      <c r="L405" t="str">
        <f t="shared" si="52"/>
        <v>17JAN2023:20:00:00</v>
      </c>
      <c r="M405">
        <v>20</v>
      </c>
      <c r="N405">
        <f t="shared" si="53"/>
        <v>-85.973632799999905</v>
      </c>
      <c r="O405">
        <f t="shared" si="48"/>
        <v>-85.973632799999905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7.0919326308007431</v>
      </c>
    </row>
    <row r="406" spans="1:19" x14ac:dyDescent="0.3">
      <c r="A406" t="s">
        <v>431</v>
      </c>
      <c r="B406">
        <v>1129.0906981999999</v>
      </c>
      <c r="C406">
        <v>1084.4899902</v>
      </c>
      <c r="D406">
        <v>910.46520996000004</v>
      </c>
      <c r="E406">
        <v>826.86535645000004</v>
      </c>
      <c r="F406">
        <v>1057.0600586</v>
      </c>
      <c r="G406">
        <v>1239.2299805</v>
      </c>
      <c r="H406">
        <v>1086.8299560999999</v>
      </c>
      <c r="I406">
        <v>1084.4899902</v>
      </c>
      <c r="J406">
        <v>1080.4456786999999</v>
      </c>
      <c r="L406" t="str">
        <f t="shared" si="52"/>
        <v>17JAN2023:21:00:00</v>
      </c>
      <c r="M406">
        <v>21</v>
      </c>
      <c r="N406">
        <f t="shared" si="53"/>
        <v>-44.600707999999941</v>
      </c>
      <c r="O406">
        <f t="shared" si="48"/>
        <v>-44.600707999999941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3.9501439584173825</v>
      </c>
    </row>
    <row r="407" spans="1:19" x14ac:dyDescent="0.3">
      <c r="A407" t="s">
        <v>432</v>
      </c>
      <c r="B407">
        <v>1131.3364257999999</v>
      </c>
      <c r="C407">
        <v>1028.6999512</v>
      </c>
      <c r="D407">
        <v>876.87609863</v>
      </c>
      <c r="E407">
        <v>810.05499268000005</v>
      </c>
      <c r="F407">
        <v>999.95599364999998</v>
      </c>
      <c r="G407">
        <v>1144.2800293</v>
      </c>
      <c r="H407">
        <v>1038.4899902</v>
      </c>
      <c r="I407">
        <v>1028.6999512</v>
      </c>
      <c r="J407">
        <v>1021.1260376</v>
      </c>
      <c r="L407" t="str">
        <f t="shared" si="52"/>
        <v>17JAN2023:22:00:00</v>
      </c>
      <c r="M407">
        <v>22</v>
      </c>
      <c r="N407">
        <f t="shared" si="53"/>
        <v>-102.63647459999993</v>
      </c>
      <c r="O407">
        <f t="shared" si="48"/>
        <v>-102.63647459999993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9.0721444355000571</v>
      </c>
    </row>
    <row r="408" spans="1:19" x14ac:dyDescent="0.3">
      <c r="A408" t="s">
        <v>433</v>
      </c>
      <c r="B408">
        <v>997.65197753999996</v>
      </c>
      <c r="C408">
        <v>968.30297852000001</v>
      </c>
      <c r="D408">
        <v>828.98388671999999</v>
      </c>
      <c r="E408">
        <v>777.05499268000005</v>
      </c>
      <c r="F408">
        <v>940.39202881000006</v>
      </c>
      <c r="G408">
        <v>1034.0999756000001</v>
      </c>
      <c r="H408">
        <v>979.58599853999999</v>
      </c>
      <c r="I408">
        <v>968.30297852000001</v>
      </c>
      <c r="J408">
        <v>948.42211913999995</v>
      </c>
      <c r="L408" t="str">
        <f t="shared" si="52"/>
        <v>17JAN2023:23:00:00</v>
      </c>
      <c r="M408">
        <v>23</v>
      </c>
      <c r="N408">
        <f t="shared" si="53"/>
        <v>-29.348999019999951</v>
      </c>
      <c r="O408">
        <f t="shared" si="48"/>
        <v>-29.348999019999951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2.9418073316877908</v>
      </c>
    </row>
    <row r="409" spans="1:19" x14ac:dyDescent="0.3">
      <c r="A409" t="s">
        <v>434</v>
      </c>
      <c r="B409">
        <v>869.48474121000004</v>
      </c>
      <c r="C409">
        <v>919.89300536999997</v>
      </c>
      <c r="D409">
        <v>781.31066895000004</v>
      </c>
      <c r="E409">
        <v>750.86224364999998</v>
      </c>
      <c r="F409">
        <v>885.40002441000001</v>
      </c>
      <c r="G409">
        <v>944.09301758000004</v>
      </c>
      <c r="H409">
        <v>932.51397704999999</v>
      </c>
      <c r="I409">
        <v>919.89300536999997</v>
      </c>
      <c r="J409">
        <v>886.55377196999996</v>
      </c>
      <c r="L409" t="str">
        <f t="shared" si="52"/>
        <v>18JAN2023:00:00:00</v>
      </c>
      <c r="M409">
        <v>24</v>
      </c>
      <c r="N409">
        <f t="shared" si="53"/>
        <v>50.408264159999931</v>
      </c>
      <c r="O409" t="str">
        <f t="shared" si="48"/>
        <v/>
      </c>
      <c r="P409">
        <f t="shared" si="49"/>
        <v>50.408264159999931</v>
      </c>
      <c r="Q409" t="str">
        <f t="shared" si="50"/>
        <v/>
      </c>
      <c r="R409">
        <f t="shared" si="51"/>
        <v>1</v>
      </c>
      <c r="S409">
        <f t="shared" si="54"/>
        <v>5.7974869219499281</v>
      </c>
    </row>
    <row r="410" spans="1:19" x14ac:dyDescent="0.3">
      <c r="A410" t="s">
        <v>435</v>
      </c>
      <c r="B410">
        <v>788.25067138999998</v>
      </c>
      <c r="C410">
        <v>806.91400146000001</v>
      </c>
      <c r="D410">
        <v>731.54541015999996</v>
      </c>
      <c r="E410">
        <v>696.18853760000002</v>
      </c>
      <c r="F410">
        <v>765.99298095999995</v>
      </c>
      <c r="G410">
        <v>727.00402831999997</v>
      </c>
      <c r="H410">
        <v>816.77502441000001</v>
      </c>
      <c r="I410">
        <v>806.91400146000001</v>
      </c>
      <c r="J410">
        <v>758.12713623000002</v>
      </c>
      <c r="L410" t="str">
        <f t="shared" si="52"/>
        <v>18JAN2023:01:00:00</v>
      </c>
      <c r="M410">
        <v>1</v>
      </c>
      <c r="N410">
        <f t="shared" si="53"/>
        <v>18.663330070000029</v>
      </c>
      <c r="O410" t="str">
        <f t="shared" si="48"/>
        <v/>
      </c>
      <c r="P410">
        <f t="shared" si="49"/>
        <v>18.663330070000029</v>
      </c>
      <c r="Q410" t="str">
        <f t="shared" si="50"/>
        <v/>
      </c>
      <c r="R410">
        <f t="shared" si="51"/>
        <v>1</v>
      </c>
      <c r="S410">
        <f t="shared" si="54"/>
        <v>2.3676897143759033</v>
      </c>
    </row>
    <row r="411" spans="1:19" x14ac:dyDescent="0.3">
      <c r="A411" t="s">
        <v>436</v>
      </c>
      <c r="B411">
        <v>765.16552734000004</v>
      </c>
      <c r="C411">
        <v>787.56097411999997</v>
      </c>
      <c r="D411">
        <v>726.47509765999996</v>
      </c>
      <c r="E411">
        <v>673.03851318</v>
      </c>
      <c r="F411">
        <v>746.25299071999996</v>
      </c>
      <c r="G411">
        <v>699.68298340000001</v>
      </c>
      <c r="H411">
        <v>799.84399413999995</v>
      </c>
      <c r="I411">
        <v>787.56097411999997</v>
      </c>
      <c r="J411">
        <v>741.57751465000001</v>
      </c>
      <c r="L411" t="str">
        <f t="shared" si="52"/>
        <v>18JAN2023:02:00:00</v>
      </c>
      <c r="M411">
        <v>2</v>
      </c>
      <c r="N411">
        <f t="shared" si="53"/>
        <v>22.395446779999929</v>
      </c>
      <c r="O411" t="str">
        <f t="shared" si="48"/>
        <v/>
      </c>
      <c r="P411">
        <f t="shared" si="49"/>
        <v>22.395446779999929</v>
      </c>
      <c r="Q411" t="str">
        <f t="shared" si="50"/>
        <v/>
      </c>
      <c r="R411">
        <f t="shared" si="51"/>
        <v>1</v>
      </c>
      <c r="S411">
        <f t="shared" si="54"/>
        <v>2.9268760784159777</v>
      </c>
    </row>
    <row r="412" spans="1:19" x14ac:dyDescent="0.3">
      <c r="A412" t="s">
        <v>437</v>
      </c>
      <c r="B412">
        <v>712.29168701000003</v>
      </c>
      <c r="C412">
        <v>792.09802246000004</v>
      </c>
      <c r="D412">
        <v>719.35900878999996</v>
      </c>
      <c r="E412">
        <v>660.05053711000005</v>
      </c>
      <c r="F412">
        <v>737.05798340000001</v>
      </c>
      <c r="G412">
        <v>703.29901123000002</v>
      </c>
      <c r="H412">
        <v>793.15399170000001</v>
      </c>
      <c r="I412">
        <v>792.09802246000004</v>
      </c>
      <c r="J412">
        <v>738.25097656000003</v>
      </c>
      <c r="L412" t="str">
        <f t="shared" si="52"/>
        <v>18JAN2023:03:00:00</v>
      </c>
      <c r="M412">
        <v>3</v>
      </c>
      <c r="N412">
        <f t="shared" si="53"/>
        <v>79.806335450000006</v>
      </c>
      <c r="O412" t="str">
        <f t="shared" si="48"/>
        <v/>
      </c>
      <c r="P412">
        <f t="shared" si="49"/>
        <v>79.806335450000006</v>
      </c>
      <c r="Q412" t="str">
        <f t="shared" si="50"/>
        <v/>
      </c>
      <c r="R412">
        <f t="shared" si="51"/>
        <v>1</v>
      </c>
      <c r="S412">
        <f t="shared" si="54"/>
        <v>11.204164937682275</v>
      </c>
    </row>
    <row r="413" spans="1:19" x14ac:dyDescent="0.3">
      <c r="A413" t="s">
        <v>438</v>
      </c>
      <c r="B413">
        <v>632.48352050999995</v>
      </c>
      <c r="C413">
        <v>806.70501708999996</v>
      </c>
      <c r="D413">
        <v>722.43261718999997</v>
      </c>
      <c r="E413">
        <v>692.53991699000005</v>
      </c>
      <c r="F413">
        <v>741.35699463000003</v>
      </c>
      <c r="G413">
        <v>716.11199951000003</v>
      </c>
      <c r="H413">
        <v>808.52398682</v>
      </c>
      <c r="I413">
        <v>806.70501708999996</v>
      </c>
      <c r="J413">
        <v>748.69378661999997</v>
      </c>
      <c r="L413" t="str">
        <f t="shared" si="52"/>
        <v>18JAN2023:04:00:00</v>
      </c>
      <c r="M413">
        <v>4</v>
      </c>
      <c r="N413">
        <f t="shared" si="53"/>
        <v>174.22149658000001</v>
      </c>
      <c r="O413" t="str">
        <f t="shared" si="48"/>
        <v/>
      </c>
      <c r="P413">
        <f t="shared" si="49"/>
        <v>174.22149658000001</v>
      </c>
      <c r="Q413" t="str">
        <f t="shared" si="50"/>
        <v/>
      </c>
      <c r="R413">
        <f t="shared" si="51"/>
        <v>1</v>
      </c>
      <c r="S413">
        <f t="shared" si="54"/>
        <v>27.545618333188727</v>
      </c>
    </row>
    <row r="414" spans="1:19" x14ac:dyDescent="0.3">
      <c r="A414" t="s">
        <v>439</v>
      </c>
      <c r="B414">
        <v>753.29675293000003</v>
      </c>
      <c r="C414">
        <v>827.65698241999996</v>
      </c>
      <c r="D414">
        <v>721.17211913999995</v>
      </c>
      <c r="E414">
        <v>694.32434081999997</v>
      </c>
      <c r="F414">
        <v>766.18103026999995</v>
      </c>
      <c r="G414">
        <v>789.26000977000001</v>
      </c>
      <c r="H414">
        <v>839.00799560999997</v>
      </c>
      <c r="I414">
        <v>827.65698241999996</v>
      </c>
      <c r="J414">
        <v>783.20788574000005</v>
      </c>
      <c r="L414" t="str">
        <f t="shared" si="52"/>
        <v>18JAN2023:05:00:00</v>
      </c>
      <c r="M414">
        <v>5</v>
      </c>
      <c r="N414">
        <f t="shared" si="53"/>
        <v>74.360229489999938</v>
      </c>
      <c r="O414" t="str">
        <f t="shared" si="48"/>
        <v/>
      </c>
      <c r="P414">
        <f t="shared" si="49"/>
        <v>74.360229489999938</v>
      </c>
      <c r="Q414" t="str">
        <f t="shared" si="50"/>
        <v/>
      </c>
      <c r="R414">
        <f t="shared" si="51"/>
        <v>1</v>
      </c>
      <c r="S414">
        <f t="shared" si="54"/>
        <v>9.8713062549082622</v>
      </c>
    </row>
    <row r="415" spans="1:19" x14ac:dyDescent="0.3">
      <c r="A415" t="s">
        <v>440</v>
      </c>
      <c r="B415">
        <v>781.17572021000001</v>
      </c>
      <c r="C415">
        <v>874.10498046999999</v>
      </c>
      <c r="D415">
        <v>744.17150878999996</v>
      </c>
      <c r="E415">
        <v>688.45556640999996</v>
      </c>
      <c r="F415">
        <v>801.67999268000005</v>
      </c>
      <c r="G415">
        <v>930.34997558999999</v>
      </c>
      <c r="H415">
        <v>882.54797363</v>
      </c>
      <c r="I415">
        <v>874.10498046999999</v>
      </c>
      <c r="J415">
        <v>853.13647461000005</v>
      </c>
      <c r="L415" t="str">
        <f t="shared" si="52"/>
        <v>18JAN2023:06:00:00</v>
      </c>
      <c r="M415">
        <v>6</v>
      </c>
      <c r="N415">
        <f t="shared" si="53"/>
        <v>92.929260259999978</v>
      </c>
      <c r="O415" t="str">
        <f t="shared" si="48"/>
        <v/>
      </c>
      <c r="P415">
        <f t="shared" si="49"/>
        <v>92.929260259999978</v>
      </c>
      <c r="Q415" t="str">
        <f t="shared" si="50"/>
        <v/>
      </c>
      <c r="R415">
        <f t="shared" si="51"/>
        <v>1</v>
      </c>
      <c r="S415">
        <f t="shared" si="54"/>
        <v>11.896076369989867</v>
      </c>
    </row>
    <row r="416" spans="1:19" x14ac:dyDescent="0.3">
      <c r="A416" t="s">
        <v>441</v>
      </c>
      <c r="B416">
        <v>623.21472168000003</v>
      </c>
      <c r="C416">
        <v>998.04199218999997</v>
      </c>
      <c r="D416">
        <v>794.57543944999998</v>
      </c>
      <c r="E416">
        <v>704.03472899999997</v>
      </c>
      <c r="F416">
        <v>883.96801758000004</v>
      </c>
      <c r="G416">
        <v>1157.7800293</v>
      </c>
      <c r="H416">
        <v>999.26397704999999</v>
      </c>
      <c r="I416">
        <v>998.04199218999997</v>
      </c>
      <c r="J416">
        <v>985.61218262</v>
      </c>
      <c r="L416" t="str">
        <f t="shared" si="52"/>
        <v>18JAN2023:07:00:00</v>
      </c>
      <c r="M416">
        <v>7</v>
      </c>
      <c r="N416">
        <f t="shared" si="53"/>
        <v>374.82727050999995</v>
      </c>
      <c r="O416" t="str">
        <f t="shared" si="48"/>
        <v/>
      </c>
      <c r="P416">
        <f t="shared" si="49"/>
        <v>374.82727050999995</v>
      </c>
      <c r="Q416" t="str">
        <f t="shared" si="50"/>
        <v/>
      </c>
      <c r="R416">
        <f t="shared" si="51"/>
        <v>1</v>
      </c>
      <c r="S416">
        <f t="shared" si="54"/>
        <v>60.144161790590886</v>
      </c>
    </row>
    <row r="417" spans="1:19" x14ac:dyDescent="0.3">
      <c r="A417" t="s">
        <v>442</v>
      </c>
      <c r="B417">
        <v>661.37463378999996</v>
      </c>
      <c r="C417">
        <v>1073.8199463000001</v>
      </c>
      <c r="D417">
        <v>834.90332031000003</v>
      </c>
      <c r="E417">
        <v>774.28302001999998</v>
      </c>
      <c r="F417">
        <v>927.64898682</v>
      </c>
      <c r="G417">
        <v>1261.8800048999999</v>
      </c>
      <c r="H417">
        <v>1068.4699707</v>
      </c>
      <c r="I417">
        <v>1073.8199463000001</v>
      </c>
      <c r="J417">
        <v>1057.1523437999999</v>
      </c>
      <c r="L417" t="str">
        <f t="shared" si="52"/>
        <v>18JAN2023:08:00:00</v>
      </c>
      <c r="M417">
        <v>8</v>
      </c>
      <c r="N417">
        <f t="shared" si="53"/>
        <v>412.44531251000012</v>
      </c>
      <c r="O417" t="str">
        <f t="shared" si="48"/>
        <v/>
      </c>
      <c r="P417">
        <f t="shared" si="49"/>
        <v>412.44531251000012</v>
      </c>
      <c r="Q417" t="str">
        <f t="shared" si="50"/>
        <v/>
      </c>
      <c r="R417">
        <f t="shared" si="51"/>
        <v>1</v>
      </c>
      <c r="S417">
        <f t="shared" si="54"/>
        <v>62.361828143678089</v>
      </c>
    </row>
    <row r="418" spans="1:19" x14ac:dyDescent="0.3">
      <c r="A418" t="s">
        <v>443</v>
      </c>
      <c r="B418">
        <v>714.73132324000005</v>
      </c>
      <c r="C418">
        <v>1092.4000243999999</v>
      </c>
      <c r="D418">
        <v>763.51892090000001</v>
      </c>
      <c r="E418">
        <v>763.21234131000006</v>
      </c>
      <c r="F418">
        <v>942.78900146000001</v>
      </c>
      <c r="G418">
        <v>1273.9699707</v>
      </c>
      <c r="H418">
        <v>1089.2600098</v>
      </c>
      <c r="I418">
        <v>1092.4000243999999</v>
      </c>
      <c r="J418">
        <v>1044.5668945</v>
      </c>
      <c r="L418" t="str">
        <f t="shared" si="52"/>
        <v>18JAN2023:09:00:00</v>
      </c>
      <c r="M418">
        <v>9</v>
      </c>
      <c r="N418">
        <f t="shared" si="53"/>
        <v>377.66870115999984</v>
      </c>
      <c r="O418" t="str">
        <f t="shared" si="48"/>
        <v/>
      </c>
      <c r="P418">
        <f t="shared" si="49"/>
        <v>377.66870115999984</v>
      </c>
      <c r="Q418" t="str">
        <f t="shared" si="50"/>
        <v/>
      </c>
      <c r="R418">
        <f t="shared" si="51"/>
        <v>1</v>
      </c>
      <c r="S418">
        <f t="shared" si="54"/>
        <v>52.840653386780737</v>
      </c>
    </row>
    <row r="419" spans="1:19" x14ac:dyDescent="0.3">
      <c r="A419" t="s">
        <v>444</v>
      </c>
      <c r="B419">
        <v>735.84082031000003</v>
      </c>
      <c r="C419">
        <v>1128.1899414</v>
      </c>
      <c r="D419">
        <v>694.66046143000005</v>
      </c>
      <c r="E419">
        <v>704.06726074000005</v>
      </c>
      <c r="F419">
        <v>963.37701416000004</v>
      </c>
      <c r="G419">
        <v>1116.3100586</v>
      </c>
      <c r="H419">
        <v>1102.2199707</v>
      </c>
      <c r="I419">
        <v>1128.1899414</v>
      </c>
      <c r="J419">
        <v>972.51599121000004</v>
      </c>
      <c r="L419" t="str">
        <f t="shared" si="52"/>
        <v>18JAN2023:10:00:00</v>
      </c>
      <c r="M419">
        <v>10</v>
      </c>
      <c r="N419">
        <f t="shared" si="53"/>
        <v>392.34912108999993</v>
      </c>
      <c r="O419" t="str">
        <f t="shared" si="48"/>
        <v/>
      </c>
      <c r="P419">
        <f t="shared" si="49"/>
        <v>392.34912108999993</v>
      </c>
      <c r="Q419" t="str">
        <f t="shared" si="50"/>
        <v/>
      </c>
      <c r="R419">
        <f t="shared" si="51"/>
        <v>1</v>
      </c>
      <c r="S419">
        <f t="shared" si="54"/>
        <v>53.319836336982284</v>
      </c>
    </row>
    <row r="420" spans="1:19" x14ac:dyDescent="0.3">
      <c r="A420" t="s">
        <v>445</v>
      </c>
      <c r="B420">
        <v>732.13146973000005</v>
      </c>
      <c r="C420">
        <v>1118.4100341999999</v>
      </c>
      <c r="D420">
        <v>701.63146973000005</v>
      </c>
      <c r="E420">
        <v>708.11791991999996</v>
      </c>
      <c r="F420">
        <v>947.82800293000003</v>
      </c>
      <c r="G420">
        <v>1114.2199707</v>
      </c>
      <c r="H420">
        <v>1087.8499756000001</v>
      </c>
      <c r="I420">
        <v>1118.4100341999999</v>
      </c>
      <c r="J420">
        <v>969.36364746000004</v>
      </c>
      <c r="L420" t="str">
        <f t="shared" si="52"/>
        <v>18JAN2023:11:00:00</v>
      </c>
      <c r="M420">
        <v>11</v>
      </c>
      <c r="N420">
        <f t="shared" si="53"/>
        <v>386.27856446999988</v>
      </c>
      <c r="O420" t="str">
        <f t="shared" si="48"/>
        <v/>
      </c>
      <c r="P420">
        <f t="shared" si="49"/>
        <v>386.27856446999988</v>
      </c>
      <c r="Q420" t="str">
        <f t="shared" si="50"/>
        <v/>
      </c>
      <c r="R420">
        <f t="shared" si="51"/>
        <v>1</v>
      </c>
      <c r="S420">
        <f t="shared" si="54"/>
        <v>52.760819667054349</v>
      </c>
    </row>
    <row r="421" spans="1:19" x14ac:dyDescent="0.3">
      <c r="A421" t="s">
        <v>446</v>
      </c>
      <c r="B421">
        <v>747.57415771000001</v>
      </c>
      <c r="C421">
        <v>1090.0500488</v>
      </c>
      <c r="D421">
        <v>692.91876220999995</v>
      </c>
      <c r="E421">
        <v>662.62274170000001</v>
      </c>
      <c r="F421">
        <v>923.74597168000003</v>
      </c>
      <c r="G421">
        <v>1117.0699463000001</v>
      </c>
      <c r="H421">
        <v>1055.4200439000001</v>
      </c>
      <c r="I421">
        <v>1090.0500488</v>
      </c>
      <c r="J421">
        <v>956.75561522999999</v>
      </c>
      <c r="L421" t="str">
        <f t="shared" si="52"/>
        <v>18JAN2023:12:00:00</v>
      </c>
      <c r="M421">
        <v>12</v>
      </c>
      <c r="N421">
        <f t="shared" si="53"/>
        <v>342.47589109</v>
      </c>
      <c r="O421" t="str">
        <f t="shared" si="48"/>
        <v/>
      </c>
      <c r="P421">
        <f t="shared" si="49"/>
        <v>342.47589109</v>
      </c>
      <c r="Q421" t="str">
        <f t="shared" si="50"/>
        <v/>
      </c>
      <c r="R421">
        <f t="shared" si="51"/>
        <v>1</v>
      </c>
      <c r="S421">
        <f t="shared" si="54"/>
        <v>45.811627857641078</v>
      </c>
    </row>
    <row r="422" spans="1:19" x14ac:dyDescent="0.3">
      <c r="A422" t="s">
        <v>447</v>
      </c>
      <c r="B422">
        <v>735.76959228999999</v>
      </c>
      <c r="C422">
        <v>1051.6400146000001</v>
      </c>
      <c r="D422">
        <v>646.20471191000001</v>
      </c>
      <c r="E422">
        <v>548.81030272999999</v>
      </c>
      <c r="F422">
        <v>894.31201171999999</v>
      </c>
      <c r="G422">
        <v>1099.8900146000001</v>
      </c>
      <c r="H422">
        <v>1030.5300293</v>
      </c>
      <c r="I422">
        <v>1051.6400146000001</v>
      </c>
      <c r="J422">
        <v>927.28515625</v>
      </c>
      <c r="L422" t="str">
        <f t="shared" si="52"/>
        <v>18JAN2023:13:00:00</v>
      </c>
      <c r="M422">
        <v>13</v>
      </c>
      <c r="N422">
        <f t="shared" si="53"/>
        <v>315.87042231000009</v>
      </c>
      <c r="O422" t="str">
        <f t="shared" si="48"/>
        <v/>
      </c>
      <c r="P422">
        <f t="shared" si="49"/>
        <v>315.87042231000009</v>
      </c>
      <c r="Q422" t="str">
        <f t="shared" si="50"/>
        <v/>
      </c>
      <c r="R422">
        <f t="shared" si="51"/>
        <v>1</v>
      </c>
      <c r="S422">
        <f t="shared" si="54"/>
        <v>42.930616543541703</v>
      </c>
    </row>
    <row r="423" spans="1:19" x14ac:dyDescent="0.3">
      <c r="A423" t="s">
        <v>448</v>
      </c>
      <c r="B423">
        <v>717.03784180000002</v>
      </c>
      <c r="C423">
        <v>1035.6999512</v>
      </c>
      <c r="D423">
        <v>654.15008545000001</v>
      </c>
      <c r="E423">
        <v>588.06030272999999</v>
      </c>
      <c r="F423">
        <v>881.09100341999999</v>
      </c>
      <c r="G423">
        <v>1046.5400391000001</v>
      </c>
      <c r="H423">
        <v>1013.9299927</v>
      </c>
      <c r="I423">
        <v>1035.6999512</v>
      </c>
      <c r="J423">
        <v>906.29003906000003</v>
      </c>
      <c r="L423" t="str">
        <f t="shared" si="52"/>
        <v>18JAN2023:14:00:00</v>
      </c>
      <c r="M423">
        <v>14</v>
      </c>
      <c r="N423">
        <f t="shared" si="53"/>
        <v>318.66210939999996</v>
      </c>
      <c r="O423" t="str">
        <f t="shared" si="48"/>
        <v/>
      </c>
      <c r="P423">
        <f t="shared" si="49"/>
        <v>318.66210939999996</v>
      </c>
      <c r="Q423" t="str">
        <f t="shared" si="50"/>
        <v/>
      </c>
      <c r="R423">
        <f t="shared" si="51"/>
        <v>1</v>
      </c>
      <c r="S423">
        <f t="shared" si="54"/>
        <v>44.441463312459717</v>
      </c>
    </row>
    <row r="424" spans="1:19" x14ac:dyDescent="0.3">
      <c r="A424" t="s">
        <v>449</v>
      </c>
      <c r="B424">
        <v>678.25622558999999</v>
      </c>
      <c r="C424">
        <v>1026.25</v>
      </c>
      <c r="D424">
        <v>696.04931640999996</v>
      </c>
      <c r="E424">
        <v>654.23693848000005</v>
      </c>
      <c r="F424">
        <v>870.95001220999995</v>
      </c>
      <c r="G424">
        <v>1001.9199829</v>
      </c>
      <c r="H424">
        <v>1001.6799927</v>
      </c>
      <c r="I424">
        <v>1026.25</v>
      </c>
      <c r="J424">
        <v>900.90356444999998</v>
      </c>
      <c r="L424" t="str">
        <f t="shared" si="52"/>
        <v>18JAN2023:15:00:00</v>
      </c>
      <c r="M424">
        <v>15</v>
      </c>
      <c r="N424">
        <f t="shared" si="53"/>
        <v>347.99377441000001</v>
      </c>
      <c r="O424" t="str">
        <f t="shared" si="48"/>
        <v/>
      </c>
      <c r="P424">
        <f t="shared" si="49"/>
        <v>347.99377441000001</v>
      </c>
      <c r="Q424" t="str">
        <f t="shared" si="50"/>
        <v/>
      </c>
      <c r="R424">
        <f t="shared" si="51"/>
        <v>1</v>
      </c>
      <c r="S424">
        <f t="shared" si="54"/>
        <v>51.307125726312051</v>
      </c>
    </row>
    <row r="425" spans="1:19" x14ac:dyDescent="0.3">
      <c r="A425" t="s">
        <v>450</v>
      </c>
      <c r="B425">
        <v>690.91894531000003</v>
      </c>
      <c r="C425">
        <v>996.49499512</v>
      </c>
      <c r="D425">
        <v>705.41333008000004</v>
      </c>
      <c r="E425">
        <v>670.12994385000002</v>
      </c>
      <c r="F425">
        <v>843.57202147999999</v>
      </c>
      <c r="G425">
        <v>989.91198729999996</v>
      </c>
      <c r="H425">
        <v>952.71099853999999</v>
      </c>
      <c r="I425">
        <v>996.49499512</v>
      </c>
      <c r="J425">
        <v>883.75109863</v>
      </c>
      <c r="L425" t="str">
        <f t="shared" si="52"/>
        <v>18JAN2023:16:00:00</v>
      </c>
      <c r="M425">
        <v>16</v>
      </c>
      <c r="N425">
        <f t="shared" si="53"/>
        <v>305.57604980999997</v>
      </c>
      <c r="O425" t="str">
        <f t="shared" si="48"/>
        <v/>
      </c>
      <c r="P425">
        <f t="shared" si="49"/>
        <v>305.57604980999997</v>
      </c>
      <c r="Q425" t="str">
        <f t="shared" si="50"/>
        <v/>
      </c>
      <c r="R425">
        <f t="shared" si="51"/>
        <v>1</v>
      </c>
      <c r="S425">
        <f t="shared" si="54"/>
        <v>44.22748165819867</v>
      </c>
    </row>
    <row r="426" spans="1:19" x14ac:dyDescent="0.3">
      <c r="A426" t="s">
        <v>451</v>
      </c>
      <c r="B426">
        <v>708.94146728999999</v>
      </c>
      <c r="C426">
        <v>982.63000488</v>
      </c>
      <c r="D426">
        <v>748.88830566000001</v>
      </c>
      <c r="E426">
        <v>718.14508057</v>
      </c>
      <c r="F426">
        <v>838.95898437999995</v>
      </c>
      <c r="G426">
        <v>1010.75</v>
      </c>
      <c r="H426">
        <v>946.43200683999999</v>
      </c>
      <c r="I426">
        <v>982.63000488</v>
      </c>
      <c r="J426">
        <v>903.11071776999995</v>
      </c>
      <c r="L426" t="str">
        <f t="shared" si="52"/>
        <v>18JAN2023:17:00:00</v>
      </c>
      <c r="M426">
        <v>17</v>
      </c>
      <c r="N426">
        <f t="shared" si="53"/>
        <v>273.68853759000001</v>
      </c>
      <c r="O426" t="str">
        <f t="shared" si="48"/>
        <v/>
      </c>
      <c r="P426">
        <f t="shared" si="49"/>
        <v>273.68853759000001</v>
      </c>
      <c r="Q426" t="str">
        <f t="shared" si="50"/>
        <v/>
      </c>
      <c r="R426">
        <f t="shared" si="51"/>
        <v>1</v>
      </c>
      <c r="S426">
        <f t="shared" si="54"/>
        <v>38.605237557368724</v>
      </c>
    </row>
    <row r="427" spans="1:19" x14ac:dyDescent="0.3">
      <c r="A427" t="s">
        <v>452</v>
      </c>
      <c r="B427">
        <v>759.17327881000006</v>
      </c>
      <c r="C427">
        <v>958.05297852000001</v>
      </c>
      <c r="D427">
        <v>858.45349121000004</v>
      </c>
      <c r="E427">
        <v>760.85571288999995</v>
      </c>
      <c r="F427">
        <v>830.15399170000001</v>
      </c>
      <c r="G427">
        <v>1173.9499512</v>
      </c>
      <c r="H427">
        <v>933.59100341999999</v>
      </c>
      <c r="I427">
        <v>958.05297852000001</v>
      </c>
      <c r="J427">
        <v>990.51770020000004</v>
      </c>
      <c r="L427" t="str">
        <f t="shared" si="52"/>
        <v>18JAN2023:18:00:00</v>
      </c>
      <c r="M427">
        <v>18</v>
      </c>
      <c r="N427">
        <f t="shared" si="53"/>
        <v>198.87969970999995</v>
      </c>
      <c r="O427" t="str">
        <f t="shared" si="48"/>
        <v/>
      </c>
      <c r="P427">
        <f t="shared" si="49"/>
        <v>198.87969970999995</v>
      </c>
      <c r="Q427" t="str">
        <f t="shared" si="50"/>
        <v/>
      </c>
      <c r="R427">
        <f t="shared" si="51"/>
        <v>1</v>
      </c>
      <c r="S427">
        <f t="shared" si="54"/>
        <v>26.196878270234009</v>
      </c>
    </row>
    <row r="428" spans="1:19" x14ac:dyDescent="0.3">
      <c r="A428" t="s">
        <v>453</v>
      </c>
      <c r="B428">
        <v>829.03161621000004</v>
      </c>
      <c r="C428">
        <v>1020.8400269</v>
      </c>
      <c r="D428">
        <v>955.29083251999998</v>
      </c>
      <c r="E428">
        <v>855.79473876999998</v>
      </c>
      <c r="F428">
        <v>853.33599853999999</v>
      </c>
      <c r="G428">
        <v>1305.8199463000001</v>
      </c>
      <c r="H428">
        <v>1021.2299805</v>
      </c>
      <c r="I428">
        <v>1020.8400269</v>
      </c>
      <c r="J428">
        <v>1096.2307129000001</v>
      </c>
      <c r="L428" t="str">
        <f t="shared" si="52"/>
        <v>18JAN2023:19:00:00</v>
      </c>
      <c r="M428">
        <v>19</v>
      </c>
      <c r="N428">
        <f t="shared" si="53"/>
        <v>191.80841068999996</v>
      </c>
      <c r="O428" t="str">
        <f t="shared" si="48"/>
        <v/>
      </c>
      <c r="P428">
        <f t="shared" si="49"/>
        <v>191.80841068999996</v>
      </c>
      <c r="Q428" t="str">
        <f t="shared" si="50"/>
        <v/>
      </c>
      <c r="R428">
        <f t="shared" si="51"/>
        <v>1</v>
      </c>
      <c r="S428">
        <f t="shared" si="54"/>
        <v>23.136440992066269</v>
      </c>
    </row>
    <row r="429" spans="1:19" x14ac:dyDescent="0.3">
      <c r="A429" t="s">
        <v>454</v>
      </c>
      <c r="B429">
        <v>830.97406006000006</v>
      </c>
      <c r="C429">
        <v>1038.6400146000001</v>
      </c>
      <c r="D429">
        <v>972.56140137</v>
      </c>
      <c r="E429">
        <v>923.17767333999996</v>
      </c>
      <c r="F429">
        <v>869.86602783000001</v>
      </c>
      <c r="G429">
        <v>1303.0799560999999</v>
      </c>
      <c r="H429">
        <v>1048.1700439000001</v>
      </c>
      <c r="I429">
        <v>1038.6400146000001</v>
      </c>
      <c r="J429">
        <v>1109.8885498</v>
      </c>
      <c r="L429" t="str">
        <f t="shared" si="52"/>
        <v>18JAN2023:20:00:00</v>
      </c>
      <c r="M429">
        <v>20</v>
      </c>
      <c r="N429">
        <f t="shared" si="53"/>
        <v>207.66595454000003</v>
      </c>
      <c r="O429" t="str">
        <f t="shared" si="48"/>
        <v/>
      </c>
      <c r="P429">
        <f t="shared" si="49"/>
        <v>207.66595454000003</v>
      </c>
      <c r="Q429" t="str">
        <f t="shared" si="50"/>
        <v/>
      </c>
      <c r="R429">
        <f t="shared" si="51"/>
        <v>1</v>
      </c>
      <c r="S429">
        <f t="shared" si="54"/>
        <v>24.990666318152652</v>
      </c>
    </row>
    <row r="430" spans="1:19" x14ac:dyDescent="0.3">
      <c r="A430" t="s">
        <v>455</v>
      </c>
      <c r="B430">
        <v>829.64324951000003</v>
      </c>
      <c r="C430">
        <v>1031.2299805</v>
      </c>
      <c r="D430">
        <v>931.06274413999995</v>
      </c>
      <c r="E430">
        <v>852.71075439000003</v>
      </c>
      <c r="F430">
        <v>870.64501953000001</v>
      </c>
      <c r="G430">
        <v>1270.0400391000001</v>
      </c>
      <c r="H430">
        <v>1051.7199707</v>
      </c>
      <c r="I430">
        <v>1031.2299805</v>
      </c>
      <c r="J430">
        <v>1086.1319579999999</v>
      </c>
      <c r="L430" t="str">
        <f t="shared" si="52"/>
        <v>18JAN2023:21:00:00</v>
      </c>
      <c r="M430">
        <v>21</v>
      </c>
      <c r="N430">
        <f t="shared" si="53"/>
        <v>201.58673098999998</v>
      </c>
      <c r="O430" t="str">
        <f t="shared" si="48"/>
        <v/>
      </c>
      <c r="P430">
        <f t="shared" si="49"/>
        <v>201.58673098999998</v>
      </c>
      <c r="Q430" t="str">
        <f t="shared" si="50"/>
        <v/>
      </c>
      <c r="R430">
        <f t="shared" si="51"/>
        <v>1</v>
      </c>
      <c r="S430">
        <f t="shared" si="54"/>
        <v>24.298001714479106</v>
      </c>
    </row>
    <row r="431" spans="1:19" x14ac:dyDescent="0.3">
      <c r="A431" t="s">
        <v>456</v>
      </c>
      <c r="B431">
        <v>813.64184569999998</v>
      </c>
      <c r="C431">
        <v>992.67602538999995</v>
      </c>
      <c r="D431">
        <v>900.87524413999995</v>
      </c>
      <c r="E431">
        <v>826.79260253999996</v>
      </c>
      <c r="F431">
        <v>847.33099364999998</v>
      </c>
      <c r="G431">
        <v>1164.2700195</v>
      </c>
      <c r="H431">
        <v>1017.7800293</v>
      </c>
      <c r="I431">
        <v>992.67602538999995</v>
      </c>
      <c r="J431">
        <v>1029.0080565999999</v>
      </c>
      <c r="L431" t="str">
        <f t="shared" si="52"/>
        <v>18JAN2023:22:00:00</v>
      </c>
      <c r="M431">
        <v>22</v>
      </c>
      <c r="N431">
        <f t="shared" si="53"/>
        <v>179.03417968999997</v>
      </c>
      <c r="O431" t="str">
        <f t="shared" si="48"/>
        <v/>
      </c>
      <c r="P431">
        <f t="shared" si="49"/>
        <v>179.03417968999997</v>
      </c>
      <c r="Q431" t="str">
        <f t="shared" si="50"/>
        <v/>
      </c>
      <c r="R431">
        <f t="shared" si="51"/>
        <v>1</v>
      </c>
      <c r="S431">
        <f t="shared" si="54"/>
        <v>22.004052598348309</v>
      </c>
    </row>
    <row r="432" spans="1:19" x14ac:dyDescent="0.3">
      <c r="A432" t="s">
        <v>457</v>
      </c>
      <c r="B432">
        <v>818.60382079999999</v>
      </c>
      <c r="C432">
        <v>956.84899901999995</v>
      </c>
      <c r="D432">
        <v>859.91699218999997</v>
      </c>
      <c r="E432">
        <v>799.77691649999997</v>
      </c>
      <c r="F432">
        <v>829.89898682</v>
      </c>
      <c r="G432">
        <v>1049.6600341999999</v>
      </c>
      <c r="H432">
        <v>978.79998779000005</v>
      </c>
      <c r="I432">
        <v>956.84899901999995</v>
      </c>
      <c r="J432">
        <v>963.66101074000005</v>
      </c>
      <c r="L432" t="str">
        <f t="shared" si="52"/>
        <v>18JAN2023:23:00:00</v>
      </c>
      <c r="M432">
        <v>23</v>
      </c>
      <c r="N432">
        <f t="shared" si="53"/>
        <v>138.24517821999996</v>
      </c>
      <c r="O432" t="str">
        <f t="shared" si="48"/>
        <v/>
      </c>
      <c r="P432">
        <f t="shared" si="49"/>
        <v>138.24517821999996</v>
      </c>
      <c r="Q432" t="str">
        <f t="shared" si="50"/>
        <v/>
      </c>
      <c r="R432">
        <f t="shared" si="51"/>
        <v>1</v>
      </c>
      <c r="S432">
        <f t="shared" si="54"/>
        <v>16.88792242441485</v>
      </c>
    </row>
    <row r="433" spans="1:19" x14ac:dyDescent="0.3">
      <c r="A433" t="s">
        <v>458</v>
      </c>
      <c r="B433">
        <v>806.70306396000001</v>
      </c>
      <c r="C433">
        <v>927.89001465000001</v>
      </c>
      <c r="D433">
        <v>833.95123291000004</v>
      </c>
      <c r="E433">
        <v>804.19354248000002</v>
      </c>
      <c r="F433">
        <v>812.92602538999995</v>
      </c>
      <c r="G433">
        <v>937.95098876999998</v>
      </c>
      <c r="H433">
        <v>945.24597168000003</v>
      </c>
      <c r="I433">
        <v>927.89001465000001</v>
      </c>
      <c r="J433">
        <v>906.03845215000001</v>
      </c>
      <c r="L433" t="str">
        <f t="shared" si="52"/>
        <v>19JAN2023:00:00:00</v>
      </c>
      <c r="M433">
        <v>24</v>
      </c>
      <c r="N433">
        <f t="shared" si="53"/>
        <v>121.18695069</v>
      </c>
      <c r="O433" t="str">
        <f t="shared" si="48"/>
        <v/>
      </c>
      <c r="P433">
        <f t="shared" si="49"/>
        <v>121.18695069</v>
      </c>
      <c r="Q433" t="str">
        <f t="shared" si="50"/>
        <v/>
      </c>
      <c r="R433">
        <f t="shared" si="51"/>
        <v>1</v>
      </c>
      <c r="S433">
        <f t="shared" si="54"/>
        <v>15.022497881080193</v>
      </c>
    </row>
    <row r="434" spans="1:19" x14ac:dyDescent="0.3">
      <c r="A434" t="s">
        <v>459</v>
      </c>
      <c r="B434">
        <v>786.79913329999999</v>
      </c>
      <c r="C434">
        <v>985.39697265999996</v>
      </c>
      <c r="D434">
        <v>816.25256348000005</v>
      </c>
      <c r="E434">
        <v>806.95471191000001</v>
      </c>
      <c r="F434">
        <v>906.27801513999998</v>
      </c>
      <c r="G434">
        <v>948.35797118999994</v>
      </c>
      <c r="H434">
        <v>985.39697265999996</v>
      </c>
      <c r="I434">
        <v>990.12200928000004</v>
      </c>
      <c r="J434">
        <v>916.98608397999999</v>
      </c>
      <c r="L434" t="str">
        <f t="shared" si="52"/>
        <v>19JAN2023:01:00:00</v>
      </c>
      <c r="M434">
        <v>1</v>
      </c>
      <c r="N434">
        <f t="shared" si="53"/>
        <v>198.59783935999997</v>
      </c>
      <c r="O434" t="str">
        <f t="shared" si="48"/>
        <v/>
      </c>
      <c r="P434">
        <f t="shared" si="49"/>
        <v>198.59783935999997</v>
      </c>
      <c r="Q434" t="str">
        <f t="shared" si="50"/>
        <v/>
      </c>
      <c r="R434">
        <f t="shared" si="51"/>
        <v>1</v>
      </c>
      <c r="S434">
        <f t="shared" si="54"/>
        <v>25.241237687570795</v>
      </c>
    </row>
    <row r="435" spans="1:19" x14ac:dyDescent="0.3">
      <c r="A435" t="s">
        <v>460</v>
      </c>
      <c r="B435">
        <v>762.88897704999999</v>
      </c>
      <c r="C435">
        <v>973.21099853999999</v>
      </c>
      <c r="D435">
        <v>814.40924071999996</v>
      </c>
      <c r="E435">
        <v>793.43823241999996</v>
      </c>
      <c r="F435">
        <v>898.71099853999999</v>
      </c>
      <c r="G435">
        <v>927.97802734000004</v>
      </c>
      <c r="H435">
        <v>973.21099853999999</v>
      </c>
      <c r="I435">
        <v>971.27899170000001</v>
      </c>
      <c r="J435">
        <v>905.42724609000004</v>
      </c>
      <c r="L435" t="str">
        <f t="shared" si="52"/>
        <v>19JAN2023:02:00:00</v>
      </c>
      <c r="M435">
        <v>2</v>
      </c>
      <c r="N435">
        <f t="shared" si="53"/>
        <v>210.32202149</v>
      </c>
      <c r="O435" t="str">
        <f t="shared" si="48"/>
        <v/>
      </c>
      <c r="P435">
        <f t="shared" si="49"/>
        <v>210.32202149</v>
      </c>
      <c r="Q435" t="str">
        <f t="shared" si="50"/>
        <v/>
      </c>
      <c r="R435">
        <f t="shared" si="51"/>
        <v>1</v>
      </c>
      <c r="S435">
        <f t="shared" si="54"/>
        <v>27.569151975860233</v>
      </c>
    </row>
    <row r="436" spans="1:19" x14ac:dyDescent="0.3">
      <c r="A436" t="s">
        <v>461</v>
      </c>
      <c r="B436">
        <v>836.71417236000002</v>
      </c>
      <c r="C436">
        <v>978.52600098000005</v>
      </c>
      <c r="D436">
        <v>847.92114258000004</v>
      </c>
      <c r="E436">
        <v>852.84594727000001</v>
      </c>
      <c r="F436">
        <v>904.72900390999996</v>
      </c>
      <c r="G436">
        <v>919.18597411999997</v>
      </c>
      <c r="H436">
        <v>978.52600098000005</v>
      </c>
      <c r="I436">
        <v>971.49200439000003</v>
      </c>
      <c r="J436">
        <v>915.25085449000005</v>
      </c>
      <c r="L436" t="str">
        <f t="shared" si="52"/>
        <v>19JAN2023:03:00:00</v>
      </c>
      <c r="M436">
        <v>3</v>
      </c>
      <c r="N436">
        <f t="shared" si="53"/>
        <v>141.81182862000003</v>
      </c>
      <c r="O436" t="str">
        <f t="shared" si="48"/>
        <v/>
      </c>
      <c r="P436">
        <f t="shared" si="49"/>
        <v>141.81182862000003</v>
      </c>
      <c r="Q436" t="str">
        <f t="shared" si="50"/>
        <v/>
      </c>
      <c r="R436">
        <f t="shared" si="51"/>
        <v>1</v>
      </c>
      <c r="S436">
        <f t="shared" si="54"/>
        <v>16.948658610623468</v>
      </c>
    </row>
    <row r="437" spans="1:19" x14ac:dyDescent="0.3">
      <c r="A437" t="s">
        <v>462</v>
      </c>
      <c r="B437">
        <v>946.46569824000005</v>
      </c>
      <c r="C437">
        <v>992.18200683999999</v>
      </c>
      <c r="D437">
        <v>849.42492675999995</v>
      </c>
      <c r="E437">
        <v>825.87689208999996</v>
      </c>
      <c r="F437">
        <v>920.80200194999998</v>
      </c>
      <c r="G437">
        <v>933.24298095999995</v>
      </c>
      <c r="H437">
        <v>992.18200683999999</v>
      </c>
      <c r="I437">
        <v>977.11798095999995</v>
      </c>
      <c r="J437">
        <v>925.03295897999999</v>
      </c>
      <c r="L437" t="str">
        <f t="shared" si="52"/>
        <v>19JAN2023:04:00:00</v>
      </c>
      <c r="M437">
        <v>4</v>
      </c>
      <c r="N437">
        <f t="shared" si="53"/>
        <v>45.716308599999934</v>
      </c>
      <c r="O437" t="str">
        <f t="shared" si="48"/>
        <v/>
      </c>
      <c r="P437">
        <f t="shared" si="49"/>
        <v>45.716308599999934</v>
      </c>
      <c r="Q437" t="str">
        <f t="shared" si="50"/>
        <v/>
      </c>
      <c r="R437">
        <f t="shared" si="51"/>
        <v>1</v>
      </c>
      <c r="S437">
        <f t="shared" si="54"/>
        <v>4.830212936930697</v>
      </c>
    </row>
    <row r="438" spans="1:19" x14ac:dyDescent="0.3">
      <c r="A438" t="s">
        <v>463</v>
      </c>
      <c r="B438">
        <v>1018.7617188</v>
      </c>
      <c r="C438">
        <v>1035.1400146000001</v>
      </c>
      <c r="D438">
        <v>883.67712401999995</v>
      </c>
      <c r="E438">
        <v>882.82000731999995</v>
      </c>
      <c r="F438">
        <v>963.05798340000001</v>
      </c>
      <c r="G438">
        <v>990.64202881000006</v>
      </c>
      <c r="H438">
        <v>1035.1400146000001</v>
      </c>
      <c r="I438">
        <v>1012.8900146</v>
      </c>
      <c r="J438">
        <v>970.02795409999999</v>
      </c>
      <c r="L438" t="str">
        <f t="shared" si="52"/>
        <v>19JAN2023:05:00:00</v>
      </c>
      <c r="M438">
        <v>5</v>
      </c>
      <c r="N438">
        <f t="shared" si="53"/>
        <v>16.378295800000046</v>
      </c>
      <c r="O438" t="str">
        <f t="shared" si="48"/>
        <v/>
      </c>
      <c r="P438">
        <f t="shared" si="49"/>
        <v>16.378295800000046</v>
      </c>
      <c r="Q438" t="str">
        <f t="shared" si="50"/>
        <v/>
      </c>
      <c r="R438">
        <f t="shared" si="51"/>
        <v>1</v>
      </c>
      <c r="S438">
        <f t="shared" si="54"/>
        <v>1.6076669841199029</v>
      </c>
    </row>
    <row r="439" spans="1:19" x14ac:dyDescent="0.3">
      <c r="A439" t="s">
        <v>464</v>
      </c>
      <c r="B439">
        <v>1182.1201172000001</v>
      </c>
      <c r="C439">
        <v>1126.2199707</v>
      </c>
      <c r="D439">
        <v>950.73040771000001</v>
      </c>
      <c r="E439">
        <v>962.23895263999998</v>
      </c>
      <c r="F439">
        <v>1061.2700195</v>
      </c>
      <c r="G439">
        <v>1109.8299560999999</v>
      </c>
      <c r="H439">
        <v>1126.2199707</v>
      </c>
      <c r="I439">
        <v>1095.25</v>
      </c>
      <c r="J439">
        <v>1062.7358397999999</v>
      </c>
      <c r="L439" t="str">
        <f t="shared" si="52"/>
        <v>19JAN2023:06:00:00</v>
      </c>
      <c r="M439">
        <v>6</v>
      </c>
      <c r="N439">
        <f t="shared" si="53"/>
        <v>-55.900146500000119</v>
      </c>
      <c r="O439">
        <f t="shared" si="48"/>
        <v>-55.900146500000119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4.7288042633439513</v>
      </c>
    </row>
    <row r="440" spans="1:19" x14ac:dyDescent="0.3">
      <c r="A440" t="s">
        <v>465</v>
      </c>
      <c r="B440">
        <v>1342.0037841999999</v>
      </c>
      <c r="C440">
        <v>1258.0600586</v>
      </c>
      <c r="D440">
        <v>863.875</v>
      </c>
      <c r="E440">
        <v>636.99938965000001</v>
      </c>
      <c r="F440">
        <v>1207.7800293</v>
      </c>
      <c r="G440">
        <v>1313.9499512</v>
      </c>
      <c r="H440">
        <v>1258.0600586</v>
      </c>
      <c r="I440">
        <v>1218.2399902</v>
      </c>
      <c r="J440">
        <v>1146.9816894999999</v>
      </c>
      <c r="L440" t="str">
        <f t="shared" si="52"/>
        <v>19JAN2023:07:00:00</v>
      </c>
      <c r="M440">
        <v>7</v>
      </c>
      <c r="N440">
        <f t="shared" si="53"/>
        <v>-83.94372559999988</v>
      </c>
      <c r="O440">
        <f t="shared" si="48"/>
        <v>-83.94372559999988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6.2551034943646391</v>
      </c>
    </row>
    <row r="441" spans="1:19" x14ac:dyDescent="0.3">
      <c r="A441" t="s">
        <v>466</v>
      </c>
      <c r="B441">
        <v>1466.2064209</v>
      </c>
      <c r="C441">
        <v>1331.3699951000001</v>
      </c>
      <c r="D441">
        <v>1129.8013916</v>
      </c>
      <c r="E441">
        <v>1191.8624268000001</v>
      </c>
      <c r="F441">
        <v>1290.1199951000001</v>
      </c>
      <c r="G441">
        <v>1416.0100098</v>
      </c>
      <c r="H441">
        <v>1331.3699951000001</v>
      </c>
      <c r="I441">
        <v>1289.6500243999999</v>
      </c>
      <c r="J441">
        <v>1293.6300048999999</v>
      </c>
      <c r="L441" t="str">
        <f t="shared" si="52"/>
        <v>19JAN2023:08:00:00</v>
      </c>
      <c r="M441">
        <v>8</v>
      </c>
      <c r="N441">
        <f t="shared" si="53"/>
        <v>-134.83642579999992</v>
      </c>
      <c r="O441">
        <f t="shared" si="48"/>
        <v>-134.83642579999992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9.1962784965321198</v>
      </c>
    </row>
    <row r="442" spans="1:19" x14ac:dyDescent="0.3">
      <c r="A442" t="s">
        <v>467</v>
      </c>
      <c r="B442">
        <v>1408.3565673999999</v>
      </c>
      <c r="C442">
        <v>1314.7800293</v>
      </c>
      <c r="D442">
        <v>1064.9154053</v>
      </c>
      <c r="E442">
        <v>1178.6151123</v>
      </c>
      <c r="F442">
        <v>1276.8299560999999</v>
      </c>
      <c r="G442">
        <v>1369.3599853999999</v>
      </c>
      <c r="H442">
        <v>1314.7800293</v>
      </c>
      <c r="I442">
        <v>1281.7700195</v>
      </c>
      <c r="J442">
        <v>1250.8819579999999</v>
      </c>
      <c r="L442" t="str">
        <f t="shared" si="52"/>
        <v>19JAN2023:09:00:00</v>
      </c>
      <c r="M442">
        <v>9</v>
      </c>
      <c r="N442">
        <f t="shared" si="53"/>
        <v>-93.57653809999988</v>
      </c>
      <c r="O442">
        <f t="shared" si="48"/>
        <v>-93.57653809999988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6.6443782963822668</v>
      </c>
    </row>
    <row r="443" spans="1:19" x14ac:dyDescent="0.3">
      <c r="A443" t="s">
        <v>468</v>
      </c>
      <c r="B443">
        <v>1337.9718018000001</v>
      </c>
      <c r="C443">
        <v>1323.5200195</v>
      </c>
      <c r="D443">
        <v>977.64782715000001</v>
      </c>
      <c r="E443">
        <v>1120.4855957</v>
      </c>
      <c r="F443">
        <v>1292.9499512</v>
      </c>
      <c r="G443">
        <v>1297.0100098</v>
      </c>
      <c r="H443">
        <v>1323.5200195</v>
      </c>
      <c r="I443">
        <v>1305.7099608999999</v>
      </c>
      <c r="J443">
        <v>1200.3687743999999</v>
      </c>
      <c r="L443" t="str">
        <f t="shared" si="52"/>
        <v>19JAN2023:10:00:00</v>
      </c>
      <c r="M443">
        <v>10</v>
      </c>
      <c r="N443">
        <f t="shared" si="53"/>
        <v>-14.451782300000104</v>
      </c>
      <c r="O443">
        <f t="shared" si="48"/>
        <v>-14.451782300000104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1.080126074447745</v>
      </c>
    </row>
    <row r="444" spans="1:19" x14ac:dyDescent="0.3">
      <c r="A444" t="s">
        <v>469</v>
      </c>
      <c r="B444">
        <v>1289.8530272999999</v>
      </c>
      <c r="C444">
        <v>1271.9799805</v>
      </c>
      <c r="D444">
        <v>970.25701904000005</v>
      </c>
      <c r="E444">
        <v>1130.2678223</v>
      </c>
      <c r="F444">
        <v>1241.5300293</v>
      </c>
      <c r="G444">
        <v>1233.8800048999999</v>
      </c>
      <c r="H444">
        <v>1271.9799805</v>
      </c>
      <c r="I444">
        <v>1277.8100586</v>
      </c>
      <c r="J444">
        <v>1159.4573975000001</v>
      </c>
      <c r="L444" t="str">
        <f t="shared" si="52"/>
        <v>19JAN2023:11:00:00</v>
      </c>
      <c r="M444">
        <v>11</v>
      </c>
      <c r="N444">
        <f t="shared" si="53"/>
        <v>-17.873046799999884</v>
      </c>
      <c r="O444">
        <f t="shared" si="48"/>
        <v>-17.873046799999884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1.3856653759547204</v>
      </c>
    </row>
    <row r="445" spans="1:19" x14ac:dyDescent="0.3">
      <c r="A445" t="s">
        <v>470</v>
      </c>
      <c r="B445">
        <v>1237.3153076000001</v>
      </c>
      <c r="C445">
        <v>1227.0899658000001</v>
      </c>
      <c r="D445">
        <v>960.69348145000004</v>
      </c>
      <c r="E445">
        <v>1140.6556396000001</v>
      </c>
      <c r="F445">
        <v>1201.9599608999999</v>
      </c>
      <c r="G445">
        <v>1183.9399414</v>
      </c>
      <c r="H445">
        <v>1227.0899658000001</v>
      </c>
      <c r="I445">
        <v>1247.7399902</v>
      </c>
      <c r="J445">
        <v>1124.5081786999999</v>
      </c>
      <c r="L445" t="str">
        <f t="shared" si="52"/>
        <v>19JAN2023:12:00:00</v>
      </c>
      <c r="M445">
        <v>12</v>
      </c>
      <c r="N445">
        <f t="shared" si="53"/>
        <v>-10.225341800000024</v>
      </c>
      <c r="O445">
        <f t="shared" si="48"/>
        <v>-10.225341800000024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0.82641358570386958</v>
      </c>
    </row>
    <row r="446" spans="1:19" x14ac:dyDescent="0.3">
      <c r="A446" t="s">
        <v>471</v>
      </c>
      <c r="B446">
        <v>1226.8898925999999</v>
      </c>
      <c r="C446">
        <v>1156.0300293</v>
      </c>
      <c r="D446">
        <v>888.83532715000001</v>
      </c>
      <c r="E446">
        <v>1036.3240966999999</v>
      </c>
      <c r="F446">
        <v>1140.25</v>
      </c>
      <c r="G446">
        <v>1108.5300293</v>
      </c>
      <c r="H446">
        <v>1156.0300293</v>
      </c>
      <c r="I446">
        <v>1200.5200195</v>
      </c>
      <c r="J446">
        <v>1051.7058105000001</v>
      </c>
      <c r="L446" t="str">
        <f t="shared" si="52"/>
        <v>19JAN2023:13:00:00</v>
      </c>
      <c r="M446">
        <v>13</v>
      </c>
      <c r="N446">
        <f t="shared" si="53"/>
        <v>-70.859863299999915</v>
      </c>
      <c r="O446">
        <f t="shared" si="48"/>
        <v>-70.859863299999915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5.7755682663450054</v>
      </c>
    </row>
    <row r="447" spans="1:19" x14ac:dyDescent="0.3">
      <c r="A447" t="s">
        <v>472</v>
      </c>
      <c r="B447">
        <v>1226.8575439000001</v>
      </c>
      <c r="C447">
        <v>1130.9300536999999</v>
      </c>
      <c r="D447">
        <v>862.53186034999999</v>
      </c>
      <c r="E447">
        <v>984.25219727000001</v>
      </c>
      <c r="F447">
        <v>1114.5300293</v>
      </c>
      <c r="G447">
        <v>1057.0300293</v>
      </c>
      <c r="H447">
        <v>1130.9300536999999</v>
      </c>
      <c r="I447">
        <v>1180.5999756000001</v>
      </c>
      <c r="J447">
        <v>1017.232666</v>
      </c>
      <c r="L447" t="str">
        <f t="shared" si="52"/>
        <v>19JAN2023:14:00:00</v>
      </c>
      <c r="M447">
        <v>14</v>
      </c>
      <c r="N447">
        <f t="shared" si="53"/>
        <v>-95.927490200000193</v>
      </c>
      <c r="O447">
        <f t="shared" si="48"/>
        <v>-95.927490200000193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7.8189591511220433</v>
      </c>
    </row>
    <row r="448" spans="1:19" x14ac:dyDescent="0.3">
      <c r="A448" t="s">
        <v>473</v>
      </c>
      <c r="B448">
        <v>1201.3895264</v>
      </c>
      <c r="C448">
        <v>1090.3000488</v>
      </c>
      <c r="D448">
        <v>887.73461913999995</v>
      </c>
      <c r="E448">
        <v>997.82708739999998</v>
      </c>
      <c r="F448">
        <v>1077.6999512</v>
      </c>
      <c r="G448">
        <v>1043.4200439000001</v>
      </c>
      <c r="H448">
        <v>1090.3000488</v>
      </c>
      <c r="I448">
        <v>1185.6999512</v>
      </c>
      <c r="J448">
        <v>1007.5142822</v>
      </c>
      <c r="L448" t="str">
        <f t="shared" si="52"/>
        <v>19JAN2023:15:00:00</v>
      </c>
      <c r="M448">
        <v>15</v>
      </c>
      <c r="N448">
        <f t="shared" si="53"/>
        <v>-111.08947760000001</v>
      </c>
      <c r="O448">
        <f t="shared" si="48"/>
        <v>-111.08947760000001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9.246749298113409</v>
      </c>
    </row>
    <row r="449" spans="1:19" x14ac:dyDescent="0.3">
      <c r="A449" t="s">
        <v>474</v>
      </c>
      <c r="B449">
        <v>1177.9337158000001</v>
      </c>
      <c r="C449">
        <v>1051.5400391000001</v>
      </c>
      <c r="D449">
        <v>875.02795409999999</v>
      </c>
      <c r="E449">
        <v>953.18298340000001</v>
      </c>
      <c r="F449">
        <v>1048.4399414</v>
      </c>
      <c r="G449">
        <v>1008.9199829</v>
      </c>
      <c r="H449">
        <v>1051.5400391000001</v>
      </c>
      <c r="I449">
        <v>1171.9499512</v>
      </c>
      <c r="J449">
        <v>978.80029296999999</v>
      </c>
      <c r="L449" t="str">
        <f t="shared" si="52"/>
        <v>19JAN2023:16:00:00</v>
      </c>
      <c r="M449">
        <v>16</v>
      </c>
      <c r="N449">
        <f t="shared" si="53"/>
        <v>-126.39367670000001</v>
      </c>
      <c r="O449">
        <f t="shared" si="48"/>
        <v>-126.39367670000001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10.730117917896514</v>
      </c>
    </row>
    <row r="450" spans="1:19" x14ac:dyDescent="0.3">
      <c r="A450" t="s">
        <v>475</v>
      </c>
      <c r="B450">
        <v>1262.8295897999999</v>
      </c>
      <c r="C450">
        <v>1065.7800293</v>
      </c>
      <c r="D450">
        <v>913.50634765999996</v>
      </c>
      <c r="E450">
        <v>987.01251220999995</v>
      </c>
      <c r="F450">
        <v>1076.0200195</v>
      </c>
      <c r="G450">
        <v>1053.1500243999999</v>
      </c>
      <c r="H450">
        <v>1065.7800293</v>
      </c>
      <c r="I450">
        <v>1205.5100098</v>
      </c>
      <c r="J450">
        <v>1011.2354736</v>
      </c>
      <c r="L450" t="str">
        <f t="shared" si="52"/>
        <v>19JAN2023:17:00:00</v>
      </c>
      <c r="M450">
        <v>17</v>
      </c>
      <c r="N450">
        <f t="shared" si="53"/>
        <v>-197.04956049999987</v>
      </c>
      <c r="O450">
        <f t="shared" si="48"/>
        <v>-197.04956049999987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15.603812429767942</v>
      </c>
    </row>
    <row r="451" spans="1:19" x14ac:dyDescent="0.3">
      <c r="A451" t="s">
        <v>476</v>
      </c>
      <c r="B451">
        <v>1356.9433594</v>
      </c>
      <c r="C451">
        <v>1082.4699707</v>
      </c>
      <c r="D451">
        <v>1032.9810791</v>
      </c>
      <c r="E451">
        <v>1082.5466309000001</v>
      </c>
      <c r="F451">
        <v>1103.4599608999999</v>
      </c>
      <c r="G451">
        <v>1142.8100586</v>
      </c>
      <c r="H451">
        <v>1082.4699707</v>
      </c>
      <c r="I451">
        <v>1240.6800536999999</v>
      </c>
      <c r="J451">
        <v>1086.6542969</v>
      </c>
      <c r="L451" t="str">
        <f t="shared" si="52"/>
        <v>19JAN2023:18:00:00</v>
      </c>
      <c r="M451">
        <v>18</v>
      </c>
      <c r="N451">
        <f t="shared" si="53"/>
        <v>-274.47338869999999</v>
      </c>
      <c r="O451">
        <f t="shared" ref="O451:O514" si="55">IF(N451&lt;0,N451,"")</f>
        <v>-274.47338869999999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20.227328340466912</v>
      </c>
    </row>
    <row r="452" spans="1:19" x14ac:dyDescent="0.3">
      <c r="A452" t="s">
        <v>477</v>
      </c>
      <c r="B452">
        <v>1415.5036620999999</v>
      </c>
      <c r="C452">
        <v>1184.9599608999999</v>
      </c>
      <c r="D452">
        <v>1135.7509766000001</v>
      </c>
      <c r="E452">
        <v>1187.8975829999999</v>
      </c>
      <c r="F452">
        <v>1201.0200195</v>
      </c>
      <c r="G452">
        <v>1304.9499512</v>
      </c>
      <c r="H452">
        <v>1184.9599608999999</v>
      </c>
      <c r="I452">
        <v>1306.3199463000001</v>
      </c>
      <c r="J452">
        <v>1209.5175781</v>
      </c>
      <c r="L452" t="str">
        <f t="shared" ref="L452:L515" si="59">A452</f>
        <v>19JAN2023:19:00:00</v>
      </c>
      <c r="M452">
        <v>19</v>
      </c>
      <c r="N452">
        <f t="shared" ref="N452:N515" si="60">C452-B452</f>
        <v>-230.54370119999999</v>
      </c>
      <c r="O452">
        <f t="shared" si="55"/>
        <v>-230.54370119999999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16.287043783268782</v>
      </c>
    </row>
    <row r="453" spans="1:19" x14ac:dyDescent="0.3">
      <c r="A453" t="s">
        <v>478</v>
      </c>
      <c r="B453">
        <v>1479.2059326000001</v>
      </c>
      <c r="C453">
        <v>1224.0400391000001</v>
      </c>
      <c r="D453">
        <v>1153.5410156</v>
      </c>
      <c r="E453">
        <v>1237.2108154</v>
      </c>
      <c r="F453">
        <v>1225.5100098</v>
      </c>
      <c r="G453">
        <v>1334.5799560999999</v>
      </c>
      <c r="H453">
        <v>1224.0400391000001</v>
      </c>
      <c r="I453">
        <v>1330.3299560999999</v>
      </c>
      <c r="J453">
        <v>1238.3590088000001</v>
      </c>
      <c r="L453" t="str">
        <f t="shared" si="59"/>
        <v>19JAN2023:20:00:00</v>
      </c>
      <c r="M453">
        <v>20</v>
      </c>
      <c r="N453">
        <f t="shared" si="60"/>
        <v>-255.16589350000004</v>
      </c>
      <c r="O453">
        <f t="shared" si="55"/>
        <v>-255.16589350000004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17.25019403157037</v>
      </c>
    </row>
    <row r="454" spans="1:19" x14ac:dyDescent="0.3">
      <c r="A454" t="s">
        <v>479</v>
      </c>
      <c r="B454">
        <v>1403.8155518000001</v>
      </c>
      <c r="C454">
        <v>1226.5899658000001</v>
      </c>
      <c r="D454">
        <v>1093.1030272999999</v>
      </c>
      <c r="E454">
        <v>1160.7841797000001</v>
      </c>
      <c r="F454">
        <v>1218.4899902</v>
      </c>
      <c r="G454">
        <v>1328.25</v>
      </c>
      <c r="H454">
        <v>1226.5899658000001</v>
      </c>
      <c r="I454">
        <v>1317.9599608999999</v>
      </c>
      <c r="J454">
        <v>1217.1037598</v>
      </c>
      <c r="L454" t="str">
        <f t="shared" si="59"/>
        <v>19JAN2023:21:00:00</v>
      </c>
      <c r="M454">
        <v>21</v>
      </c>
      <c r="N454">
        <f t="shared" si="60"/>
        <v>-177.22558600000002</v>
      </c>
      <c r="O454">
        <f t="shared" si="55"/>
        <v>-177.22558600000002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12.624563517105781</v>
      </c>
    </row>
    <row r="455" spans="1:19" x14ac:dyDescent="0.3">
      <c r="A455" t="s">
        <v>480</v>
      </c>
      <c r="B455">
        <v>1294.4659423999999</v>
      </c>
      <c r="C455">
        <v>1198.0600586</v>
      </c>
      <c r="D455">
        <v>1075.5507812999999</v>
      </c>
      <c r="E455">
        <v>1156.7052002</v>
      </c>
      <c r="F455">
        <v>1183.6400146000001</v>
      </c>
      <c r="G455">
        <v>1279.3399658000001</v>
      </c>
      <c r="H455">
        <v>1198.0600586</v>
      </c>
      <c r="I455">
        <v>1289.0699463000001</v>
      </c>
      <c r="J455">
        <v>1185.2672118999999</v>
      </c>
      <c r="L455" t="str">
        <f t="shared" si="59"/>
        <v>19JAN2023:22:00:00</v>
      </c>
      <c r="M455">
        <v>22</v>
      </c>
      <c r="N455">
        <f t="shared" si="60"/>
        <v>-96.405883799999856</v>
      </c>
      <c r="O455">
        <f t="shared" si="55"/>
        <v>-96.405883799999856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7.4475411551777766</v>
      </c>
    </row>
    <row r="456" spans="1:19" x14ac:dyDescent="0.3">
      <c r="A456" t="s">
        <v>481</v>
      </c>
      <c r="B456">
        <v>1164.291626</v>
      </c>
      <c r="C456">
        <v>1154.0999756000001</v>
      </c>
      <c r="D456">
        <v>1008.1700439</v>
      </c>
      <c r="E456">
        <v>1058.6689452999999</v>
      </c>
      <c r="F456">
        <v>1135.5500488</v>
      </c>
      <c r="G456">
        <v>1204.5200195</v>
      </c>
      <c r="H456">
        <v>1154.0999756000001</v>
      </c>
      <c r="I456">
        <v>1231.0300293</v>
      </c>
      <c r="J456">
        <v>1123.0859375</v>
      </c>
      <c r="L456" t="str">
        <f t="shared" si="59"/>
        <v>19JAN2023:23:00:00</v>
      </c>
      <c r="M456">
        <v>23</v>
      </c>
      <c r="N456">
        <f t="shared" si="60"/>
        <v>-10.191650399999844</v>
      </c>
      <c r="O456">
        <f t="shared" si="55"/>
        <v>-10.191650399999844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0.8753520314333898</v>
      </c>
    </row>
    <row r="457" spans="1:19" x14ac:dyDescent="0.3">
      <c r="A457" t="s">
        <v>482</v>
      </c>
      <c r="B457">
        <v>1087.9799805</v>
      </c>
      <c r="C457">
        <v>1114.2199707</v>
      </c>
      <c r="D457">
        <v>956.76855468999997</v>
      </c>
      <c r="E457">
        <v>978.27612305000002</v>
      </c>
      <c r="F457">
        <v>1095.3900146000001</v>
      </c>
      <c r="G457">
        <v>1141.1199951000001</v>
      </c>
      <c r="H457">
        <v>1114.2199707</v>
      </c>
      <c r="I457">
        <v>1173.8800048999999</v>
      </c>
      <c r="J457">
        <v>1071.4071045000001</v>
      </c>
      <c r="L457" t="str">
        <f t="shared" si="59"/>
        <v>20JAN2023:00:00:00</v>
      </c>
      <c r="M457">
        <v>24</v>
      </c>
      <c r="N457">
        <f t="shared" si="60"/>
        <v>26.239990199999966</v>
      </c>
      <c r="O457" t="str">
        <f t="shared" si="55"/>
        <v/>
      </c>
      <c r="P457">
        <f t="shared" si="56"/>
        <v>26.239990199999966</v>
      </c>
      <c r="Q457" t="str">
        <f t="shared" si="57"/>
        <v/>
      </c>
      <c r="R457">
        <f t="shared" si="58"/>
        <v>1</v>
      </c>
      <c r="S457">
        <f t="shared" si="61"/>
        <v>2.4118081830826448</v>
      </c>
    </row>
    <row r="458" spans="1:19" x14ac:dyDescent="0.3">
      <c r="A458" t="s">
        <v>483</v>
      </c>
      <c r="B458">
        <v>1048.1074219</v>
      </c>
      <c r="C458">
        <v>925.67498779000005</v>
      </c>
      <c r="D458">
        <v>920.63055420000001</v>
      </c>
      <c r="E458">
        <v>921.29693603999999</v>
      </c>
      <c r="F458">
        <v>934.54998779000005</v>
      </c>
      <c r="G458">
        <v>1053.3900146000001</v>
      </c>
      <c r="H458">
        <v>925.67498779000005</v>
      </c>
      <c r="I458">
        <v>932.42700194999998</v>
      </c>
      <c r="J458">
        <v>967.43347168000003</v>
      </c>
      <c r="L458" t="str">
        <f t="shared" si="59"/>
        <v>20JAN2023:01:00:00</v>
      </c>
      <c r="M458">
        <v>1</v>
      </c>
      <c r="N458">
        <f t="shared" si="60"/>
        <v>-122.43243410999992</v>
      </c>
      <c r="O458">
        <f t="shared" si="55"/>
        <v>-122.43243410999992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11.681286817724796</v>
      </c>
    </row>
    <row r="459" spans="1:19" x14ac:dyDescent="0.3">
      <c r="A459" t="s">
        <v>484</v>
      </c>
      <c r="B459">
        <v>1028.7082519999999</v>
      </c>
      <c r="C459">
        <v>922.23101807</v>
      </c>
      <c r="D459">
        <v>912.54901123000002</v>
      </c>
      <c r="E459">
        <v>906.50756836000005</v>
      </c>
      <c r="F459">
        <v>933.42602538999995</v>
      </c>
      <c r="G459">
        <v>1043.2299805</v>
      </c>
      <c r="H459">
        <v>922.23101807</v>
      </c>
      <c r="I459">
        <v>931.26202393000005</v>
      </c>
      <c r="J459">
        <v>960.17559814000003</v>
      </c>
      <c r="L459" t="str">
        <f t="shared" si="59"/>
        <v>20JAN2023:02:00:00</v>
      </c>
      <c r="M459">
        <v>2</v>
      </c>
      <c r="N459">
        <f t="shared" si="60"/>
        <v>-106.4772339299999</v>
      </c>
      <c r="O459">
        <f t="shared" si="55"/>
        <v>-106.4772339299999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10.35057643632083</v>
      </c>
    </row>
    <row r="460" spans="1:19" x14ac:dyDescent="0.3">
      <c r="A460" t="s">
        <v>485</v>
      </c>
      <c r="B460">
        <v>1015.5090942</v>
      </c>
      <c r="C460">
        <v>931.12701416000004</v>
      </c>
      <c r="D460">
        <v>921.57159423999997</v>
      </c>
      <c r="E460">
        <v>903.88104248000002</v>
      </c>
      <c r="F460">
        <v>940.88201904000005</v>
      </c>
      <c r="G460">
        <v>1038.6300048999999</v>
      </c>
      <c r="H460">
        <v>931.12701416000004</v>
      </c>
      <c r="I460">
        <v>933.93298340000001</v>
      </c>
      <c r="J460">
        <v>964.52478026999995</v>
      </c>
      <c r="L460" t="str">
        <f t="shared" si="59"/>
        <v>20JAN2023:03:00:00</v>
      </c>
      <c r="M460">
        <v>3</v>
      </c>
      <c r="N460">
        <f t="shared" si="60"/>
        <v>-84.382080040000005</v>
      </c>
      <c r="O460">
        <f t="shared" si="55"/>
        <v>-84.382080040000005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8.309337702827241</v>
      </c>
    </row>
    <row r="461" spans="1:19" x14ac:dyDescent="0.3">
      <c r="A461" t="s">
        <v>486</v>
      </c>
      <c r="B461">
        <v>990.69781493999994</v>
      </c>
      <c r="C461">
        <v>943.68798828000001</v>
      </c>
      <c r="D461">
        <v>896.23822021000001</v>
      </c>
      <c r="E461">
        <v>850.36968993999994</v>
      </c>
      <c r="F461">
        <v>952.11798095999995</v>
      </c>
      <c r="G461">
        <v>1047.0200195</v>
      </c>
      <c r="H461">
        <v>943.68798828000001</v>
      </c>
      <c r="I461">
        <v>950.73699951000003</v>
      </c>
      <c r="J461">
        <v>963.16253661999997</v>
      </c>
      <c r="L461" t="str">
        <f t="shared" si="59"/>
        <v>20JAN2023:04:00:00</v>
      </c>
      <c r="M461">
        <v>4</v>
      </c>
      <c r="N461">
        <f t="shared" si="60"/>
        <v>-47.009826659999931</v>
      </c>
      <c r="O461">
        <f t="shared" si="55"/>
        <v>-47.009826659999931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4.7451226752576421</v>
      </c>
    </row>
    <row r="462" spans="1:19" x14ac:dyDescent="0.3">
      <c r="A462" t="s">
        <v>487</v>
      </c>
      <c r="B462">
        <v>985.32501220999995</v>
      </c>
      <c r="C462">
        <v>982.28497314000003</v>
      </c>
      <c r="D462">
        <v>961.50274658000001</v>
      </c>
      <c r="E462">
        <v>963.89501953000001</v>
      </c>
      <c r="F462">
        <v>995.30700683999999</v>
      </c>
      <c r="G462">
        <v>1096.0799560999999</v>
      </c>
      <c r="H462">
        <v>982.28497314000003</v>
      </c>
      <c r="I462">
        <v>983.91699218999997</v>
      </c>
      <c r="J462">
        <v>1014.1171875</v>
      </c>
      <c r="L462" t="str">
        <f t="shared" si="59"/>
        <v>20JAN2023:05:00:00</v>
      </c>
      <c r="M462">
        <v>5</v>
      </c>
      <c r="N462">
        <f t="shared" si="60"/>
        <v>-3.0400390699999207</v>
      </c>
      <c r="O462">
        <f t="shared" si="55"/>
        <v>-3.0400390699999207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0.30853160452928852</v>
      </c>
    </row>
    <row r="463" spans="1:19" x14ac:dyDescent="0.3">
      <c r="A463" t="s">
        <v>488</v>
      </c>
      <c r="B463">
        <v>1073.4608154</v>
      </c>
      <c r="C463">
        <v>1051.6099853999999</v>
      </c>
      <c r="D463">
        <v>1023.5949097</v>
      </c>
      <c r="E463">
        <v>1109.9504394999999</v>
      </c>
      <c r="F463">
        <v>1063.2900391000001</v>
      </c>
      <c r="G463">
        <v>1185.3800048999999</v>
      </c>
      <c r="H463">
        <v>1051.6099853999999</v>
      </c>
      <c r="I463">
        <v>1030.3100586</v>
      </c>
      <c r="J463">
        <v>1087.8469238</v>
      </c>
      <c r="L463" t="str">
        <f t="shared" si="59"/>
        <v>20JAN2023:06:00:00</v>
      </c>
      <c r="M463">
        <v>6</v>
      </c>
      <c r="N463">
        <f t="shared" si="60"/>
        <v>-21.850830000000087</v>
      </c>
      <c r="O463">
        <f t="shared" si="55"/>
        <v>-21.850830000000087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2.0355498483526748</v>
      </c>
    </row>
    <row r="464" spans="1:19" x14ac:dyDescent="0.3">
      <c r="A464" t="s">
        <v>489</v>
      </c>
      <c r="B464">
        <v>1144.2764893000001</v>
      </c>
      <c r="C464">
        <v>1166.5100098</v>
      </c>
      <c r="D464">
        <v>910.81024170000001</v>
      </c>
      <c r="E464">
        <v>923.81072998000002</v>
      </c>
      <c r="F464">
        <v>1173.2700195</v>
      </c>
      <c r="G464">
        <v>1341.9599608999999</v>
      </c>
      <c r="H464">
        <v>1166.5100098</v>
      </c>
      <c r="I464">
        <v>1135.4599608999999</v>
      </c>
      <c r="J464">
        <v>1141.7821045000001</v>
      </c>
      <c r="L464" t="str">
        <f t="shared" si="59"/>
        <v>20JAN2023:07:00:00</v>
      </c>
      <c r="M464">
        <v>7</v>
      </c>
      <c r="N464">
        <f t="shared" si="60"/>
        <v>22.233520499999941</v>
      </c>
      <c r="O464" t="str">
        <f t="shared" si="55"/>
        <v/>
      </c>
      <c r="P464">
        <f t="shared" si="56"/>
        <v>22.233520499999941</v>
      </c>
      <c r="Q464" t="str">
        <f t="shared" si="57"/>
        <v/>
      </c>
      <c r="R464">
        <f t="shared" si="58"/>
        <v>1</v>
      </c>
      <c r="S464">
        <f t="shared" si="61"/>
        <v>1.9430199525991378</v>
      </c>
    </row>
    <row r="465" spans="1:19" x14ac:dyDescent="0.3">
      <c r="A465" t="s">
        <v>490</v>
      </c>
      <c r="B465">
        <v>1130.4908447</v>
      </c>
      <c r="C465">
        <v>1223.7199707</v>
      </c>
      <c r="D465">
        <v>1130.3028564000001</v>
      </c>
      <c r="E465">
        <v>1128.2398682</v>
      </c>
      <c r="F465">
        <v>1235.4599608999999</v>
      </c>
      <c r="G465">
        <v>1419.3599853999999</v>
      </c>
      <c r="H465">
        <v>1223.7199707</v>
      </c>
      <c r="I465">
        <v>1194.6300048999999</v>
      </c>
      <c r="J465">
        <v>1259.4100341999999</v>
      </c>
      <c r="L465" t="str">
        <f t="shared" si="59"/>
        <v>20JAN2023:08:00:00</v>
      </c>
      <c r="M465">
        <v>8</v>
      </c>
      <c r="N465">
        <f t="shared" si="60"/>
        <v>93.229125999999951</v>
      </c>
      <c r="O465" t="str">
        <f t="shared" si="55"/>
        <v/>
      </c>
      <c r="P465">
        <f t="shared" si="56"/>
        <v>93.229125999999951</v>
      </c>
      <c r="Q465" t="str">
        <f t="shared" si="57"/>
        <v/>
      </c>
      <c r="R465">
        <f t="shared" si="58"/>
        <v>1</v>
      </c>
      <c r="S465">
        <f t="shared" si="61"/>
        <v>8.2467829294752306</v>
      </c>
    </row>
    <row r="466" spans="1:19" x14ac:dyDescent="0.3">
      <c r="A466" t="s">
        <v>491</v>
      </c>
      <c r="B466">
        <v>1041.8656006000001</v>
      </c>
      <c r="C466">
        <v>1210.7700195</v>
      </c>
      <c r="D466">
        <v>1082.3852539</v>
      </c>
      <c r="E466">
        <v>1130.1213379000001</v>
      </c>
      <c r="F466">
        <v>1224.8499756000001</v>
      </c>
      <c r="G466">
        <v>1385.4000243999999</v>
      </c>
      <c r="H466">
        <v>1210.7700195</v>
      </c>
      <c r="I466">
        <v>1192.6800536999999</v>
      </c>
      <c r="J466">
        <v>1227.7772216999999</v>
      </c>
      <c r="L466" t="str">
        <f t="shared" si="59"/>
        <v>20JAN2023:09:00:00</v>
      </c>
      <c r="M466">
        <v>9</v>
      </c>
      <c r="N466">
        <f t="shared" si="60"/>
        <v>168.90441889999988</v>
      </c>
      <c r="O466" t="str">
        <f t="shared" si="55"/>
        <v/>
      </c>
      <c r="P466">
        <f t="shared" si="56"/>
        <v>168.90441889999988</v>
      </c>
      <c r="Q466" t="str">
        <f t="shared" si="57"/>
        <v/>
      </c>
      <c r="R466">
        <f t="shared" si="58"/>
        <v>1</v>
      </c>
      <c r="S466">
        <f t="shared" si="61"/>
        <v>16.21172815406608</v>
      </c>
    </row>
    <row r="467" spans="1:19" x14ac:dyDescent="0.3">
      <c r="A467" t="s">
        <v>492</v>
      </c>
      <c r="B467">
        <v>841.63812256000006</v>
      </c>
      <c r="C467">
        <v>1183.9100341999999</v>
      </c>
      <c r="D467">
        <v>995.51489258000004</v>
      </c>
      <c r="E467">
        <v>1097.4149170000001</v>
      </c>
      <c r="F467">
        <v>1209.9699707</v>
      </c>
      <c r="G467">
        <v>1291.4799805</v>
      </c>
      <c r="H467">
        <v>1183.9100341999999</v>
      </c>
      <c r="I467">
        <v>1163.4200439000001</v>
      </c>
      <c r="J467">
        <v>1158.3134766000001</v>
      </c>
      <c r="L467" t="str">
        <f t="shared" si="59"/>
        <v>20JAN2023:10:00:00</v>
      </c>
      <c r="M467">
        <v>10</v>
      </c>
      <c r="N467">
        <f t="shared" si="60"/>
        <v>342.27191163999987</v>
      </c>
      <c r="O467" t="str">
        <f t="shared" si="55"/>
        <v/>
      </c>
      <c r="P467">
        <f t="shared" si="56"/>
        <v>342.27191163999987</v>
      </c>
      <c r="Q467" t="str">
        <f t="shared" si="57"/>
        <v/>
      </c>
      <c r="R467">
        <f t="shared" si="58"/>
        <v>1</v>
      </c>
      <c r="S467">
        <f t="shared" si="61"/>
        <v>40.66734888373589</v>
      </c>
    </row>
    <row r="468" spans="1:19" x14ac:dyDescent="0.3">
      <c r="A468" t="s">
        <v>493</v>
      </c>
      <c r="B468">
        <v>748.17041015999996</v>
      </c>
      <c r="C468">
        <v>1147.5500488</v>
      </c>
      <c r="D468">
        <v>961.33935546999999</v>
      </c>
      <c r="E468">
        <v>1059.6905518000001</v>
      </c>
      <c r="F468">
        <v>1153.5200195</v>
      </c>
      <c r="G468">
        <v>1215.4000243999999</v>
      </c>
      <c r="H468">
        <v>1147.5500488</v>
      </c>
      <c r="I468">
        <v>1121.8399658000001</v>
      </c>
      <c r="J468">
        <v>1109.1695557</v>
      </c>
      <c r="L468" t="str">
        <f t="shared" si="59"/>
        <v>20JAN2023:11:00:00</v>
      </c>
      <c r="M468">
        <v>11</v>
      </c>
      <c r="N468">
        <f t="shared" si="60"/>
        <v>399.37963864000005</v>
      </c>
      <c r="O468" t="str">
        <f t="shared" si="55"/>
        <v/>
      </c>
      <c r="P468">
        <f t="shared" si="56"/>
        <v>399.37963864000005</v>
      </c>
      <c r="Q468" t="str">
        <f t="shared" si="57"/>
        <v/>
      </c>
      <c r="R468">
        <f t="shared" si="58"/>
        <v>1</v>
      </c>
      <c r="S468">
        <f t="shared" si="61"/>
        <v>53.380838538454192</v>
      </c>
    </row>
    <row r="469" spans="1:19" x14ac:dyDescent="0.3">
      <c r="A469" t="s">
        <v>494</v>
      </c>
      <c r="B469">
        <v>671.89056396000001</v>
      </c>
      <c r="C469">
        <v>1106.5200195</v>
      </c>
      <c r="D469">
        <v>928.81750488</v>
      </c>
      <c r="E469">
        <v>1034.4439697</v>
      </c>
      <c r="F469">
        <v>1096.1999512</v>
      </c>
      <c r="G469">
        <v>1154.8100586</v>
      </c>
      <c r="H469">
        <v>1106.5200195</v>
      </c>
      <c r="I469">
        <v>1072.0500488</v>
      </c>
      <c r="J469">
        <v>1064.296875</v>
      </c>
      <c r="L469" t="str">
        <f t="shared" si="59"/>
        <v>20JAN2023:12:00:00</v>
      </c>
      <c r="M469">
        <v>12</v>
      </c>
      <c r="N469">
        <f t="shared" si="60"/>
        <v>434.62945553999998</v>
      </c>
      <c r="O469" t="str">
        <f t="shared" si="55"/>
        <v/>
      </c>
      <c r="P469">
        <f t="shared" si="56"/>
        <v>434.62945553999998</v>
      </c>
      <c r="Q469" t="str">
        <f t="shared" si="57"/>
        <v/>
      </c>
      <c r="R469">
        <f t="shared" si="58"/>
        <v>1</v>
      </c>
      <c r="S469">
        <f t="shared" si="61"/>
        <v>64.687536758720583</v>
      </c>
    </row>
    <row r="470" spans="1:19" x14ac:dyDescent="0.3">
      <c r="A470" t="s">
        <v>495</v>
      </c>
      <c r="B470">
        <v>592.67926024999997</v>
      </c>
      <c r="C470">
        <v>1051.5</v>
      </c>
      <c r="D470">
        <v>854.71368408000001</v>
      </c>
      <c r="E470">
        <v>972.71063231999995</v>
      </c>
      <c r="F470">
        <v>1030.0600586</v>
      </c>
      <c r="G470">
        <v>1073.9000243999999</v>
      </c>
      <c r="H470">
        <v>1051.5</v>
      </c>
      <c r="I470">
        <v>1019.2299805</v>
      </c>
      <c r="J470">
        <v>994.17651366999996</v>
      </c>
      <c r="L470" t="str">
        <f t="shared" si="59"/>
        <v>20JAN2023:13:00:00</v>
      </c>
      <c r="M470">
        <v>13</v>
      </c>
      <c r="N470">
        <f t="shared" si="60"/>
        <v>458.82073975000003</v>
      </c>
      <c r="O470" t="str">
        <f t="shared" si="55"/>
        <v/>
      </c>
      <c r="P470">
        <f t="shared" si="56"/>
        <v>458.82073975000003</v>
      </c>
      <c r="Q470" t="str">
        <f t="shared" si="57"/>
        <v/>
      </c>
      <c r="R470">
        <f t="shared" si="58"/>
        <v>1</v>
      </c>
      <c r="S470">
        <f t="shared" si="61"/>
        <v>77.414677806755606</v>
      </c>
    </row>
    <row r="471" spans="1:19" x14ac:dyDescent="0.3">
      <c r="A471" t="s">
        <v>496</v>
      </c>
      <c r="B471">
        <v>621.67047118999994</v>
      </c>
      <c r="C471">
        <v>1013.6099854</v>
      </c>
      <c r="D471">
        <v>821.89379883000004</v>
      </c>
      <c r="E471">
        <v>928.26861571999996</v>
      </c>
      <c r="F471">
        <v>1001.1099854</v>
      </c>
      <c r="G471">
        <v>1032.3299560999999</v>
      </c>
      <c r="H471">
        <v>1013.6099854</v>
      </c>
      <c r="I471">
        <v>978.45898437999995</v>
      </c>
      <c r="J471">
        <v>956.70849609000004</v>
      </c>
      <c r="L471" t="str">
        <f t="shared" si="59"/>
        <v>20JAN2023:14:00:00</v>
      </c>
      <c r="M471">
        <v>14</v>
      </c>
      <c r="N471">
        <f t="shared" si="60"/>
        <v>391.93951421000008</v>
      </c>
      <c r="O471" t="str">
        <f t="shared" si="55"/>
        <v/>
      </c>
      <c r="P471">
        <f t="shared" si="56"/>
        <v>391.93951421000008</v>
      </c>
      <c r="Q471" t="str">
        <f t="shared" si="57"/>
        <v/>
      </c>
      <c r="R471">
        <f t="shared" si="58"/>
        <v>1</v>
      </c>
      <c r="S471">
        <f t="shared" si="61"/>
        <v>63.046184815526232</v>
      </c>
    </row>
    <row r="472" spans="1:19" x14ac:dyDescent="0.3">
      <c r="A472" t="s">
        <v>497</v>
      </c>
      <c r="B472">
        <v>650.25195312999995</v>
      </c>
      <c r="C472">
        <v>1001.2299805</v>
      </c>
      <c r="D472">
        <v>825.77197265999996</v>
      </c>
      <c r="E472">
        <v>889.15936279000005</v>
      </c>
      <c r="F472">
        <v>978.66900635000002</v>
      </c>
      <c r="G472">
        <v>996.37902831999997</v>
      </c>
      <c r="H472">
        <v>1001.2299805</v>
      </c>
      <c r="I472">
        <v>975.78302001999998</v>
      </c>
      <c r="J472">
        <v>941.67956543000003</v>
      </c>
      <c r="L472" t="str">
        <f t="shared" si="59"/>
        <v>20JAN2023:15:00:00</v>
      </c>
      <c r="M472">
        <v>15</v>
      </c>
      <c r="N472">
        <f t="shared" si="60"/>
        <v>350.97802737000006</v>
      </c>
      <c r="O472" t="str">
        <f t="shared" si="55"/>
        <v/>
      </c>
      <c r="P472">
        <f t="shared" si="56"/>
        <v>350.97802737000006</v>
      </c>
      <c r="Q472" t="str">
        <f t="shared" si="57"/>
        <v/>
      </c>
      <c r="R472">
        <f t="shared" si="58"/>
        <v>1</v>
      </c>
      <c r="S472">
        <f t="shared" si="61"/>
        <v>53.97569752471496</v>
      </c>
    </row>
    <row r="473" spans="1:19" x14ac:dyDescent="0.3">
      <c r="A473" t="s">
        <v>498</v>
      </c>
      <c r="B473">
        <v>659.83984375</v>
      </c>
      <c r="C473">
        <v>969.93798828000001</v>
      </c>
      <c r="D473">
        <v>824.55133057</v>
      </c>
      <c r="E473">
        <v>861.33618163999995</v>
      </c>
      <c r="F473">
        <v>930.09698486000002</v>
      </c>
      <c r="G473">
        <v>946.93798828000001</v>
      </c>
      <c r="H473">
        <v>969.93798828000001</v>
      </c>
      <c r="I473">
        <v>937.25897216999999</v>
      </c>
      <c r="J473">
        <v>914.14050293000003</v>
      </c>
      <c r="L473" t="str">
        <f t="shared" si="59"/>
        <v>20JAN2023:16:00:00</v>
      </c>
      <c r="M473">
        <v>16</v>
      </c>
      <c r="N473">
        <f t="shared" si="60"/>
        <v>310.09814453000001</v>
      </c>
      <c r="O473" t="str">
        <f t="shared" si="55"/>
        <v/>
      </c>
      <c r="P473">
        <f t="shared" si="56"/>
        <v>310.09814453000001</v>
      </c>
      <c r="Q473" t="str">
        <f t="shared" si="57"/>
        <v/>
      </c>
      <c r="R473">
        <f t="shared" si="58"/>
        <v>1</v>
      </c>
      <c r="S473">
        <f t="shared" si="61"/>
        <v>46.995971441744274</v>
      </c>
    </row>
    <row r="474" spans="1:19" x14ac:dyDescent="0.3">
      <c r="A474" t="s">
        <v>499</v>
      </c>
      <c r="B474">
        <v>661.25329590000001</v>
      </c>
      <c r="C474">
        <v>979.15100098000005</v>
      </c>
      <c r="D474">
        <v>859.13055420000001</v>
      </c>
      <c r="E474">
        <v>878.68194579999999</v>
      </c>
      <c r="F474">
        <v>932.67199706999997</v>
      </c>
      <c r="G474">
        <v>969.36798095999995</v>
      </c>
      <c r="H474">
        <v>979.15100098000005</v>
      </c>
      <c r="I474">
        <v>935.43499756000006</v>
      </c>
      <c r="J474">
        <v>936.21801758000004</v>
      </c>
      <c r="L474" t="str">
        <f t="shared" si="59"/>
        <v>20JAN2023:17:00:00</v>
      </c>
      <c r="M474">
        <v>17</v>
      </c>
      <c r="N474">
        <f t="shared" si="60"/>
        <v>317.89770508000004</v>
      </c>
      <c r="O474" t="str">
        <f t="shared" si="55"/>
        <v/>
      </c>
      <c r="P474">
        <f t="shared" si="56"/>
        <v>317.89770508000004</v>
      </c>
      <c r="Q474" t="str">
        <f t="shared" si="57"/>
        <v/>
      </c>
      <c r="R474">
        <f t="shared" si="58"/>
        <v>1</v>
      </c>
      <c r="S474">
        <f t="shared" si="61"/>
        <v>48.075027686224956</v>
      </c>
    </row>
    <row r="475" spans="1:19" x14ac:dyDescent="0.3">
      <c r="A475" t="s">
        <v>500</v>
      </c>
      <c r="B475">
        <v>716.53497314000003</v>
      </c>
      <c r="C475">
        <v>996.76300048999997</v>
      </c>
      <c r="D475">
        <v>983.19604491999996</v>
      </c>
      <c r="E475">
        <v>956.60327147999999</v>
      </c>
      <c r="F475">
        <v>943.98999022999999</v>
      </c>
      <c r="G475">
        <v>1048.7600098</v>
      </c>
      <c r="H475">
        <v>996.76300048999997</v>
      </c>
      <c r="I475">
        <v>938.03198241999996</v>
      </c>
      <c r="J475">
        <v>1009.9648438</v>
      </c>
      <c r="L475" t="str">
        <f t="shared" si="59"/>
        <v>20JAN2023:18:00:00</v>
      </c>
      <c r="M475">
        <v>18</v>
      </c>
      <c r="N475">
        <f t="shared" si="60"/>
        <v>280.22802734999993</v>
      </c>
      <c r="O475" t="str">
        <f t="shared" si="55"/>
        <v/>
      </c>
      <c r="P475">
        <f t="shared" si="56"/>
        <v>280.22802734999993</v>
      </c>
      <c r="Q475" t="str">
        <f t="shared" si="57"/>
        <v/>
      </c>
      <c r="R475">
        <f t="shared" si="58"/>
        <v>1</v>
      </c>
      <c r="S475">
        <f t="shared" si="61"/>
        <v>39.108771777319461</v>
      </c>
    </row>
    <row r="476" spans="1:19" x14ac:dyDescent="0.3">
      <c r="A476" t="s">
        <v>501</v>
      </c>
      <c r="B476">
        <v>786.37664795000001</v>
      </c>
      <c r="C476">
        <v>1048.4899902</v>
      </c>
      <c r="D476">
        <v>1047.2139893000001</v>
      </c>
      <c r="E476">
        <v>1018.9266357</v>
      </c>
      <c r="F476">
        <v>1025.0899658000001</v>
      </c>
      <c r="G476">
        <v>1174.6199951000001</v>
      </c>
      <c r="H476">
        <v>1048.4899902</v>
      </c>
      <c r="I476">
        <v>994.18499756000006</v>
      </c>
      <c r="J476">
        <v>1090.953125</v>
      </c>
      <c r="L476" t="str">
        <f t="shared" si="59"/>
        <v>20JAN2023:19:00:00</v>
      </c>
      <c r="M476">
        <v>19</v>
      </c>
      <c r="N476">
        <f t="shared" si="60"/>
        <v>262.11334224999996</v>
      </c>
      <c r="O476" t="str">
        <f t="shared" si="55"/>
        <v/>
      </c>
      <c r="P476">
        <f t="shared" si="56"/>
        <v>262.11334224999996</v>
      </c>
      <c r="Q476" t="str">
        <f t="shared" si="57"/>
        <v/>
      </c>
      <c r="R476">
        <f t="shared" si="58"/>
        <v>1</v>
      </c>
      <c r="S476">
        <f t="shared" si="61"/>
        <v>33.331781015280839</v>
      </c>
    </row>
    <row r="477" spans="1:19" x14ac:dyDescent="0.3">
      <c r="A477" t="s">
        <v>502</v>
      </c>
      <c r="B477">
        <v>785.27978515999996</v>
      </c>
      <c r="C477">
        <v>1051.5500488</v>
      </c>
      <c r="D477">
        <v>1040.6468506000001</v>
      </c>
      <c r="E477">
        <v>1035.0915527</v>
      </c>
      <c r="F477">
        <v>1025.5200195</v>
      </c>
      <c r="G477">
        <v>1182.1500243999999</v>
      </c>
      <c r="H477">
        <v>1051.5500488</v>
      </c>
      <c r="I477">
        <v>1002.1599731</v>
      </c>
      <c r="J477">
        <v>1092.355957</v>
      </c>
      <c r="L477" t="str">
        <f t="shared" si="59"/>
        <v>20JAN2023:20:00:00</v>
      </c>
      <c r="M477">
        <v>20</v>
      </c>
      <c r="N477">
        <f t="shared" si="60"/>
        <v>266.27026364000005</v>
      </c>
      <c r="O477" t="str">
        <f t="shared" si="55"/>
        <v/>
      </c>
      <c r="P477">
        <f t="shared" si="56"/>
        <v>266.27026364000005</v>
      </c>
      <c r="Q477" t="str">
        <f t="shared" si="57"/>
        <v/>
      </c>
      <c r="R477">
        <f t="shared" si="58"/>
        <v>1</v>
      </c>
      <c r="S477">
        <f t="shared" si="61"/>
        <v>33.907693623585097</v>
      </c>
    </row>
    <row r="478" spans="1:19" x14ac:dyDescent="0.3">
      <c r="A478" t="s">
        <v>503</v>
      </c>
      <c r="B478">
        <v>769.69573975000003</v>
      </c>
      <c r="C478">
        <v>1026.9200439000001</v>
      </c>
      <c r="D478">
        <v>994.28161621000004</v>
      </c>
      <c r="E478">
        <v>1013.4528198</v>
      </c>
      <c r="F478">
        <v>1023.4099731</v>
      </c>
      <c r="G478">
        <v>1162.1099853999999</v>
      </c>
      <c r="H478">
        <v>1026.9200439000001</v>
      </c>
      <c r="I478">
        <v>988.07598876999998</v>
      </c>
      <c r="J478">
        <v>1062.1140137</v>
      </c>
      <c r="L478" t="str">
        <f t="shared" si="59"/>
        <v>20JAN2023:21:00:00</v>
      </c>
      <c r="M478">
        <v>21</v>
      </c>
      <c r="N478">
        <f t="shared" si="60"/>
        <v>257.22430415000008</v>
      </c>
      <c r="O478" t="str">
        <f t="shared" si="55"/>
        <v/>
      </c>
      <c r="P478">
        <f t="shared" si="56"/>
        <v>257.22430415000008</v>
      </c>
      <c r="Q478" t="str">
        <f t="shared" si="57"/>
        <v/>
      </c>
      <c r="R478">
        <f t="shared" si="58"/>
        <v>1</v>
      </c>
      <c r="S478">
        <f t="shared" si="61"/>
        <v>33.418959059530131</v>
      </c>
    </row>
    <row r="479" spans="1:19" x14ac:dyDescent="0.3">
      <c r="A479" t="s">
        <v>504</v>
      </c>
      <c r="B479">
        <v>721.89849853999999</v>
      </c>
      <c r="C479">
        <v>1009.7399902</v>
      </c>
      <c r="D479">
        <v>973.60565185999997</v>
      </c>
      <c r="E479">
        <v>1002.1703491</v>
      </c>
      <c r="F479">
        <v>1012.4699707</v>
      </c>
      <c r="G479">
        <v>1132.6999512</v>
      </c>
      <c r="H479">
        <v>1009.7399902</v>
      </c>
      <c r="I479">
        <v>974.01800536999997</v>
      </c>
      <c r="J479">
        <v>1039.6220702999999</v>
      </c>
      <c r="L479" t="str">
        <f t="shared" si="59"/>
        <v>20JAN2023:22:00:00</v>
      </c>
      <c r="M479">
        <v>22</v>
      </c>
      <c r="N479">
        <f t="shared" si="60"/>
        <v>287.84149165999997</v>
      </c>
      <c r="O479" t="str">
        <f t="shared" si="55"/>
        <v/>
      </c>
      <c r="P479">
        <f t="shared" si="56"/>
        <v>287.84149165999997</v>
      </c>
      <c r="Q479" t="str">
        <f t="shared" si="57"/>
        <v/>
      </c>
      <c r="R479">
        <f t="shared" si="58"/>
        <v>1</v>
      </c>
      <c r="S479">
        <f t="shared" si="61"/>
        <v>39.872848086281323</v>
      </c>
    </row>
    <row r="480" spans="1:19" x14ac:dyDescent="0.3">
      <c r="A480" t="s">
        <v>505</v>
      </c>
      <c r="B480">
        <v>668.60546875</v>
      </c>
      <c r="C480">
        <v>990.57000731999995</v>
      </c>
      <c r="D480">
        <v>958.99688720999995</v>
      </c>
      <c r="E480">
        <v>990.20098876999998</v>
      </c>
      <c r="F480">
        <v>998.10101318</v>
      </c>
      <c r="G480">
        <v>1089.2900391000001</v>
      </c>
      <c r="H480">
        <v>990.57000731999995</v>
      </c>
      <c r="I480">
        <v>960.06799316000001</v>
      </c>
      <c r="J480">
        <v>1013.7157592999999</v>
      </c>
      <c r="L480" t="str">
        <f t="shared" si="59"/>
        <v>20JAN2023:23:00:00</v>
      </c>
      <c r="M480">
        <v>23</v>
      </c>
      <c r="N480">
        <f t="shared" si="60"/>
        <v>321.96453856999995</v>
      </c>
      <c r="O480" t="str">
        <f t="shared" si="55"/>
        <v/>
      </c>
      <c r="P480">
        <f t="shared" si="56"/>
        <v>321.96453856999995</v>
      </c>
      <c r="Q480" t="str">
        <f t="shared" si="57"/>
        <v/>
      </c>
      <c r="R480">
        <f t="shared" si="58"/>
        <v>1</v>
      </c>
      <c r="S480">
        <f t="shared" si="61"/>
        <v>48.154637318766312</v>
      </c>
    </row>
    <row r="481" spans="1:19" x14ac:dyDescent="0.3">
      <c r="A481" t="s">
        <v>506</v>
      </c>
      <c r="B481">
        <v>644.65295409999999</v>
      </c>
      <c r="C481">
        <v>966.10198975000003</v>
      </c>
      <c r="D481">
        <v>922.65478515999996</v>
      </c>
      <c r="E481">
        <v>939.22485352000001</v>
      </c>
      <c r="F481">
        <v>975.74298095999995</v>
      </c>
      <c r="G481">
        <v>1035.8399658000001</v>
      </c>
      <c r="H481">
        <v>966.10198975000003</v>
      </c>
      <c r="I481">
        <v>942.02502441000001</v>
      </c>
      <c r="J481">
        <v>975.47534180000002</v>
      </c>
      <c r="L481" t="str">
        <f t="shared" si="59"/>
        <v>21JAN2023:00:00:00</v>
      </c>
      <c r="M481">
        <v>24</v>
      </c>
      <c r="N481">
        <f t="shared" si="60"/>
        <v>321.44903565000004</v>
      </c>
      <c r="O481" t="str">
        <f t="shared" si="55"/>
        <v/>
      </c>
      <c r="P481">
        <f t="shared" si="56"/>
        <v>321.44903565000004</v>
      </c>
      <c r="Q481" t="str">
        <f t="shared" si="57"/>
        <v/>
      </c>
      <c r="R481">
        <f t="shared" si="58"/>
        <v>1</v>
      </c>
      <c r="S481">
        <f t="shared" si="61"/>
        <v>49.863889338531777</v>
      </c>
    </row>
    <row r="482" spans="1:19" x14ac:dyDescent="0.3">
      <c r="A482" t="s">
        <v>507</v>
      </c>
      <c r="B482">
        <v>788.70062256000006</v>
      </c>
      <c r="C482">
        <v>1095.4799805</v>
      </c>
      <c r="D482">
        <v>896.27935791000004</v>
      </c>
      <c r="E482">
        <v>950.02252196999996</v>
      </c>
      <c r="F482">
        <v>1101.4899902</v>
      </c>
      <c r="G482">
        <v>1045.8800048999999</v>
      </c>
      <c r="H482">
        <v>1095.4799805</v>
      </c>
      <c r="I482">
        <v>1043.8100586</v>
      </c>
      <c r="J482">
        <v>1012.8798217999999</v>
      </c>
      <c r="L482" t="str">
        <f t="shared" si="59"/>
        <v>21JAN2023:01:00:00</v>
      </c>
      <c r="M482">
        <v>1</v>
      </c>
      <c r="N482">
        <f t="shared" si="60"/>
        <v>306.77935793999995</v>
      </c>
      <c r="O482" t="str">
        <f t="shared" si="55"/>
        <v/>
      </c>
      <c r="P482">
        <f t="shared" si="56"/>
        <v>306.77935793999995</v>
      </c>
      <c r="Q482" t="str">
        <f t="shared" si="57"/>
        <v/>
      </c>
      <c r="R482">
        <f t="shared" si="58"/>
        <v>1</v>
      </c>
      <c r="S482">
        <f t="shared" si="61"/>
        <v>38.896806870044259</v>
      </c>
    </row>
    <row r="483" spans="1:19" x14ac:dyDescent="0.3">
      <c r="A483" t="s">
        <v>508</v>
      </c>
      <c r="B483">
        <v>825.62866211000005</v>
      </c>
      <c r="C483">
        <v>1062.6500243999999</v>
      </c>
      <c r="D483">
        <v>880.97497558999999</v>
      </c>
      <c r="E483">
        <v>924.44140625</v>
      </c>
      <c r="F483">
        <v>1054.6199951000001</v>
      </c>
      <c r="G483">
        <v>1026.7600098</v>
      </c>
      <c r="H483">
        <v>1062.6500243999999</v>
      </c>
      <c r="I483">
        <v>1005.0300293</v>
      </c>
      <c r="J483">
        <v>990.49475098000005</v>
      </c>
      <c r="L483" t="str">
        <f t="shared" si="59"/>
        <v>21JAN2023:02:00:00</v>
      </c>
      <c r="M483">
        <v>2</v>
      </c>
      <c r="N483">
        <f t="shared" si="60"/>
        <v>237.02136228999984</v>
      </c>
      <c r="O483" t="str">
        <f t="shared" si="55"/>
        <v/>
      </c>
      <c r="P483">
        <f t="shared" si="56"/>
        <v>237.02136228999984</v>
      </c>
      <c r="Q483" t="str">
        <f t="shared" si="57"/>
        <v/>
      </c>
      <c r="R483">
        <f t="shared" si="58"/>
        <v>1</v>
      </c>
      <c r="S483">
        <f t="shared" si="61"/>
        <v>28.70798618888319</v>
      </c>
    </row>
    <row r="484" spans="1:19" x14ac:dyDescent="0.3">
      <c r="A484" t="s">
        <v>509</v>
      </c>
      <c r="B484">
        <v>850.08331298999997</v>
      </c>
      <c r="C484">
        <v>1055.1800536999999</v>
      </c>
      <c r="D484">
        <v>907.99737548999997</v>
      </c>
      <c r="E484">
        <v>963.04504395000004</v>
      </c>
      <c r="F484">
        <v>1043.5200195</v>
      </c>
      <c r="G484">
        <v>1011.0100098</v>
      </c>
      <c r="H484">
        <v>1055.1800536999999</v>
      </c>
      <c r="I484">
        <v>970.88000488</v>
      </c>
      <c r="J484">
        <v>991.59204102000001</v>
      </c>
      <c r="L484" t="str">
        <f t="shared" si="59"/>
        <v>21JAN2023:03:00:00</v>
      </c>
      <c r="M484">
        <v>3</v>
      </c>
      <c r="N484">
        <f t="shared" si="60"/>
        <v>205.09674070999995</v>
      </c>
      <c r="O484" t="str">
        <f t="shared" si="55"/>
        <v/>
      </c>
      <c r="P484">
        <f t="shared" si="56"/>
        <v>205.09674070999995</v>
      </c>
      <c r="Q484" t="str">
        <f t="shared" si="57"/>
        <v/>
      </c>
      <c r="R484">
        <f t="shared" si="58"/>
        <v>1</v>
      </c>
      <c r="S484">
        <f t="shared" si="61"/>
        <v>24.126663537084703</v>
      </c>
    </row>
    <row r="485" spans="1:19" x14ac:dyDescent="0.3">
      <c r="A485" t="s">
        <v>510</v>
      </c>
      <c r="B485">
        <v>985.45910645000004</v>
      </c>
      <c r="C485">
        <v>1075.9000243999999</v>
      </c>
      <c r="D485">
        <v>898.74182128999996</v>
      </c>
      <c r="E485">
        <v>989.77404784999999</v>
      </c>
      <c r="F485">
        <v>1054.3499756000001</v>
      </c>
      <c r="G485">
        <v>1007.0200195</v>
      </c>
      <c r="H485">
        <v>1075.9000243999999</v>
      </c>
      <c r="I485">
        <v>974.61499022999999</v>
      </c>
      <c r="J485">
        <v>994.01867675999995</v>
      </c>
      <c r="L485" t="str">
        <f t="shared" si="59"/>
        <v>21JAN2023:04:00:00</v>
      </c>
      <c r="M485">
        <v>4</v>
      </c>
      <c r="N485">
        <f t="shared" si="60"/>
        <v>90.440917949999857</v>
      </c>
      <c r="O485" t="str">
        <f t="shared" si="55"/>
        <v/>
      </c>
      <c r="P485">
        <f t="shared" si="56"/>
        <v>90.440917949999857</v>
      </c>
      <c r="Q485" t="str">
        <f t="shared" si="57"/>
        <v/>
      </c>
      <c r="R485">
        <f t="shared" si="58"/>
        <v>1</v>
      </c>
      <c r="S485">
        <f t="shared" si="61"/>
        <v>9.1775414482496966</v>
      </c>
    </row>
    <row r="486" spans="1:19" x14ac:dyDescent="0.3">
      <c r="A486" t="s">
        <v>511</v>
      </c>
      <c r="B486">
        <v>923.73974609000004</v>
      </c>
      <c r="C486">
        <v>1108.3299560999999</v>
      </c>
      <c r="D486">
        <v>905.45812988</v>
      </c>
      <c r="E486">
        <v>1034.8314209</v>
      </c>
      <c r="F486">
        <v>1088.4799805</v>
      </c>
      <c r="G486">
        <v>1033.1099853999999</v>
      </c>
      <c r="H486">
        <v>1108.3299560999999</v>
      </c>
      <c r="I486">
        <v>1001.0900269</v>
      </c>
      <c r="J486">
        <v>1015.8074951</v>
      </c>
      <c r="L486" t="str">
        <f t="shared" si="59"/>
        <v>21JAN2023:05:00:00</v>
      </c>
      <c r="M486">
        <v>5</v>
      </c>
      <c r="N486">
        <f t="shared" si="60"/>
        <v>184.59021000999985</v>
      </c>
      <c r="O486" t="str">
        <f t="shared" si="55"/>
        <v/>
      </c>
      <c r="P486">
        <f t="shared" si="56"/>
        <v>184.59021000999985</v>
      </c>
      <c r="Q486" t="str">
        <f t="shared" si="57"/>
        <v/>
      </c>
      <c r="R486">
        <f t="shared" si="58"/>
        <v>1</v>
      </c>
      <c r="S486">
        <f t="shared" si="61"/>
        <v>19.982923847472424</v>
      </c>
    </row>
    <row r="487" spans="1:19" x14ac:dyDescent="0.3">
      <c r="A487" t="s">
        <v>512</v>
      </c>
      <c r="B487">
        <v>903.54937743999994</v>
      </c>
      <c r="C487">
        <v>1141.2199707</v>
      </c>
      <c r="D487">
        <v>947.06005859000004</v>
      </c>
      <c r="E487">
        <v>1135.6948242000001</v>
      </c>
      <c r="F487">
        <v>1131.8000488</v>
      </c>
      <c r="G487">
        <v>1072.9000243999999</v>
      </c>
      <c r="H487">
        <v>1141.2199707</v>
      </c>
      <c r="I487">
        <v>1030.9799805</v>
      </c>
      <c r="J487">
        <v>1053.918457</v>
      </c>
      <c r="L487" t="str">
        <f t="shared" si="59"/>
        <v>21JAN2023:06:00:00</v>
      </c>
      <c r="M487">
        <v>6</v>
      </c>
      <c r="N487">
        <f t="shared" si="60"/>
        <v>237.67059326000003</v>
      </c>
      <c r="O487" t="str">
        <f t="shared" si="55"/>
        <v/>
      </c>
      <c r="P487">
        <f t="shared" si="56"/>
        <v>237.67059326000003</v>
      </c>
      <c r="Q487" t="str">
        <f t="shared" si="57"/>
        <v/>
      </c>
      <c r="R487">
        <f t="shared" si="58"/>
        <v>1</v>
      </c>
      <c r="S487">
        <f t="shared" si="61"/>
        <v>26.304106803037726</v>
      </c>
    </row>
    <row r="488" spans="1:19" x14ac:dyDescent="0.3">
      <c r="A488" t="s">
        <v>513</v>
      </c>
      <c r="B488">
        <v>1053.0056152</v>
      </c>
      <c r="C488">
        <v>1226.3800048999999</v>
      </c>
      <c r="D488">
        <v>878.67022704999999</v>
      </c>
      <c r="E488">
        <v>1134.0002440999999</v>
      </c>
      <c r="F488">
        <v>1206.3499756000001</v>
      </c>
      <c r="G488">
        <v>1139.0600586</v>
      </c>
      <c r="H488">
        <v>1226.3800048999999</v>
      </c>
      <c r="I488">
        <v>1108.3800048999999</v>
      </c>
      <c r="J488">
        <v>1081.9470214999999</v>
      </c>
      <c r="L488" t="str">
        <f t="shared" si="59"/>
        <v>21JAN2023:07:00:00</v>
      </c>
      <c r="M488">
        <v>7</v>
      </c>
      <c r="N488">
        <f t="shared" si="60"/>
        <v>173.37438969999994</v>
      </c>
      <c r="O488" t="str">
        <f t="shared" si="55"/>
        <v/>
      </c>
      <c r="P488">
        <f t="shared" si="56"/>
        <v>173.37438969999994</v>
      </c>
      <c r="Q488" t="str">
        <f t="shared" si="57"/>
        <v/>
      </c>
      <c r="R488">
        <f t="shared" si="58"/>
        <v>1</v>
      </c>
      <c r="S488">
        <f t="shared" si="61"/>
        <v>16.46471654066826</v>
      </c>
    </row>
    <row r="489" spans="1:19" x14ac:dyDescent="0.3">
      <c r="A489" t="s">
        <v>514</v>
      </c>
      <c r="B489">
        <v>1148.9949951000001</v>
      </c>
      <c r="C489">
        <v>1332.6999512</v>
      </c>
      <c r="D489">
        <v>987.85198975000003</v>
      </c>
      <c r="E489">
        <v>1239.6201172000001</v>
      </c>
      <c r="F489">
        <v>1290.1099853999999</v>
      </c>
      <c r="G489">
        <v>1205.8499756000001</v>
      </c>
      <c r="H489">
        <v>1332.6999512</v>
      </c>
      <c r="I489">
        <v>1207.1999512</v>
      </c>
      <c r="J489">
        <v>1175.7712402</v>
      </c>
      <c r="L489" t="str">
        <f t="shared" si="59"/>
        <v>21JAN2023:08:00:00</v>
      </c>
      <c r="M489">
        <v>8</v>
      </c>
      <c r="N489">
        <f t="shared" si="60"/>
        <v>183.70495609999989</v>
      </c>
      <c r="O489" t="str">
        <f t="shared" si="55"/>
        <v/>
      </c>
      <c r="P489">
        <f t="shared" si="56"/>
        <v>183.70495609999989</v>
      </c>
      <c r="Q489" t="str">
        <f t="shared" si="57"/>
        <v/>
      </c>
      <c r="R489">
        <f t="shared" si="58"/>
        <v>1</v>
      </c>
      <c r="S489">
        <f t="shared" si="61"/>
        <v>15.988316475130649</v>
      </c>
    </row>
    <row r="490" spans="1:19" x14ac:dyDescent="0.3">
      <c r="A490" t="s">
        <v>515</v>
      </c>
      <c r="B490">
        <v>1072.4920654</v>
      </c>
      <c r="C490">
        <v>1371.6400146000001</v>
      </c>
      <c r="D490">
        <v>969.16180420000001</v>
      </c>
      <c r="E490">
        <v>1199.6629639</v>
      </c>
      <c r="F490">
        <v>1317.3599853999999</v>
      </c>
      <c r="G490">
        <v>1222.6600341999999</v>
      </c>
      <c r="H490">
        <v>1371.6400146000001</v>
      </c>
      <c r="I490">
        <v>1247.9200439000001</v>
      </c>
      <c r="J490">
        <v>1188.1690673999999</v>
      </c>
      <c r="L490" t="str">
        <f t="shared" si="59"/>
        <v>21JAN2023:09:00:00</v>
      </c>
      <c r="M490">
        <v>9</v>
      </c>
      <c r="N490">
        <f t="shared" si="60"/>
        <v>299.14794920000008</v>
      </c>
      <c r="O490" t="str">
        <f t="shared" si="55"/>
        <v/>
      </c>
      <c r="P490">
        <f t="shared" si="56"/>
        <v>299.14794920000008</v>
      </c>
      <c r="Q490" t="str">
        <f t="shared" si="57"/>
        <v/>
      </c>
      <c r="R490">
        <f t="shared" si="58"/>
        <v>1</v>
      </c>
      <c r="S490">
        <f t="shared" si="61"/>
        <v>27.892789033215731</v>
      </c>
    </row>
    <row r="491" spans="1:19" x14ac:dyDescent="0.3">
      <c r="A491" t="s">
        <v>516</v>
      </c>
      <c r="B491">
        <v>865.71154784999999</v>
      </c>
      <c r="C491">
        <v>1403.8199463000001</v>
      </c>
      <c r="D491">
        <v>921.28308104999996</v>
      </c>
      <c r="E491">
        <v>1152.3051757999999</v>
      </c>
      <c r="F491">
        <v>1348.4399414</v>
      </c>
      <c r="G491">
        <v>1242.4300536999999</v>
      </c>
      <c r="H491">
        <v>1403.8199463000001</v>
      </c>
      <c r="I491">
        <v>1297.6899414</v>
      </c>
      <c r="J491">
        <v>1189.7102050999999</v>
      </c>
      <c r="L491" t="str">
        <f t="shared" si="59"/>
        <v>21JAN2023:10:00:00</v>
      </c>
      <c r="M491">
        <v>10</v>
      </c>
      <c r="N491">
        <f t="shared" si="60"/>
        <v>538.1083984500001</v>
      </c>
      <c r="O491" t="str">
        <f t="shared" si="55"/>
        <v/>
      </c>
      <c r="P491">
        <f t="shared" si="56"/>
        <v>538.1083984500001</v>
      </c>
      <c r="Q491" t="str">
        <f t="shared" si="57"/>
        <v/>
      </c>
      <c r="R491">
        <f t="shared" si="58"/>
        <v>1</v>
      </c>
      <c r="S491">
        <f t="shared" si="61"/>
        <v>62.157932372092716</v>
      </c>
    </row>
    <row r="492" spans="1:19" x14ac:dyDescent="0.3">
      <c r="A492" t="s">
        <v>517</v>
      </c>
      <c r="B492">
        <v>756.71258545000001</v>
      </c>
      <c r="C492">
        <v>1387.6199951000001</v>
      </c>
      <c r="D492">
        <v>909.22351074000005</v>
      </c>
      <c r="E492">
        <v>1115.387207</v>
      </c>
      <c r="F492">
        <v>1313.1600341999999</v>
      </c>
      <c r="G492">
        <v>1214.8499756000001</v>
      </c>
      <c r="H492">
        <v>1387.6199951000001</v>
      </c>
      <c r="I492">
        <v>1281.3399658000001</v>
      </c>
      <c r="J492">
        <v>1171.0073242000001</v>
      </c>
      <c r="L492" t="str">
        <f t="shared" si="59"/>
        <v>21JAN2023:11:00:00</v>
      </c>
      <c r="M492">
        <v>11</v>
      </c>
      <c r="N492">
        <f t="shared" si="60"/>
        <v>630.90740965000009</v>
      </c>
      <c r="O492" t="str">
        <f t="shared" si="55"/>
        <v/>
      </c>
      <c r="P492">
        <f t="shared" si="56"/>
        <v>630.90740965000009</v>
      </c>
      <c r="Q492" t="str">
        <f t="shared" si="57"/>
        <v/>
      </c>
      <c r="R492">
        <f t="shared" si="58"/>
        <v>1</v>
      </c>
      <c r="S492">
        <f t="shared" si="61"/>
        <v>83.374774224854946</v>
      </c>
    </row>
    <row r="493" spans="1:19" x14ac:dyDescent="0.3">
      <c r="A493" t="s">
        <v>518</v>
      </c>
      <c r="B493">
        <v>775.76623534999999</v>
      </c>
      <c r="C493">
        <v>1313.9799805</v>
      </c>
      <c r="D493">
        <v>918.70123291000004</v>
      </c>
      <c r="E493">
        <v>1092.9534911999999</v>
      </c>
      <c r="F493">
        <v>1251.3599853999999</v>
      </c>
      <c r="G493">
        <v>1168.5</v>
      </c>
      <c r="H493">
        <v>1313.9799805</v>
      </c>
      <c r="I493">
        <v>1235.4599608999999</v>
      </c>
      <c r="J493">
        <v>1134.0748291</v>
      </c>
      <c r="L493" t="str">
        <f t="shared" si="59"/>
        <v>21JAN2023:12:00:00</v>
      </c>
      <c r="M493">
        <v>12</v>
      </c>
      <c r="N493">
        <f t="shared" si="60"/>
        <v>538.21374515000002</v>
      </c>
      <c r="O493" t="str">
        <f t="shared" si="55"/>
        <v/>
      </c>
      <c r="P493">
        <f t="shared" si="56"/>
        <v>538.21374515000002</v>
      </c>
      <c r="Q493" t="str">
        <f t="shared" si="57"/>
        <v/>
      </c>
      <c r="R493">
        <f t="shared" si="58"/>
        <v>1</v>
      </c>
      <c r="S493">
        <f t="shared" si="61"/>
        <v>69.3783411322582</v>
      </c>
    </row>
    <row r="494" spans="1:19" x14ac:dyDescent="0.3">
      <c r="A494" t="s">
        <v>519</v>
      </c>
      <c r="B494">
        <v>637.61767578000001</v>
      </c>
      <c r="C494">
        <v>1255.3299560999999</v>
      </c>
      <c r="D494">
        <v>925.35986328000001</v>
      </c>
      <c r="E494">
        <v>1107.8323975000001</v>
      </c>
      <c r="F494">
        <v>1194.5</v>
      </c>
      <c r="G494">
        <v>1115.6600341999999</v>
      </c>
      <c r="H494">
        <v>1255.3299560999999</v>
      </c>
      <c r="I494">
        <v>1188.0799560999999</v>
      </c>
      <c r="J494">
        <v>1098.9521483999999</v>
      </c>
      <c r="L494" t="str">
        <f t="shared" si="59"/>
        <v>21JAN2023:13:00:00</v>
      </c>
      <c r="M494">
        <v>13</v>
      </c>
      <c r="N494">
        <f t="shared" si="60"/>
        <v>617.71228031999988</v>
      </c>
      <c r="O494" t="str">
        <f t="shared" si="55"/>
        <v/>
      </c>
      <c r="P494">
        <f t="shared" si="56"/>
        <v>617.71228031999988</v>
      </c>
      <c r="Q494" t="str">
        <f t="shared" si="57"/>
        <v/>
      </c>
      <c r="R494">
        <f t="shared" si="58"/>
        <v>1</v>
      </c>
      <c r="S494">
        <f t="shared" si="61"/>
        <v>96.878161284401372</v>
      </c>
    </row>
    <row r="495" spans="1:19" x14ac:dyDescent="0.3">
      <c r="A495" t="s">
        <v>520</v>
      </c>
      <c r="B495">
        <v>615.31182861000002</v>
      </c>
      <c r="C495">
        <v>1198.4200439000001</v>
      </c>
      <c r="D495">
        <v>900.60192871000004</v>
      </c>
      <c r="E495">
        <v>1083.5130615</v>
      </c>
      <c r="F495">
        <v>1143.5300293</v>
      </c>
      <c r="G495">
        <v>1082.5600586</v>
      </c>
      <c r="H495">
        <v>1198.4200439000001</v>
      </c>
      <c r="I495">
        <v>1147.4599608999999</v>
      </c>
      <c r="J495">
        <v>1060.7476807</v>
      </c>
      <c r="L495" t="str">
        <f t="shared" si="59"/>
        <v>21JAN2023:14:00:00</v>
      </c>
      <c r="M495">
        <v>14</v>
      </c>
      <c r="N495">
        <f t="shared" si="60"/>
        <v>583.10821529000009</v>
      </c>
      <c r="O495" t="str">
        <f t="shared" si="55"/>
        <v/>
      </c>
      <c r="P495">
        <f t="shared" si="56"/>
        <v>583.10821529000009</v>
      </c>
      <c r="Q495" t="str">
        <f t="shared" si="57"/>
        <v/>
      </c>
      <c r="R495">
        <f t="shared" si="58"/>
        <v>1</v>
      </c>
      <c r="S495">
        <f t="shared" si="61"/>
        <v>94.766293800535507</v>
      </c>
    </row>
    <row r="496" spans="1:19" x14ac:dyDescent="0.3">
      <c r="A496" t="s">
        <v>521</v>
      </c>
      <c r="B496">
        <v>646.20623779000005</v>
      </c>
      <c r="C496">
        <v>1187.9300536999999</v>
      </c>
      <c r="D496">
        <v>894.60058593999997</v>
      </c>
      <c r="E496">
        <v>1046.5172118999999</v>
      </c>
      <c r="F496">
        <v>1129.3299560999999</v>
      </c>
      <c r="G496">
        <v>1066.6600341999999</v>
      </c>
      <c r="H496">
        <v>1187.9300536999999</v>
      </c>
      <c r="I496">
        <v>1140.6199951000001</v>
      </c>
      <c r="J496">
        <v>1049.8995361</v>
      </c>
      <c r="L496" t="str">
        <f t="shared" si="59"/>
        <v>21JAN2023:15:00:00</v>
      </c>
      <c r="M496">
        <v>15</v>
      </c>
      <c r="N496">
        <f t="shared" si="60"/>
        <v>541.72381590999987</v>
      </c>
      <c r="O496" t="str">
        <f t="shared" si="55"/>
        <v/>
      </c>
      <c r="P496">
        <f t="shared" si="56"/>
        <v>541.72381590999987</v>
      </c>
      <c r="Q496" t="str">
        <f t="shared" si="57"/>
        <v/>
      </c>
      <c r="R496">
        <f t="shared" si="58"/>
        <v>1</v>
      </c>
      <c r="S496">
        <f t="shared" si="61"/>
        <v>83.831412361891466</v>
      </c>
    </row>
    <row r="497" spans="1:19" x14ac:dyDescent="0.3">
      <c r="A497" t="s">
        <v>522</v>
      </c>
      <c r="B497">
        <v>674.95867920000001</v>
      </c>
      <c r="C497">
        <v>1177.3800048999999</v>
      </c>
      <c r="D497">
        <v>900.90954590000001</v>
      </c>
      <c r="E497">
        <v>1037.270874</v>
      </c>
      <c r="F497">
        <v>1102.2600098</v>
      </c>
      <c r="G497">
        <v>1042.5600586</v>
      </c>
      <c r="H497">
        <v>1177.3800048999999</v>
      </c>
      <c r="I497">
        <v>1128.6199951000001</v>
      </c>
      <c r="J497">
        <v>1040.3060303</v>
      </c>
      <c r="L497" t="str">
        <f t="shared" si="59"/>
        <v>21JAN2023:16:00:00</v>
      </c>
      <c r="M497">
        <v>16</v>
      </c>
      <c r="N497">
        <f t="shared" si="60"/>
        <v>502.4213256999999</v>
      </c>
      <c r="O497" t="str">
        <f t="shared" si="55"/>
        <v/>
      </c>
      <c r="P497">
        <f t="shared" si="56"/>
        <v>502.4213256999999</v>
      </c>
      <c r="Q497" t="str">
        <f t="shared" si="57"/>
        <v/>
      </c>
      <c r="R497">
        <f t="shared" si="58"/>
        <v>1</v>
      </c>
      <c r="S497">
        <f t="shared" si="61"/>
        <v>74.437345749149955</v>
      </c>
    </row>
    <row r="498" spans="1:19" x14ac:dyDescent="0.3">
      <c r="A498" t="s">
        <v>523</v>
      </c>
      <c r="B498">
        <v>670.24407958999996</v>
      </c>
      <c r="C498">
        <v>1220.5</v>
      </c>
      <c r="D498">
        <v>961.63629149999997</v>
      </c>
      <c r="E498">
        <v>1113.6660156</v>
      </c>
      <c r="F498">
        <v>1140.2199707</v>
      </c>
      <c r="G498">
        <v>1064.1899414</v>
      </c>
      <c r="H498">
        <v>1220.5</v>
      </c>
      <c r="I498">
        <v>1159.6500243999999</v>
      </c>
      <c r="J498">
        <v>1081.9295654</v>
      </c>
      <c r="L498" t="str">
        <f t="shared" si="59"/>
        <v>21JAN2023:17:00:00</v>
      </c>
      <c r="M498">
        <v>17</v>
      </c>
      <c r="N498">
        <f t="shared" si="60"/>
        <v>550.25592041000004</v>
      </c>
      <c r="O498" t="str">
        <f t="shared" si="55"/>
        <v/>
      </c>
      <c r="P498">
        <f t="shared" si="56"/>
        <v>550.25592041000004</v>
      </c>
      <c r="Q498" t="str">
        <f t="shared" si="57"/>
        <v/>
      </c>
      <c r="R498">
        <f t="shared" si="58"/>
        <v>1</v>
      </c>
      <c r="S498">
        <f t="shared" si="61"/>
        <v>82.097841244133221</v>
      </c>
    </row>
    <row r="499" spans="1:19" x14ac:dyDescent="0.3">
      <c r="A499" t="s">
        <v>524</v>
      </c>
      <c r="B499">
        <v>781.64227295000001</v>
      </c>
      <c r="C499">
        <v>1305.4200439000001</v>
      </c>
      <c r="D499">
        <v>1070.3924560999999</v>
      </c>
      <c r="E499">
        <v>1217.2576904</v>
      </c>
      <c r="F499">
        <v>1198.2299805</v>
      </c>
      <c r="G499">
        <v>1116.2099608999999</v>
      </c>
      <c r="H499">
        <v>1305.4200439000001</v>
      </c>
      <c r="I499">
        <v>1202.8800048999999</v>
      </c>
      <c r="J499">
        <v>1163.5295410000001</v>
      </c>
      <c r="L499" t="str">
        <f t="shared" si="59"/>
        <v>21JAN2023:18:00:00</v>
      </c>
      <c r="M499">
        <v>18</v>
      </c>
      <c r="N499">
        <f t="shared" si="60"/>
        <v>523.7777709500001</v>
      </c>
      <c r="O499" t="str">
        <f t="shared" si="55"/>
        <v/>
      </c>
      <c r="P499">
        <f t="shared" si="56"/>
        <v>523.7777709500001</v>
      </c>
      <c r="Q499" t="str">
        <f t="shared" si="57"/>
        <v/>
      </c>
      <c r="R499">
        <f t="shared" si="58"/>
        <v>1</v>
      </c>
      <c r="S499">
        <f t="shared" si="61"/>
        <v>67.009908378318357</v>
      </c>
    </row>
    <row r="500" spans="1:19" x14ac:dyDescent="0.3">
      <c r="A500" t="s">
        <v>525</v>
      </c>
      <c r="B500">
        <v>918.48333739999998</v>
      </c>
      <c r="C500">
        <v>1404</v>
      </c>
      <c r="D500">
        <v>1130.2624512</v>
      </c>
      <c r="E500">
        <v>1268.4343262</v>
      </c>
      <c r="F500">
        <v>1303.8699951000001</v>
      </c>
      <c r="G500">
        <v>1193.5300293</v>
      </c>
      <c r="H500">
        <v>1404</v>
      </c>
      <c r="I500">
        <v>1310.5699463000001</v>
      </c>
      <c r="J500">
        <v>1242.1069336</v>
      </c>
      <c r="L500" t="str">
        <f t="shared" si="59"/>
        <v>21JAN2023:19:00:00</v>
      </c>
      <c r="M500">
        <v>19</v>
      </c>
      <c r="N500">
        <f t="shared" si="60"/>
        <v>485.51666260000002</v>
      </c>
      <c r="O500" t="str">
        <f t="shared" si="55"/>
        <v/>
      </c>
      <c r="P500">
        <f t="shared" si="56"/>
        <v>485.51666260000002</v>
      </c>
      <c r="Q500" t="str">
        <f t="shared" si="57"/>
        <v/>
      </c>
      <c r="R500">
        <f t="shared" si="58"/>
        <v>1</v>
      </c>
      <c r="S500">
        <f t="shared" si="61"/>
        <v>52.860693583661309</v>
      </c>
    </row>
    <row r="501" spans="1:19" x14ac:dyDescent="0.3">
      <c r="A501" t="s">
        <v>526</v>
      </c>
      <c r="B501">
        <v>922.31762694999998</v>
      </c>
      <c r="C501">
        <v>1427.5100098</v>
      </c>
      <c r="D501">
        <v>1177.5424805</v>
      </c>
      <c r="E501">
        <v>1340.9619141000001</v>
      </c>
      <c r="F501">
        <v>1347.4000243999999</v>
      </c>
      <c r="G501">
        <v>1222.1300048999999</v>
      </c>
      <c r="H501">
        <v>1427.5100098</v>
      </c>
      <c r="I501">
        <v>1358.4499512</v>
      </c>
      <c r="J501">
        <v>1275.1915283000001</v>
      </c>
      <c r="L501" t="str">
        <f t="shared" si="59"/>
        <v>21JAN2023:20:00:00</v>
      </c>
      <c r="M501">
        <v>20</v>
      </c>
      <c r="N501">
        <f t="shared" si="60"/>
        <v>505.19238285000006</v>
      </c>
      <c r="O501" t="str">
        <f t="shared" si="55"/>
        <v/>
      </c>
      <c r="P501">
        <f t="shared" si="56"/>
        <v>505.19238285000006</v>
      </c>
      <c r="Q501" t="str">
        <f t="shared" si="57"/>
        <v/>
      </c>
      <c r="R501">
        <f t="shared" si="58"/>
        <v>1</v>
      </c>
      <c r="S501">
        <f t="shared" si="61"/>
        <v>54.774230491573071</v>
      </c>
    </row>
    <row r="502" spans="1:19" x14ac:dyDescent="0.3">
      <c r="A502" t="s">
        <v>527</v>
      </c>
      <c r="B502">
        <v>875.34252930000002</v>
      </c>
      <c r="C502">
        <v>1406.7900391000001</v>
      </c>
      <c r="D502">
        <v>1151.5483397999999</v>
      </c>
      <c r="E502">
        <v>1298.0847168</v>
      </c>
      <c r="F502">
        <v>1353.2299805</v>
      </c>
      <c r="G502">
        <v>1222.6199951000001</v>
      </c>
      <c r="H502">
        <v>1406.7900391000001</v>
      </c>
      <c r="I502">
        <v>1372.5300293</v>
      </c>
      <c r="J502">
        <v>1259.9425048999999</v>
      </c>
      <c r="L502" t="str">
        <f t="shared" si="59"/>
        <v>21JAN2023:21:00:00</v>
      </c>
      <c r="M502">
        <v>21</v>
      </c>
      <c r="N502">
        <f t="shared" si="60"/>
        <v>531.44750980000003</v>
      </c>
      <c r="O502" t="str">
        <f t="shared" si="55"/>
        <v/>
      </c>
      <c r="P502">
        <f t="shared" si="56"/>
        <v>531.44750980000003</v>
      </c>
      <c r="Q502" t="str">
        <f t="shared" si="57"/>
        <v/>
      </c>
      <c r="R502">
        <f t="shared" si="58"/>
        <v>1</v>
      </c>
      <c r="S502">
        <f t="shared" si="61"/>
        <v>60.713091391205644</v>
      </c>
    </row>
    <row r="503" spans="1:19" x14ac:dyDescent="0.3">
      <c r="A503" t="s">
        <v>528</v>
      </c>
      <c r="B503">
        <v>852.56829833999996</v>
      </c>
      <c r="C503">
        <v>1330.4499512</v>
      </c>
      <c r="D503">
        <v>1136.5814209</v>
      </c>
      <c r="E503">
        <v>1251.5096435999999</v>
      </c>
      <c r="F503">
        <v>1310.6099853999999</v>
      </c>
      <c r="G503">
        <v>1193.25</v>
      </c>
      <c r="H503">
        <v>1330.4499512</v>
      </c>
      <c r="I503">
        <v>1333.9499512</v>
      </c>
      <c r="J503">
        <v>1219.8253173999999</v>
      </c>
      <c r="L503" t="str">
        <f t="shared" si="59"/>
        <v>21JAN2023:22:00:00</v>
      </c>
      <c r="M503">
        <v>22</v>
      </c>
      <c r="N503">
        <f t="shared" si="60"/>
        <v>477.88165286000003</v>
      </c>
      <c r="O503" t="str">
        <f t="shared" si="55"/>
        <v/>
      </c>
      <c r="P503">
        <f t="shared" si="56"/>
        <v>477.88165286000003</v>
      </c>
      <c r="Q503" t="str">
        <f t="shared" si="57"/>
        <v/>
      </c>
      <c r="R503">
        <f t="shared" si="58"/>
        <v>1</v>
      </c>
      <c r="S503">
        <f t="shared" si="61"/>
        <v>56.052008242678433</v>
      </c>
    </row>
    <row r="504" spans="1:19" x14ac:dyDescent="0.3">
      <c r="A504" t="s">
        <v>529</v>
      </c>
      <c r="B504">
        <v>827.73864746000004</v>
      </c>
      <c r="C504">
        <v>1261.7099608999999</v>
      </c>
      <c r="D504">
        <v>1105.1597899999999</v>
      </c>
      <c r="E504">
        <v>1192.1794434000001</v>
      </c>
      <c r="F504">
        <v>1258.0699463000001</v>
      </c>
      <c r="G504">
        <v>1145.2199707</v>
      </c>
      <c r="H504">
        <v>1261.7099608999999</v>
      </c>
      <c r="I504">
        <v>1279.5</v>
      </c>
      <c r="J504">
        <v>1170.4418945</v>
      </c>
      <c r="L504" t="str">
        <f t="shared" si="59"/>
        <v>21JAN2023:23:00:00</v>
      </c>
      <c r="M504">
        <v>23</v>
      </c>
      <c r="N504">
        <f t="shared" si="60"/>
        <v>433.9713134399999</v>
      </c>
      <c r="O504" t="str">
        <f t="shared" si="55"/>
        <v/>
      </c>
      <c r="P504">
        <f t="shared" si="56"/>
        <v>433.9713134399999</v>
      </c>
      <c r="Q504" t="str">
        <f t="shared" si="57"/>
        <v/>
      </c>
      <c r="R504">
        <f t="shared" si="58"/>
        <v>1</v>
      </c>
      <c r="S504">
        <f t="shared" si="61"/>
        <v>52.428543088048976</v>
      </c>
    </row>
    <row r="505" spans="1:19" x14ac:dyDescent="0.3">
      <c r="A505" t="s">
        <v>530</v>
      </c>
      <c r="B505">
        <v>843.99902343999997</v>
      </c>
      <c r="C505">
        <v>1206.8000488</v>
      </c>
      <c r="D505">
        <v>1059.4143065999999</v>
      </c>
      <c r="E505">
        <v>1135.1942139</v>
      </c>
      <c r="F505">
        <v>1210.6400146000001</v>
      </c>
      <c r="G505">
        <v>1096.6099853999999</v>
      </c>
      <c r="H505">
        <v>1206.8000488</v>
      </c>
      <c r="I505">
        <v>1218.3299560999999</v>
      </c>
      <c r="J505">
        <v>1120.6981201000001</v>
      </c>
      <c r="L505" t="str">
        <f t="shared" si="59"/>
        <v>22JAN2023:00:00:00</v>
      </c>
      <c r="M505">
        <v>24</v>
      </c>
      <c r="N505">
        <f t="shared" si="60"/>
        <v>362.80102536000004</v>
      </c>
      <c r="O505" t="str">
        <f t="shared" si="55"/>
        <v/>
      </c>
      <c r="P505">
        <f t="shared" si="56"/>
        <v>362.80102536000004</v>
      </c>
      <c r="Q505" t="str">
        <f t="shared" si="57"/>
        <v/>
      </c>
      <c r="R505">
        <f t="shared" si="58"/>
        <v>1</v>
      </c>
      <c r="S505">
        <f t="shared" si="61"/>
        <v>42.985953216069291</v>
      </c>
    </row>
    <row r="506" spans="1:19" x14ac:dyDescent="0.3">
      <c r="A506" t="s">
        <v>531</v>
      </c>
      <c r="B506">
        <v>896.19946288999995</v>
      </c>
      <c r="C506">
        <v>906.30200194999998</v>
      </c>
      <c r="D506">
        <v>998.76269531000003</v>
      </c>
      <c r="E506">
        <v>1084.2243652</v>
      </c>
      <c r="F506">
        <v>865.96899413999995</v>
      </c>
      <c r="G506">
        <v>969.78399658000001</v>
      </c>
      <c r="H506">
        <v>906.30200194999998</v>
      </c>
      <c r="I506">
        <v>960.01202393000005</v>
      </c>
      <c r="J506">
        <v>958.39794921999999</v>
      </c>
      <c r="L506" t="str">
        <f t="shared" si="59"/>
        <v>22JAN2023:01:00:00</v>
      </c>
      <c r="M506">
        <v>1</v>
      </c>
      <c r="N506">
        <f t="shared" si="60"/>
        <v>10.102539060000026</v>
      </c>
      <c r="O506" t="str">
        <f t="shared" si="55"/>
        <v/>
      </c>
      <c r="P506">
        <f t="shared" si="56"/>
        <v>10.102539060000026</v>
      </c>
      <c r="Q506" t="str">
        <f t="shared" si="57"/>
        <v/>
      </c>
      <c r="R506">
        <f t="shared" si="58"/>
        <v>1</v>
      </c>
      <c r="S506">
        <f t="shared" si="61"/>
        <v>1.1272645742748026</v>
      </c>
    </row>
    <row r="507" spans="1:19" x14ac:dyDescent="0.3">
      <c r="A507" t="s">
        <v>532</v>
      </c>
      <c r="B507">
        <v>940.18621826000003</v>
      </c>
      <c r="C507">
        <v>896.50701904000005</v>
      </c>
      <c r="D507">
        <v>985.05169678000004</v>
      </c>
      <c r="E507">
        <v>1064.8038329999999</v>
      </c>
      <c r="F507">
        <v>864.51000977000001</v>
      </c>
      <c r="G507">
        <v>932.75500488</v>
      </c>
      <c r="H507">
        <v>896.50701904000005</v>
      </c>
      <c r="I507">
        <v>944.00201416000004</v>
      </c>
      <c r="J507">
        <v>938.05114746000004</v>
      </c>
      <c r="L507" t="str">
        <f t="shared" si="59"/>
        <v>22JAN2023:02:00:00</v>
      </c>
      <c r="M507">
        <v>2</v>
      </c>
      <c r="N507">
        <f t="shared" si="60"/>
        <v>-43.679199219999987</v>
      </c>
      <c r="O507">
        <f t="shared" si="55"/>
        <v>-43.679199219999987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4.6458029666545162</v>
      </c>
    </row>
    <row r="508" spans="1:19" x14ac:dyDescent="0.3">
      <c r="A508" t="s">
        <v>533</v>
      </c>
      <c r="B508">
        <v>973.93859863</v>
      </c>
      <c r="C508">
        <v>888.77301024999997</v>
      </c>
      <c r="D508">
        <v>993.78448486000002</v>
      </c>
      <c r="E508">
        <v>1077.9127197</v>
      </c>
      <c r="F508">
        <v>866.26397704999999</v>
      </c>
      <c r="G508">
        <v>897.36700439000003</v>
      </c>
      <c r="H508">
        <v>888.77301024999997</v>
      </c>
      <c r="I508">
        <v>950.34497069999998</v>
      </c>
      <c r="J508">
        <v>926.34881591999999</v>
      </c>
      <c r="L508" t="str">
        <f t="shared" si="59"/>
        <v>22JAN2023:03:00:00</v>
      </c>
      <c r="M508">
        <v>3</v>
      </c>
      <c r="N508">
        <f t="shared" si="60"/>
        <v>-85.165588380000031</v>
      </c>
      <c r="O508">
        <f t="shared" si="55"/>
        <v>-85.165588380000031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8.7444514982565646</v>
      </c>
    </row>
    <row r="509" spans="1:19" x14ac:dyDescent="0.3">
      <c r="A509" t="s">
        <v>534</v>
      </c>
      <c r="B509">
        <v>956.90014647999999</v>
      </c>
      <c r="C509">
        <v>911.36102295000001</v>
      </c>
      <c r="D509">
        <v>994.85681151999995</v>
      </c>
      <c r="E509">
        <v>1080.8428954999999</v>
      </c>
      <c r="F509">
        <v>878.63500977000001</v>
      </c>
      <c r="G509">
        <v>923.97198486000002</v>
      </c>
      <c r="H509">
        <v>911.36102295000001</v>
      </c>
      <c r="I509">
        <v>961.66601562999995</v>
      </c>
      <c r="J509">
        <v>943.20239258000004</v>
      </c>
      <c r="L509" t="str">
        <f t="shared" si="59"/>
        <v>22JAN2023:04:00:00</v>
      </c>
      <c r="M509">
        <v>4</v>
      </c>
      <c r="N509">
        <f t="shared" si="60"/>
        <v>-45.539123529999983</v>
      </c>
      <c r="O509">
        <f t="shared" si="55"/>
        <v>-45.539123529999983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4.7590256619269713</v>
      </c>
    </row>
    <row r="510" spans="1:19" x14ac:dyDescent="0.3">
      <c r="A510" t="s">
        <v>535</v>
      </c>
      <c r="B510">
        <v>1025.4842529</v>
      </c>
      <c r="C510">
        <v>935.73602295000001</v>
      </c>
      <c r="D510">
        <v>1023.2353515999999</v>
      </c>
      <c r="E510">
        <v>1097.3787841999999</v>
      </c>
      <c r="F510">
        <v>912.00500488</v>
      </c>
      <c r="G510">
        <v>967.89398193</v>
      </c>
      <c r="H510">
        <v>935.73602295000001</v>
      </c>
      <c r="I510">
        <v>1008.0300293</v>
      </c>
      <c r="J510">
        <v>975.54455566000001</v>
      </c>
      <c r="L510" t="str">
        <f t="shared" si="59"/>
        <v>22JAN2023:05:00:00</v>
      </c>
      <c r="M510">
        <v>5</v>
      </c>
      <c r="N510">
        <f t="shared" si="60"/>
        <v>-89.748229949999995</v>
      </c>
      <c r="O510">
        <f t="shared" si="55"/>
        <v>-89.748229949999995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8.7517901612041413</v>
      </c>
    </row>
    <row r="511" spans="1:19" x14ac:dyDescent="0.3">
      <c r="A511" t="s">
        <v>536</v>
      </c>
      <c r="B511">
        <v>1094.8028564000001</v>
      </c>
      <c r="C511">
        <v>983.38598633000004</v>
      </c>
      <c r="D511">
        <v>1086.1311035000001</v>
      </c>
      <c r="E511">
        <v>1140.5220947</v>
      </c>
      <c r="F511">
        <v>955.67797852000001</v>
      </c>
      <c r="G511">
        <v>1037.0500488</v>
      </c>
      <c r="H511">
        <v>983.38598633000004</v>
      </c>
      <c r="I511">
        <v>1069.4200439000001</v>
      </c>
      <c r="J511">
        <v>1035.5375977000001</v>
      </c>
      <c r="L511" t="str">
        <f t="shared" si="59"/>
        <v>22JAN2023:06:00:00</v>
      </c>
      <c r="M511">
        <v>6</v>
      </c>
      <c r="N511">
        <f t="shared" si="60"/>
        <v>-111.41687007000007</v>
      </c>
      <c r="O511">
        <f t="shared" si="55"/>
        <v>-111.41687007000007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10.176888872611098</v>
      </c>
    </row>
    <row r="512" spans="1:19" x14ac:dyDescent="0.3">
      <c r="A512" t="s">
        <v>537</v>
      </c>
      <c r="B512">
        <v>1262.0107422000001</v>
      </c>
      <c r="C512">
        <v>1074.4200439000001</v>
      </c>
      <c r="D512">
        <v>1057.5734863</v>
      </c>
      <c r="E512">
        <v>1161.7099608999999</v>
      </c>
      <c r="F512">
        <v>1003.7800293</v>
      </c>
      <c r="G512">
        <v>1113.1899414</v>
      </c>
      <c r="H512">
        <v>1074.4200439000001</v>
      </c>
      <c r="I512">
        <v>1130.8800048999999</v>
      </c>
      <c r="J512">
        <v>1082.0424805</v>
      </c>
      <c r="L512" t="str">
        <f t="shared" si="59"/>
        <v>22JAN2023:07:00:00</v>
      </c>
      <c r="M512">
        <v>7</v>
      </c>
      <c r="N512">
        <f t="shared" si="60"/>
        <v>-187.59069829999999</v>
      </c>
      <c r="O512">
        <f t="shared" si="55"/>
        <v>-187.59069829999999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14.864429598513759</v>
      </c>
    </row>
    <row r="513" spans="1:19" x14ac:dyDescent="0.3">
      <c r="A513" t="s">
        <v>538</v>
      </c>
      <c r="B513">
        <v>1335.520874</v>
      </c>
      <c r="C513">
        <v>1171.5799560999999</v>
      </c>
      <c r="D513">
        <v>1132.2229004000001</v>
      </c>
      <c r="E513">
        <v>1187.4118652</v>
      </c>
      <c r="F513">
        <v>1068.0999756000001</v>
      </c>
      <c r="G513">
        <v>1195.2099608999999</v>
      </c>
      <c r="H513">
        <v>1171.5799560999999</v>
      </c>
      <c r="I513">
        <v>1203.1099853999999</v>
      </c>
      <c r="J513">
        <v>1166.6264647999999</v>
      </c>
      <c r="L513" t="str">
        <f t="shared" si="59"/>
        <v>22JAN2023:08:00:00</v>
      </c>
      <c r="M513">
        <v>8</v>
      </c>
      <c r="N513">
        <f t="shared" si="60"/>
        <v>-163.94091790000016</v>
      </c>
      <c r="O513">
        <f t="shared" si="55"/>
        <v>-163.94091790000016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12.275429092244959</v>
      </c>
    </row>
    <row r="514" spans="1:19" x14ac:dyDescent="0.3">
      <c r="A514" t="s">
        <v>539</v>
      </c>
      <c r="B514">
        <v>1213.885376</v>
      </c>
      <c r="C514">
        <v>1224.8900146000001</v>
      </c>
      <c r="D514">
        <v>1092.0644531</v>
      </c>
      <c r="E514">
        <v>1123.8220214999999</v>
      </c>
      <c r="F514">
        <v>1114.3699951000001</v>
      </c>
      <c r="G514">
        <v>1241.4599608999999</v>
      </c>
      <c r="H514">
        <v>1224.8900146000001</v>
      </c>
      <c r="I514">
        <v>1246.9399414</v>
      </c>
      <c r="J514">
        <v>1186.6914062999999</v>
      </c>
      <c r="L514" t="str">
        <f t="shared" si="59"/>
        <v>22JAN2023:09:00:00</v>
      </c>
      <c r="M514">
        <v>9</v>
      </c>
      <c r="N514">
        <f t="shared" si="60"/>
        <v>11.004638600000135</v>
      </c>
      <c r="O514" t="str">
        <f t="shared" si="55"/>
        <v/>
      </c>
      <c r="P514">
        <f t="shared" si="56"/>
        <v>11.004638600000135</v>
      </c>
      <c r="Q514" t="str">
        <f t="shared" si="57"/>
        <v/>
      </c>
      <c r="R514">
        <f t="shared" si="58"/>
        <v>1</v>
      </c>
      <c r="S514">
        <f t="shared" si="61"/>
        <v>0.90656324044883585</v>
      </c>
    </row>
    <row r="515" spans="1:19" x14ac:dyDescent="0.3">
      <c r="A515" t="s">
        <v>540</v>
      </c>
      <c r="B515">
        <v>1185.8758545000001</v>
      </c>
      <c r="C515">
        <v>1253.8399658000001</v>
      </c>
      <c r="D515">
        <v>1031.6989745999999</v>
      </c>
      <c r="E515">
        <v>1010.1465454</v>
      </c>
      <c r="F515">
        <v>1146.2199707</v>
      </c>
      <c r="G515">
        <v>1261.8100586</v>
      </c>
      <c r="H515">
        <v>1253.8399658000001</v>
      </c>
      <c r="I515">
        <v>1281.1800536999999</v>
      </c>
      <c r="J515">
        <v>1183.2432861</v>
      </c>
      <c r="L515" t="str">
        <f t="shared" si="59"/>
        <v>22JAN2023:10:00:00</v>
      </c>
      <c r="M515">
        <v>10</v>
      </c>
      <c r="N515">
        <f t="shared" si="60"/>
        <v>67.964111300000013</v>
      </c>
      <c r="O515" t="str">
        <f t="shared" ref="O515:O578" si="62">IF(N515&lt;0,N515,"")</f>
        <v/>
      </c>
      <c r="P515">
        <f t="shared" ref="P515:P578" si="63">IF(N515&gt;0,N515,"")</f>
        <v>67.964111300000013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5.7311320609234997</v>
      </c>
    </row>
    <row r="516" spans="1:19" x14ac:dyDescent="0.3">
      <c r="A516" t="s">
        <v>541</v>
      </c>
      <c r="B516">
        <v>1115.7501221</v>
      </c>
      <c r="C516">
        <v>1219.0200195</v>
      </c>
      <c r="D516">
        <v>1015.3066406</v>
      </c>
      <c r="E516">
        <v>967.88586425999995</v>
      </c>
      <c r="F516">
        <v>1120.0100098</v>
      </c>
      <c r="G516">
        <v>1217.6999512</v>
      </c>
      <c r="H516">
        <v>1219.0200195</v>
      </c>
      <c r="I516">
        <v>1261.5400391000001</v>
      </c>
      <c r="J516">
        <v>1151.3458252</v>
      </c>
      <c r="L516" t="str">
        <f t="shared" ref="L516:L579" si="66">A516</f>
        <v>22JAN2023:11:00:00</v>
      </c>
      <c r="M516">
        <v>11</v>
      </c>
      <c r="N516">
        <f t="shared" ref="N516:N579" si="67">C516-B516</f>
        <v>103.26989739999999</v>
      </c>
      <c r="O516" t="str">
        <f t="shared" si="62"/>
        <v/>
      </c>
      <c r="P516">
        <f t="shared" si="63"/>
        <v>103.26989739999999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9.2556474209145847</v>
      </c>
    </row>
    <row r="517" spans="1:19" x14ac:dyDescent="0.3">
      <c r="A517" t="s">
        <v>542</v>
      </c>
      <c r="B517">
        <v>1144.2885742000001</v>
      </c>
      <c r="C517">
        <v>1151.3499756000001</v>
      </c>
      <c r="D517">
        <v>964.59326171999999</v>
      </c>
      <c r="E517">
        <v>893.79040526999995</v>
      </c>
      <c r="F517">
        <v>1072.4200439000001</v>
      </c>
      <c r="G517">
        <v>1164.6600341999999</v>
      </c>
      <c r="H517">
        <v>1151.3499756000001</v>
      </c>
      <c r="I517">
        <v>1217.6300048999999</v>
      </c>
      <c r="J517">
        <v>1094.2456055</v>
      </c>
      <c r="L517" t="str">
        <f t="shared" si="66"/>
        <v>22JAN2023:12:00:00</v>
      </c>
      <c r="M517">
        <v>12</v>
      </c>
      <c r="N517">
        <f t="shared" si="67"/>
        <v>7.0614014000000225</v>
      </c>
      <c r="O517" t="str">
        <f t="shared" si="62"/>
        <v/>
      </c>
      <c r="P517">
        <f t="shared" si="63"/>
        <v>7.0614014000000225</v>
      </c>
      <c r="Q517" t="str">
        <f t="shared" si="64"/>
        <v/>
      </c>
      <c r="R517">
        <f t="shared" si="65"/>
        <v>1</v>
      </c>
      <c r="S517">
        <f t="shared" si="68"/>
        <v>0.61709970362474509</v>
      </c>
    </row>
    <row r="518" spans="1:19" x14ac:dyDescent="0.3">
      <c r="A518" t="s">
        <v>543</v>
      </c>
      <c r="B518">
        <v>1114.1539307</v>
      </c>
      <c r="C518">
        <v>1074.7600098</v>
      </c>
      <c r="D518">
        <v>927.66430663999995</v>
      </c>
      <c r="E518">
        <v>841.55108643000005</v>
      </c>
      <c r="F518">
        <v>1015.1300049</v>
      </c>
      <c r="G518">
        <v>1096.0200195</v>
      </c>
      <c r="H518">
        <v>1074.7600098</v>
      </c>
      <c r="I518">
        <v>1167.6099853999999</v>
      </c>
      <c r="J518">
        <v>1033.4468993999999</v>
      </c>
      <c r="L518" t="str">
        <f t="shared" si="66"/>
        <v>22JAN2023:13:00:00</v>
      </c>
      <c r="M518">
        <v>13</v>
      </c>
      <c r="N518">
        <f t="shared" si="67"/>
        <v>-39.393920900000012</v>
      </c>
      <c r="O518">
        <f t="shared" si="62"/>
        <v>-39.393920900000012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3.535770041689807</v>
      </c>
    </row>
    <row r="519" spans="1:19" x14ac:dyDescent="0.3">
      <c r="A519" t="s">
        <v>544</v>
      </c>
      <c r="B519">
        <v>1066.6230469</v>
      </c>
      <c r="C519">
        <v>1010.1400146</v>
      </c>
      <c r="D519">
        <v>903.14453125</v>
      </c>
      <c r="E519">
        <v>827.28277588000003</v>
      </c>
      <c r="F519">
        <v>966.27502441000001</v>
      </c>
      <c r="G519">
        <v>1012.2600098</v>
      </c>
      <c r="H519">
        <v>1010.1400146</v>
      </c>
      <c r="I519">
        <v>1121.8800048999999</v>
      </c>
      <c r="J519">
        <v>975.55236816000001</v>
      </c>
      <c r="L519" t="str">
        <f t="shared" si="66"/>
        <v>22JAN2023:14:00:00</v>
      </c>
      <c r="M519">
        <v>14</v>
      </c>
      <c r="N519">
        <f t="shared" si="67"/>
        <v>-56.483032299999991</v>
      </c>
      <c r="O519">
        <f t="shared" si="62"/>
        <v>-56.483032299999991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5.295500829853669</v>
      </c>
    </row>
    <row r="520" spans="1:19" x14ac:dyDescent="0.3">
      <c r="A520" t="s">
        <v>545</v>
      </c>
      <c r="B520">
        <v>1042.2642822</v>
      </c>
      <c r="C520">
        <v>952.04998779000005</v>
      </c>
      <c r="D520">
        <v>903.64953613</v>
      </c>
      <c r="E520">
        <v>832.94329833999996</v>
      </c>
      <c r="F520">
        <v>918.875</v>
      </c>
      <c r="G520">
        <v>963.58502196999996</v>
      </c>
      <c r="H520">
        <v>952.04998779000005</v>
      </c>
      <c r="I520">
        <v>1090.8699951000001</v>
      </c>
      <c r="J520">
        <v>939.99975586000005</v>
      </c>
      <c r="L520" t="str">
        <f t="shared" si="66"/>
        <v>22JAN2023:15:00:00</v>
      </c>
      <c r="M520">
        <v>15</v>
      </c>
      <c r="N520">
        <f t="shared" si="67"/>
        <v>-90.21429440999998</v>
      </c>
      <c r="O520">
        <f t="shared" si="62"/>
        <v>-90.21429440999998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8.6556064474910954</v>
      </c>
    </row>
    <row r="521" spans="1:19" x14ac:dyDescent="0.3">
      <c r="A521" t="s">
        <v>546</v>
      </c>
      <c r="B521">
        <v>1062.1818848</v>
      </c>
      <c r="C521">
        <v>892.60302734000004</v>
      </c>
      <c r="D521">
        <v>907.63391113</v>
      </c>
      <c r="E521">
        <v>841.63037109000004</v>
      </c>
      <c r="F521">
        <v>866.78601074000005</v>
      </c>
      <c r="G521">
        <v>916.57098388999998</v>
      </c>
      <c r="H521">
        <v>892.60302734000004</v>
      </c>
      <c r="I521">
        <v>1062</v>
      </c>
      <c r="J521">
        <v>905.71234131000006</v>
      </c>
      <c r="L521" t="str">
        <f t="shared" si="66"/>
        <v>22JAN2023:16:00:00</v>
      </c>
      <c r="M521">
        <v>16</v>
      </c>
      <c r="N521">
        <f t="shared" si="67"/>
        <v>-169.57885745999999</v>
      </c>
      <c r="O521">
        <f t="shared" si="62"/>
        <v>-169.57885745999999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15.96514305946107</v>
      </c>
    </row>
    <row r="522" spans="1:19" x14ac:dyDescent="0.3">
      <c r="A522" t="s">
        <v>547</v>
      </c>
      <c r="B522">
        <v>1126.4232178</v>
      </c>
      <c r="C522">
        <v>905.54498291000004</v>
      </c>
      <c r="D522">
        <v>941.81384276999995</v>
      </c>
      <c r="E522">
        <v>873.48657227000001</v>
      </c>
      <c r="F522">
        <v>876.67999268000005</v>
      </c>
      <c r="G522">
        <v>952.29400635000002</v>
      </c>
      <c r="H522">
        <v>905.54498291000004</v>
      </c>
      <c r="I522">
        <v>1069.3100586</v>
      </c>
      <c r="J522">
        <v>933.40844727000001</v>
      </c>
      <c r="L522" t="str">
        <f t="shared" si="66"/>
        <v>22JAN2023:17:00:00</v>
      </c>
      <c r="M522">
        <v>17</v>
      </c>
      <c r="N522">
        <f t="shared" si="67"/>
        <v>-220.87823488999993</v>
      </c>
      <c r="O522">
        <f t="shared" si="62"/>
        <v>-220.87823488999993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19.608814111750451</v>
      </c>
    </row>
    <row r="523" spans="1:19" x14ac:dyDescent="0.3">
      <c r="A523" t="s">
        <v>548</v>
      </c>
      <c r="B523">
        <v>1298.2551269999999</v>
      </c>
      <c r="C523">
        <v>946.59197998000002</v>
      </c>
      <c r="D523">
        <v>1009.6912842</v>
      </c>
      <c r="E523">
        <v>931.05627441000001</v>
      </c>
      <c r="F523">
        <v>907.60101318</v>
      </c>
      <c r="G523">
        <v>1039.6700439000001</v>
      </c>
      <c r="H523">
        <v>946.59197998000002</v>
      </c>
      <c r="I523">
        <v>1089.7700195</v>
      </c>
      <c r="J523">
        <v>999.06134033000001</v>
      </c>
      <c r="L523" t="str">
        <f t="shared" si="66"/>
        <v>22JAN2023:18:00:00</v>
      </c>
      <c r="M523">
        <v>18</v>
      </c>
      <c r="N523">
        <f t="shared" si="67"/>
        <v>-351.66314701999988</v>
      </c>
      <c r="O523">
        <f t="shared" si="62"/>
        <v>-351.66314701999988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27.087368245763908</v>
      </c>
    </row>
    <row r="524" spans="1:19" x14ac:dyDescent="0.3">
      <c r="A524" t="s">
        <v>549</v>
      </c>
      <c r="B524">
        <v>1424.690918</v>
      </c>
      <c r="C524">
        <v>1107.7399902</v>
      </c>
      <c r="D524">
        <v>1057.5759277</v>
      </c>
      <c r="E524">
        <v>986.74511718999997</v>
      </c>
      <c r="F524">
        <v>1029.4200439000001</v>
      </c>
      <c r="G524">
        <v>1181.6500243999999</v>
      </c>
      <c r="H524">
        <v>1107.7399902</v>
      </c>
      <c r="I524">
        <v>1201.3100586</v>
      </c>
      <c r="J524">
        <v>1116.3153076000001</v>
      </c>
      <c r="L524" t="str">
        <f t="shared" si="66"/>
        <v>22JAN2023:19:00:00</v>
      </c>
      <c r="M524">
        <v>19</v>
      </c>
      <c r="N524">
        <f t="shared" si="67"/>
        <v>-316.95092780000004</v>
      </c>
      <c r="O524">
        <f t="shared" si="62"/>
        <v>-316.95092780000004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22.246995737499329</v>
      </c>
    </row>
    <row r="525" spans="1:19" x14ac:dyDescent="0.3">
      <c r="A525" t="s">
        <v>550</v>
      </c>
      <c r="B525">
        <v>1488.6010742000001</v>
      </c>
      <c r="C525">
        <v>1157.7199707</v>
      </c>
      <c r="D525">
        <v>1052.0484618999999</v>
      </c>
      <c r="E525">
        <v>987.32568359000004</v>
      </c>
      <c r="F525">
        <v>1069.0799560999999</v>
      </c>
      <c r="G525">
        <v>1218.1199951000001</v>
      </c>
      <c r="H525">
        <v>1157.7199707</v>
      </c>
      <c r="I525">
        <v>1248.2199707</v>
      </c>
      <c r="J525">
        <v>1143.3843993999999</v>
      </c>
      <c r="L525" t="str">
        <f t="shared" si="66"/>
        <v>22JAN2023:20:00:00</v>
      </c>
      <c r="M525">
        <v>20</v>
      </c>
      <c r="N525">
        <f t="shared" si="67"/>
        <v>-330.88110350000011</v>
      </c>
      <c r="O525">
        <f t="shared" si="62"/>
        <v>-330.88110350000011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22.227654489489154</v>
      </c>
    </row>
    <row r="526" spans="1:19" x14ac:dyDescent="0.3">
      <c r="A526" t="s">
        <v>551</v>
      </c>
      <c r="B526">
        <v>1501.2895507999999</v>
      </c>
      <c r="C526">
        <v>1172.1199951000001</v>
      </c>
      <c r="D526">
        <v>1016.7442627</v>
      </c>
      <c r="E526">
        <v>959.47082520000004</v>
      </c>
      <c r="F526">
        <v>1086.2600098</v>
      </c>
      <c r="G526">
        <v>1221.9499512</v>
      </c>
      <c r="H526">
        <v>1172.1199951000001</v>
      </c>
      <c r="I526">
        <v>1263.8299560999999</v>
      </c>
      <c r="J526">
        <v>1137.7883300999999</v>
      </c>
      <c r="L526" t="str">
        <f t="shared" si="66"/>
        <v>22JAN2023:21:00:00</v>
      </c>
      <c r="M526">
        <v>21</v>
      </c>
      <c r="N526">
        <f t="shared" si="67"/>
        <v>-329.16955569999982</v>
      </c>
      <c r="O526">
        <f t="shared" si="62"/>
        <v>-329.16955569999982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21.925787435514589</v>
      </c>
    </row>
    <row r="527" spans="1:19" x14ac:dyDescent="0.3">
      <c r="A527" t="s">
        <v>552</v>
      </c>
      <c r="B527">
        <v>1375.1872559000001</v>
      </c>
      <c r="C527">
        <v>1123</v>
      </c>
      <c r="D527">
        <v>970.14691161999997</v>
      </c>
      <c r="E527">
        <v>910.77935791000004</v>
      </c>
      <c r="F527">
        <v>1061.0400391000001</v>
      </c>
      <c r="G527">
        <v>1183.8900146000001</v>
      </c>
      <c r="H527">
        <v>1123</v>
      </c>
      <c r="I527">
        <v>1231.1700439000001</v>
      </c>
      <c r="J527">
        <v>1093.2612305</v>
      </c>
      <c r="L527" t="str">
        <f t="shared" si="66"/>
        <v>22JAN2023:22:00:00</v>
      </c>
      <c r="M527">
        <v>22</v>
      </c>
      <c r="N527">
        <f t="shared" si="67"/>
        <v>-252.18725590000008</v>
      </c>
      <c r="O527">
        <f t="shared" si="62"/>
        <v>-252.18725590000008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18.338393903669107</v>
      </c>
    </row>
    <row r="528" spans="1:19" x14ac:dyDescent="0.3">
      <c r="A528" t="s">
        <v>553</v>
      </c>
      <c r="B528">
        <v>1253.1612548999999</v>
      </c>
      <c r="C528">
        <v>1075.2800293</v>
      </c>
      <c r="D528">
        <v>918.56994628999996</v>
      </c>
      <c r="E528">
        <v>840.87304687999995</v>
      </c>
      <c r="F528">
        <v>1025.7299805</v>
      </c>
      <c r="G528">
        <v>1094.1700439000001</v>
      </c>
      <c r="H528">
        <v>1075.2800293</v>
      </c>
      <c r="I528">
        <v>1184.7700195</v>
      </c>
      <c r="J528">
        <v>1029.9882812999999</v>
      </c>
      <c r="L528" t="str">
        <f t="shared" si="66"/>
        <v>22JAN2023:23:00:00</v>
      </c>
      <c r="M528">
        <v>23</v>
      </c>
      <c r="N528">
        <f t="shared" si="67"/>
        <v>-177.88122559999988</v>
      </c>
      <c r="O528">
        <f t="shared" si="62"/>
        <v>-177.88122559999988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14.194599849338182</v>
      </c>
    </row>
    <row r="529" spans="1:19" x14ac:dyDescent="0.3">
      <c r="A529" t="s">
        <v>554</v>
      </c>
      <c r="B529">
        <v>1095.6981201000001</v>
      </c>
      <c r="C529">
        <v>1029.2600098</v>
      </c>
      <c r="D529">
        <v>893.03051758000004</v>
      </c>
      <c r="E529">
        <v>802.83734131000006</v>
      </c>
      <c r="F529">
        <v>988.97698975000003</v>
      </c>
      <c r="G529">
        <v>1042.9399414</v>
      </c>
      <c r="H529">
        <v>1029.2600098</v>
      </c>
      <c r="I529">
        <v>1143.8900146000001</v>
      </c>
      <c r="J529">
        <v>988.95550536999997</v>
      </c>
      <c r="L529" t="str">
        <f t="shared" si="66"/>
        <v>23JAN2023:00:00:00</v>
      </c>
      <c r="M529">
        <v>24</v>
      </c>
      <c r="N529">
        <f t="shared" si="67"/>
        <v>-66.438110300000062</v>
      </c>
      <c r="O529">
        <f t="shared" si="62"/>
        <v>-66.438110300000062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6.0635415066639444</v>
      </c>
    </row>
    <row r="530" spans="1:19" x14ac:dyDescent="0.3">
      <c r="A530" t="s">
        <v>555</v>
      </c>
      <c r="B530">
        <v>977.20275878999996</v>
      </c>
      <c r="C530">
        <v>1009.2700195</v>
      </c>
      <c r="D530">
        <v>941.34075928000004</v>
      </c>
      <c r="E530">
        <v>891.24932861000002</v>
      </c>
      <c r="F530">
        <v>998.14501953000001</v>
      </c>
      <c r="G530">
        <v>1089.6600341999999</v>
      </c>
      <c r="H530">
        <v>1009.2700195</v>
      </c>
      <c r="I530">
        <v>1036.1500243999999</v>
      </c>
      <c r="J530">
        <v>1014.1859131</v>
      </c>
      <c r="L530" t="str">
        <f t="shared" si="66"/>
        <v>23JAN2023:01:00:00</v>
      </c>
      <c r="M530">
        <v>1</v>
      </c>
      <c r="N530">
        <f t="shared" si="67"/>
        <v>32.067260710000028</v>
      </c>
      <c r="O530" t="str">
        <f t="shared" si="62"/>
        <v/>
      </c>
      <c r="P530">
        <f t="shared" si="63"/>
        <v>32.067260710000028</v>
      </c>
      <c r="Q530" t="str">
        <f t="shared" si="64"/>
        <v/>
      </c>
      <c r="R530">
        <f t="shared" si="65"/>
        <v>1</v>
      </c>
      <c r="S530">
        <f t="shared" si="68"/>
        <v>3.281536039634867</v>
      </c>
    </row>
    <row r="531" spans="1:19" x14ac:dyDescent="0.3">
      <c r="A531" t="s">
        <v>556</v>
      </c>
      <c r="B531">
        <v>948.44464111000002</v>
      </c>
      <c r="C531">
        <v>990.63098145000004</v>
      </c>
      <c r="D531">
        <v>924.18902588000003</v>
      </c>
      <c r="E531">
        <v>894.48205566000001</v>
      </c>
      <c r="F531">
        <v>998.70300293000003</v>
      </c>
      <c r="G531">
        <v>1073.7800293</v>
      </c>
      <c r="H531">
        <v>990.63098145000004</v>
      </c>
      <c r="I531">
        <v>1029.2600098</v>
      </c>
      <c r="J531">
        <v>996.97583008000004</v>
      </c>
      <c r="L531" t="str">
        <f t="shared" si="66"/>
        <v>23JAN2023:02:00:00</v>
      </c>
      <c r="M531">
        <v>2</v>
      </c>
      <c r="N531">
        <f t="shared" si="67"/>
        <v>42.186340340000015</v>
      </c>
      <c r="O531" t="str">
        <f t="shared" si="62"/>
        <v/>
      </c>
      <c r="P531">
        <f t="shared" si="63"/>
        <v>42.186340340000015</v>
      </c>
      <c r="Q531" t="str">
        <f t="shared" si="64"/>
        <v/>
      </c>
      <c r="R531">
        <f t="shared" si="65"/>
        <v>1</v>
      </c>
      <c r="S531">
        <f t="shared" si="68"/>
        <v>4.4479496758638204</v>
      </c>
    </row>
    <row r="532" spans="1:19" x14ac:dyDescent="0.3">
      <c r="A532" t="s">
        <v>557</v>
      </c>
      <c r="B532">
        <v>977.88891602000001</v>
      </c>
      <c r="C532">
        <v>995.98498534999999</v>
      </c>
      <c r="D532">
        <v>918.58544921999999</v>
      </c>
      <c r="E532">
        <v>902.11071776999995</v>
      </c>
      <c r="F532">
        <v>1010.6799927</v>
      </c>
      <c r="G532">
        <v>1063.1099853999999</v>
      </c>
      <c r="H532">
        <v>995.98498534999999</v>
      </c>
      <c r="I532">
        <v>1045.25</v>
      </c>
      <c r="J532">
        <v>993.265625</v>
      </c>
      <c r="L532" t="str">
        <f t="shared" si="66"/>
        <v>23JAN2023:03:00:00</v>
      </c>
      <c r="M532">
        <v>3</v>
      </c>
      <c r="N532">
        <f t="shared" si="67"/>
        <v>18.096069329999978</v>
      </c>
      <c r="O532" t="str">
        <f t="shared" si="62"/>
        <v/>
      </c>
      <c r="P532">
        <f t="shared" si="63"/>
        <v>18.096069329999978</v>
      </c>
      <c r="Q532" t="str">
        <f t="shared" si="64"/>
        <v/>
      </c>
      <c r="R532">
        <f t="shared" si="65"/>
        <v>1</v>
      </c>
      <c r="S532">
        <f t="shared" si="68"/>
        <v>1.8505240251265791</v>
      </c>
    </row>
    <row r="533" spans="1:19" x14ac:dyDescent="0.3">
      <c r="A533" t="s">
        <v>558</v>
      </c>
      <c r="B533">
        <v>1017.833252</v>
      </c>
      <c r="C533">
        <v>1022.5100098</v>
      </c>
      <c r="D533">
        <v>975.45739746000004</v>
      </c>
      <c r="E533">
        <v>1005.2875977</v>
      </c>
      <c r="F533">
        <v>1037.1899414</v>
      </c>
      <c r="G533">
        <v>1090.3100586</v>
      </c>
      <c r="H533">
        <v>1022.5100098</v>
      </c>
      <c r="I533">
        <v>1072.3399658000001</v>
      </c>
      <c r="J533">
        <v>1030.034668</v>
      </c>
      <c r="L533" t="str">
        <f t="shared" si="66"/>
        <v>23JAN2023:04:00:00</v>
      </c>
      <c r="M533">
        <v>4</v>
      </c>
      <c r="N533">
        <f t="shared" si="67"/>
        <v>4.6767578000000185</v>
      </c>
      <c r="O533" t="str">
        <f t="shared" si="62"/>
        <v/>
      </c>
      <c r="P533">
        <f t="shared" si="63"/>
        <v>4.6767578000000185</v>
      </c>
      <c r="Q533" t="str">
        <f t="shared" si="64"/>
        <v/>
      </c>
      <c r="R533">
        <f t="shared" si="65"/>
        <v>1</v>
      </c>
      <c r="S533">
        <f t="shared" si="68"/>
        <v>0.45948172658049674</v>
      </c>
    </row>
    <row r="534" spans="1:19" x14ac:dyDescent="0.3">
      <c r="A534" t="s">
        <v>559</v>
      </c>
      <c r="B534">
        <v>1101.8510742000001</v>
      </c>
      <c r="C534">
        <v>1075.8699951000001</v>
      </c>
      <c r="D534">
        <v>1036.1455077999999</v>
      </c>
      <c r="E534">
        <v>1025.362793</v>
      </c>
      <c r="F534">
        <v>1091.3499756000001</v>
      </c>
      <c r="G534">
        <v>1147.3399658000001</v>
      </c>
      <c r="H534">
        <v>1075.8699951000001</v>
      </c>
      <c r="I534">
        <v>1130.0500488</v>
      </c>
      <c r="J534">
        <v>1087.0607910000001</v>
      </c>
      <c r="L534" t="str">
        <f t="shared" si="66"/>
        <v>23JAN2023:05:00:00</v>
      </c>
      <c r="M534">
        <v>5</v>
      </c>
      <c r="N534">
        <f t="shared" si="67"/>
        <v>-25.981079099999988</v>
      </c>
      <c r="O534">
        <f t="shared" si="62"/>
        <v>-25.981079099999988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2.357948338786489</v>
      </c>
    </row>
    <row r="535" spans="1:19" x14ac:dyDescent="0.3">
      <c r="A535" t="s">
        <v>560</v>
      </c>
      <c r="B535">
        <v>1087.0915527</v>
      </c>
      <c r="C535">
        <v>1187.0100098</v>
      </c>
      <c r="D535">
        <v>1121.265625</v>
      </c>
      <c r="E535">
        <v>1074.5861815999999</v>
      </c>
      <c r="F535">
        <v>1194.9699707</v>
      </c>
      <c r="G535">
        <v>1258.9899902</v>
      </c>
      <c r="H535">
        <v>1187.0100098</v>
      </c>
      <c r="I535">
        <v>1233.6600341999999</v>
      </c>
      <c r="J535">
        <v>1189.7875977000001</v>
      </c>
      <c r="L535" t="str">
        <f t="shared" si="66"/>
        <v>23JAN2023:06:00:00</v>
      </c>
      <c r="M535">
        <v>6</v>
      </c>
      <c r="N535">
        <f t="shared" si="67"/>
        <v>99.918457100000069</v>
      </c>
      <c r="O535" t="str">
        <f t="shared" si="62"/>
        <v/>
      </c>
      <c r="P535">
        <f t="shared" si="63"/>
        <v>99.918457100000069</v>
      </c>
      <c r="Q535" t="str">
        <f t="shared" si="64"/>
        <v/>
      </c>
      <c r="R535">
        <f t="shared" si="65"/>
        <v>1</v>
      </c>
      <c r="S535">
        <f t="shared" si="68"/>
        <v>9.1913562249502778</v>
      </c>
    </row>
    <row r="536" spans="1:19" x14ac:dyDescent="0.3">
      <c r="A536" t="s">
        <v>561</v>
      </c>
      <c r="B536">
        <v>1157.0788574000001</v>
      </c>
      <c r="C536">
        <v>1342.1400146000001</v>
      </c>
      <c r="D536">
        <v>1166.6121826000001</v>
      </c>
      <c r="E536">
        <v>1292.9930420000001</v>
      </c>
      <c r="F536">
        <v>1334.4100341999999</v>
      </c>
      <c r="G536">
        <v>1417.5999756000001</v>
      </c>
      <c r="H536">
        <v>1342.1400146000001</v>
      </c>
      <c r="I536">
        <v>1377.3100586</v>
      </c>
      <c r="J536">
        <v>1309.8723144999999</v>
      </c>
      <c r="L536" t="str">
        <f t="shared" si="66"/>
        <v>23JAN2023:07:00:00</v>
      </c>
      <c r="M536">
        <v>7</v>
      </c>
      <c r="N536">
        <f t="shared" si="67"/>
        <v>185.06115720000003</v>
      </c>
      <c r="O536" t="str">
        <f t="shared" si="62"/>
        <v/>
      </c>
      <c r="P536">
        <f t="shared" si="63"/>
        <v>185.06115720000003</v>
      </c>
      <c r="Q536" t="str">
        <f t="shared" si="64"/>
        <v/>
      </c>
      <c r="R536">
        <f t="shared" si="65"/>
        <v>1</v>
      </c>
      <c r="S536">
        <f t="shared" si="68"/>
        <v>15.993824104248128</v>
      </c>
    </row>
    <row r="537" spans="1:19" x14ac:dyDescent="0.3">
      <c r="A537" t="s">
        <v>562</v>
      </c>
      <c r="B537">
        <v>1242.9230957</v>
      </c>
      <c r="C537">
        <v>1424.0999756000001</v>
      </c>
      <c r="D537">
        <v>1267.8225098</v>
      </c>
      <c r="E537">
        <v>1424.5977783000001</v>
      </c>
      <c r="F537">
        <v>1408.0400391000001</v>
      </c>
      <c r="G537">
        <v>1482.5600586</v>
      </c>
      <c r="H537">
        <v>1424.0999756000001</v>
      </c>
      <c r="I537">
        <v>1452.3100586</v>
      </c>
      <c r="J537">
        <v>1392.4049072</v>
      </c>
      <c r="L537" t="str">
        <f t="shared" si="66"/>
        <v>23JAN2023:08:00:00</v>
      </c>
      <c r="M537">
        <v>8</v>
      </c>
      <c r="N537">
        <f t="shared" si="67"/>
        <v>181.17687990000013</v>
      </c>
      <c r="O537" t="str">
        <f t="shared" si="62"/>
        <v/>
      </c>
      <c r="P537">
        <f t="shared" si="63"/>
        <v>181.17687990000013</v>
      </c>
      <c r="Q537" t="str">
        <f t="shared" si="64"/>
        <v/>
      </c>
      <c r="R537">
        <f t="shared" si="65"/>
        <v>1</v>
      </c>
      <c r="S537">
        <f t="shared" si="68"/>
        <v>14.576676588181298</v>
      </c>
    </row>
    <row r="538" spans="1:19" x14ac:dyDescent="0.3">
      <c r="A538" t="s">
        <v>563</v>
      </c>
      <c r="B538">
        <v>1148.8369141000001</v>
      </c>
      <c r="C538">
        <v>1384.7900391000001</v>
      </c>
      <c r="D538">
        <v>1330.2449951000001</v>
      </c>
      <c r="E538">
        <v>1348.0754394999999</v>
      </c>
      <c r="F538">
        <v>1381.0400391000001</v>
      </c>
      <c r="G538">
        <v>1419.6999512</v>
      </c>
      <c r="H538">
        <v>1384.7900391000001</v>
      </c>
      <c r="I538">
        <v>1417.8399658000001</v>
      </c>
      <c r="J538">
        <v>1378.6595459</v>
      </c>
      <c r="L538" t="str">
        <f t="shared" si="66"/>
        <v>23JAN2023:09:00:00</v>
      </c>
      <c r="M538">
        <v>9</v>
      </c>
      <c r="N538">
        <f t="shared" si="67"/>
        <v>235.953125</v>
      </c>
      <c r="O538" t="str">
        <f t="shared" si="62"/>
        <v/>
      </c>
      <c r="P538">
        <f t="shared" si="63"/>
        <v>235.953125</v>
      </c>
      <c r="Q538" t="str">
        <f t="shared" si="64"/>
        <v/>
      </c>
      <c r="R538">
        <f t="shared" si="65"/>
        <v>1</v>
      </c>
      <c r="S538">
        <f t="shared" si="68"/>
        <v>20.538435186411633</v>
      </c>
    </row>
    <row r="539" spans="1:19" x14ac:dyDescent="0.3">
      <c r="A539" t="s">
        <v>564</v>
      </c>
      <c r="B539">
        <v>993.47320557</v>
      </c>
      <c r="C539">
        <v>1354.4899902</v>
      </c>
      <c r="D539">
        <v>1174.8867187999999</v>
      </c>
      <c r="E539">
        <v>1150.2919922000001</v>
      </c>
      <c r="F539">
        <v>1349.4799805</v>
      </c>
      <c r="G539">
        <v>1294.5400391000001</v>
      </c>
      <c r="H539">
        <v>1354.4899902</v>
      </c>
      <c r="I539">
        <v>1368.0400391000001</v>
      </c>
      <c r="J539">
        <v>1274.8380127</v>
      </c>
      <c r="L539" t="str">
        <f t="shared" si="66"/>
        <v>23JAN2023:10:00:00</v>
      </c>
      <c r="M539">
        <v>10</v>
      </c>
      <c r="N539">
        <f t="shared" si="67"/>
        <v>361.01678462999996</v>
      </c>
      <c r="O539" t="str">
        <f t="shared" si="62"/>
        <v/>
      </c>
      <c r="P539">
        <f t="shared" si="63"/>
        <v>361.01678462999996</v>
      </c>
      <c r="Q539" t="str">
        <f t="shared" si="64"/>
        <v/>
      </c>
      <c r="R539">
        <f t="shared" si="65"/>
        <v>1</v>
      </c>
      <c r="S539">
        <f t="shared" si="68"/>
        <v>36.338854697431771</v>
      </c>
    </row>
    <row r="540" spans="1:19" x14ac:dyDescent="0.3">
      <c r="A540" t="s">
        <v>565</v>
      </c>
      <c r="B540">
        <v>872.59515381000006</v>
      </c>
      <c r="C540">
        <v>1281.5999756000001</v>
      </c>
      <c r="D540">
        <v>1102.1193848</v>
      </c>
      <c r="E540">
        <v>1064.1832274999999</v>
      </c>
      <c r="F540">
        <v>1275.2800293</v>
      </c>
      <c r="G540">
        <v>1212.5200195</v>
      </c>
      <c r="H540">
        <v>1281.5999756000001</v>
      </c>
      <c r="I540">
        <v>1294.0899658000001</v>
      </c>
      <c r="J540">
        <v>1198.8841553</v>
      </c>
      <c r="L540" t="str">
        <f t="shared" si="66"/>
        <v>23JAN2023:11:00:00</v>
      </c>
      <c r="M540">
        <v>11</v>
      </c>
      <c r="N540">
        <f t="shared" si="67"/>
        <v>409.00482179000005</v>
      </c>
      <c r="O540" t="str">
        <f t="shared" si="62"/>
        <v/>
      </c>
      <c r="P540">
        <f t="shared" si="63"/>
        <v>409.00482179000005</v>
      </c>
      <c r="Q540" t="str">
        <f t="shared" si="64"/>
        <v/>
      </c>
      <c r="R540">
        <f t="shared" si="65"/>
        <v>1</v>
      </c>
      <c r="S540">
        <f t="shared" si="68"/>
        <v>46.872231641920997</v>
      </c>
    </row>
    <row r="541" spans="1:19" x14ac:dyDescent="0.3">
      <c r="A541" t="s">
        <v>566</v>
      </c>
      <c r="B541">
        <v>740.69598388999998</v>
      </c>
      <c r="C541">
        <v>1207.2199707</v>
      </c>
      <c r="D541">
        <v>1037.1750488</v>
      </c>
      <c r="E541">
        <v>1029.9377440999999</v>
      </c>
      <c r="F541">
        <v>1200.9599608999999</v>
      </c>
      <c r="G541">
        <v>1133.1099853999999</v>
      </c>
      <c r="H541">
        <v>1207.2199707</v>
      </c>
      <c r="I541">
        <v>1217.7299805</v>
      </c>
      <c r="J541">
        <v>1125.9077147999999</v>
      </c>
      <c r="L541" t="str">
        <f t="shared" si="66"/>
        <v>23JAN2023:12:00:00</v>
      </c>
      <c r="M541">
        <v>12</v>
      </c>
      <c r="N541">
        <f t="shared" si="67"/>
        <v>466.52398681</v>
      </c>
      <c r="O541" t="str">
        <f t="shared" si="62"/>
        <v/>
      </c>
      <c r="P541">
        <f t="shared" si="63"/>
        <v>466.52398681</v>
      </c>
      <c r="Q541" t="str">
        <f t="shared" si="64"/>
        <v/>
      </c>
      <c r="R541">
        <f t="shared" si="65"/>
        <v>1</v>
      </c>
      <c r="S541">
        <f t="shared" si="68"/>
        <v>62.984543855618234</v>
      </c>
    </row>
    <row r="542" spans="1:19" x14ac:dyDescent="0.3">
      <c r="A542" t="s">
        <v>567</v>
      </c>
      <c r="B542">
        <v>687.68139647999999</v>
      </c>
      <c r="C542">
        <v>1113</v>
      </c>
      <c r="D542">
        <v>926.61169433999999</v>
      </c>
      <c r="E542">
        <v>893.26672363</v>
      </c>
      <c r="F542">
        <v>1114.9399414</v>
      </c>
      <c r="G542">
        <v>1039.0500488</v>
      </c>
      <c r="H542">
        <v>1113</v>
      </c>
      <c r="I542">
        <v>1138.3100586</v>
      </c>
      <c r="J542">
        <v>1026.3488769999999</v>
      </c>
      <c r="L542" t="str">
        <f t="shared" si="66"/>
        <v>23JAN2023:13:00:00</v>
      </c>
      <c r="M542">
        <v>13</v>
      </c>
      <c r="N542">
        <f t="shared" si="67"/>
        <v>425.31860352000001</v>
      </c>
      <c r="O542" t="str">
        <f t="shared" si="62"/>
        <v/>
      </c>
      <c r="P542">
        <f t="shared" si="63"/>
        <v>425.31860352000001</v>
      </c>
      <c r="Q542" t="str">
        <f t="shared" si="64"/>
        <v/>
      </c>
      <c r="R542">
        <f t="shared" si="65"/>
        <v>1</v>
      </c>
      <c r="S542">
        <f t="shared" si="68"/>
        <v>61.848205534867873</v>
      </c>
    </row>
    <row r="543" spans="1:19" x14ac:dyDescent="0.3">
      <c r="A543" t="s">
        <v>568</v>
      </c>
      <c r="B543">
        <v>665.06927489999998</v>
      </c>
      <c r="C543">
        <v>1071.0999756000001</v>
      </c>
      <c r="D543">
        <v>891.07208251999998</v>
      </c>
      <c r="E543">
        <v>859.23352050999995</v>
      </c>
      <c r="F543">
        <v>1068.1300048999999</v>
      </c>
      <c r="G543">
        <v>983.42498779000005</v>
      </c>
      <c r="H543">
        <v>1071.0999756000001</v>
      </c>
      <c r="I543">
        <v>1093.5699463000001</v>
      </c>
      <c r="J543">
        <v>981.88134765999996</v>
      </c>
      <c r="L543" t="str">
        <f t="shared" si="66"/>
        <v>23JAN2023:14:00:00</v>
      </c>
      <c r="M543">
        <v>14</v>
      </c>
      <c r="N543">
        <f t="shared" si="67"/>
        <v>406.03070070000012</v>
      </c>
      <c r="O543" t="str">
        <f t="shared" si="62"/>
        <v/>
      </c>
      <c r="P543">
        <f t="shared" si="63"/>
        <v>406.03070070000012</v>
      </c>
      <c r="Q543" t="str">
        <f t="shared" si="64"/>
        <v/>
      </c>
      <c r="R543">
        <f t="shared" si="65"/>
        <v>1</v>
      </c>
      <c r="S543">
        <f t="shared" si="68"/>
        <v>61.050888384680079</v>
      </c>
    </row>
    <row r="544" spans="1:19" x14ac:dyDescent="0.3">
      <c r="A544" t="s">
        <v>569</v>
      </c>
      <c r="B544">
        <v>627.30578613</v>
      </c>
      <c r="C544">
        <v>1012.5</v>
      </c>
      <c r="D544">
        <v>882.27917479999996</v>
      </c>
      <c r="E544">
        <v>869.33740234000004</v>
      </c>
      <c r="F544">
        <v>1021.6799927</v>
      </c>
      <c r="G544">
        <v>939.08599853999999</v>
      </c>
      <c r="H544">
        <v>1012.5</v>
      </c>
      <c r="I544">
        <v>1048.0400391000001</v>
      </c>
      <c r="J544">
        <v>944.56640625</v>
      </c>
      <c r="L544" t="str">
        <f t="shared" si="66"/>
        <v>23JAN2023:15:00:00</v>
      </c>
      <c r="M544">
        <v>15</v>
      </c>
      <c r="N544">
        <f t="shared" si="67"/>
        <v>385.19421387</v>
      </c>
      <c r="O544" t="str">
        <f t="shared" si="62"/>
        <v/>
      </c>
      <c r="P544">
        <f t="shared" si="63"/>
        <v>385.19421387</v>
      </c>
      <c r="Q544" t="str">
        <f t="shared" si="64"/>
        <v/>
      </c>
      <c r="R544">
        <f t="shared" si="65"/>
        <v>1</v>
      </c>
      <c r="S544">
        <f t="shared" si="68"/>
        <v>61.404537051436357</v>
      </c>
    </row>
    <row r="545" spans="1:19" x14ac:dyDescent="0.3">
      <c r="A545" t="s">
        <v>570</v>
      </c>
      <c r="B545">
        <v>620.05334473000005</v>
      </c>
      <c r="C545">
        <v>965.85198975000003</v>
      </c>
      <c r="D545">
        <v>879.21649170000001</v>
      </c>
      <c r="E545">
        <v>870.09399413999995</v>
      </c>
      <c r="F545">
        <v>964.37597656000003</v>
      </c>
      <c r="G545">
        <v>896.42102050999995</v>
      </c>
      <c r="H545">
        <v>965.85198975000003</v>
      </c>
      <c r="I545">
        <v>994.34802246000004</v>
      </c>
      <c r="J545">
        <v>913.65576171999999</v>
      </c>
      <c r="L545" t="str">
        <f t="shared" si="66"/>
        <v>23JAN2023:16:00:00</v>
      </c>
      <c r="M545">
        <v>16</v>
      </c>
      <c r="N545">
        <f t="shared" si="67"/>
        <v>345.79864501999998</v>
      </c>
      <c r="O545" t="str">
        <f t="shared" si="62"/>
        <v/>
      </c>
      <c r="P545">
        <f t="shared" si="63"/>
        <v>345.79864501999998</v>
      </c>
      <c r="Q545" t="str">
        <f t="shared" si="64"/>
        <v/>
      </c>
      <c r="R545">
        <f t="shared" si="65"/>
        <v>1</v>
      </c>
      <c r="S545">
        <f t="shared" si="68"/>
        <v>55.769176629565109</v>
      </c>
    </row>
    <row r="546" spans="1:19" x14ac:dyDescent="0.3">
      <c r="A546" t="s">
        <v>571</v>
      </c>
      <c r="B546">
        <v>681.12670897999999</v>
      </c>
      <c r="C546">
        <v>988.96099853999999</v>
      </c>
      <c r="D546">
        <v>905.85723876999998</v>
      </c>
      <c r="E546">
        <v>873.49963378999996</v>
      </c>
      <c r="F546">
        <v>971.55401611000002</v>
      </c>
      <c r="G546">
        <v>928.24499512</v>
      </c>
      <c r="H546">
        <v>988.96099853999999</v>
      </c>
      <c r="I546">
        <v>1017</v>
      </c>
      <c r="J546">
        <v>940.89331055000002</v>
      </c>
      <c r="L546" t="str">
        <f t="shared" si="66"/>
        <v>23JAN2023:17:00:00</v>
      </c>
      <c r="M546">
        <v>17</v>
      </c>
      <c r="N546">
        <f t="shared" si="67"/>
        <v>307.83428956</v>
      </c>
      <c r="O546" t="str">
        <f t="shared" si="62"/>
        <v/>
      </c>
      <c r="P546">
        <f t="shared" si="63"/>
        <v>307.83428956</v>
      </c>
      <c r="Q546" t="str">
        <f t="shared" si="64"/>
        <v/>
      </c>
      <c r="R546">
        <f t="shared" si="65"/>
        <v>1</v>
      </c>
      <c r="S546">
        <f t="shared" si="68"/>
        <v>45.194863966058186</v>
      </c>
    </row>
    <row r="547" spans="1:19" x14ac:dyDescent="0.3">
      <c r="A547" t="s">
        <v>572</v>
      </c>
      <c r="B547">
        <v>818.10931396000001</v>
      </c>
      <c r="C547">
        <v>1026.5500488</v>
      </c>
      <c r="D547">
        <v>1006.9644165</v>
      </c>
      <c r="E547">
        <v>963.63244628999996</v>
      </c>
      <c r="F547">
        <v>989.65600586000005</v>
      </c>
      <c r="G547">
        <v>1027.3499756000001</v>
      </c>
      <c r="H547">
        <v>1026.5500488</v>
      </c>
      <c r="I547">
        <v>1054.6899414</v>
      </c>
      <c r="J547">
        <v>1020.3588257</v>
      </c>
      <c r="L547" t="str">
        <f t="shared" si="66"/>
        <v>23JAN2023:18:00:00</v>
      </c>
      <c r="M547">
        <v>18</v>
      </c>
      <c r="N547">
        <f t="shared" si="67"/>
        <v>208.44073484</v>
      </c>
      <c r="O547" t="str">
        <f t="shared" si="62"/>
        <v/>
      </c>
      <c r="P547">
        <f t="shared" si="63"/>
        <v>208.44073484</v>
      </c>
      <c r="Q547" t="str">
        <f t="shared" si="64"/>
        <v/>
      </c>
      <c r="R547">
        <f t="shared" si="65"/>
        <v>1</v>
      </c>
      <c r="S547">
        <f t="shared" si="68"/>
        <v>25.478347609937043</v>
      </c>
    </row>
    <row r="548" spans="1:19" x14ac:dyDescent="0.3">
      <c r="A548" t="s">
        <v>573</v>
      </c>
      <c r="B548">
        <v>920.65087890999996</v>
      </c>
      <c r="C548">
        <v>1149.3299560999999</v>
      </c>
      <c r="D548">
        <v>1124.7880858999999</v>
      </c>
      <c r="E548">
        <v>1109.4250488</v>
      </c>
      <c r="F548">
        <v>1104.9200439000001</v>
      </c>
      <c r="G548">
        <v>1173.1600341999999</v>
      </c>
      <c r="H548">
        <v>1149.3299560999999</v>
      </c>
      <c r="I548">
        <v>1179.5500488</v>
      </c>
      <c r="J548">
        <v>1149.333374</v>
      </c>
      <c r="L548" t="str">
        <f t="shared" si="66"/>
        <v>23JAN2023:19:00:00</v>
      </c>
      <c r="M548">
        <v>19</v>
      </c>
      <c r="N548">
        <f t="shared" si="67"/>
        <v>228.67907718999993</v>
      </c>
      <c r="O548" t="str">
        <f t="shared" si="62"/>
        <v/>
      </c>
      <c r="P548">
        <f t="shared" si="63"/>
        <v>228.67907718999993</v>
      </c>
      <c r="Q548" t="str">
        <f t="shared" si="64"/>
        <v/>
      </c>
      <c r="R548">
        <f t="shared" si="65"/>
        <v>1</v>
      </c>
      <c r="S548">
        <f t="shared" si="68"/>
        <v>24.838848517772924</v>
      </c>
    </row>
    <row r="549" spans="1:19" x14ac:dyDescent="0.3">
      <c r="A549" t="s">
        <v>574</v>
      </c>
      <c r="B549">
        <v>965.87493896000001</v>
      </c>
      <c r="C549">
        <v>1177.3000488</v>
      </c>
      <c r="D549">
        <v>1169.8432617000001</v>
      </c>
      <c r="E549">
        <v>1135.7961425999999</v>
      </c>
      <c r="F549">
        <v>1137.0500488</v>
      </c>
      <c r="G549">
        <v>1195.5300293</v>
      </c>
      <c r="H549">
        <v>1177.3000488</v>
      </c>
      <c r="I549">
        <v>1218.3000488</v>
      </c>
      <c r="J549">
        <v>1181.0375977000001</v>
      </c>
      <c r="L549" t="str">
        <f t="shared" si="66"/>
        <v>23JAN2023:20:00:00</v>
      </c>
      <c r="M549">
        <v>20</v>
      </c>
      <c r="N549">
        <f t="shared" si="67"/>
        <v>211.42510984</v>
      </c>
      <c r="O549" t="str">
        <f t="shared" si="62"/>
        <v/>
      </c>
      <c r="P549">
        <f t="shared" si="63"/>
        <v>211.42510984</v>
      </c>
      <c r="Q549" t="str">
        <f t="shared" si="64"/>
        <v/>
      </c>
      <c r="R549">
        <f t="shared" si="65"/>
        <v>1</v>
      </c>
      <c r="S549">
        <f t="shared" si="68"/>
        <v>21.889491207593679</v>
      </c>
    </row>
    <row r="550" spans="1:19" x14ac:dyDescent="0.3">
      <c r="A550" t="s">
        <v>575</v>
      </c>
      <c r="B550">
        <v>962.67352295000001</v>
      </c>
      <c r="C550">
        <v>1158.6600341999999</v>
      </c>
      <c r="D550">
        <v>1138.0098877</v>
      </c>
      <c r="E550">
        <v>1088.4318848</v>
      </c>
      <c r="F550">
        <v>1123.3199463000001</v>
      </c>
      <c r="G550">
        <v>1161.6800536999999</v>
      </c>
      <c r="H550">
        <v>1158.6600341999999</v>
      </c>
      <c r="I550">
        <v>1206.5699463000001</v>
      </c>
      <c r="J550">
        <v>1152.8723144999999</v>
      </c>
      <c r="L550" t="str">
        <f t="shared" si="66"/>
        <v>23JAN2023:21:00:00</v>
      </c>
      <c r="M550">
        <v>21</v>
      </c>
      <c r="N550">
        <f t="shared" si="67"/>
        <v>195.98651124999992</v>
      </c>
      <c r="O550" t="str">
        <f t="shared" si="62"/>
        <v/>
      </c>
      <c r="P550">
        <f t="shared" si="63"/>
        <v>195.98651124999992</v>
      </c>
      <c r="Q550" t="str">
        <f t="shared" si="64"/>
        <v/>
      </c>
      <c r="R550">
        <f t="shared" si="65"/>
        <v>1</v>
      </c>
      <c r="S550">
        <f t="shared" si="68"/>
        <v>20.358564620061667</v>
      </c>
    </row>
    <row r="551" spans="1:19" x14ac:dyDescent="0.3">
      <c r="A551" t="s">
        <v>576</v>
      </c>
      <c r="B551">
        <v>898.83209228999999</v>
      </c>
      <c r="C551">
        <v>1124.9100341999999</v>
      </c>
      <c r="D551">
        <v>1100.5058594</v>
      </c>
      <c r="E551">
        <v>1039.9956055</v>
      </c>
      <c r="F551">
        <v>1097.2199707</v>
      </c>
      <c r="G551">
        <v>1127.7800293</v>
      </c>
      <c r="H551">
        <v>1124.9100341999999</v>
      </c>
      <c r="I551">
        <v>1176.4100341999999</v>
      </c>
      <c r="J551">
        <v>1117.8325195</v>
      </c>
      <c r="L551" t="str">
        <f t="shared" si="66"/>
        <v>23JAN2023:22:00:00</v>
      </c>
      <c r="M551">
        <v>22</v>
      </c>
      <c r="N551">
        <f t="shared" si="67"/>
        <v>226.07794190999994</v>
      </c>
      <c r="O551" t="str">
        <f t="shared" si="62"/>
        <v/>
      </c>
      <c r="P551">
        <f t="shared" si="63"/>
        <v>226.07794190999994</v>
      </c>
      <c r="Q551" t="str">
        <f t="shared" si="64"/>
        <v/>
      </c>
      <c r="R551">
        <f t="shared" si="65"/>
        <v>1</v>
      </c>
      <c r="S551">
        <f t="shared" si="68"/>
        <v>25.15241098412605</v>
      </c>
    </row>
    <row r="552" spans="1:19" x14ac:dyDescent="0.3">
      <c r="A552" t="s">
        <v>577</v>
      </c>
      <c r="B552">
        <v>859.75268555000002</v>
      </c>
      <c r="C552">
        <v>1085.5699463000001</v>
      </c>
      <c r="D552">
        <v>1028.3991699000001</v>
      </c>
      <c r="E552">
        <v>970.76940918000003</v>
      </c>
      <c r="F552">
        <v>1060.7600098</v>
      </c>
      <c r="G552">
        <v>1067.8499756000001</v>
      </c>
      <c r="H552">
        <v>1085.5699463000001</v>
      </c>
      <c r="I552">
        <v>1131.0500488</v>
      </c>
      <c r="J552">
        <v>1060.6788329999999</v>
      </c>
      <c r="L552" t="str">
        <f t="shared" si="66"/>
        <v>23JAN2023:23:00:00</v>
      </c>
      <c r="M552">
        <v>23</v>
      </c>
      <c r="N552">
        <f t="shared" si="67"/>
        <v>225.81726075000006</v>
      </c>
      <c r="O552" t="str">
        <f t="shared" si="62"/>
        <v/>
      </c>
      <c r="P552">
        <f t="shared" si="63"/>
        <v>225.81726075000006</v>
      </c>
      <c r="Q552" t="str">
        <f t="shared" si="64"/>
        <v/>
      </c>
      <c r="R552">
        <f t="shared" si="65"/>
        <v>1</v>
      </c>
      <c r="S552">
        <f t="shared" si="68"/>
        <v>26.265374280923648</v>
      </c>
    </row>
    <row r="553" spans="1:19" x14ac:dyDescent="0.3">
      <c r="A553" t="s">
        <v>578</v>
      </c>
      <c r="B553">
        <v>883.86083984000004</v>
      </c>
      <c r="C553">
        <v>1051.2099608999999</v>
      </c>
      <c r="D553">
        <v>980.76898193</v>
      </c>
      <c r="E553">
        <v>941.35113524999997</v>
      </c>
      <c r="F553">
        <v>1035.3399658000001</v>
      </c>
      <c r="G553">
        <v>1016.0900269</v>
      </c>
      <c r="H553">
        <v>1051.2099608999999</v>
      </c>
      <c r="I553">
        <v>1089.4699707</v>
      </c>
      <c r="J553">
        <v>1016.0236816</v>
      </c>
      <c r="L553" t="str">
        <f t="shared" si="66"/>
        <v>24JAN2023:00:00:00</v>
      </c>
      <c r="M553">
        <v>24</v>
      </c>
      <c r="N553">
        <f t="shared" si="67"/>
        <v>167.3491210599999</v>
      </c>
      <c r="O553" t="str">
        <f t="shared" si="62"/>
        <v/>
      </c>
      <c r="P553">
        <f t="shared" si="63"/>
        <v>167.3491210599999</v>
      </c>
      <c r="Q553" t="str">
        <f t="shared" si="64"/>
        <v/>
      </c>
      <c r="R553">
        <f t="shared" si="65"/>
        <v>1</v>
      </c>
      <c r="S553">
        <f t="shared" si="68"/>
        <v>18.933876637219736</v>
      </c>
    </row>
    <row r="554" spans="1:19" x14ac:dyDescent="0.3">
      <c r="A554" t="s">
        <v>579</v>
      </c>
      <c r="B554">
        <v>908.84667968999997</v>
      </c>
      <c r="C554">
        <v>1124.5799560999999</v>
      </c>
      <c r="D554">
        <v>974.58666991999996</v>
      </c>
      <c r="E554">
        <v>979.10144043000003</v>
      </c>
      <c r="F554">
        <v>1144.7199707</v>
      </c>
      <c r="G554">
        <v>1079.4100341999999</v>
      </c>
      <c r="H554">
        <v>1124.5799560999999</v>
      </c>
      <c r="I554">
        <v>1113.1899414</v>
      </c>
      <c r="J554">
        <v>1059.7243652</v>
      </c>
      <c r="L554" t="str">
        <f t="shared" si="66"/>
        <v>24JAN2023:01:00:00</v>
      </c>
      <c r="M554">
        <v>1</v>
      </c>
      <c r="N554">
        <f t="shared" si="67"/>
        <v>215.73327640999992</v>
      </c>
      <c r="O554" t="str">
        <f t="shared" si="62"/>
        <v/>
      </c>
      <c r="P554">
        <f t="shared" si="63"/>
        <v>215.73327640999992</v>
      </c>
      <c r="Q554" t="str">
        <f t="shared" si="64"/>
        <v/>
      </c>
      <c r="R554">
        <f t="shared" si="65"/>
        <v>1</v>
      </c>
      <c r="S554">
        <f t="shared" si="68"/>
        <v>23.737037415770143</v>
      </c>
    </row>
    <row r="555" spans="1:19" x14ac:dyDescent="0.3">
      <c r="A555" t="s">
        <v>580</v>
      </c>
      <c r="B555">
        <v>1102.8670654</v>
      </c>
      <c r="C555">
        <v>1098.8299560999999</v>
      </c>
      <c r="D555">
        <v>970.93798828000001</v>
      </c>
      <c r="E555">
        <v>990.33728026999995</v>
      </c>
      <c r="F555">
        <v>1125.9399414</v>
      </c>
      <c r="G555">
        <v>1070.9599608999999</v>
      </c>
      <c r="H555">
        <v>1098.8299560999999</v>
      </c>
      <c r="I555">
        <v>1104.5600586</v>
      </c>
      <c r="J555">
        <v>1047.1499022999999</v>
      </c>
      <c r="L555" t="str">
        <f t="shared" si="66"/>
        <v>24JAN2023:02:00:00</v>
      </c>
      <c r="M555">
        <v>2</v>
      </c>
      <c r="N555">
        <f t="shared" si="67"/>
        <v>-4.037109300000111</v>
      </c>
      <c r="O555">
        <f t="shared" si="62"/>
        <v>-4.037109300000111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0.36605583996978708</v>
      </c>
    </row>
    <row r="556" spans="1:19" x14ac:dyDescent="0.3">
      <c r="A556" t="s">
        <v>581</v>
      </c>
      <c r="B556">
        <v>1310.1723632999999</v>
      </c>
      <c r="C556">
        <v>1084.2399902</v>
      </c>
      <c r="D556">
        <v>979.72741699000005</v>
      </c>
      <c r="E556">
        <v>1005.7611084</v>
      </c>
      <c r="F556">
        <v>1125.6999512</v>
      </c>
      <c r="G556">
        <v>1073.25</v>
      </c>
      <c r="H556">
        <v>1084.2399902</v>
      </c>
      <c r="I556">
        <v>1096.7900391000001</v>
      </c>
      <c r="J556">
        <v>1046.0142822</v>
      </c>
      <c r="L556" t="str">
        <f t="shared" si="66"/>
        <v>24JAN2023:03:00:00</v>
      </c>
      <c r="M556">
        <v>3</v>
      </c>
      <c r="N556">
        <f t="shared" si="67"/>
        <v>-225.93237309999995</v>
      </c>
      <c r="O556">
        <f t="shared" si="62"/>
        <v>-225.93237309999995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17.244477095435919</v>
      </c>
    </row>
    <row r="557" spans="1:19" x14ac:dyDescent="0.3">
      <c r="A557" t="s">
        <v>582</v>
      </c>
      <c r="B557">
        <v>1367.7426757999999</v>
      </c>
      <c r="C557">
        <v>1083.0600586</v>
      </c>
      <c r="D557">
        <v>985.58270263999998</v>
      </c>
      <c r="E557">
        <v>1017.8609619</v>
      </c>
      <c r="F557">
        <v>1133.75</v>
      </c>
      <c r="G557">
        <v>1080.5100098</v>
      </c>
      <c r="H557">
        <v>1083.0600586</v>
      </c>
      <c r="I557">
        <v>1102.4699707</v>
      </c>
      <c r="J557">
        <v>1050.0255127</v>
      </c>
      <c r="L557" t="str">
        <f t="shared" si="66"/>
        <v>24JAN2023:04:00:00</v>
      </c>
      <c r="M557">
        <v>4</v>
      </c>
      <c r="N557">
        <f t="shared" si="67"/>
        <v>-284.68261719999987</v>
      </c>
      <c r="O557">
        <f t="shared" si="62"/>
        <v>-284.68261719999987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20.81404801041888</v>
      </c>
    </row>
    <row r="558" spans="1:19" x14ac:dyDescent="0.3">
      <c r="A558" t="s">
        <v>583</v>
      </c>
      <c r="B558">
        <v>1451.6313477000001</v>
      </c>
      <c r="C558">
        <v>1116.3399658000001</v>
      </c>
      <c r="D558">
        <v>1027.4873047000001</v>
      </c>
      <c r="E558">
        <v>1053.1324463000001</v>
      </c>
      <c r="F558">
        <v>1171.0600586</v>
      </c>
      <c r="G558">
        <v>1118.2700195</v>
      </c>
      <c r="H558">
        <v>1116.3399658000001</v>
      </c>
      <c r="I558">
        <v>1132.8699951000001</v>
      </c>
      <c r="J558">
        <v>1087.6748047000001</v>
      </c>
      <c r="L558" t="str">
        <f t="shared" si="66"/>
        <v>24JAN2023:05:00:00</v>
      </c>
      <c r="M558">
        <v>5</v>
      </c>
      <c r="N558">
        <f t="shared" si="67"/>
        <v>-335.29138190000003</v>
      </c>
      <c r="O558">
        <f t="shared" si="62"/>
        <v>-335.29138190000003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23.097557271082898</v>
      </c>
    </row>
    <row r="559" spans="1:19" x14ac:dyDescent="0.3">
      <c r="A559" t="s">
        <v>584</v>
      </c>
      <c r="B559">
        <v>1385.2725829999999</v>
      </c>
      <c r="C559">
        <v>1182.3499756000001</v>
      </c>
      <c r="D559">
        <v>1102.6497803</v>
      </c>
      <c r="E559">
        <v>1096.4780272999999</v>
      </c>
      <c r="F559">
        <v>1238.5699463000001</v>
      </c>
      <c r="G559">
        <v>1186.0999756000001</v>
      </c>
      <c r="H559">
        <v>1182.3499756000001</v>
      </c>
      <c r="I559">
        <v>1188.0500488</v>
      </c>
      <c r="J559">
        <v>1157.3239745999999</v>
      </c>
      <c r="L559" t="str">
        <f t="shared" si="66"/>
        <v>24JAN2023:06:00:00</v>
      </c>
      <c r="M559">
        <v>6</v>
      </c>
      <c r="N559">
        <f t="shared" si="67"/>
        <v>-202.92260739999983</v>
      </c>
      <c r="O559">
        <f t="shared" si="62"/>
        <v>-202.92260739999983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14.648568800845158</v>
      </c>
    </row>
    <row r="560" spans="1:19" x14ac:dyDescent="0.3">
      <c r="A560" t="s">
        <v>585</v>
      </c>
      <c r="B560">
        <v>1451.7315673999999</v>
      </c>
      <c r="C560">
        <v>1296.4799805</v>
      </c>
      <c r="D560">
        <v>1139.956543</v>
      </c>
      <c r="E560">
        <v>1229.1813964999999</v>
      </c>
      <c r="F560">
        <v>1361.7099608999999</v>
      </c>
      <c r="G560">
        <v>1333.0899658000001</v>
      </c>
      <c r="H560">
        <v>1296.4799805</v>
      </c>
      <c r="I560">
        <v>1302.6999512</v>
      </c>
      <c r="J560">
        <v>1257.2746582</v>
      </c>
      <c r="L560" t="str">
        <f t="shared" si="66"/>
        <v>24JAN2023:07:00:00</v>
      </c>
      <c r="M560">
        <v>7</v>
      </c>
      <c r="N560">
        <f t="shared" si="67"/>
        <v>-155.25158689999989</v>
      </c>
      <c r="O560">
        <f t="shared" si="62"/>
        <v>-155.25158689999989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10.694235104224537</v>
      </c>
    </row>
    <row r="561" spans="1:19" x14ac:dyDescent="0.3">
      <c r="A561" t="s">
        <v>586</v>
      </c>
      <c r="B561">
        <v>1422.2579346</v>
      </c>
      <c r="C561">
        <v>1364.9000243999999</v>
      </c>
      <c r="D561">
        <v>1277.7788086</v>
      </c>
      <c r="E561">
        <v>1360.1264647999999</v>
      </c>
      <c r="F561">
        <v>1425.7600098</v>
      </c>
      <c r="G561">
        <v>1410.6500243999999</v>
      </c>
      <c r="H561">
        <v>1364.9000243999999</v>
      </c>
      <c r="I561">
        <v>1368.5699463000001</v>
      </c>
      <c r="J561">
        <v>1351.7050781</v>
      </c>
      <c r="L561" t="str">
        <f t="shared" si="66"/>
        <v>24JAN2023:08:00:00</v>
      </c>
      <c r="M561">
        <v>8</v>
      </c>
      <c r="N561">
        <f t="shared" si="67"/>
        <v>-57.357910200000106</v>
      </c>
      <c r="O561">
        <f t="shared" si="62"/>
        <v>-57.357910200000106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4.0328767943299688</v>
      </c>
    </row>
    <row r="562" spans="1:19" x14ac:dyDescent="0.3">
      <c r="A562" t="s">
        <v>587</v>
      </c>
      <c r="B562">
        <v>1568.2183838000001</v>
      </c>
      <c r="C562">
        <v>1383.0400391000001</v>
      </c>
      <c r="D562">
        <v>1189.3436279</v>
      </c>
      <c r="E562">
        <v>1272.6854248</v>
      </c>
      <c r="F562">
        <v>1430.1999512</v>
      </c>
      <c r="G562">
        <v>1402.8699951000001</v>
      </c>
      <c r="H562">
        <v>1383.0400391000001</v>
      </c>
      <c r="I562">
        <v>1383.9000243999999</v>
      </c>
      <c r="J562">
        <v>1325.8624268000001</v>
      </c>
      <c r="L562" t="str">
        <f t="shared" si="66"/>
        <v>24JAN2023:09:00:00</v>
      </c>
      <c r="M562">
        <v>9</v>
      </c>
      <c r="N562">
        <f t="shared" si="67"/>
        <v>-185.17834470000003</v>
      </c>
      <c r="O562">
        <f t="shared" si="62"/>
        <v>-185.17834470000003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11.808198820580618</v>
      </c>
    </row>
    <row r="563" spans="1:19" x14ac:dyDescent="0.3">
      <c r="A563" t="s">
        <v>588</v>
      </c>
      <c r="B563">
        <v>1538.4958495999999</v>
      </c>
      <c r="C563">
        <v>1401.1600341999999</v>
      </c>
      <c r="D563">
        <v>1096.0390625</v>
      </c>
      <c r="E563">
        <v>1193.7696533000001</v>
      </c>
      <c r="F563">
        <v>1438.8299560999999</v>
      </c>
      <c r="G563">
        <v>1381.5100098</v>
      </c>
      <c r="H563">
        <v>1401.1600341999999</v>
      </c>
      <c r="I563">
        <v>1397.6700439000001</v>
      </c>
      <c r="J563">
        <v>1293.7891846</v>
      </c>
      <c r="L563" t="str">
        <f t="shared" si="66"/>
        <v>24JAN2023:10:00:00</v>
      </c>
      <c r="M563">
        <v>10</v>
      </c>
      <c r="N563">
        <f t="shared" si="67"/>
        <v>-137.3358154</v>
      </c>
      <c r="O563">
        <f t="shared" si="62"/>
        <v>-137.3358154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8.9266289171794977</v>
      </c>
    </row>
    <row r="564" spans="1:19" x14ac:dyDescent="0.3">
      <c r="A564" t="s">
        <v>589</v>
      </c>
      <c r="B564">
        <v>1653.5196533000001</v>
      </c>
      <c r="C564">
        <v>1417.0400391000001</v>
      </c>
      <c r="D564">
        <v>1078.1837158000001</v>
      </c>
      <c r="E564">
        <v>1150.9301757999999</v>
      </c>
      <c r="F564">
        <v>1436.5600586</v>
      </c>
      <c r="G564">
        <v>1367.6899414</v>
      </c>
      <c r="H564">
        <v>1417.0400391000001</v>
      </c>
      <c r="I564">
        <v>1404.9200439000001</v>
      </c>
      <c r="J564">
        <v>1288.4384766000001</v>
      </c>
      <c r="L564" t="str">
        <f t="shared" si="66"/>
        <v>24JAN2023:11:00:00</v>
      </c>
      <c r="M564">
        <v>11</v>
      </c>
      <c r="N564">
        <f t="shared" si="67"/>
        <v>-236.47961420000001</v>
      </c>
      <c r="O564">
        <f t="shared" si="62"/>
        <v>-236.47961420000001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14.301590775050514</v>
      </c>
    </row>
    <row r="565" spans="1:19" x14ac:dyDescent="0.3">
      <c r="A565" t="s">
        <v>590</v>
      </c>
      <c r="B565">
        <v>1709.3572998</v>
      </c>
      <c r="C565">
        <v>1405.7600098</v>
      </c>
      <c r="D565">
        <v>1099.1193848</v>
      </c>
      <c r="E565">
        <v>1193.9418945</v>
      </c>
      <c r="F565">
        <v>1407.8199463000001</v>
      </c>
      <c r="G565">
        <v>1366.9100341999999</v>
      </c>
      <c r="H565">
        <v>1405.7600098</v>
      </c>
      <c r="I565">
        <v>1388.9499512</v>
      </c>
      <c r="J565">
        <v>1291.3596190999999</v>
      </c>
      <c r="L565" t="str">
        <f t="shared" si="66"/>
        <v>24JAN2023:12:00:00</v>
      </c>
      <c r="M565">
        <v>12</v>
      </c>
      <c r="N565">
        <f t="shared" si="67"/>
        <v>-303.59728999999993</v>
      </c>
      <c r="O565">
        <f t="shared" si="62"/>
        <v>-303.59728999999993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17.760902886454559</v>
      </c>
    </row>
    <row r="566" spans="1:19" x14ac:dyDescent="0.3">
      <c r="A566" t="s">
        <v>591</v>
      </c>
      <c r="B566">
        <v>1645.6876221</v>
      </c>
      <c r="C566">
        <v>1386.0500488</v>
      </c>
      <c r="D566">
        <v>1053.8126221</v>
      </c>
      <c r="E566">
        <v>1153.2723389</v>
      </c>
      <c r="F566">
        <v>1372.1899414</v>
      </c>
      <c r="G566">
        <v>1338.5899658000001</v>
      </c>
      <c r="H566">
        <v>1386.0500488</v>
      </c>
      <c r="I566">
        <v>1370.2199707</v>
      </c>
      <c r="J566">
        <v>1260.2753906</v>
      </c>
      <c r="L566" t="str">
        <f t="shared" si="66"/>
        <v>24JAN2023:13:00:00</v>
      </c>
      <c r="M566">
        <v>13</v>
      </c>
      <c r="N566">
        <f t="shared" si="67"/>
        <v>-259.63757329999999</v>
      </c>
      <c r="O566">
        <f t="shared" si="62"/>
        <v>-259.63757329999999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15.776844269429835</v>
      </c>
    </row>
    <row r="567" spans="1:19" x14ac:dyDescent="0.3">
      <c r="A567" t="s">
        <v>592</v>
      </c>
      <c r="B567">
        <v>1439.5876464999999</v>
      </c>
      <c r="C567">
        <v>1365.2099608999999</v>
      </c>
      <c r="D567">
        <v>1056.2281493999999</v>
      </c>
      <c r="E567">
        <v>1145.9638672000001</v>
      </c>
      <c r="F567">
        <v>1351.1300048999999</v>
      </c>
      <c r="G567">
        <v>1334.1999512</v>
      </c>
      <c r="H567">
        <v>1365.2099608999999</v>
      </c>
      <c r="I567">
        <v>1349.1600341999999</v>
      </c>
      <c r="J567">
        <v>1252.7026367000001</v>
      </c>
      <c r="L567" t="str">
        <f t="shared" si="66"/>
        <v>24JAN2023:14:00:00</v>
      </c>
      <c r="M567">
        <v>14</v>
      </c>
      <c r="N567">
        <f t="shared" si="67"/>
        <v>-74.37768559999995</v>
      </c>
      <c r="O567">
        <f t="shared" si="62"/>
        <v>-74.37768559999995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5.1665965445612727</v>
      </c>
    </row>
    <row r="568" spans="1:19" x14ac:dyDescent="0.3">
      <c r="A568" t="s">
        <v>593</v>
      </c>
      <c r="B568">
        <v>1363.5672606999999</v>
      </c>
      <c r="C568">
        <v>1364.6400146000001</v>
      </c>
      <c r="D568">
        <v>1076.7183838000001</v>
      </c>
      <c r="E568">
        <v>1158.7574463000001</v>
      </c>
      <c r="F568">
        <v>1356.7099608999999</v>
      </c>
      <c r="G568">
        <v>1326.8900146000001</v>
      </c>
      <c r="H568">
        <v>1364.6400146000001</v>
      </c>
      <c r="I568">
        <v>1354.0799560999999</v>
      </c>
      <c r="J568">
        <v>1256.7910156</v>
      </c>
      <c r="L568" t="str">
        <f t="shared" si="66"/>
        <v>24JAN2023:15:00:00</v>
      </c>
      <c r="M568">
        <v>15</v>
      </c>
      <c r="N568">
        <f t="shared" si="67"/>
        <v>1.0727539000001798</v>
      </c>
      <c r="O568" t="str">
        <f t="shared" si="62"/>
        <v/>
      </c>
      <c r="P568">
        <f t="shared" si="63"/>
        <v>1.0727539000001798</v>
      </c>
      <c r="Q568" t="str">
        <f t="shared" si="64"/>
        <v/>
      </c>
      <c r="R568">
        <f t="shared" si="65"/>
        <v>1</v>
      </c>
      <c r="S568">
        <f t="shared" si="68"/>
        <v>7.867260610594827E-2</v>
      </c>
    </row>
    <row r="569" spans="1:19" x14ac:dyDescent="0.3">
      <c r="A569" t="s">
        <v>594</v>
      </c>
      <c r="B569">
        <v>1408.5368652</v>
      </c>
      <c r="C569">
        <v>1349.0600586</v>
      </c>
      <c r="D569">
        <v>1108.6313477000001</v>
      </c>
      <c r="E569">
        <v>1198.9268798999999</v>
      </c>
      <c r="F569">
        <v>1327.7399902</v>
      </c>
      <c r="G569">
        <v>1309.0799560999999</v>
      </c>
      <c r="H569">
        <v>1349.0600586</v>
      </c>
      <c r="I569">
        <v>1338.2700195</v>
      </c>
      <c r="J569">
        <v>1256.1253661999999</v>
      </c>
      <c r="L569" t="str">
        <f t="shared" si="66"/>
        <v>24JAN2023:16:00:00</v>
      </c>
      <c r="M569">
        <v>16</v>
      </c>
      <c r="N569">
        <f t="shared" si="67"/>
        <v>-59.476806599999918</v>
      </c>
      <c r="O569">
        <f t="shared" si="62"/>
        <v>-59.476806599999918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4.2225949543432595</v>
      </c>
    </row>
    <row r="570" spans="1:19" x14ac:dyDescent="0.3">
      <c r="A570" t="s">
        <v>595</v>
      </c>
      <c r="B570">
        <v>1349.8364257999999</v>
      </c>
      <c r="C570">
        <v>1381.9899902</v>
      </c>
      <c r="D570">
        <v>1168.1331786999999</v>
      </c>
      <c r="E570">
        <v>1262.4022216999999</v>
      </c>
      <c r="F570">
        <v>1362.1899414</v>
      </c>
      <c r="G570">
        <v>1357.8599853999999</v>
      </c>
      <c r="H570">
        <v>1381.9899902</v>
      </c>
      <c r="I570">
        <v>1370.3900146000001</v>
      </c>
      <c r="J570">
        <v>1303.2131348</v>
      </c>
      <c r="L570" t="str">
        <f t="shared" si="66"/>
        <v>24JAN2023:17:00:00</v>
      </c>
      <c r="M570">
        <v>17</v>
      </c>
      <c r="N570">
        <f t="shared" si="67"/>
        <v>32.15356440000005</v>
      </c>
      <c r="O570" t="str">
        <f t="shared" si="62"/>
        <v/>
      </c>
      <c r="P570">
        <f t="shared" si="63"/>
        <v>32.15356440000005</v>
      </c>
      <c r="Q570" t="str">
        <f t="shared" si="64"/>
        <v/>
      </c>
      <c r="R570">
        <f t="shared" si="65"/>
        <v>1</v>
      </c>
      <c r="S570">
        <f t="shared" si="68"/>
        <v>2.382034132835301</v>
      </c>
    </row>
    <row r="571" spans="1:19" x14ac:dyDescent="0.3">
      <c r="A571" t="s">
        <v>596</v>
      </c>
      <c r="B571">
        <v>1340.4986572</v>
      </c>
      <c r="C571">
        <v>1428.1199951000001</v>
      </c>
      <c r="D571">
        <v>1306.6628418</v>
      </c>
      <c r="E571">
        <v>1410.8623047000001</v>
      </c>
      <c r="F571">
        <v>1413.4499512</v>
      </c>
      <c r="G571">
        <v>1394.1999512</v>
      </c>
      <c r="H571">
        <v>1428.1199951000001</v>
      </c>
      <c r="I571">
        <v>1417.0899658000001</v>
      </c>
      <c r="J571">
        <v>1376.5063477000001</v>
      </c>
      <c r="L571" t="str">
        <f t="shared" si="66"/>
        <v>24JAN2023:18:00:00</v>
      </c>
      <c r="M571">
        <v>18</v>
      </c>
      <c r="N571">
        <f t="shared" si="67"/>
        <v>87.621337900000071</v>
      </c>
      <c r="O571" t="str">
        <f t="shared" si="62"/>
        <v/>
      </c>
      <c r="P571">
        <f t="shared" si="63"/>
        <v>87.621337900000071</v>
      </c>
      <c r="Q571" t="str">
        <f t="shared" si="64"/>
        <v/>
      </c>
      <c r="R571">
        <f t="shared" si="65"/>
        <v>1</v>
      </c>
      <c r="S571">
        <f t="shared" si="68"/>
        <v>6.5364733809596887</v>
      </c>
    </row>
    <row r="572" spans="1:19" x14ac:dyDescent="0.3">
      <c r="A572" t="s">
        <v>597</v>
      </c>
      <c r="B572">
        <v>1452.5653076000001</v>
      </c>
      <c r="C572">
        <v>1502.1700439000001</v>
      </c>
      <c r="D572">
        <v>1425.1219481999999</v>
      </c>
      <c r="E572">
        <v>1553.2818603999999</v>
      </c>
      <c r="F572">
        <v>1504.9499512</v>
      </c>
      <c r="G572">
        <v>1463.2299805</v>
      </c>
      <c r="H572">
        <v>1502.1700439000001</v>
      </c>
      <c r="I572">
        <v>1491.6700439000001</v>
      </c>
      <c r="J572">
        <v>1463.5046387</v>
      </c>
      <c r="L572" t="str">
        <f t="shared" si="66"/>
        <v>24JAN2023:19:00:00</v>
      </c>
      <c r="M572">
        <v>19</v>
      </c>
      <c r="N572">
        <f t="shared" si="67"/>
        <v>49.604736300000013</v>
      </c>
      <c r="O572" t="str">
        <f t="shared" si="62"/>
        <v/>
      </c>
      <c r="P572">
        <f t="shared" si="63"/>
        <v>49.604736300000013</v>
      </c>
      <c r="Q572" t="str">
        <f t="shared" si="64"/>
        <v/>
      </c>
      <c r="R572">
        <f t="shared" si="65"/>
        <v>1</v>
      </c>
      <c r="S572">
        <f t="shared" si="68"/>
        <v>3.4149745997967829</v>
      </c>
    </row>
    <row r="573" spans="1:19" x14ac:dyDescent="0.3">
      <c r="A573" t="s">
        <v>598</v>
      </c>
      <c r="B573">
        <v>1410.765625</v>
      </c>
      <c r="C573">
        <v>1514.8599853999999</v>
      </c>
      <c r="D573">
        <v>1451.3082274999999</v>
      </c>
      <c r="E573">
        <v>1596.0374756000001</v>
      </c>
      <c r="F573">
        <v>1519.3599853999999</v>
      </c>
      <c r="G573">
        <v>1477.7900391000001</v>
      </c>
      <c r="H573">
        <v>1514.8599853999999</v>
      </c>
      <c r="I573">
        <v>1507.9100341999999</v>
      </c>
      <c r="J573">
        <v>1481.2841797000001</v>
      </c>
      <c r="L573" t="str">
        <f t="shared" si="66"/>
        <v>24JAN2023:20:00:00</v>
      </c>
      <c r="M573">
        <v>20</v>
      </c>
      <c r="N573">
        <f t="shared" si="67"/>
        <v>104.09436039999991</v>
      </c>
      <c r="O573" t="str">
        <f t="shared" si="62"/>
        <v/>
      </c>
      <c r="P573">
        <f t="shared" si="63"/>
        <v>104.09436039999991</v>
      </c>
      <c r="Q573" t="str">
        <f t="shared" si="64"/>
        <v/>
      </c>
      <c r="R573">
        <f t="shared" si="65"/>
        <v>1</v>
      </c>
      <c r="S573">
        <f t="shared" si="68"/>
        <v>7.3785722132264118</v>
      </c>
    </row>
    <row r="574" spans="1:19" x14ac:dyDescent="0.3">
      <c r="A574" t="s">
        <v>599</v>
      </c>
      <c r="B574">
        <v>1440.3361815999999</v>
      </c>
      <c r="C574">
        <v>1489.8299560999999</v>
      </c>
      <c r="D574">
        <v>1389.942749</v>
      </c>
      <c r="E574">
        <v>1552.7994385</v>
      </c>
      <c r="F574">
        <v>1505.1999512</v>
      </c>
      <c r="G574">
        <v>1456.4799805</v>
      </c>
      <c r="H574">
        <v>1489.8299560999999</v>
      </c>
      <c r="I574">
        <v>1486.8000488</v>
      </c>
      <c r="J574">
        <v>1445.5281981999999</v>
      </c>
      <c r="L574" t="str">
        <f t="shared" si="66"/>
        <v>24JAN2023:21:00:00</v>
      </c>
      <c r="M574">
        <v>21</v>
      </c>
      <c r="N574">
        <f t="shared" si="67"/>
        <v>49.493774499999972</v>
      </c>
      <c r="O574" t="str">
        <f t="shared" si="62"/>
        <v/>
      </c>
      <c r="P574">
        <f t="shared" si="63"/>
        <v>49.493774499999972</v>
      </c>
      <c r="Q574" t="str">
        <f t="shared" si="64"/>
        <v/>
      </c>
      <c r="R574">
        <f t="shared" si="65"/>
        <v>1</v>
      </c>
      <c r="S574">
        <f t="shared" si="68"/>
        <v>3.4362654449893588</v>
      </c>
    </row>
    <row r="575" spans="1:19" x14ac:dyDescent="0.3">
      <c r="A575" t="s">
        <v>600</v>
      </c>
      <c r="B575">
        <v>1384.5076904</v>
      </c>
      <c r="C575">
        <v>1439.5600586</v>
      </c>
      <c r="D575">
        <v>1314.1538086</v>
      </c>
      <c r="E575">
        <v>1449.6282959</v>
      </c>
      <c r="F575">
        <v>1452.6600341999999</v>
      </c>
      <c r="G575">
        <v>1405.9599608999999</v>
      </c>
      <c r="H575">
        <v>1439.5600586</v>
      </c>
      <c r="I575">
        <v>1438.3800048999999</v>
      </c>
      <c r="J575">
        <v>1386.7519531</v>
      </c>
      <c r="L575" t="str">
        <f t="shared" si="66"/>
        <v>24JAN2023:22:00:00</v>
      </c>
      <c r="M575">
        <v>22</v>
      </c>
      <c r="N575">
        <f t="shared" si="67"/>
        <v>55.052368200000046</v>
      </c>
      <c r="O575" t="str">
        <f t="shared" si="62"/>
        <v/>
      </c>
      <c r="P575">
        <f t="shared" si="63"/>
        <v>55.052368200000046</v>
      </c>
      <c r="Q575" t="str">
        <f t="shared" si="64"/>
        <v/>
      </c>
      <c r="R575">
        <f t="shared" si="65"/>
        <v>1</v>
      </c>
      <c r="S575">
        <f t="shared" si="68"/>
        <v>3.9763136443174822</v>
      </c>
    </row>
    <row r="576" spans="1:19" x14ac:dyDescent="0.3">
      <c r="A576" t="s">
        <v>601</v>
      </c>
      <c r="B576">
        <v>1304.7717285000001</v>
      </c>
      <c r="C576">
        <v>1368.6300048999999</v>
      </c>
      <c r="D576">
        <v>1208.199707</v>
      </c>
      <c r="E576">
        <v>1329.4602050999999</v>
      </c>
      <c r="F576">
        <v>1368.9499512</v>
      </c>
      <c r="G576">
        <v>1309.6300048999999</v>
      </c>
      <c r="H576">
        <v>1368.6300048999999</v>
      </c>
      <c r="I576">
        <v>1365.6099853999999</v>
      </c>
      <c r="J576">
        <v>1295.6280518000001</v>
      </c>
      <c r="L576" t="str">
        <f t="shared" si="66"/>
        <v>24JAN2023:23:00:00</v>
      </c>
      <c r="M576">
        <v>23</v>
      </c>
      <c r="N576">
        <f t="shared" si="67"/>
        <v>63.858276399999795</v>
      </c>
      <c r="O576" t="str">
        <f t="shared" si="62"/>
        <v/>
      </c>
      <c r="P576">
        <f t="shared" si="63"/>
        <v>63.858276399999795</v>
      </c>
      <c r="Q576" t="str">
        <f t="shared" si="64"/>
        <v/>
      </c>
      <c r="R576">
        <f t="shared" si="65"/>
        <v>1</v>
      </c>
      <c r="S576">
        <f t="shared" si="68"/>
        <v>4.8942106121055327</v>
      </c>
    </row>
    <row r="577" spans="1:19" x14ac:dyDescent="0.3">
      <c r="A577" t="s">
        <v>602</v>
      </c>
      <c r="B577">
        <v>1218.2615966999999</v>
      </c>
      <c r="C577">
        <v>1314.6800536999999</v>
      </c>
      <c r="D577">
        <v>1120.7371826000001</v>
      </c>
      <c r="E577">
        <v>1218.6799315999999</v>
      </c>
      <c r="F577">
        <v>1313.2600098</v>
      </c>
      <c r="G577">
        <v>1248.1300048999999</v>
      </c>
      <c r="H577">
        <v>1314.6800536999999</v>
      </c>
      <c r="I577">
        <v>1309.5899658000001</v>
      </c>
      <c r="J577">
        <v>1228.0520019999999</v>
      </c>
      <c r="L577" t="str">
        <f t="shared" si="66"/>
        <v>25JAN2023:00:00:00</v>
      </c>
      <c r="M577">
        <v>24</v>
      </c>
      <c r="N577">
        <f t="shared" si="67"/>
        <v>96.418456999999989</v>
      </c>
      <c r="O577" t="str">
        <f t="shared" si="62"/>
        <v/>
      </c>
      <c r="P577">
        <f t="shared" si="63"/>
        <v>96.418456999999989</v>
      </c>
      <c r="Q577" t="str">
        <f t="shared" si="64"/>
        <v/>
      </c>
      <c r="R577">
        <f t="shared" si="65"/>
        <v>1</v>
      </c>
      <c r="S577">
        <f t="shared" si="68"/>
        <v>7.9144296480473635</v>
      </c>
    </row>
    <row r="578" spans="1:19" x14ac:dyDescent="0.3">
      <c r="A578" t="s">
        <v>603</v>
      </c>
      <c r="B578">
        <v>1169.8967285000001</v>
      </c>
      <c r="C578">
        <v>1017.2199707</v>
      </c>
      <c r="D578">
        <v>1077.9440918</v>
      </c>
      <c r="E578">
        <v>1123.1276855000001</v>
      </c>
      <c r="F578">
        <v>1081.4200439000001</v>
      </c>
      <c r="G578">
        <v>1145.5100098</v>
      </c>
      <c r="H578">
        <v>1017.2199707</v>
      </c>
      <c r="I578">
        <v>1035.25</v>
      </c>
      <c r="J578">
        <v>1080.8775635</v>
      </c>
      <c r="L578" t="str">
        <f t="shared" si="66"/>
        <v>25JAN2023:01:00:00</v>
      </c>
      <c r="M578">
        <v>1</v>
      </c>
      <c r="N578">
        <f t="shared" si="67"/>
        <v>-152.67675780000013</v>
      </c>
      <c r="O578">
        <f t="shared" si="62"/>
        <v>-152.67675780000013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13.050447452379565</v>
      </c>
    </row>
    <row r="579" spans="1:19" x14ac:dyDescent="0.3">
      <c r="A579" t="s">
        <v>604</v>
      </c>
      <c r="B579">
        <v>1164.0594481999999</v>
      </c>
      <c r="C579">
        <v>1007.6599731</v>
      </c>
      <c r="D579">
        <v>1065.7756348</v>
      </c>
      <c r="E579">
        <v>1106.4339600000001</v>
      </c>
      <c r="F579">
        <v>1072.9599608999999</v>
      </c>
      <c r="G579">
        <v>1125.9799805</v>
      </c>
      <c r="H579">
        <v>1007.6599731</v>
      </c>
      <c r="I579">
        <v>1025.6199951000001</v>
      </c>
      <c r="J579">
        <v>1067.0670166</v>
      </c>
      <c r="L579" t="str">
        <f t="shared" si="66"/>
        <v>25JAN2023:02:00:00</v>
      </c>
      <c r="M579">
        <v>2</v>
      </c>
      <c r="N579">
        <f t="shared" si="67"/>
        <v>-156.3994750999999</v>
      </c>
      <c r="O579">
        <f t="shared" ref="O579:O642" si="69">IF(N579&lt;0,N579,"")</f>
        <v>-156.3994750999999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13.435694830005668</v>
      </c>
    </row>
    <row r="580" spans="1:19" x14ac:dyDescent="0.3">
      <c r="A580" t="s">
        <v>605</v>
      </c>
      <c r="B580">
        <v>1232.5574951000001</v>
      </c>
      <c r="C580">
        <v>1003.7299805</v>
      </c>
      <c r="D580">
        <v>1071.0031738</v>
      </c>
      <c r="E580">
        <v>1126.6042480000001</v>
      </c>
      <c r="F580">
        <v>1073.8100586</v>
      </c>
      <c r="G580">
        <v>1101.1600341999999</v>
      </c>
      <c r="H580">
        <v>1003.7299805</v>
      </c>
      <c r="I580">
        <v>1019.710022</v>
      </c>
      <c r="J580">
        <v>1059.0563964999999</v>
      </c>
      <c r="L580" t="str">
        <f t="shared" ref="L580:L643" si="73">A580</f>
        <v>25JAN2023:03:00:00</v>
      </c>
      <c r="M580">
        <v>3</v>
      </c>
      <c r="N580">
        <f t="shared" ref="N580:N643" si="74">C580-B580</f>
        <v>-228.82751460000009</v>
      </c>
      <c r="O580">
        <f t="shared" si="69"/>
        <v>-228.82751460000009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18.565260891252365</v>
      </c>
    </row>
    <row r="581" spans="1:19" x14ac:dyDescent="0.3">
      <c r="A581" t="s">
        <v>606</v>
      </c>
      <c r="B581">
        <v>1200.6037598</v>
      </c>
      <c r="C581">
        <v>1024.3000488</v>
      </c>
      <c r="D581">
        <v>1073.5405272999999</v>
      </c>
      <c r="E581">
        <v>1138.1916504000001</v>
      </c>
      <c r="F581">
        <v>1089.7600098</v>
      </c>
      <c r="G581">
        <v>1113.8199463000001</v>
      </c>
      <c r="H581">
        <v>1024.3000488</v>
      </c>
      <c r="I581">
        <v>1038.3399658000001</v>
      </c>
      <c r="J581">
        <v>1070.9862060999999</v>
      </c>
      <c r="L581" t="str">
        <f t="shared" si="73"/>
        <v>25JAN2023:04:00:00</v>
      </c>
      <c r="M581">
        <v>4</v>
      </c>
      <c r="N581">
        <f t="shared" si="74"/>
        <v>-176.30371100000002</v>
      </c>
      <c r="O581">
        <f t="shared" si="69"/>
        <v>-176.30371100000002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14.684587613599442</v>
      </c>
    </row>
    <row r="582" spans="1:19" x14ac:dyDescent="0.3">
      <c r="A582" t="s">
        <v>607</v>
      </c>
      <c r="B582">
        <v>1152.8210449000001</v>
      </c>
      <c r="C582">
        <v>1071.3499756000001</v>
      </c>
      <c r="D582">
        <v>1114.2302245999999</v>
      </c>
      <c r="E582">
        <v>1184.2344971</v>
      </c>
      <c r="F582">
        <v>1129.7099608999999</v>
      </c>
      <c r="G582">
        <v>1151.8800048999999</v>
      </c>
      <c r="H582">
        <v>1071.3499756000001</v>
      </c>
      <c r="I582">
        <v>1078.6199951000001</v>
      </c>
      <c r="J582">
        <v>1112.8807373</v>
      </c>
      <c r="L582" t="str">
        <f t="shared" si="73"/>
        <v>25JAN2023:05:00:00</v>
      </c>
      <c r="M582">
        <v>5</v>
      </c>
      <c r="N582">
        <f t="shared" si="74"/>
        <v>-81.471069299999954</v>
      </c>
      <c r="O582">
        <f t="shared" si="69"/>
        <v>-81.471069299999954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7.0671046178782282</v>
      </c>
    </row>
    <row r="583" spans="1:19" x14ac:dyDescent="0.3">
      <c r="A583" t="s">
        <v>608</v>
      </c>
      <c r="B583">
        <v>1232.3446045000001</v>
      </c>
      <c r="C583">
        <v>1146.4100341999999</v>
      </c>
      <c r="D583">
        <v>1169.5618896000001</v>
      </c>
      <c r="E583">
        <v>1180.4022216999999</v>
      </c>
      <c r="F583">
        <v>1192.7900391000001</v>
      </c>
      <c r="G583">
        <v>1222.7099608999999</v>
      </c>
      <c r="H583">
        <v>1146.4100341999999</v>
      </c>
      <c r="I583">
        <v>1142.8900146000001</v>
      </c>
      <c r="J583">
        <v>1179.9921875</v>
      </c>
      <c r="L583" t="str">
        <f t="shared" si="73"/>
        <v>25JAN2023:06:00:00</v>
      </c>
      <c r="M583">
        <v>6</v>
      </c>
      <c r="N583">
        <f t="shared" si="74"/>
        <v>-85.934570300000132</v>
      </c>
      <c r="O583">
        <f t="shared" si="69"/>
        <v>-85.934570300000132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6.9732581281407411</v>
      </c>
    </row>
    <row r="584" spans="1:19" x14ac:dyDescent="0.3">
      <c r="A584" t="s">
        <v>609</v>
      </c>
      <c r="B584">
        <v>1357.3723144999999</v>
      </c>
      <c r="C584">
        <v>1285.3900146000001</v>
      </c>
      <c r="D584">
        <v>1204.4436035000001</v>
      </c>
      <c r="E584">
        <v>1213.8342285000001</v>
      </c>
      <c r="F584">
        <v>1308.9899902</v>
      </c>
      <c r="G584">
        <v>1343.0799560999999</v>
      </c>
      <c r="H584">
        <v>1285.3900146000001</v>
      </c>
      <c r="I584">
        <v>1274.7600098</v>
      </c>
      <c r="J584">
        <v>1278.2922363</v>
      </c>
      <c r="L584" t="str">
        <f t="shared" si="73"/>
        <v>25JAN2023:07:00:00</v>
      </c>
      <c r="M584">
        <v>7</v>
      </c>
      <c r="N584">
        <f t="shared" si="74"/>
        <v>-71.982299899999816</v>
      </c>
      <c r="O584">
        <f t="shared" si="69"/>
        <v>-71.982299899999816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5.3030623308767817</v>
      </c>
    </row>
    <row r="585" spans="1:19" x14ac:dyDescent="0.3">
      <c r="A585" t="s">
        <v>610</v>
      </c>
      <c r="B585">
        <v>1409.4356689000001</v>
      </c>
      <c r="C585">
        <v>1360.1700439000001</v>
      </c>
      <c r="D585">
        <v>1341.8223877</v>
      </c>
      <c r="E585">
        <v>1313.2871094</v>
      </c>
      <c r="F585">
        <v>1369.1300048999999</v>
      </c>
      <c r="G585">
        <v>1406.4000243999999</v>
      </c>
      <c r="H585">
        <v>1360.1700439000001</v>
      </c>
      <c r="I585">
        <v>1344.6400146000001</v>
      </c>
      <c r="J585">
        <v>1369.8334961</v>
      </c>
      <c r="L585" t="str">
        <f t="shared" si="73"/>
        <v>25JAN2023:08:00:00</v>
      </c>
      <c r="M585">
        <v>8</v>
      </c>
      <c r="N585">
        <f t="shared" si="74"/>
        <v>-49.265625</v>
      </c>
      <c r="O585">
        <f t="shared" si="69"/>
        <v>-49.265625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3.4954149442272562</v>
      </c>
    </row>
    <row r="586" spans="1:19" x14ac:dyDescent="0.3">
      <c r="A586" t="s">
        <v>611</v>
      </c>
      <c r="B586">
        <v>1390.5649414</v>
      </c>
      <c r="C586">
        <v>1358.1500243999999</v>
      </c>
      <c r="D586">
        <v>1201.9503173999999</v>
      </c>
      <c r="E586">
        <v>1219.0449219</v>
      </c>
      <c r="F586">
        <v>1367.3699951000001</v>
      </c>
      <c r="G586">
        <v>1391.1899414</v>
      </c>
      <c r="H586">
        <v>1358.1500243999999</v>
      </c>
      <c r="I586">
        <v>1354.7099608999999</v>
      </c>
      <c r="J586">
        <v>1317.8376464999999</v>
      </c>
      <c r="L586" t="str">
        <f t="shared" si="73"/>
        <v>25JAN2023:09:00:00</v>
      </c>
      <c r="M586">
        <v>9</v>
      </c>
      <c r="N586">
        <f t="shared" si="74"/>
        <v>-32.414917000000059</v>
      </c>
      <c r="O586">
        <f t="shared" si="69"/>
        <v>-32.414917000000059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2.3310609979398165</v>
      </c>
    </row>
    <row r="587" spans="1:19" x14ac:dyDescent="0.3">
      <c r="A587" t="s">
        <v>612</v>
      </c>
      <c r="B587">
        <v>1244.9862060999999</v>
      </c>
      <c r="C587">
        <v>1342.4100341999999</v>
      </c>
      <c r="D587">
        <v>1089.6711425999999</v>
      </c>
      <c r="E587">
        <v>1098.2142334</v>
      </c>
      <c r="F587">
        <v>1359.6199951000001</v>
      </c>
      <c r="G587">
        <v>1370.4699707</v>
      </c>
      <c r="H587">
        <v>1342.4100341999999</v>
      </c>
      <c r="I587">
        <v>1347.4599608999999</v>
      </c>
      <c r="J587">
        <v>1268.5466309000001</v>
      </c>
      <c r="L587" t="str">
        <f t="shared" si="73"/>
        <v>25JAN2023:10:00:00</v>
      </c>
      <c r="M587">
        <v>10</v>
      </c>
      <c r="N587">
        <f t="shared" si="74"/>
        <v>97.423828100000037</v>
      </c>
      <c r="O587" t="str">
        <f t="shared" si="69"/>
        <v/>
      </c>
      <c r="P587">
        <f t="shared" si="70"/>
        <v>97.423828100000037</v>
      </c>
      <c r="Q587" t="str">
        <f t="shared" si="71"/>
        <v/>
      </c>
      <c r="R587">
        <f t="shared" si="72"/>
        <v>1</v>
      </c>
      <c r="S587">
        <f t="shared" si="75"/>
        <v>7.8252937761605006</v>
      </c>
    </row>
    <row r="588" spans="1:19" x14ac:dyDescent="0.3">
      <c r="A588" t="s">
        <v>613</v>
      </c>
      <c r="B588">
        <v>1105.6582031</v>
      </c>
      <c r="C588">
        <v>1295.0899658000001</v>
      </c>
      <c r="D588">
        <v>1033.6011963000001</v>
      </c>
      <c r="E588">
        <v>1009.4995728</v>
      </c>
      <c r="F588">
        <v>1324.2099608999999</v>
      </c>
      <c r="G588">
        <v>1326.9599608999999</v>
      </c>
      <c r="H588">
        <v>1295.0899658000001</v>
      </c>
      <c r="I588">
        <v>1322.3000488</v>
      </c>
      <c r="J588">
        <v>1219.6345214999999</v>
      </c>
      <c r="L588" t="str">
        <f t="shared" si="73"/>
        <v>25JAN2023:11:00:00</v>
      </c>
      <c r="M588">
        <v>11</v>
      </c>
      <c r="N588">
        <f t="shared" si="74"/>
        <v>189.43176270000004</v>
      </c>
      <c r="O588" t="str">
        <f t="shared" si="69"/>
        <v/>
      </c>
      <c r="P588">
        <f t="shared" si="70"/>
        <v>189.43176270000004</v>
      </c>
      <c r="Q588" t="str">
        <f t="shared" si="71"/>
        <v/>
      </c>
      <c r="R588">
        <f t="shared" si="72"/>
        <v>1</v>
      </c>
      <c r="S588">
        <f t="shared" si="75"/>
        <v>17.132940556935125</v>
      </c>
    </row>
    <row r="589" spans="1:19" x14ac:dyDescent="0.3">
      <c r="A589" t="s">
        <v>614</v>
      </c>
      <c r="B589">
        <v>1054.5008545000001</v>
      </c>
      <c r="C589">
        <v>1242.0300293</v>
      </c>
      <c r="D589">
        <v>1006.1486816</v>
      </c>
      <c r="E589">
        <v>943.90643310999997</v>
      </c>
      <c r="F589">
        <v>1281.2600098</v>
      </c>
      <c r="G589">
        <v>1296.4599608999999</v>
      </c>
      <c r="H589">
        <v>1242.0300293</v>
      </c>
      <c r="I589">
        <v>1274.5600586</v>
      </c>
      <c r="J589">
        <v>1182.6953125</v>
      </c>
      <c r="L589" t="str">
        <f t="shared" si="73"/>
        <v>25JAN2023:12:00:00</v>
      </c>
      <c r="M589">
        <v>12</v>
      </c>
      <c r="N589">
        <f t="shared" si="74"/>
        <v>187.52917479999996</v>
      </c>
      <c r="O589" t="str">
        <f t="shared" si="69"/>
        <v/>
      </c>
      <c r="P589">
        <f t="shared" si="70"/>
        <v>187.52917479999996</v>
      </c>
      <c r="Q589" t="str">
        <f t="shared" si="71"/>
        <v/>
      </c>
      <c r="R589">
        <f t="shared" si="72"/>
        <v>1</v>
      </c>
      <c r="S589">
        <f t="shared" si="75"/>
        <v>17.783691117909846</v>
      </c>
    </row>
    <row r="590" spans="1:19" x14ac:dyDescent="0.3">
      <c r="A590" t="s">
        <v>615</v>
      </c>
      <c r="B590">
        <v>1059.2475586</v>
      </c>
      <c r="C590">
        <v>1188.2700195</v>
      </c>
      <c r="D590">
        <v>942.31774901999995</v>
      </c>
      <c r="E590">
        <v>882.67431640999996</v>
      </c>
      <c r="F590">
        <v>1227.6999512</v>
      </c>
      <c r="G590">
        <v>1237.8100586</v>
      </c>
      <c r="H590">
        <v>1188.2700195</v>
      </c>
      <c r="I590">
        <v>1220.2299805</v>
      </c>
      <c r="J590">
        <v>1123.9494629000001</v>
      </c>
      <c r="L590" t="str">
        <f t="shared" si="73"/>
        <v>25JAN2023:13:00:00</v>
      </c>
      <c r="M590">
        <v>13</v>
      </c>
      <c r="N590">
        <f t="shared" si="74"/>
        <v>129.02246089999994</v>
      </c>
      <c r="O590" t="str">
        <f t="shared" si="69"/>
        <v/>
      </c>
      <c r="P590">
        <f t="shared" si="70"/>
        <v>129.02246089999994</v>
      </c>
      <c r="Q590" t="str">
        <f t="shared" si="71"/>
        <v/>
      </c>
      <c r="R590">
        <f t="shared" si="72"/>
        <v>1</v>
      </c>
      <c r="S590">
        <f t="shared" si="75"/>
        <v>12.180576660523815</v>
      </c>
    </row>
    <row r="591" spans="1:19" x14ac:dyDescent="0.3">
      <c r="A591" t="s">
        <v>616</v>
      </c>
      <c r="B591">
        <v>1112.9500731999999</v>
      </c>
      <c r="C591">
        <v>1141.2800293</v>
      </c>
      <c r="D591">
        <v>926.84979248000002</v>
      </c>
      <c r="E591">
        <v>883.59704590000001</v>
      </c>
      <c r="F591">
        <v>1192.1999512</v>
      </c>
      <c r="G591">
        <v>1197.2900391000001</v>
      </c>
      <c r="H591">
        <v>1141.2800293</v>
      </c>
      <c r="I591">
        <v>1175.6500243999999</v>
      </c>
      <c r="J591">
        <v>1089.5615233999999</v>
      </c>
      <c r="L591" t="str">
        <f t="shared" si="73"/>
        <v>25JAN2023:14:00:00</v>
      </c>
      <c r="M591">
        <v>14</v>
      </c>
      <c r="N591">
        <f t="shared" si="74"/>
        <v>28.329956100000118</v>
      </c>
      <c r="O591" t="str">
        <f t="shared" si="69"/>
        <v/>
      </c>
      <c r="P591">
        <f t="shared" si="70"/>
        <v>28.329956100000118</v>
      </c>
      <c r="Q591" t="str">
        <f t="shared" si="71"/>
        <v/>
      </c>
      <c r="R591">
        <f t="shared" si="72"/>
        <v>1</v>
      </c>
      <c r="S591">
        <f t="shared" si="75"/>
        <v>2.545483106761893</v>
      </c>
    </row>
    <row r="592" spans="1:19" x14ac:dyDescent="0.3">
      <c r="A592" t="s">
        <v>617</v>
      </c>
      <c r="B592">
        <v>1106.7457274999999</v>
      </c>
      <c r="C592">
        <v>1125.6600341999999</v>
      </c>
      <c r="D592">
        <v>916.91522216999999</v>
      </c>
      <c r="E592">
        <v>863.19555663999995</v>
      </c>
      <c r="F592">
        <v>1169.0100098</v>
      </c>
      <c r="G592">
        <v>1166.0500488</v>
      </c>
      <c r="H592">
        <v>1125.6600341999999</v>
      </c>
      <c r="I592">
        <v>1153.8800048999999</v>
      </c>
      <c r="J592">
        <v>1070.5068358999999</v>
      </c>
      <c r="L592" t="str">
        <f t="shared" si="73"/>
        <v>25JAN2023:15:00:00</v>
      </c>
      <c r="M592">
        <v>15</v>
      </c>
      <c r="N592">
        <f t="shared" si="74"/>
        <v>18.914306699999997</v>
      </c>
      <c r="O592" t="str">
        <f t="shared" si="69"/>
        <v/>
      </c>
      <c r="P592">
        <f t="shared" si="70"/>
        <v>18.914306699999997</v>
      </c>
      <c r="Q592" t="str">
        <f t="shared" si="71"/>
        <v/>
      </c>
      <c r="R592">
        <f t="shared" si="72"/>
        <v>1</v>
      </c>
      <c r="S592">
        <f t="shared" si="75"/>
        <v>1.7090020074190888</v>
      </c>
    </row>
    <row r="593" spans="1:19" x14ac:dyDescent="0.3">
      <c r="A593" t="s">
        <v>618</v>
      </c>
      <c r="B593">
        <v>1090.2264404</v>
      </c>
      <c r="C593">
        <v>1091.2099608999999</v>
      </c>
      <c r="D593">
        <v>917.41156006000006</v>
      </c>
      <c r="E593">
        <v>860.12622069999998</v>
      </c>
      <c r="F593">
        <v>1132.2399902</v>
      </c>
      <c r="G593">
        <v>1141.6800536999999</v>
      </c>
      <c r="H593">
        <v>1091.2099608999999</v>
      </c>
      <c r="I593">
        <v>1119.1700439000001</v>
      </c>
      <c r="J593">
        <v>1051.0163574000001</v>
      </c>
      <c r="L593" t="str">
        <f t="shared" si="73"/>
        <v>25JAN2023:16:00:00</v>
      </c>
      <c r="M593">
        <v>16</v>
      </c>
      <c r="N593">
        <f t="shared" si="74"/>
        <v>0.98352049999994051</v>
      </c>
      <c r="O593" t="str">
        <f t="shared" si="69"/>
        <v/>
      </c>
      <c r="P593">
        <f t="shared" si="70"/>
        <v>0.98352049999994051</v>
      </c>
      <c r="Q593" t="str">
        <f t="shared" si="71"/>
        <v/>
      </c>
      <c r="R593">
        <f t="shared" si="72"/>
        <v>1</v>
      </c>
      <c r="S593">
        <f t="shared" si="75"/>
        <v>9.0212497473377229E-2</v>
      </c>
    </row>
    <row r="594" spans="1:19" x14ac:dyDescent="0.3">
      <c r="A594" t="s">
        <v>619</v>
      </c>
      <c r="B594">
        <v>1134.6782227000001</v>
      </c>
      <c r="C594">
        <v>1094.9499512</v>
      </c>
      <c r="D594">
        <v>968.59326171999999</v>
      </c>
      <c r="E594">
        <v>919.26037598000005</v>
      </c>
      <c r="F594">
        <v>1126.7700195</v>
      </c>
      <c r="G594">
        <v>1159.1400146000001</v>
      </c>
      <c r="H594">
        <v>1094.9499512</v>
      </c>
      <c r="I594">
        <v>1141.4100341999999</v>
      </c>
      <c r="J594">
        <v>1075.0769043</v>
      </c>
      <c r="L594" t="str">
        <f t="shared" si="73"/>
        <v>25JAN2023:17:00:00</v>
      </c>
      <c r="M594">
        <v>17</v>
      </c>
      <c r="N594">
        <f t="shared" si="74"/>
        <v>-39.728271500000119</v>
      </c>
      <c r="O594">
        <f t="shared" si="69"/>
        <v>-39.728271500000119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3.5012808658181114</v>
      </c>
    </row>
    <row r="595" spans="1:19" x14ac:dyDescent="0.3">
      <c r="A595" t="s">
        <v>620</v>
      </c>
      <c r="B595">
        <v>1277.822876</v>
      </c>
      <c r="C595">
        <v>1124.7399902</v>
      </c>
      <c r="D595">
        <v>1097.3187256000001</v>
      </c>
      <c r="E595">
        <v>1049.296875</v>
      </c>
      <c r="F595">
        <v>1147.3900146000001</v>
      </c>
      <c r="G595">
        <v>1158.3599853999999</v>
      </c>
      <c r="H595">
        <v>1124.7399902</v>
      </c>
      <c r="I595">
        <v>1182.0899658000001</v>
      </c>
      <c r="J595">
        <v>1127.1218262</v>
      </c>
      <c r="L595" t="str">
        <f t="shared" si="73"/>
        <v>25JAN2023:18:00:00</v>
      </c>
      <c r="M595">
        <v>18</v>
      </c>
      <c r="N595">
        <f t="shared" si="74"/>
        <v>-153.08288579999999</v>
      </c>
      <c r="O595">
        <f t="shared" si="69"/>
        <v>-153.08288579999999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11.979976933829754</v>
      </c>
    </row>
    <row r="596" spans="1:19" x14ac:dyDescent="0.3">
      <c r="A596" t="s">
        <v>621</v>
      </c>
      <c r="B596">
        <v>1462.2532959</v>
      </c>
      <c r="C596">
        <v>1193.1099853999999</v>
      </c>
      <c r="D596">
        <v>1227.4302978999999</v>
      </c>
      <c r="E596">
        <v>1180.8774414</v>
      </c>
      <c r="F596">
        <v>1202.75</v>
      </c>
      <c r="G596">
        <v>1249.1800536999999</v>
      </c>
      <c r="H596">
        <v>1193.1099853999999</v>
      </c>
      <c r="I596">
        <v>1268.1899414</v>
      </c>
      <c r="J596">
        <v>1223.4995117000001</v>
      </c>
      <c r="L596" t="str">
        <f t="shared" si="73"/>
        <v>25JAN2023:19:00:00</v>
      </c>
      <c r="M596">
        <v>19</v>
      </c>
      <c r="N596">
        <f t="shared" si="74"/>
        <v>-269.1433105000001</v>
      </c>
      <c r="O596">
        <f t="shared" si="69"/>
        <v>-269.1433105000001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18.406066257785078</v>
      </c>
    </row>
    <row r="597" spans="1:19" x14ac:dyDescent="0.3">
      <c r="A597" t="s">
        <v>622</v>
      </c>
      <c r="B597">
        <v>1486.4307861</v>
      </c>
      <c r="C597">
        <v>1217.1800536999999</v>
      </c>
      <c r="D597">
        <v>1281.4250488</v>
      </c>
      <c r="E597">
        <v>1245.5744629000001</v>
      </c>
      <c r="F597">
        <v>1232.8599853999999</v>
      </c>
      <c r="G597">
        <v>1298.4300536999999</v>
      </c>
      <c r="H597">
        <v>1217.1800536999999</v>
      </c>
      <c r="I597">
        <v>1247.3199463000001</v>
      </c>
      <c r="J597">
        <v>1266.0058594</v>
      </c>
      <c r="L597" t="str">
        <f t="shared" si="73"/>
        <v>25JAN2023:20:00:00</v>
      </c>
      <c r="M597">
        <v>20</v>
      </c>
      <c r="N597">
        <f t="shared" si="74"/>
        <v>-269.25073240000006</v>
      </c>
      <c r="O597">
        <f t="shared" si="69"/>
        <v>-269.25073240000006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18.11390983810572</v>
      </c>
    </row>
    <row r="598" spans="1:19" x14ac:dyDescent="0.3">
      <c r="A598" t="s">
        <v>623</v>
      </c>
      <c r="B598">
        <v>1632.2717285000001</v>
      </c>
      <c r="C598">
        <v>1219.7700195</v>
      </c>
      <c r="D598">
        <v>1264.8291016000001</v>
      </c>
      <c r="E598">
        <v>1247.2999268000001</v>
      </c>
      <c r="F598">
        <v>1234.3499756000001</v>
      </c>
      <c r="G598">
        <v>1291.2800293</v>
      </c>
      <c r="H598">
        <v>1219.7700195</v>
      </c>
      <c r="I598">
        <v>1255.4100341999999</v>
      </c>
      <c r="J598">
        <v>1258.9528809000001</v>
      </c>
      <c r="L598" t="str">
        <f t="shared" si="73"/>
        <v>25JAN2023:21:00:00</v>
      </c>
      <c r="M598">
        <v>21</v>
      </c>
      <c r="N598">
        <f t="shared" si="74"/>
        <v>-412.50170900000012</v>
      </c>
      <c r="O598">
        <f t="shared" si="69"/>
        <v>-412.50170900000012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25.271632277738131</v>
      </c>
    </row>
    <row r="599" spans="1:19" x14ac:dyDescent="0.3">
      <c r="A599" t="s">
        <v>624</v>
      </c>
      <c r="B599">
        <v>1671.1843262</v>
      </c>
      <c r="C599">
        <v>1180.9599608999999</v>
      </c>
      <c r="D599">
        <v>1215.5380858999999</v>
      </c>
      <c r="E599">
        <v>1179.7404785000001</v>
      </c>
      <c r="F599">
        <v>1203.0100098</v>
      </c>
      <c r="G599">
        <v>1267.8499756000001</v>
      </c>
      <c r="H599">
        <v>1180.9599608999999</v>
      </c>
      <c r="I599">
        <v>1214.0600586</v>
      </c>
      <c r="J599">
        <v>1221.9133300999999</v>
      </c>
      <c r="L599" t="str">
        <f t="shared" si="73"/>
        <v>25JAN2023:22:00:00</v>
      </c>
      <c r="M599">
        <v>22</v>
      </c>
      <c r="N599">
        <f t="shared" si="74"/>
        <v>-490.22436530000004</v>
      </c>
      <c r="O599">
        <f t="shared" si="69"/>
        <v>-490.22436530000004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29.333949440196712</v>
      </c>
    </row>
    <row r="600" spans="1:19" x14ac:dyDescent="0.3">
      <c r="A600" t="s">
        <v>625</v>
      </c>
      <c r="B600">
        <v>1589.7604980000001</v>
      </c>
      <c r="C600">
        <v>1133.3000488</v>
      </c>
      <c r="D600">
        <v>1140.8472899999999</v>
      </c>
      <c r="E600">
        <v>1118.4455565999999</v>
      </c>
      <c r="F600">
        <v>1158.9000243999999</v>
      </c>
      <c r="G600">
        <v>1196.8499756000001</v>
      </c>
      <c r="H600">
        <v>1133.3000488</v>
      </c>
      <c r="I600">
        <v>1154.6300048999999</v>
      </c>
      <c r="J600">
        <v>1157.3975829999999</v>
      </c>
      <c r="L600" t="str">
        <f t="shared" si="73"/>
        <v>25JAN2023:23:00:00</v>
      </c>
      <c r="M600">
        <v>23</v>
      </c>
      <c r="N600">
        <f t="shared" si="74"/>
        <v>-456.46044920000008</v>
      </c>
      <c r="O600">
        <f t="shared" si="69"/>
        <v>-456.46044920000008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28.712529325911078</v>
      </c>
    </row>
    <row r="601" spans="1:19" x14ac:dyDescent="0.3">
      <c r="A601" t="s">
        <v>626</v>
      </c>
      <c r="B601">
        <v>1491.5772704999999</v>
      </c>
      <c r="C601">
        <v>1090.7399902</v>
      </c>
      <c r="D601">
        <v>1096.331543</v>
      </c>
      <c r="E601">
        <v>1102.7336425999999</v>
      </c>
      <c r="F601">
        <v>1117.2800293</v>
      </c>
      <c r="G601">
        <v>1150.4200439000001</v>
      </c>
      <c r="H601">
        <v>1090.7399902</v>
      </c>
      <c r="I601">
        <v>1105.2700195</v>
      </c>
      <c r="J601">
        <v>1112.8764647999999</v>
      </c>
      <c r="L601" t="str">
        <f t="shared" si="73"/>
        <v>26JAN2023:00:00:00</v>
      </c>
      <c r="M601">
        <v>24</v>
      </c>
      <c r="N601">
        <f t="shared" si="74"/>
        <v>-400.83728029999997</v>
      </c>
      <c r="O601">
        <f t="shared" si="69"/>
        <v>-400.83728029999997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26.873383513388688</v>
      </c>
    </row>
    <row r="602" spans="1:19" x14ac:dyDescent="0.3">
      <c r="A602" t="s">
        <v>627</v>
      </c>
      <c r="B602">
        <v>1420.5560303</v>
      </c>
      <c r="C602">
        <v>1258.8499756000001</v>
      </c>
      <c r="D602">
        <v>1111.5754394999999</v>
      </c>
      <c r="E602">
        <v>1109.9127197</v>
      </c>
      <c r="F602">
        <v>1267.9000243999999</v>
      </c>
      <c r="G602">
        <v>1234.4499512</v>
      </c>
      <c r="H602">
        <v>1258.8499756000001</v>
      </c>
      <c r="I602">
        <v>1281.7199707</v>
      </c>
      <c r="J602">
        <v>1201.9533690999999</v>
      </c>
      <c r="L602" t="str">
        <f t="shared" si="73"/>
        <v>26JAN2023:01:00:00</v>
      </c>
      <c r="M602">
        <v>1</v>
      </c>
      <c r="N602">
        <f t="shared" si="74"/>
        <v>-161.70605469999987</v>
      </c>
      <c r="O602">
        <f t="shared" si="69"/>
        <v>-161.70605469999987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11.383292967743763</v>
      </c>
    </row>
    <row r="603" spans="1:19" x14ac:dyDescent="0.3">
      <c r="A603" t="s">
        <v>628</v>
      </c>
      <c r="B603">
        <v>1380.7257079999999</v>
      </c>
      <c r="C603">
        <v>1241.3299560999999</v>
      </c>
      <c r="D603">
        <v>1168.4324951000001</v>
      </c>
      <c r="E603">
        <v>1232.1505127</v>
      </c>
      <c r="F603">
        <v>1258.6300048999999</v>
      </c>
      <c r="G603">
        <v>1228.5899658000001</v>
      </c>
      <c r="H603">
        <v>1241.3299560999999</v>
      </c>
      <c r="I603">
        <v>1246.0600586</v>
      </c>
      <c r="J603">
        <v>1212.9422606999999</v>
      </c>
      <c r="L603" t="str">
        <f t="shared" si="73"/>
        <v>26JAN2023:02:00:00</v>
      </c>
      <c r="M603">
        <v>2</v>
      </c>
      <c r="N603">
        <f t="shared" si="74"/>
        <v>-139.39575190000005</v>
      </c>
      <c r="O603">
        <f t="shared" si="69"/>
        <v>-139.39575190000005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10.095832292564227</v>
      </c>
    </row>
    <row r="604" spans="1:19" x14ac:dyDescent="0.3">
      <c r="A604" t="s">
        <v>629</v>
      </c>
      <c r="B604">
        <v>1320.1816406</v>
      </c>
      <c r="C604">
        <v>1251.4499512</v>
      </c>
      <c r="D604">
        <v>1242.1721190999999</v>
      </c>
      <c r="E604">
        <v>1374.9945068</v>
      </c>
      <c r="F604">
        <v>1262.6199951000001</v>
      </c>
      <c r="G604">
        <v>1223.4100341999999</v>
      </c>
      <c r="H604">
        <v>1251.4499512</v>
      </c>
      <c r="I604">
        <v>1238.6600341999999</v>
      </c>
      <c r="J604">
        <v>1238.8547363</v>
      </c>
      <c r="L604" t="str">
        <f t="shared" si="73"/>
        <v>26JAN2023:03:00:00</v>
      </c>
      <c r="M604">
        <v>3</v>
      </c>
      <c r="N604">
        <f t="shared" si="74"/>
        <v>-68.73168940000005</v>
      </c>
      <c r="O604">
        <f t="shared" si="69"/>
        <v>-68.73168940000005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5.2062297555329335</v>
      </c>
    </row>
    <row r="605" spans="1:19" x14ac:dyDescent="0.3">
      <c r="A605" t="s">
        <v>630</v>
      </c>
      <c r="B605">
        <v>1342.6568603999999</v>
      </c>
      <c r="C605">
        <v>1271.6999512</v>
      </c>
      <c r="D605">
        <v>1265.4366454999999</v>
      </c>
      <c r="E605">
        <v>1412.6871338000001</v>
      </c>
      <c r="F605">
        <v>1279.0600586</v>
      </c>
      <c r="G605">
        <v>1246.2600098</v>
      </c>
      <c r="H605">
        <v>1271.6999512</v>
      </c>
      <c r="I605">
        <v>1258.5699463000001</v>
      </c>
      <c r="J605">
        <v>1260.9835204999999</v>
      </c>
      <c r="L605" t="str">
        <f t="shared" si="73"/>
        <v>26JAN2023:04:00:00</v>
      </c>
      <c r="M605">
        <v>4</v>
      </c>
      <c r="N605">
        <f t="shared" si="74"/>
        <v>-70.956909199999927</v>
      </c>
      <c r="O605">
        <f t="shared" si="69"/>
        <v>-70.956909199999927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5.284813364664199</v>
      </c>
    </row>
    <row r="606" spans="1:19" x14ac:dyDescent="0.3">
      <c r="A606" t="s">
        <v>631</v>
      </c>
      <c r="B606">
        <v>1362.4306641000001</v>
      </c>
      <c r="C606">
        <v>1317.1199951000001</v>
      </c>
      <c r="D606">
        <v>1330.6429443</v>
      </c>
      <c r="E606">
        <v>1488.6809082</v>
      </c>
      <c r="F606">
        <v>1330.5400391000001</v>
      </c>
      <c r="G606">
        <v>1288.1199951000001</v>
      </c>
      <c r="H606">
        <v>1317.1199951000001</v>
      </c>
      <c r="I606">
        <v>1312.3199463000001</v>
      </c>
      <c r="J606">
        <v>1311.7226562999999</v>
      </c>
      <c r="L606" t="str">
        <f t="shared" si="73"/>
        <v>26JAN2023:05:00:00</v>
      </c>
      <c r="M606">
        <v>5</v>
      </c>
      <c r="N606">
        <f t="shared" si="74"/>
        <v>-45.310668999999962</v>
      </c>
      <c r="O606">
        <f t="shared" si="69"/>
        <v>-45.310668999999962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3.3257229299027462</v>
      </c>
    </row>
    <row r="607" spans="1:19" x14ac:dyDescent="0.3">
      <c r="A607" t="s">
        <v>632</v>
      </c>
      <c r="B607">
        <v>1367.5548096</v>
      </c>
      <c r="C607">
        <v>1432.9399414</v>
      </c>
      <c r="D607">
        <v>1365.6815185999999</v>
      </c>
      <c r="E607">
        <v>1447.3909911999999</v>
      </c>
      <c r="F607">
        <v>1442.3800048999999</v>
      </c>
      <c r="G607">
        <v>1382.8800048999999</v>
      </c>
      <c r="H607">
        <v>1432.9399414</v>
      </c>
      <c r="I607">
        <v>1442.6999512</v>
      </c>
      <c r="J607">
        <v>1393.7243652</v>
      </c>
      <c r="L607" t="str">
        <f t="shared" si="73"/>
        <v>26JAN2023:06:00:00</v>
      </c>
      <c r="M607">
        <v>6</v>
      </c>
      <c r="N607">
        <f t="shared" si="74"/>
        <v>65.385131799999954</v>
      </c>
      <c r="O607" t="str">
        <f t="shared" si="69"/>
        <v/>
      </c>
      <c r="P607">
        <f t="shared" si="70"/>
        <v>65.385131799999954</v>
      </c>
      <c r="Q607" t="str">
        <f t="shared" si="71"/>
        <v/>
      </c>
      <c r="R607">
        <f t="shared" si="72"/>
        <v>1</v>
      </c>
      <c r="S607">
        <f t="shared" si="75"/>
        <v>4.7811708416370262</v>
      </c>
    </row>
    <row r="608" spans="1:19" x14ac:dyDescent="0.3">
      <c r="A608" t="s">
        <v>633</v>
      </c>
      <c r="B608">
        <v>1474.7355957</v>
      </c>
      <c r="C608">
        <v>1598.2099608999999</v>
      </c>
      <c r="D608">
        <v>1415.7495117000001</v>
      </c>
      <c r="E608">
        <v>1503.5396728999999</v>
      </c>
      <c r="F608">
        <v>1596.2099608999999</v>
      </c>
      <c r="G608">
        <v>1520.4899902</v>
      </c>
      <c r="H608">
        <v>1598.2099608999999</v>
      </c>
      <c r="I608">
        <v>1628.7900391000001</v>
      </c>
      <c r="J608">
        <v>1511.5732422000001</v>
      </c>
      <c r="L608" t="str">
        <f t="shared" si="73"/>
        <v>26JAN2023:07:00:00</v>
      </c>
      <c r="M608">
        <v>7</v>
      </c>
      <c r="N608">
        <f t="shared" si="74"/>
        <v>123.47436519999997</v>
      </c>
      <c r="O608" t="str">
        <f t="shared" si="69"/>
        <v/>
      </c>
      <c r="P608">
        <f t="shared" si="70"/>
        <v>123.47436519999997</v>
      </c>
      <c r="Q608" t="str">
        <f t="shared" si="71"/>
        <v/>
      </c>
      <c r="R608">
        <f t="shared" si="72"/>
        <v>1</v>
      </c>
      <c r="S608">
        <f t="shared" si="75"/>
        <v>8.3726442597590829</v>
      </c>
    </row>
    <row r="609" spans="1:19" x14ac:dyDescent="0.3">
      <c r="A609" t="s">
        <v>634</v>
      </c>
      <c r="B609">
        <v>1585.9301757999999</v>
      </c>
      <c r="C609">
        <v>1679.3399658000001</v>
      </c>
      <c r="D609">
        <v>1519.6281738</v>
      </c>
      <c r="E609">
        <v>1536.9130858999999</v>
      </c>
      <c r="F609">
        <v>1680.3399658000001</v>
      </c>
      <c r="G609">
        <v>1585.3599853999999</v>
      </c>
      <c r="H609">
        <v>1679.3399658000001</v>
      </c>
      <c r="I609">
        <v>1728.2900391000001</v>
      </c>
      <c r="J609">
        <v>1594.6818848</v>
      </c>
      <c r="L609" t="str">
        <f t="shared" si="73"/>
        <v>26JAN2023:08:00:00</v>
      </c>
      <c r="M609">
        <v>8</v>
      </c>
      <c r="N609">
        <f t="shared" si="74"/>
        <v>93.409790000000157</v>
      </c>
      <c r="O609" t="str">
        <f t="shared" si="69"/>
        <v/>
      </c>
      <c r="P609">
        <f t="shared" si="70"/>
        <v>93.409790000000157</v>
      </c>
      <c r="Q609" t="str">
        <f t="shared" si="71"/>
        <v/>
      </c>
      <c r="R609">
        <f t="shared" si="72"/>
        <v>1</v>
      </c>
      <c r="S609">
        <f t="shared" si="75"/>
        <v>5.8899055850854793</v>
      </c>
    </row>
    <row r="610" spans="1:19" x14ac:dyDescent="0.3">
      <c r="A610" t="s">
        <v>635</v>
      </c>
      <c r="B610">
        <v>1490.9355469</v>
      </c>
      <c r="C610">
        <v>1625.3800048999999</v>
      </c>
      <c r="D610">
        <v>1436.3106689000001</v>
      </c>
      <c r="E610">
        <v>1588.8723144999999</v>
      </c>
      <c r="F610">
        <v>1635.7199707</v>
      </c>
      <c r="G610">
        <v>1530.4599608999999</v>
      </c>
      <c r="H610">
        <v>1625.3800048999999</v>
      </c>
      <c r="I610">
        <v>1671.0300293</v>
      </c>
      <c r="J610">
        <v>1530.7143555</v>
      </c>
      <c r="L610" t="str">
        <f t="shared" si="73"/>
        <v>26JAN2023:09:00:00</v>
      </c>
      <c r="M610">
        <v>9</v>
      </c>
      <c r="N610">
        <f t="shared" si="74"/>
        <v>134.44445799999994</v>
      </c>
      <c r="O610" t="str">
        <f t="shared" si="69"/>
        <v/>
      </c>
      <c r="P610">
        <f t="shared" si="70"/>
        <v>134.44445799999994</v>
      </c>
      <c r="Q610" t="str">
        <f t="shared" si="71"/>
        <v/>
      </c>
      <c r="R610">
        <f t="shared" si="72"/>
        <v>1</v>
      </c>
      <c r="S610">
        <f t="shared" si="75"/>
        <v>9.0174560717625312</v>
      </c>
    </row>
    <row r="611" spans="1:19" x14ac:dyDescent="0.3">
      <c r="A611" t="s">
        <v>636</v>
      </c>
      <c r="B611">
        <v>1388.7651367000001</v>
      </c>
      <c r="C611">
        <v>1578.9499512</v>
      </c>
      <c r="D611">
        <v>1313.7220459</v>
      </c>
      <c r="E611">
        <v>1494.0395507999999</v>
      </c>
      <c r="F611">
        <v>1589.3800048999999</v>
      </c>
      <c r="G611">
        <v>1433.0899658000001</v>
      </c>
      <c r="H611">
        <v>1578.9499512</v>
      </c>
      <c r="I611">
        <v>1628.5500488</v>
      </c>
      <c r="J611">
        <v>1441.8323975000001</v>
      </c>
      <c r="L611" t="str">
        <f t="shared" si="73"/>
        <v>26JAN2023:10:00:00</v>
      </c>
      <c r="M611">
        <v>10</v>
      </c>
      <c r="N611">
        <f t="shared" si="74"/>
        <v>190.1848144999999</v>
      </c>
      <c r="O611" t="str">
        <f t="shared" si="69"/>
        <v/>
      </c>
      <c r="P611">
        <f t="shared" si="70"/>
        <v>190.1848144999999</v>
      </c>
      <c r="Q611" t="str">
        <f t="shared" si="71"/>
        <v/>
      </c>
      <c r="R611">
        <f t="shared" si="72"/>
        <v>1</v>
      </c>
      <c r="S611">
        <f t="shared" si="75"/>
        <v>13.694526847924719</v>
      </c>
    </row>
    <row r="612" spans="1:19" x14ac:dyDescent="0.3">
      <c r="A612" t="s">
        <v>637</v>
      </c>
      <c r="B612">
        <v>1305.4151611</v>
      </c>
      <c r="C612">
        <v>1499.0600586</v>
      </c>
      <c r="D612">
        <v>1269.4510498</v>
      </c>
      <c r="E612">
        <v>1503.6717529</v>
      </c>
      <c r="F612">
        <v>1512.2800293</v>
      </c>
      <c r="G612">
        <v>1346.1500243999999</v>
      </c>
      <c r="H612">
        <v>1499.0600586</v>
      </c>
      <c r="I612">
        <v>1541.7600098</v>
      </c>
      <c r="J612">
        <v>1371.2996826000001</v>
      </c>
      <c r="L612" t="str">
        <f t="shared" si="73"/>
        <v>26JAN2023:11:00:00</v>
      </c>
      <c r="M612">
        <v>11</v>
      </c>
      <c r="N612">
        <f t="shared" si="74"/>
        <v>193.64489750000007</v>
      </c>
      <c r="O612" t="str">
        <f t="shared" si="69"/>
        <v/>
      </c>
      <c r="P612">
        <f t="shared" si="70"/>
        <v>193.64489750000007</v>
      </c>
      <c r="Q612" t="str">
        <f t="shared" si="71"/>
        <v/>
      </c>
      <c r="R612">
        <f t="shared" si="72"/>
        <v>1</v>
      </c>
      <c r="S612">
        <f t="shared" si="75"/>
        <v>14.833970316142675</v>
      </c>
    </row>
    <row r="613" spans="1:19" x14ac:dyDescent="0.3">
      <c r="A613" t="s">
        <v>638</v>
      </c>
      <c r="B613">
        <v>1283.6644286999999</v>
      </c>
      <c r="C613">
        <v>1438.2700195</v>
      </c>
      <c r="D613">
        <v>1223.3521728999999</v>
      </c>
      <c r="E613">
        <v>1478.5460204999999</v>
      </c>
      <c r="F613">
        <v>1441.9399414</v>
      </c>
      <c r="G613">
        <v>1281.1899414</v>
      </c>
      <c r="H613">
        <v>1438.2700195</v>
      </c>
      <c r="I613">
        <v>1467.1600341999999</v>
      </c>
      <c r="J613">
        <v>1313.9399414</v>
      </c>
      <c r="L613" t="str">
        <f t="shared" si="73"/>
        <v>26JAN2023:12:00:00</v>
      </c>
      <c r="M613">
        <v>12</v>
      </c>
      <c r="N613">
        <f t="shared" si="74"/>
        <v>154.60559080000007</v>
      </c>
      <c r="O613" t="str">
        <f t="shared" si="69"/>
        <v/>
      </c>
      <c r="P613">
        <f t="shared" si="70"/>
        <v>154.60559080000007</v>
      </c>
      <c r="Q613" t="str">
        <f t="shared" si="71"/>
        <v/>
      </c>
      <c r="R613">
        <f t="shared" si="72"/>
        <v>1</v>
      </c>
      <c r="S613">
        <f t="shared" si="75"/>
        <v>12.044081563946829</v>
      </c>
    </row>
    <row r="614" spans="1:19" x14ac:dyDescent="0.3">
      <c r="A614" t="s">
        <v>639</v>
      </c>
      <c r="B614">
        <v>1229.7136230000001</v>
      </c>
      <c r="C614">
        <v>1340.5300293</v>
      </c>
      <c r="D614">
        <v>1123.6715088000001</v>
      </c>
      <c r="E614">
        <v>1380.9757079999999</v>
      </c>
      <c r="F614">
        <v>1352.4000243999999</v>
      </c>
      <c r="G614">
        <v>1198.6899414</v>
      </c>
      <c r="H614">
        <v>1340.5300293</v>
      </c>
      <c r="I614">
        <v>1366.3499756000001</v>
      </c>
      <c r="J614">
        <v>1220.7412108999999</v>
      </c>
      <c r="L614" t="str">
        <f t="shared" si="73"/>
        <v>26JAN2023:13:00:00</v>
      </c>
      <c r="M614">
        <v>13</v>
      </c>
      <c r="N614">
        <f t="shared" si="74"/>
        <v>110.81640629999993</v>
      </c>
      <c r="O614" t="str">
        <f t="shared" si="69"/>
        <v/>
      </c>
      <c r="P614">
        <f t="shared" si="70"/>
        <v>110.81640629999993</v>
      </c>
      <c r="Q614" t="str">
        <f t="shared" si="71"/>
        <v/>
      </c>
      <c r="R614">
        <f t="shared" si="72"/>
        <v>1</v>
      </c>
      <c r="S614">
        <f t="shared" si="75"/>
        <v>9.0115620602505047</v>
      </c>
    </row>
    <row r="615" spans="1:19" x14ac:dyDescent="0.3">
      <c r="A615" t="s">
        <v>640</v>
      </c>
      <c r="B615">
        <v>1168.0064697</v>
      </c>
      <c r="C615">
        <v>1302.9200439000001</v>
      </c>
      <c r="D615">
        <v>1027.5168457</v>
      </c>
      <c r="E615">
        <v>1224.8046875</v>
      </c>
      <c r="F615">
        <v>1311.5400391000001</v>
      </c>
      <c r="G615">
        <v>1153.3000488</v>
      </c>
      <c r="H615">
        <v>1302.9200439000001</v>
      </c>
      <c r="I615">
        <v>1324.3299560999999</v>
      </c>
      <c r="J615">
        <v>1161.1662598</v>
      </c>
      <c r="L615" t="str">
        <f t="shared" si="73"/>
        <v>26JAN2023:14:00:00</v>
      </c>
      <c r="M615">
        <v>14</v>
      </c>
      <c r="N615">
        <f t="shared" si="74"/>
        <v>134.91357420000008</v>
      </c>
      <c r="O615" t="str">
        <f t="shared" si="69"/>
        <v/>
      </c>
      <c r="P615">
        <f t="shared" si="70"/>
        <v>134.91357420000008</v>
      </c>
      <c r="Q615" t="str">
        <f t="shared" si="71"/>
        <v/>
      </c>
      <c r="R615">
        <f t="shared" si="72"/>
        <v>1</v>
      </c>
      <c r="S615">
        <f t="shared" si="75"/>
        <v>11.550755727804516</v>
      </c>
    </row>
    <row r="616" spans="1:19" x14ac:dyDescent="0.3">
      <c r="A616" t="s">
        <v>641</v>
      </c>
      <c r="B616">
        <v>1120.3057861</v>
      </c>
      <c r="C616">
        <v>1242.0899658000001</v>
      </c>
      <c r="D616">
        <v>966.71832274999997</v>
      </c>
      <c r="E616">
        <v>1144.9361572</v>
      </c>
      <c r="F616">
        <v>1273.6300048999999</v>
      </c>
      <c r="G616">
        <v>1121.1199951000001</v>
      </c>
      <c r="H616">
        <v>1242.0899658000001</v>
      </c>
      <c r="I616">
        <v>1270.0100098</v>
      </c>
      <c r="J616">
        <v>1110.0876464999999</v>
      </c>
      <c r="L616" t="str">
        <f t="shared" si="73"/>
        <v>26JAN2023:15:00:00</v>
      </c>
      <c r="M616">
        <v>15</v>
      </c>
      <c r="N616">
        <f t="shared" si="74"/>
        <v>121.7841797000001</v>
      </c>
      <c r="O616" t="str">
        <f t="shared" si="69"/>
        <v/>
      </c>
      <c r="P616">
        <f t="shared" si="70"/>
        <v>121.7841797000001</v>
      </c>
      <c r="Q616" t="str">
        <f t="shared" si="71"/>
        <v/>
      </c>
      <c r="R616">
        <f t="shared" si="72"/>
        <v>1</v>
      </c>
      <c r="S616">
        <f t="shared" si="75"/>
        <v>10.87061954075541</v>
      </c>
    </row>
    <row r="617" spans="1:19" x14ac:dyDescent="0.3">
      <c r="A617" t="s">
        <v>642</v>
      </c>
      <c r="B617">
        <v>1116.4471435999999</v>
      </c>
      <c r="C617">
        <v>1199.9300536999999</v>
      </c>
      <c r="D617">
        <v>962.28308104999996</v>
      </c>
      <c r="E617">
        <v>1155.6439209</v>
      </c>
      <c r="F617">
        <v>1228.9799805</v>
      </c>
      <c r="G617">
        <v>1079.9300536999999</v>
      </c>
      <c r="H617">
        <v>1199.9300536999999</v>
      </c>
      <c r="I617">
        <v>1223.5300293</v>
      </c>
      <c r="J617">
        <v>1080.706543</v>
      </c>
      <c r="L617" t="str">
        <f t="shared" si="73"/>
        <v>26JAN2023:16:00:00</v>
      </c>
      <c r="M617">
        <v>16</v>
      </c>
      <c r="N617">
        <f t="shared" si="74"/>
        <v>83.482910100000026</v>
      </c>
      <c r="O617" t="str">
        <f t="shared" si="69"/>
        <v/>
      </c>
      <c r="P617">
        <f t="shared" si="70"/>
        <v>83.482910100000026</v>
      </c>
      <c r="Q617" t="str">
        <f t="shared" si="71"/>
        <v/>
      </c>
      <c r="R617">
        <f t="shared" si="72"/>
        <v>1</v>
      </c>
      <c r="S617">
        <f t="shared" si="75"/>
        <v>7.4775514970469787</v>
      </c>
    </row>
    <row r="618" spans="1:19" x14ac:dyDescent="0.3">
      <c r="A618" t="s">
        <v>643</v>
      </c>
      <c r="B618">
        <v>1150.6323242000001</v>
      </c>
      <c r="C618">
        <v>1223.6300048999999</v>
      </c>
      <c r="D618">
        <v>965.44134521000001</v>
      </c>
      <c r="E618">
        <v>1120.3155518000001</v>
      </c>
      <c r="F618">
        <v>1256.3299560999999</v>
      </c>
      <c r="G618">
        <v>1118.0999756000001</v>
      </c>
      <c r="H618">
        <v>1223.6300048999999</v>
      </c>
      <c r="I618">
        <v>1263.9499512</v>
      </c>
      <c r="J618">
        <v>1102.5476074000001</v>
      </c>
      <c r="L618" t="str">
        <f t="shared" si="73"/>
        <v>26JAN2023:17:00:00</v>
      </c>
      <c r="M618">
        <v>17</v>
      </c>
      <c r="N618">
        <f t="shared" si="74"/>
        <v>72.997680699999819</v>
      </c>
      <c r="O618" t="str">
        <f t="shared" si="69"/>
        <v/>
      </c>
      <c r="P618">
        <f t="shared" si="70"/>
        <v>72.997680699999819</v>
      </c>
      <c r="Q618" t="str">
        <f t="shared" si="71"/>
        <v/>
      </c>
      <c r="R618">
        <f t="shared" si="72"/>
        <v>1</v>
      </c>
      <c r="S618">
        <f t="shared" si="75"/>
        <v>6.3441361036639483</v>
      </c>
    </row>
    <row r="619" spans="1:19" x14ac:dyDescent="0.3">
      <c r="A619" t="s">
        <v>644</v>
      </c>
      <c r="B619">
        <v>1350.1010742000001</v>
      </c>
      <c r="C619">
        <v>1247.8399658000001</v>
      </c>
      <c r="D619">
        <v>1055.6717529</v>
      </c>
      <c r="E619">
        <v>1154.565918</v>
      </c>
      <c r="F619">
        <v>1270.0999756000001</v>
      </c>
      <c r="G619">
        <v>1200.7199707</v>
      </c>
      <c r="H619">
        <v>1247.8399658000001</v>
      </c>
      <c r="I619">
        <v>1311.9300536999999</v>
      </c>
      <c r="J619">
        <v>1168.4036865</v>
      </c>
      <c r="L619" t="str">
        <f t="shared" si="73"/>
        <v>26JAN2023:18:00:00</v>
      </c>
      <c r="M619">
        <v>18</v>
      </c>
      <c r="N619">
        <f t="shared" si="74"/>
        <v>-102.26110840000001</v>
      </c>
      <c r="O619">
        <f t="shared" si="69"/>
        <v>-102.26110840000001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7.5743298301273212</v>
      </c>
    </row>
    <row r="620" spans="1:19" x14ac:dyDescent="0.3">
      <c r="A620" t="s">
        <v>645</v>
      </c>
      <c r="B620">
        <v>1442.8819579999999</v>
      </c>
      <c r="C620">
        <v>1358.1899414</v>
      </c>
      <c r="D620">
        <v>1201.3608397999999</v>
      </c>
      <c r="E620">
        <v>1291.0092772999999</v>
      </c>
      <c r="F620">
        <v>1403.1899414</v>
      </c>
      <c r="G620">
        <v>1342.3299560999999</v>
      </c>
      <c r="H620">
        <v>1358.1899414</v>
      </c>
      <c r="I620">
        <v>1460.8900146000001</v>
      </c>
      <c r="J620">
        <v>1301.0439452999999</v>
      </c>
      <c r="L620" t="str">
        <f t="shared" si="73"/>
        <v>26JAN2023:19:00:00</v>
      </c>
      <c r="M620">
        <v>19</v>
      </c>
      <c r="N620">
        <f t="shared" si="74"/>
        <v>-84.692016599999988</v>
      </c>
      <c r="O620">
        <f t="shared" si="69"/>
        <v>-84.692016599999988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5.869642775032883</v>
      </c>
    </row>
    <row r="621" spans="1:19" x14ac:dyDescent="0.3">
      <c r="A621" t="s">
        <v>646</v>
      </c>
      <c r="B621">
        <v>1478.260376</v>
      </c>
      <c r="C621">
        <v>1393.1199951000001</v>
      </c>
      <c r="D621">
        <v>1253.8776855000001</v>
      </c>
      <c r="E621">
        <v>1296.6019286999999</v>
      </c>
      <c r="F621">
        <v>1459.6899414</v>
      </c>
      <c r="G621">
        <v>1373.4100341999999</v>
      </c>
      <c r="H621">
        <v>1393.1199951000001</v>
      </c>
      <c r="I621">
        <v>1520.1899414</v>
      </c>
      <c r="J621">
        <v>1340.46875</v>
      </c>
      <c r="L621" t="str">
        <f t="shared" si="73"/>
        <v>26JAN2023:20:00:00</v>
      </c>
      <c r="M621">
        <v>20</v>
      </c>
      <c r="N621">
        <f t="shared" si="74"/>
        <v>-85.140380899999855</v>
      </c>
      <c r="O621">
        <f t="shared" si="69"/>
        <v>-85.140380899999855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5.7594982779948269</v>
      </c>
    </row>
    <row r="622" spans="1:19" x14ac:dyDescent="0.3">
      <c r="A622" t="s">
        <v>647</v>
      </c>
      <c r="B622">
        <v>1550.9084473</v>
      </c>
      <c r="C622">
        <v>1375.5799560999999</v>
      </c>
      <c r="D622">
        <v>1271.8959961</v>
      </c>
      <c r="E622">
        <v>1325.4295654</v>
      </c>
      <c r="F622">
        <v>1458.3299560999999</v>
      </c>
      <c r="G622">
        <v>1350.8299560999999</v>
      </c>
      <c r="H622">
        <v>1375.5799560999999</v>
      </c>
      <c r="I622">
        <v>1516.7800293</v>
      </c>
      <c r="J622">
        <v>1332.9493408000001</v>
      </c>
      <c r="L622" t="str">
        <f t="shared" si="73"/>
        <v>26JAN2023:21:00:00</v>
      </c>
      <c r="M622">
        <v>21</v>
      </c>
      <c r="N622">
        <f t="shared" si="74"/>
        <v>-175.32849120000014</v>
      </c>
      <c r="O622">
        <f t="shared" si="69"/>
        <v>-175.32849120000014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11.304889821525711</v>
      </c>
    </row>
    <row r="623" spans="1:19" x14ac:dyDescent="0.3">
      <c r="A623" t="s">
        <v>648</v>
      </c>
      <c r="B623">
        <v>1387.0472411999999</v>
      </c>
      <c r="C623">
        <v>1326.1899414</v>
      </c>
      <c r="D623">
        <v>1228.3747559000001</v>
      </c>
      <c r="E623">
        <v>1275.5229492000001</v>
      </c>
      <c r="F623">
        <v>1416.7700195</v>
      </c>
      <c r="G623">
        <v>1317.9799805</v>
      </c>
      <c r="H623">
        <v>1326.1899414</v>
      </c>
      <c r="I623">
        <v>1466.4799805</v>
      </c>
      <c r="J623">
        <v>1291.1196289</v>
      </c>
      <c r="L623" t="str">
        <f t="shared" si="73"/>
        <v>26JAN2023:22:00:00</v>
      </c>
      <c r="M623">
        <v>22</v>
      </c>
      <c r="N623">
        <f t="shared" si="74"/>
        <v>-60.857299799999964</v>
      </c>
      <c r="O623">
        <f t="shared" si="69"/>
        <v>-60.857299799999964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4.3875434082078879</v>
      </c>
    </row>
    <row r="624" spans="1:19" x14ac:dyDescent="0.3">
      <c r="A624" t="s">
        <v>649</v>
      </c>
      <c r="B624">
        <v>1232.9914550999999</v>
      </c>
      <c r="C624">
        <v>1266.5699463000001</v>
      </c>
      <c r="D624">
        <v>1157.8808594</v>
      </c>
      <c r="E624">
        <v>1206.3081055</v>
      </c>
      <c r="F624">
        <v>1354.0300293</v>
      </c>
      <c r="G624">
        <v>1262.5899658000001</v>
      </c>
      <c r="H624">
        <v>1266.5699463000001</v>
      </c>
      <c r="I624">
        <v>1379.5799560999999</v>
      </c>
      <c r="J624">
        <v>1229.3493652</v>
      </c>
      <c r="L624" t="str">
        <f t="shared" si="73"/>
        <v>26JAN2023:23:00:00</v>
      </c>
      <c r="M624">
        <v>23</v>
      </c>
      <c r="N624">
        <f t="shared" si="74"/>
        <v>33.578491200000144</v>
      </c>
      <c r="O624" t="str">
        <f t="shared" si="69"/>
        <v/>
      </c>
      <c r="P624">
        <f t="shared" si="70"/>
        <v>33.578491200000144</v>
      </c>
      <c r="Q624" t="str">
        <f t="shared" si="71"/>
        <v/>
      </c>
      <c r="R624">
        <f t="shared" si="72"/>
        <v>1</v>
      </c>
      <c r="S624">
        <f t="shared" si="75"/>
        <v>2.7233352722040407</v>
      </c>
    </row>
    <row r="625" spans="1:19" x14ac:dyDescent="0.3">
      <c r="A625" t="s">
        <v>650</v>
      </c>
      <c r="B625">
        <v>1154.6102295000001</v>
      </c>
      <c r="C625">
        <v>1217.5400391000001</v>
      </c>
      <c r="D625">
        <v>1106.5734863</v>
      </c>
      <c r="E625">
        <v>1148.2867432</v>
      </c>
      <c r="F625">
        <v>1302.7700195</v>
      </c>
      <c r="G625">
        <v>1217.3399658000001</v>
      </c>
      <c r="H625">
        <v>1217.5400391000001</v>
      </c>
      <c r="I625">
        <v>1302.7099608999999</v>
      </c>
      <c r="J625">
        <v>1180.8530272999999</v>
      </c>
      <c r="L625" t="str">
        <f t="shared" si="73"/>
        <v>27JAN2023:00:00:00</v>
      </c>
      <c r="M625">
        <v>24</v>
      </c>
      <c r="N625">
        <f t="shared" si="74"/>
        <v>62.929809599999999</v>
      </c>
      <c r="O625" t="str">
        <f t="shared" si="69"/>
        <v/>
      </c>
      <c r="P625">
        <f t="shared" si="70"/>
        <v>62.929809599999999</v>
      </c>
      <c r="Q625" t="str">
        <f t="shared" si="71"/>
        <v/>
      </c>
      <c r="R625">
        <f t="shared" si="72"/>
        <v>1</v>
      </c>
      <c r="S625">
        <f t="shared" si="75"/>
        <v>5.4503076442733001</v>
      </c>
    </row>
    <row r="626" spans="1:19" x14ac:dyDescent="0.3">
      <c r="A626" t="s">
        <v>651</v>
      </c>
      <c r="B626">
        <v>1088.5124512</v>
      </c>
      <c r="C626">
        <v>1233.3499756000001</v>
      </c>
      <c r="D626">
        <v>1079.3854980000001</v>
      </c>
      <c r="E626">
        <v>1109.5035399999999</v>
      </c>
      <c r="F626">
        <v>1233.3499756000001</v>
      </c>
      <c r="G626">
        <v>1176.6600341999999</v>
      </c>
      <c r="H626">
        <v>1169.0200195</v>
      </c>
      <c r="I626">
        <v>1153.6300048999999</v>
      </c>
      <c r="J626">
        <v>1142.0383300999999</v>
      </c>
      <c r="L626" t="str">
        <f t="shared" si="73"/>
        <v>27JAN2023:01:00:00</v>
      </c>
      <c r="M626">
        <v>1</v>
      </c>
      <c r="N626">
        <f t="shared" si="74"/>
        <v>144.83752440000012</v>
      </c>
      <c r="O626" t="str">
        <f t="shared" si="69"/>
        <v/>
      </c>
      <c r="P626">
        <f t="shared" si="70"/>
        <v>144.83752440000012</v>
      </c>
      <c r="Q626" t="str">
        <f t="shared" si="71"/>
        <v/>
      </c>
      <c r="R626">
        <f t="shared" si="72"/>
        <v>1</v>
      </c>
      <c r="S626">
        <f t="shared" si="75"/>
        <v>13.306005295605766</v>
      </c>
    </row>
    <row r="627" spans="1:19" x14ac:dyDescent="0.3">
      <c r="A627" t="s">
        <v>652</v>
      </c>
      <c r="B627">
        <v>1069.6567382999999</v>
      </c>
      <c r="C627">
        <v>1219.7700195</v>
      </c>
      <c r="D627">
        <v>1125.7969971</v>
      </c>
      <c r="E627">
        <v>1161.4763184000001</v>
      </c>
      <c r="F627">
        <v>1219.7700195</v>
      </c>
      <c r="G627">
        <v>1177.4899902</v>
      </c>
      <c r="H627">
        <v>1156.0699463000001</v>
      </c>
      <c r="I627">
        <v>1120.6099853999999</v>
      </c>
      <c r="J627">
        <v>1153.3626709</v>
      </c>
      <c r="L627" t="str">
        <f t="shared" si="73"/>
        <v>27JAN2023:02:00:00</v>
      </c>
      <c r="M627">
        <v>2</v>
      </c>
      <c r="N627">
        <f t="shared" si="74"/>
        <v>150.11328120000007</v>
      </c>
      <c r="O627" t="str">
        <f t="shared" si="69"/>
        <v/>
      </c>
      <c r="P627">
        <f t="shared" si="70"/>
        <v>150.11328120000007</v>
      </c>
      <c r="Q627" t="str">
        <f t="shared" si="71"/>
        <v/>
      </c>
      <c r="R627">
        <f t="shared" si="72"/>
        <v>1</v>
      </c>
      <c r="S627">
        <f t="shared" si="75"/>
        <v>14.033780728439513</v>
      </c>
    </row>
    <row r="628" spans="1:19" x14ac:dyDescent="0.3">
      <c r="A628" t="s">
        <v>653</v>
      </c>
      <c r="B628">
        <v>1051.2955322</v>
      </c>
      <c r="C628">
        <v>1219.7900391000001</v>
      </c>
      <c r="D628">
        <v>1205.2019043</v>
      </c>
      <c r="E628">
        <v>1261.9005127</v>
      </c>
      <c r="F628">
        <v>1219.7900391000001</v>
      </c>
      <c r="G628">
        <v>1183.7800293</v>
      </c>
      <c r="H628">
        <v>1161.1600341999999</v>
      </c>
      <c r="I628">
        <v>1109.3699951000001</v>
      </c>
      <c r="J628">
        <v>1183.3846435999999</v>
      </c>
      <c r="L628" t="str">
        <f t="shared" si="73"/>
        <v>27JAN2023:03:00:00</v>
      </c>
      <c r="M628">
        <v>3</v>
      </c>
      <c r="N628">
        <f t="shared" si="74"/>
        <v>168.49450690000003</v>
      </c>
      <c r="O628" t="str">
        <f t="shared" si="69"/>
        <v/>
      </c>
      <c r="P628">
        <f t="shared" si="70"/>
        <v>168.49450690000003</v>
      </c>
      <c r="Q628" t="str">
        <f t="shared" si="71"/>
        <v/>
      </c>
      <c r="R628">
        <f t="shared" si="72"/>
        <v>1</v>
      </c>
      <c r="S628">
        <f t="shared" si="75"/>
        <v>16.027320742760029</v>
      </c>
    </row>
    <row r="629" spans="1:19" x14ac:dyDescent="0.3">
      <c r="A629" t="s">
        <v>654</v>
      </c>
      <c r="B629">
        <v>1032.3458252</v>
      </c>
      <c r="C629">
        <v>1233.2299805</v>
      </c>
      <c r="D629">
        <v>1217.1890868999999</v>
      </c>
      <c r="E629">
        <v>1264.8981934000001</v>
      </c>
      <c r="F629">
        <v>1233.2299805</v>
      </c>
      <c r="G629">
        <v>1194.0400391000001</v>
      </c>
      <c r="H629">
        <v>1175.4499512</v>
      </c>
      <c r="I629">
        <v>1122.5799560999999</v>
      </c>
      <c r="J629">
        <v>1195.5444336</v>
      </c>
      <c r="L629" t="str">
        <f t="shared" si="73"/>
        <v>27JAN2023:04:00:00</v>
      </c>
      <c r="M629">
        <v>4</v>
      </c>
      <c r="N629">
        <f t="shared" si="74"/>
        <v>200.88415529999997</v>
      </c>
      <c r="O629" t="str">
        <f t="shared" si="69"/>
        <v/>
      </c>
      <c r="P629">
        <f t="shared" si="70"/>
        <v>200.88415529999997</v>
      </c>
      <c r="Q629" t="str">
        <f t="shared" si="71"/>
        <v/>
      </c>
      <c r="R629">
        <f t="shared" si="72"/>
        <v>1</v>
      </c>
      <c r="S629">
        <f t="shared" si="75"/>
        <v>19.458998176418447</v>
      </c>
    </row>
    <row r="630" spans="1:19" x14ac:dyDescent="0.3">
      <c r="A630" t="s">
        <v>655</v>
      </c>
      <c r="B630">
        <v>1084.6350098</v>
      </c>
      <c r="C630">
        <v>1269.5600586</v>
      </c>
      <c r="D630">
        <v>1253.1914062999999</v>
      </c>
      <c r="E630">
        <v>1270.6654053</v>
      </c>
      <c r="F630">
        <v>1269.5600586</v>
      </c>
      <c r="G630">
        <v>1228.1500243999999</v>
      </c>
      <c r="H630">
        <v>1214.0899658000001</v>
      </c>
      <c r="I630">
        <v>1169.4399414</v>
      </c>
      <c r="J630">
        <v>1231.7739257999999</v>
      </c>
      <c r="L630" t="str">
        <f t="shared" si="73"/>
        <v>27JAN2023:05:00:00</v>
      </c>
      <c r="M630">
        <v>5</v>
      </c>
      <c r="N630">
        <f t="shared" si="74"/>
        <v>184.92504880000001</v>
      </c>
      <c r="O630" t="str">
        <f t="shared" si="69"/>
        <v/>
      </c>
      <c r="P630">
        <f t="shared" si="70"/>
        <v>184.92504880000001</v>
      </c>
      <c r="Q630" t="str">
        <f t="shared" si="71"/>
        <v/>
      </c>
      <c r="R630">
        <f t="shared" si="72"/>
        <v>1</v>
      </c>
      <c r="S630">
        <f t="shared" si="75"/>
        <v>17.04951869791655</v>
      </c>
    </row>
    <row r="631" spans="1:19" x14ac:dyDescent="0.3">
      <c r="A631" t="s">
        <v>656</v>
      </c>
      <c r="B631">
        <v>1144.1883545000001</v>
      </c>
      <c r="C631">
        <v>1335.2199707</v>
      </c>
      <c r="D631">
        <v>1296.2927245999999</v>
      </c>
      <c r="E631">
        <v>1369.6711425999999</v>
      </c>
      <c r="F631">
        <v>1335.2199707</v>
      </c>
      <c r="G631">
        <v>1295.8900146000001</v>
      </c>
      <c r="H631">
        <v>1282.2199707</v>
      </c>
      <c r="I631">
        <v>1256.2900391000001</v>
      </c>
      <c r="J631">
        <v>1291.5118408000001</v>
      </c>
      <c r="L631" t="str">
        <f t="shared" si="73"/>
        <v>27JAN2023:06:00:00</v>
      </c>
      <c r="M631">
        <v>6</v>
      </c>
      <c r="N631">
        <f t="shared" si="74"/>
        <v>191.03161619999992</v>
      </c>
      <c r="O631" t="str">
        <f t="shared" si="69"/>
        <v/>
      </c>
      <c r="P631">
        <f t="shared" si="70"/>
        <v>191.03161619999992</v>
      </c>
      <c r="Q631" t="str">
        <f t="shared" si="71"/>
        <v/>
      </c>
      <c r="R631">
        <f t="shared" si="72"/>
        <v>1</v>
      </c>
      <c r="S631">
        <f t="shared" si="75"/>
        <v>16.695818957489653</v>
      </c>
    </row>
    <row r="632" spans="1:19" x14ac:dyDescent="0.3">
      <c r="A632" t="s">
        <v>657</v>
      </c>
      <c r="B632">
        <v>1158.2906493999999</v>
      </c>
      <c r="C632">
        <v>1437.1300048999999</v>
      </c>
      <c r="D632">
        <v>1360.8804932</v>
      </c>
      <c r="E632">
        <v>1495.730957</v>
      </c>
      <c r="F632">
        <v>1437.1300048999999</v>
      </c>
      <c r="G632">
        <v>1397.6999512</v>
      </c>
      <c r="H632">
        <v>1392.7099608999999</v>
      </c>
      <c r="I632">
        <v>1394.1099853999999</v>
      </c>
      <c r="J632">
        <v>1383.902832</v>
      </c>
      <c r="L632" t="str">
        <f t="shared" si="73"/>
        <v>27JAN2023:07:00:00</v>
      </c>
      <c r="M632">
        <v>7</v>
      </c>
      <c r="N632">
        <f t="shared" si="74"/>
        <v>278.83935550000001</v>
      </c>
      <c r="O632" t="str">
        <f t="shared" si="69"/>
        <v/>
      </c>
      <c r="P632">
        <f t="shared" si="70"/>
        <v>278.83935550000001</v>
      </c>
      <c r="Q632" t="str">
        <f t="shared" si="71"/>
        <v/>
      </c>
      <c r="R632">
        <f t="shared" si="72"/>
        <v>1</v>
      </c>
      <c r="S632">
        <f t="shared" si="75"/>
        <v>24.07334943474163</v>
      </c>
    </row>
    <row r="633" spans="1:19" x14ac:dyDescent="0.3">
      <c r="A633" t="s">
        <v>658</v>
      </c>
      <c r="B633">
        <v>1189.3547363</v>
      </c>
      <c r="C633">
        <v>1486.5600586</v>
      </c>
      <c r="D633">
        <v>1436.7741699000001</v>
      </c>
      <c r="E633">
        <v>1480.2913818</v>
      </c>
      <c r="F633">
        <v>1486.5600586</v>
      </c>
      <c r="G633">
        <v>1432.4100341999999</v>
      </c>
      <c r="H633">
        <v>1443.2299805</v>
      </c>
      <c r="I633">
        <v>1464.5400391000001</v>
      </c>
      <c r="J633">
        <v>1437.4207764</v>
      </c>
      <c r="L633" t="str">
        <f t="shared" si="73"/>
        <v>27JAN2023:08:00:00</v>
      </c>
      <c r="M633">
        <v>8</v>
      </c>
      <c r="N633">
        <f t="shared" si="74"/>
        <v>297.20532230000003</v>
      </c>
      <c r="O633" t="str">
        <f t="shared" si="69"/>
        <v/>
      </c>
      <c r="P633">
        <f t="shared" si="70"/>
        <v>297.20532230000003</v>
      </c>
      <c r="Q633" t="str">
        <f t="shared" si="71"/>
        <v/>
      </c>
      <c r="R633">
        <f t="shared" si="72"/>
        <v>1</v>
      </c>
      <c r="S633">
        <f t="shared" si="75"/>
        <v>24.988787048058107</v>
      </c>
    </row>
    <row r="634" spans="1:19" x14ac:dyDescent="0.3">
      <c r="A634" t="s">
        <v>659</v>
      </c>
      <c r="B634">
        <v>1155.7072754000001</v>
      </c>
      <c r="C634">
        <v>1456.8100586</v>
      </c>
      <c r="D634">
        <v>1363.5100098</v>
      </c>
      <c r="E634">
        <v>1446.8280029</v>
      </c>
      <c r="F634">
        <v>1456.8100586</v>
      </c>
      <c r="G634">
        <v>1412.0799560999999</v>
      </c>
      <c r="H634">
        <v>1414.7299805</v>
      </c>
      <c r="I634">
        <v>1438.2399902</v>
      </c>
      <c r="J634">
        <v>1396.9263916</v>
      </c>
      <c r="L634" t="str">
        <f t="shared" si="73"/>
        <v>27JAN2023:09:00:00</v>
      </c>
      <c r="M634">
        <v>9</v>
      </c>
      <c r="N634">
        <f t="shared" si="74"/>
        <v>301.10278319999998</v>
      </c>
      <c r="O634" t="str">
        <f t="shared" si="69"/>
        <v/>
      </c>
      <c r="P634">
        <f t="shared" si="70"/>
        <v>301.10278319999998</v>
      </c>
      <c r="Q634" t="str">
        <f t="shared" si="71"/>
        <v/>
      </c>
      <c r="R634">
        <f t="shared" si="72"/>
        <v>1</v>
      </c>
      <c r="S634">
        <f t="shared" si="75"/>
        <v>26.05355089555751</v>
      </c>
    </row>
    <row r="635" spans="1:19" x14ac:dyDescent="0.3">
      <c r="A635" t="s">
        <v>660</v>
      </c>
      <c r="B635">
        <v>1014.1036987</v>
      </c>
      <c r="C635">
        <v>1428.7399902</v>
      </c>
      <c r="D635">
        <v>1219.8978271000001</v>
      </c>
      <c r="E635">
        <v>1291.3167725000001</v>
      </c>
      <c r="F635">
        <v>1428.7399902</v>
      </c>
      <c r="G635">
        <v>1337.4200439000001</v>
      </c>
      <c r="H635">
        <v>1382.7199707</v>
      </c>
      <c r="I635">
        <v>1421.7900391000001</v>
      </c>
      <c r="J635">
        <v>1313.5866699000001</v>
      </c>
      <c r="L635" t="str">
        <f t="shared" si="73"/>
        <v>27JAN2023:10:00:00</v>
      </c>
      <c r="M635">
        <v>10</v>
      </c>
      <c r="N635">
        <f t="shared" si="74"/>
        <v>414.63629149999997</v>
      </c>
      <c r="O635" t="str">
        <f t="shared" si="69"/>
        <v/>
      </c>
      <c r="P635">
        <f t="shared" si="70"/>
        <v>414.63629149999997</v>
      </c>
      <c r="Q635" t="str">
        <f t="shared" si="71"/>
        <v/>
      </c>
      <c r="R635">
        <f t="shared" si="72"/>
        <v>1</v>
      </c>
      <c r="S635">
        <f t="shared" si="75"/>
        <v>40.886971621494986</v>
      </c>
    </row>
    <row r="636" spans="1:19" x14ac:dyDescent="0.3">
      <c r="A636" t="s">
        <v>661</v>
      </c>
      <c r="B636">
        <v>908.13543701000003</v>
      </c>
      <c r="C636">
        <v>1369.6600341999999</v>
      </c>
      <c r="D636">
        <v>1127.0864257999999</v>
      </c>
      <c r="E636">
        <v>1177.5764160000001</v>
      </c>
      <c r="F636">
        <v>1369.6600341999999</v>
      </c>
      <c r="G636">
        <v>1276.9200439000001</v>
      </c>
      <c r="H636">
        <v>1320.6999512</v>
      </c>
      <c r="I636">
        <v>1361.0999756000001</v>
      </c>
      <c r="J636">
        <v>1241.9223632999999</v>
      </c>
      <c r="L636" t="str">
        <f t="shared" si="73"/>
        <v>27JAN2023:11:00:00</v>
      </c>
      <c r="M636">
        <v>11</v>
      </c>
      <c r="N636">
        <f t="shared" si="74"/>
        <v>461.52459718999989</v>
      </c>
      <c r="O636" t="str">
        <f t="shared" si="69"/>
        <v/>
      </c>
      <c r="P636">
        <f t="shared" si="70"/>
        <v>461.52459718999989</v>
      </c>
      <c r="Q636" t="str">
        <f t="shared" si="71"/>
        <v/>
      </c>
      <c r="R636">
        <f t="shared" si="72"/>
        <v>1</v>
      </c>
      <c r="S636">
        <f t="shared" si="75"/>
        <v>50.821119667959593</v>
      </c>
    </row>
    <row r="637" spans="1:19" x14ac:dyDescent="0.3">
      <c r="A637" t="s">
        <v>662</v>
      </c>
      <c r="B637">
        <v>870.50885010000002</v>
      </c>
      <c r="C637">
        <v>1314.8399658000001</v>
      </c>
      <c r="D637">
        <v>1045.8967285000001</v>
      </c>
      <c r="E637">
        <v>1120.0473632999999</v>
      </c>
      <c r="F637">
        <v>1314.8399658000001</v>
      </c>
      <c r="G637">
        <v>1227.9100341999999</v>
      </c>
      <c r="H637">
        <v>1266.3199463000001</v>
      </c>
      <c r="I637">
        <v>1301.0600586</v>
      </c>
      <c r="J637">
        <v>1180.5209961</v>
      </c>
      <c r="L637" t="str">
        <f t="shared" si="73"/>
        <v>27JAN2023:12:00:00</v>
      </c>
      <c r="M637">
        <v>12</v>
      </c>
      <c r="N637">
        <f t="shared" si="74"/>
        <v>444.33111570000005</v>
      </c>
      <c r="O637" t="str">
        <f t="shared" si="69"/>
        <v/>
      </c>
      <c r="P637">
        <f t="shared" si="70"/>
        <v>444.33111570000005</v>
      </c>
      <c r="Q637" t="str">
        <f t="shared" si="71"/>
        <v/>
      </c>
      <c r="R637">
        <f t="shared" si="72"/>
        <v>1</v>
      </c>
      <c r="S637">
        <f t="shared" si="75"/>
        <v>51.042687923156357</v>
      </c>
    </row>
    <row r="638" spans="1:19" x14ac:dyDescent="0.3">
      <c r="A638" t="s">
        <v>663</v>
      </c>
      <c r="B638">
        <v>834.63751220999995</v>
      </c>
      <c r="C638">
        <v>1254.9599608999999</v>
      </c>
      <c r="D638">
        <v>937.94250488</v>
      </c>
      <c r="E638">
        <v>1016.5831909</v>
      </c>
      <c r="F638">
        <v>1254.9599608999999</v>
      </c>
      <c r="G638">
        <v>1165.6600341999999</v>
      </c>
      <c r="H638">
        <v>1201.6099853999999</v>
      </c>
      <c r="I638">
        <v>1225.8299560999999</v>
      </c>
      <c r="J638">
        <v>1102.3767089999999</v>
      </c>
      <c r="L638" t="str">
        <f t="shared" si="73"/>
        <v>27JAN2023:13:00:00</v>
      </c>
      <c r="M638">
        <v>13</v>
      </c>
      <c r="N638">
        <f t="shared" si="74"/>
        <v>420.32244868999999</v>
      </c>
      <c r="O638" t="str">
        <f t="shared" si="69"/>
        <v/>
      </c>
      <c r="P638">
        <f t="shared" si="70"/>
        <v>420.32244868999999</v>
      </c>
      <c r="Q638" t="str">
        <f t="shared" si="71"/>
        <v/>
      </c>
      <c r="R638">
        <f t="shared" si="72"/>
        <v>1</v>
      </c>
      <c r="S638">
        <f t="shared" si="75"/>
        <v>50.359879892894668</v>
      </c>
    </row>
    <row r="639" spans="1:19" x14ac:dyDescent="0.3">
      <c r="A639" t="s">
        <v>664</v>
      </c>
      <c r="B639">
        <v>794.93774413999995</v>
      </c>
      <c r="C639">
        <v>1219.5600586</v>
      </c>
      <c r="D639">
        <v>873.62164307</v>
      </c>
      <c r="E639">
        <v>963.88140868999994</v>
      </c>
      <c r="F639">
        <v>1219.5600586</v>
      </c>
      <c r="G639">
        <v>1131.8900146000001</v>
      </c>
      <c r="H639">
        <v>1170.3699951000001</v>
      </c>
      <c r="I639">
        <v>1189.5600586</v>
      </c>
      <c r="J639">
        <v>1059.3598632999999</v>
      </c>
      <c r="L639" t="str">
        <f t="shared" si="73"/>
        <v>27JAN2023:14:00:00</v>
      </c>
      <c r="M639">
        <v>14</v>
      </c>
      <c r="N639">
        <f t="shared" si="74"/>
        <v>424.6223144600001</v>
      </c>
      <c r="O639" t="str">
        <f t="shared" si="69"/>
        <v/>
      </c>
      <c r="P639">
        <f t="shared" si="70"/>
        <v>424.6223144600001</v>
      </c>
      <c r="Q639" t="str">
        <f t="shared" si="71"/>
        <v/>
      </c>
      <c r="R639">
        <f t="shared" si="72"/>
        <v>1</v>
      </c>
      <c r="S639">
        <f t="shared" si="75"/>
        <v>53.415794833012484</v>
      </c>
    </row>
    <row r="640" spans="1:19" x14ac:dyDescent="0.3">
      <c r="A640" t="s">
        <v>665</v>
      </c>
      <c r="B640">
        <v>739.79724121000004</v>
      </c>
      <c r="C640">
        <v>1182.1899414</v>
      </c>
      <c r="D640">
        <v>843.93621826000003</v>
      </c>
      <c r="E640">
        <v>910.80078125</v>
      </c>
      <c r="F640">
        <v>1182.1899414</v>
      </c>
      <c r="G640">
        <v>1094.4899902</v>
      </c>
      <c r="H640">
        <v>1134.2199707</v>
      </c>
      <c r="I640">
        <v>1142.7800293</v>
      </c>
      <c r="J640">
        <v>1024.9182129000001</v>
      </c>
      <c r="L640" t="str">
        <f t="shared" si="73"/>
        <v>27JAN2023:15:00:00</v>
      </c>
      <c r="M640">
        <v>15</v>
      </c>
      <c r="N640">
        <f t="shared" si="74"/>
        <v>442.39270018999991</v>
      </c>
      <c r="O640" t="str">
        <f t="shared" si="69"/>
        <v/>
      </c>
      <c r="P640">
        <f t="shared" si="70"/>
        <v>442.39270018999991</v>
      </c>
      <c r="Q640" t="str">
        <f t="shared" si="71"/>
        <v/>
      </c>
      <c r="R640">
        <f t="shared" si="72"/>
        <v>1</v>
      </c>
      <c r="S640">
        <f t="shared" si="75"/>
        <v>59.799182201116317</v>
      </c>
    </row>
    <row r="641" spans="1:19" x14ac:dyDescent="0.3">
      <c r="A641" t="s">
        <v>666</v>
      </c>
      <c r="B641">
        <v>698.95318603999999</v>
      </c>
      <c r="C641">
        <v>1150.4399414</v>
      </c>
      <c r="D641">
        <v>811.80682373000002</v>
      </c>
      <c r="E641">
        <v>888.86315918000003</v>
      </c>
      <c r="F641">
        <v>1150.4399414</v>
      </c>
      <c r="G641">
        <v>1052.0100098</v>
      </c>
      <c r="H641">
        <v>1099.5300293</v>
      </c>
      <c r="I641">
        <v>1100.9399414</v>
      </c>
      <c r="J641">
        <v>988.42462158000001</v>
      </c>
      <c r="L641" t="str">
        <f t="shared" si="73"/>
        <v>27JAN2023:16:00:00</v>
      </c>
      <c r="M641">
        <v>16</v>
      </c>
      <c r="N641">
        <f t="shared" si="74"/>
        <v>451.48675535999996</v>
      </c>
      <c r="O641" t="str">
        <f t="shared" si="69"/>
        <v/>
      </c>
      <c r="P641">
        <f t="shared" si="70"/>
        <v>451.48675535999996</v>
      </c>
      <c r="Q641" t="str">
        <f t="shared" si="71"/>
        <v/>
      </c>
      <c r="R641">
        <f t="shared" si="72"/>
        <v>1</v>
      </c>
      <c r="S641">
        <f t="shared" si="75"/>
        <v>64.594705965638468</v>
      </c>
    </row>
    <row r="642" spans="1:19" x14ac:dyDescent="0.3">
      <c r="A642" t="s">
        <v>667</v>
      </c>
      <c r="B642">
        <v>742.80718993999994</v>
      </c>
      <c r="C642">
        <v>1152.3100586</v>
      </c>
      <c r="D642">
        <v>824.76367187999995</v>
      </c>
      <c r="E642">
        <v>886.51324463000003</v>
      </c>
      <c r="F642">
        <v>1152.3100586</v>
      </c>
      <c r="G642">
        <v>1062.7900391000001</v>
      </c>
      <c r="H642">
        <v>1098.7299805</v>
      </c>
      <c r="I642">
        <v>1107.4000243999999</v>
      </c>
      <c r="J642">
        <v>996.1015625</v>
      </c>
      <c r="L642" t="str">
        <f t="shared" si="73"/>
        <v>27JAN2023:17:00:00</v>
      </c>
      <c r="M642">
        <v>17</v>
      </c>
      <c r="N642">
        <f t="shared" si="74"/>
        <v>409.5028686600001</v>
      </c>
      <c r="O642" t="str">
        <f t="shared" si="69"/>
        <v/>
      </c>
      <c r="P642">
        <f t="shared" si="70"/>
        <v>409.5028686600001</v>
      </c>
      <c r="Q642" t="str">
        <f t="shared" si="71"/>
        <v/>
      </c>
      <c r="R642">
        <f t="shared" si="72"/>
        <v>1</v>
      </c>
      <c r="S642">
        <f t="shared" si="75"/>
        <v>55.129093283692853</v>
      </c>
    </row>
    <row r="643" spans="1:19" x14ac:dyDescent="0.3">
      <c r="A643" t="s">
        <v>668</v>
      </c>
      <c r="B643">
        <v>852.09216308999999</v>
      </c>
      <c r="C643">
        <v>1159.8399658000001</v>
      </c>
      <c r="D643">
        <v>924.62255859000004</v>
      </c>
      <c r="E643">
        <v>981.66174316000001</v>
      </c>
      <c r="F643">
        <v>1159.8399658000001</v>
      </c>
      <c r="G643">
        <v>1075.1700439000001</v>
      </c>
      <c r="H643">
        <v>1100.1400146000001</v>
      </c>
      <c r="I643">
        <v>1116.5999756000001</v>
      </c>
      <c r="J643">
        <v>1033.7294922000001</v>
      </c>
      <c r="L643" t="str">
        <f t="shared" si="73"/>
        <v>27JAN2023:18:00:00</v>
      </c>
      <c r="M643">
        <v>18</v>
      </c>
      <c r="N643">
        <f t="shared" si="74"/>
        <v>307.74780271000009</v>
      </c>
      <c r="O643" t="str">
        <f t="shared" ref="O643:O706" si="76">IF(N643&lt;0,N643,"")</f>
        <v/>
      </c>
      <c r="P643">
        <f t="shared" ref="P643:P706" si="77">IF(N643&gt;0,N643,"")</f>
        <v>307.74780271000009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36.116727279123566</v>
      </c>
    </row>
    <row r="644" spans="1:19" x14ac:dyDescent="0.3">
      <c r="A644" t="s">
        <v>669</v>
      </c>
      <c r="B644">
        <v>977.20483397999999</v>
      </c>
      <c r="C644">
        <v>1230.1999512</v>
      </c>
      <c r="D644">
        <v>1015.7260742</v>
      </c>
      <c r="E644">
        <v>1115.0505370999999</v>
      </c>
      <c r="F644">
        <v>1230.1999512</v>
      </c>
      <c r="G644">
        <v>1170.3000488</v>
      </c>
      <c r="H644">
        <v>1170.3100586</v>
      </c>
      <c r="I644">
        <v>1211.7800293</v>
      </c>
      <c r="J644">
        <v>1119.2939452999999</v>
      </c>
      <c r="L644" t="str">
        <f t="shared" ref="L644:L674" si="80">A644</f>
        <v>27JAN2023:19:00:00</v>
      </c>
      <c r="M644">
        <v>19</v>
      </c>
      <c r="N644">
        <f t="shared" ref="N644:N674" si="81">C644-B644</f>
        <v>252.99511722</v>
      </c>
      <c r="O644" t="str">
        <f t="shared" si="76"/>
        <v/>
      </c>
      <c r="P644">
        <f t="shared" si="77"/>
        <v>252.99511722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25.889671072296181</v>
      </c>
    </row>
    <row r="645" spans="1:19" x14ac:dyDescent="0.3">
      <c r="A645" t="s">
        <v>670</v>
      </c>
      <c r="B645">
        <v>954.06329345999995</v>
      </c>
      <c r="C645">
        <v>1256.4599608999999</v>
      </c>
      <c r="D645">
        <v>1020.8835448999999</v>
      </c>
      <c r="E645">
        <v>1138.6856689000001</v>
      </c>
      <c r="F645">
        <v>1256.4599608999999</v>
      </c>
      <c r="G645">
        <v>1222.6500243999999</v>
      </c>
      <c r="H645">
        <v>1194.5899658000001</v>
      </c>
      <c r="I645">
        <v>1245.0300293</v>
      </c>
      <c r="J645">
        <v>1146.807251</v>
      </c>
      <c r="L645" t="str">
        <f t="shared" si="80"/>
        <v>27JAN2023:20:00:00</v>
      </c>
      <c r="M645">
        <v>20</v>
      </c>
      <c r="N645">
        <f t="shared" si="81"/>
        <v>302.39666743999999</v>
      </c>
      <c r="O645" t="str">
        <f t="shared" si="76"/>
        <v/>
      </c>
      <c r="P645">
        <f t="shared" si="77"/>
        <v>302.39666743999999</v>
      </c>
      <c r="Q645" t="str">
        <f t="shared" si="78"/>
        <v/>
      </c>
      <c r="R645">
        <f t="shared" si="79"/>
        <v>1</v>
      </c>
      <c r="S645">
        <f t="shared" si="82"/>
        <v>31.695661023005101</v>
      </c>
    </row>
    <row r="646" spans="1:19" x14ac:dyDescent="0.3">
      <c r="A646" t="s">
        <v>671</v>
      </c>
      <c r="B646">
        <v>977.86450194999998</v>
      </c>
      <c r="C646">
        <v>1247.7399902</v>
      </c>
      <c r="D646">
        <v>1039.7694091999999</v>
      </c>
      <c r="E646">
        <v>1248.9160156</v>
      </c>
      <c r="F646">
        <v>1247.7399902</v>
      </c>
      <c r="G646">
        <v>1211.9200439000001</v>
      </c>
      <c r="H646">
        <v>1185.4699707</v>
      </c>
      <c r="I646">
        <v>1239.2600098</v>
      </c>
      <c r="J646">
        <v>1146.3818358999999</v>
      </c>
      <c r="L646" t="str">
        <f t="shared" si="80"/>
        <v>27JAN2023:21:00:00</v>
      </c>
      <c r="M646">
        <v>21</v>
      </c>
      <c r="N646">
        <f t="shared" si="81"/>
        <v>269.87548824999999</v>
      </c>
      <c r="O646" t="str">
        <f t="shared" si="76"/>
        <v/>
      </c>
      <c r="P646">
        <f t="shared" si="77"/>
        <v>269.87548824999999</v>
      </c>
      <c r="Q646" t="str">
        <f t="shared" si="78"/>
        <v/>
      </c>
      <c r="R646">
        <f t="shared" si="79"/>
        <v>1</v>
      </c>
      <c r="S646">
        <f t="shared" si="82"/>
        <v>27.598454357616024</v>
      </c>
    </row>
    <row r="647" spans="1:19" x14ac:dyDescent="0.3">
      <c r="A647" t="s">
        <v>672</v>
      </c>
      <c r="B647">
        <v>983.55511475000003</v>
      </c>
      <c r="C647">
        <v>1229.9699707</v>
      </c>
      <c r="D647">
        <v>1017.5543823</v>
      </c>
      <c r="E647">
        <v>1266.5505370999999</v>
      </c>
      <c r="F647">
        <v>1229.9699707</v>
      </c>
      <c r="G647">
        <v>1187.6800536999999</v>
      </c>
      <c r="H647">
        <v>1165.2199707</v>
      </c>
      <c r="I647">
        <v>1214.5200195</v>
      </c>
      <c r="J647">
        <v>1124.1268310999999</v>
      </c>
      <c r="L647" t="str">
        <f t="shared" si="80"/>
        <v>27JAN2023:22:00:00</v>
      </c>
      <c r="M647">
        <v>22</v>
      </c>
      <c r="N647">
        <f t="shared" si="81"/>
        <v>246.41485594999995</v>
      </c>
      <c r="O647" t="str">
        <f t="shared" si="76"/>
        <v/>
      </c>
      <c r="P647">
        <f t="shared" si="77"/>
        <v>246.41485594999995</v>
      </c>
      <c r="Q647" t="str">
        <f t="shared" si="78"/>
        <v/>
      </c>
      <c r="R647">
        <f t="shared" si="79"/>
        <v>1</v>
      </c>
      <c r="S647">
        <f t="shared" si="82"/>
        <v>25.053487319074502</v>
      </c>
    </row>
    <row r="648" spans="1:19" x14ac:dyDescent="0.3">
      <c r="A648" t="s">
        <v>673</v>
      </c>
      <c r="B648">
        <v>954.87152100000003</v>
      </c>
      <c r="C648">
        <v>1184.5899658000001</v>
      </c>
      <c r="D648">
        <v>978.63256836000005</v>
      </c>
      <c r="E648">
        <v>1219.4643555</v>
      </c>
      <c r="F648">
        <v>1184.5899658000001</v>
      </c>
      <c r="G648">
        <v>1137.1999512</v>
      </c>
      <c r="H648">
        <v>1128.4599608999999</v>
      </c>
      <c r="I648">
        <v>1153.8199463000001</v>
      </c>
      <c r="J648">
        <v>1081.9885254000001</v>
      </c>
      <c r="L648" t="str">
        <f t="shared" si="80"/>
        <v>27JAN2023:23:00:00</v>
      </c>
      <c r="M648">
        <v>23</v>
      </c>
      <c r="N648">
        <f t="shared" si="81"/>
        <v>229.71844480000004</v>
      </c>
      <c r="O648" t="str">
        <f t="shared" si="76"/>
        <v/>
      </c>
      <c r="P648">
        <f t="shared" si="77"/>
        <v>229.71844480000004</v>
      </c>
      <c r="Q648" t="str">
        <f t="shared" si="78"/>
        <v/>
      </c>
      <c r="R648">
        <f t="shared" si="79"/>
        <v>1</v>
      </c>
      <c r="S648">
        <f t="shared" si="82"/>
        <v>24.057523944103473</v>
      </c>
    </row>
    <row r="649" spans="1:19" x14ac:dyDescent="0.3">
      <c r="A649" t="s">
        <v>674</v>
      </c>
      <c r="B649">
        <v>933.84246826000003</v>
      </c>
      <c r="C649">
        <v>1139.8699951000001</v>
      </c>
      <c r="D649">
        <v>932.65319824000005</v>
      </c>
      <c r="E649">
        <v>1154.4934082</v>
      </c>
      <c r="F649">
        <v>1139.8699951000001</v>
      </c>
      <c r="G649">
        <v>1078.9599608999999</v>
      </c>
      <c r="H649">
        <v>1093.7299805</v>
      </c>
      <c r="I649">
        <v>1095.7700195</v>
      </c>
      <c r="J649">
        <v>1035.5528564000001</v>
      </c>
      <c r="L649" t="str">
        <f t="shared" si="80"/>
        <v>28JAN2023:00:00:00</v>
      </c>
      <c r="M649">
        <v>24</v>
      </c>
      <c r="N649">
        <f t="shared" si="81"/>
        <v>206.02752684000006</v>
      </c>
      <c r="O649" t="str">
        <f t="shared" si="76"/>
        <v/>
      </c>
      <c r="P649">
        <f t="shared" si="77"/>
        <v>206.02752684000006</v>
      </c>
      <c r="Q649" t="str">
        <f t="shared" si="78"/>
        <v/>
      </c>
      <c r="R649">
        <f t="shared" si="79"/>
        <v>1</v>
      </c>
      <c r="S649">
        <f t="shared" si="82"/>
        <v>22.062342830036936</v>
      </c>
    </row>
    <row r="650" spans="1:19" x14ac:dyDescent="0.3">
      <c r="A650" t="s">
        <v>675</v>
      </c>
      <c r="B650">
        <v>909.83599853999999</v>
      </c>
      <c r="C650">
        <v>1113.5500488</v>
      </c>
      <c r="D650">
        <v>963.99011229999996</v>
      </c>
      <c r="E650">
        <v>1168.9310303</v>
      </c>
      <c r="F650">
        <v>1102</v>
      </c>
      <c r="G650">
        <v>1061.9699707</v>
      </c>
      <c r="H650">
        <v>1113.5500488</v>
      </c>
      <c r="I650">
        <v>1044.6800536999999</v>
      </c>
      <c r="J650">
        <v>1046.6580810999999</v>
      </c>
      <c r="L650" t="str">
        <f t="shared" si="80"/>
        <v>28JAN2023:01:00:00</v>
      </c>
      <c r="M650">
        <v>1</v>
      </c>
      <c r="N650">
        <f t="shared" si="81"/>
        <v>203.71405026000002</v>
      </c>
      <c r="O650" t="str">
        <f t="shared" si="76"/>
        <v/>
      </c>
      <c r="P650">
        <f t="shared" si="77"/>
        <v>203.71405026000002</v>
      </c>
      <c r="Q650" t="str">
        <f t="shared" si="78"/>
        <v/>
      </c>
      <c r="R650">
        <f t="shared" si="79"/>
        <v>1</v>
      </c>
      <c r="S650">
        <f t="shared" si="82"/>
        <v>22.390194561096379</v>
      </c>
    </row>
    <row r="651" spans="1:19" x14ac:dyDescent="0.3">
      <c r="A651" t="s">
        <v>676</v>
      </c>
      <c r="B651">
        <v>911.11968993999994</v>
      </c>
      <c r="C651">
        <v>1074.9599608999999</v>
      </c>
      <c r="D651">
        <v>984.09594727000001</v>
      </c>
      <c r="E651">
        <v>1151.8713379000001</v>
      </c>
      <c r="F651">
        <v>1048.4000243999999</v>
      </c>
      <c r="G651">
        <v>1023.4799805</v>
      </c>
      <c r="H651">
        <v>1074.9599608999999</v>
      </c>
      <c r="I651">
        <v>970.05102538999995</v>
      </c>
      <c r="J651">
        <v>1027.4716797000001</v>
      </c>
      <c r="L651" t="str">
        <f t="shared" si="80"/>
        <v>28JAN2023:02:00:00</v>
      </c>
      <c r="M651">
        <v>2</v>
      </c>
      <c r="N651">
        <f t="shared" si="81"/>
        <v>163.84027096</v>
      </c>
      <c r="O651" t="str">
        <f t="shared" si="76"/>
        <v/>
      </c>
      <c r="P651">
        <f t="shared" si="77"/>
        <v>163.84027096</v>
      </c>
      <c r="Q651" t="str">
        <f t="shared" si="78"/>
        <v/>
      </c>
      <c r="R651">
        <f t="shared" si="79"/>
        <v>1</v>
      </c>
      <c r="S651">
        <f t="shared" si="82"/>
        <v>17.982299446386609</v>
      </c>
    </row>
    <row r="652" spans="1:19" x14ac:dyDescent="0.3">
      <c r="A652" t="s">
        <v>677</v>
      </c>
      <c r="B652">
        <v>894.06988524999997</v>
      </c>
      <c r="C652">
        <v>1093.9100341999999</v>
      </c>
      <c r="D652">
        <v>1029.0168457</v>
      </c>
      <c r="E652">
        <v>1149.1726074000001</v>
      </c>
      <c r="F652">
        <v>1056.9200439000001</v>
      </c>
      <c r="G652">
        <v>997.15997314000003</v>
      </c>
      <c r="H652">
        <v>1093.9100341999999</v>
      </c>
      <c r="I652">
        <v>957.40399170000001</v>
      </c>
      <c r="J652">
        <v>1039.6003418</v>
      </c>
      <c r="L652" t="str">
        <f t="shared" si="80"/>
        <v>28JAN2023:03:00:00</v>
      </c>
      <c r="M652">
        <v>3</v>
      </c>
      <c r="N652">
        <f t="shared" si="81"/>
        <v>199.84014894999996</v>
      </c>
      <c r="O652" t="str">
        <f t="shared" si="76"/>
        <v/>
      </c>
      <c r="P652">
        <f t="shared" si="77"/>
        <v>199.84014894999996</v>
      </c>
      <c r="Q652" t="str">
        <f t="shared" si="78"/>
        <v/>
      </c>
      <c r="R652">
        <f t="shared" si="79"/>
        <v>1</v>
      </c>
      <c r="S652">
        <f t="shared" si="82"/>
        <v>22.351736955564792</v>
      </c>
    </row>
    <row r="653" spans="1:19" x14ac:dyDescent="0.3">
      <c r="A653" t="s">
        <v>678</v>
      </c>
      <c r="B653">
        <v>905.57409668000003</v>
      </c>
      <c r="C653">
        <v>1102.6899414</v>
      </c>
      <c r="D653">
        <v>1062.8400879000001</v>
      </c>
      <c r="E653">
        <v>1162.8483887</v>
      </c>
      <c r="F653">
        <v>1063.1300048999999</v>
      </c>
      <c r="G653">
        <v>997.85699463000003</v>
      </c>
      <c r="H653">
        <v>1102.6899414</v>
      </c>
      <c r="I653">
        <v>961.04101562999995</v>
      </c>
      <c r="J653">
        <v>1053.8963623</v>
      </c>
      <c r="L653" t="str">
        <f t="shared" si="80"/>
        <v>28JAN2023:04:00:00</v>
      </c>
      <c r="M653">
        <v>4</v>
      </c>
      <c r="N653">
        <f t="shared" si="81"/>
        <v>197.11584471999993</v>
      </c>
      <c r="O653" t="str">
        <f t="shared" si="76"/>
        <v/>
      </c>
      <c r="P653">
        <f t="shared" si="77"/>
        <v>197.11584471999993</v>
      </c>
      <c r="Q653" t="str">
        <f t="shared" si="78"/>
        <v/>
      </c>
      <c r="R653">
        <f t="shared" si="79"/>
        <v>1</v>
      </c>
      <c r="S653">
        <f t="shared" si="82"/>
        <v>21.766948220213301</v>
      </c>
    </row>
    <row r="654" spans="1:19" x14ac:dyDescent="0.3">
      <c r="A654" t="s">
        <v>679</v>
      </c>
      <c r="B654">
        <v>914.32794189000003</v>
      </c>
      <c r="C654">
        <v>1125.6700439000001</v>
      </c>
      <c r="D654">
        <v>1034.0229492000001</v>
      </c>
      <c r="E654">
        <v>1127.9266356999999</v>
      </c>
      <c r="F654">
        <v>1086.5</v>
      </c>
      <c r="G654">
        <v>1009.2199707</v>
      </c>
      <c r="H654">
        <v>1125.6700439000001</v>
      </c>
      <c r="I654">
        <v>988.94201659999999</v>
      </c>
      <c r="J654">
        <v>1055.8334961</v>
      </c>
      <c r="L654" t="str">
        <f t="shared" si="80"/>
        <v>28JAN2023:05:00:00</v>
      </c>
      <c r="M654">
        <v>5</v>
      </c>
      <c r="N654">
        <f t="shared" si="81"/>
        <v>211.34210201000008</v>
      </c>
      <c r="O654" t="str">
        <f t="shared" si="76"/>
        <v/>
      </c>
      <c r="P654">
        <f t="shared" si="77"/>
        <v>211.34210201000008</v>
      </c>
      <c r="Q654" t="str">
        <f t="shared" si="78"/>
        <v/>
      </c>
      <c r="R654">
        <f t="shared" si="79"/>
        <v>1</v>
      </c>
      <c r="S654">
        <f t="shared" si="82"/>
        <v>23.114474831988236</v>
      </c>
    </row>
    <row r="655" spans="1:19" x14ac:dyDescent="0.3">
      <c r="A655" t="s">
        <v>680</v>
      </c>
      <c r="B655">
        <v>926.32293701000003</v>
      </c>
      <c r="C655">
        <v>1165.3399658000001</v>
      </c>
      <c r="D655">
        <v>1017.9516602</v>
      </c>
      <c r="E655">
        <v>1114.7023925999999</v>
      </c>
      <c r="F655">
        <v>1128</v>
      </c>
      <c r="G655">
        <v>1026.3900146000001</v>
      </c>
      <c r="H655">
        <v>1165.3399658000001</v>
      </c>
      <c r="I655">
        <v>1055.7099608999999</v>
      </c>
      <c r="J655">
        <v>1069.4588623</v>
      </c>
      <c r="L655" t="str">
        <f t="shared" si="80"/>
        <v>28JAN2023:06:00:00</v>
      </c>
      <c r="M655">
        <v>6</v>
      </c>
      <c r="N655">
        <f t="shared" si="81"/>
        <v>239.01702879000004</v>
      </c>
      <c r="O655" t="str">
        <f t="shared" si="76"/>
        <v/>
      </c>
      <c r="P655">
        <f t="shared" si="77"/>
        <v>239.01702879000004</v>
      </c>
      <c r="Q655" t="str">
        <f t="shared" si="78"/>
        <v/>
      </c>
      <c r="R655">
        <f t="shared" si="79"/>
        <v>1</v>
      </c>
      <c r="S655">
        <f t="shared" si="82"/>
        <v>25.802775602372861</v>
      </c>
    </row>
    <row r="656" spans="1:19" x14ac:dyDescent="0.3">
      <c r="A656" t="s">
        <v>681</v>
      </c>
      <c r="B656">
        <v>912.74713135000002</v>
      </c>
      <c r="C656">
        <v>1246.6800536999999</v>
      </c>
      <c r="D656">
        <v>1088.0859375</v>
      </c>
      <c r="E656">
        <v>1207.7182617000001</v>
      </c>
      <c r="F656">
        <v>1208.3800048999999</v>
      </c>
      <c r="G656">
        <v>1061.9300536999999</v>
      </c>
      <c r="H656">
        <v>1246.6800536999999</v>
      </c>
      <c r="I656">
        <v>1185.1199951000001</v>
      </c>
      <c r="J656">
        <v>1131.5290527</v>
      </c>
      <c r="L656" t="str">
        <f t="shared" si="80"/>
        <v>28JAN2023:07:00:00</v>
      </c>
      <c r="M656">
        <v>7</v>
      </c>
      <c r="N656">
        <f t="shared" si="81"/>
        <v>333.9329223499999</v>
      </c>
      <c r="O656" t="str">
        <f t="shared" si="76"/>
        <v/>
      </c>
      <c r="P656">
        <f t="shared" si="77"/>
        <v>333.9329223499999</v>
      </c>
      <c r="Q656" t="str">
        <f t="shared" si="78"/>
        <v/>
      </c>
      <c r="R656">
        <f t="shared" si="79"/>
        <v>1</v>
      </c>
      <c r="S656">
        <f t="shared" si="82"/>
        <v>36.585480346138795</v>
      </c>
    </row>
    <row r="657" spans="1:19" x14ac:dyDescent="0.3">
      <c r="A657" t="s">
        <v>682</v>
      </c>
      <c r="B657">
        <v>932.41979979999996</v>
      </c>
      <c r="C657">
        <v>1308.5500488</v>
      </c>
      <c r="D657">
        <v>1115.2009277</v>
      </c>
      <c r="E657">
        <v>1222.9058838000001</v>
      </c>
      <c r="F657">
        <v>1266.0999756000001</v>
      </c>
      <c r="G657">
        <v>1090.4000243999999</v>
      </c>
      <c r="H657">
        <v>1308.5500488</v>
      </c>
      <c r="I657">
        <v>1268.8299560999999</v>
      </c>
      <c r="J657">
        <v>1170.5738524999999</v>
      </c>
      <c r="L657" t="str">
        <f t="shared" si="80"/>
        <v>28JAN2023:08:00:00</v>
      </c>
      <c r="M657">
        <v>8</v>
      </c>
      <c r="N657">
        <f t="shared" si="81"/>
        <v>376.13024900000005</v>
      </c>
      <c r="O657" t="str">
        <f t="shared" si="76"/>
        <v/>
      </c>
      <c r="P657">
        <f t="shared" si="77"/>
        <v>376.13024900000005</v>
      </c>
      <c r="Q657" t="str">
        <f t="shared" si="78"/>
        <v/>
      </c>
      <c r="R657">
        <f t="shared" si="79"/>
        <v>1</v>
      </c>
      <c r="S657">
        <f t="shared" si="82"/>
        <v>40.339152930973619</v>
      </c>
    </row>
    <row r="658" spans="1:19" x14ac:dyDescent="0.3">
      <c r="A658" t="s">
        <v>683</v>
      </c>
      <c r="B658">
        <v>922.66174316000001</v>
      </c>
      <c r="C658">
        <v>1324.2199707</v>
      </c>
      <c r="D658">
        <v>1073.9807129000001</v>
      </c>
      <c r="E658">
        <v>1156.5087891000001</v>
      </c>
      <c r="F658">
        <v>1278.8000488</v>
      </c>
      <c r="G658">
        <v>1110.0500488</v>
      </c>
      <c r="H658">
        <v>1324.2199707</v>
      </c>
      <c r="I658">
        <v>1284.3199463000001</v>
      </c>
      <c r="J658">
        <v>1168.8232422000001</v>
      </c>
      <c r="L658" t="str">
        <f t="shared" si="80"/>
        <v>28JAN2023:09:00:00</v>
      </c>
      <c r="M658">
        <v>9</v>
      </c>
      <c r="N658">
        <f t="shared" si="81"/>
        <v>401.55822753999996</v>
      </c>
      <c r="O658" t="str">
        <f t="shared" si="76"/>
        <v/>
      </c>
      <c r="P658">
        <f t="shared" si="77"/>
        <v>401.55822753999996</v>
      </c>
      <c r="Q658" t="str">
        <f t="shared" si="78"/>
        <v/>
      </c>
      <c r="R658">
        <f t="shared" si="79"/>
        <v>1</v>
      </c>
      <c r="S658">
        <f t="shared" si="82"/>
        <v>43.521716437999665</v>
      </c>
    </row>
    <row r="659" spans="1:19" x14ac:dyDescent="0.3">
      <c r="A659" t="s">
        <v>684</v>
      </c>
      <c r="B659">
        <v>948.15209961000005</v>
      </c>
      <c r="C659">
        <v>1334.9200439000001</v>
      </c>
      <c r="D659">
        <v>947.22338866999996</v>
      </c>
      <c r="E659">
        <v>1031.9050293</v>
      </c>
      <c r="F659">
        <v>1287.3699951000001</v>
      </c>
      <c r="G659">
        <v>1114.4000243999999</v>
      </c>
      <c r="H659">
        <v>1334.9200439000001</v>
      </c>
      <c r="I659">
        <v>1312.4899902</v>
      </c>
      <c r="J659">
        <v>1132.003418</v>
      </c>
      <c r="L659" t="str">
        <f t="shared" si="80"/>
        <v>28JAN2023:10:00:00</v>
      </c>
      <c r="M659">
        <v>10</v>
      </c>
      <c r="N659">
        <f t="shared" si="81"/>
        <v>386.76794429000006</v>
      </c>
      <c r="O659" t="str">
        <f t="shared" si="76"/>
        <v/>
      </c>
      <c r="P659">
        <f t="shared" si="77"/>
        <v>386.76794429000006</v>
      </c>
      <c r="Q659" t="str">
        <f t="shared" si="78"/>
        <v/>
      </c>
      <c r="R659">
        <f t="shared" si="79"/>
        <v>1</v>
      </c>
      <c r="S659">
        <f t="shared" si="82"/>
        <v>40.791761622327037</v>
      </c>
    </row>
    <row r="660" spans="1:19" x14ac:dyDescent="0.3">
      <c r="A660" t="s">
        <v>685</v>
      </c>
      <c r="B660">
        <v>858.83886718999997</v>
      </c>
      <c r="C660">
        <v>1311.8499756000001</v>
      </c>
      <c r="D660">
        <v>863.45629883000004</v>
      </c>
      <c r="E660">
        <v>915.47863770000004</v>
      </c>
      <c r="F660">
        <v>1255.6099853999999</v>
      </c>
      <c r="G660">
        <v>1102.6899414</v>
      </c>
      <c r="H660">
        <v>1311.8499756000001</v>
      </c>
      <c r="I660">
        <v>1299.2199707</v>
      </c>
      <c r="J660">
        <v>1092.765625</v>
      </c>
      <c r="L660" t="str">
        <f t="shared" si="80"/>
        <v>28JAN2023:11:00:00</v>
      </c>
      <c r="M660">
        <v>11</v>
      </c>
      <c r="N660">
        <f t="shared" si="81"/>
        <v>453.01110841000013</v>
      </c>
      <c r="O660" t="str">
        <f t="shared" si="76"/>
        <v/>
      </c>
      <c r="P660">
        <f t="shared" si="77"/>
        <v>453.01110841000013</v>
      </c>
      <c r="Q660" t="str">
        <f t="shared" si="78"/>
        <v/>
      </c>
      <c r="R660">
        <f t="shared" si="79"/>
        <v>1</v>
      </c>
      <c r="S660">
        <f t="shared" si="82"/>
        <v>52.746926777101834</v>
      </c>
    </row>
    <row r="661" spans="1:19" x14ac:dyDescent="0.3">
      <c r="A661" t="s">
        <v>686</v>
      </c>
      <c r="B661">
        <v>857.96563720999995</v>
      </c>
      <c r="C661">
        <v>1283.8599853999999</v>
      </c>
      <c r="D661">
        <v>864.50915526999995</v>
      </c>
      <c r="E661">
        <v>901.41009521000001</v>
      </c>
      <c r="F661">
        <v>1221.1199951000001</v>
      </c>
      <c r="G661">
        <v>1083.7600098</v>
      </c>
      <c r="H661">
        <v>1283.8599853999999</v>
      </c>
      <c r="I661">
        <v>1274.1800536999999</v>
      </c>
      <c r="J661">
        <v>1077.4401855000001</v>
      </c>
      <c r="L661" t="str">
        <f t="shared" si="80"/>
        <v>28JAN2023:12:00:00</v>
      </c>
      <c r="M661">
        <v>12</v>
      </c>
      <c r="N661">
        <f t="shared" si="81"/>
        <v>425.89434818999996</v>
      </c>
      <c r="O661" t="str">
        <f t="shared" si="76"/>
        <v/>
      </c>
      <c r="P661">
        <f t="shared" si="77"/>
        <v>425.89434818999996</v>
      </c>
      <c r="Q661" t="str">
        <f t="shared" si="78"/>
        <v/>
      </c>
      <c r="R661">
        <f t="shared" si="79"/>
        <v>1</v>
      </c>
      <c r="S661">
        <f t="shared" si="82"/>
        <v>49.640023996177355</v>
      </c>
    </row>
    <row r="662" spans="1:19" x14ac:dyDescent="0.3">
      <c r="A662" t="s">
        <v>687</v>
      </c>
      <c r="B662">
        <v>788.52984618999994</v>
      </c>
      <c r="C662">
        <v>1242.1800536999999</v>
      </c>
      <c r="D662">
        <v>833.47326659999999</v>
      </c>
      <c r="E662">
        <v>868.21777343999997</v>
      </c>
      <c r="F662">
        <v>1174.8199463000001</v>
      </c>
      <c r="G662">
        <v>1051.3699951000001</v>
      </c>
      <c r="H662">
        <v>1242.1800536999999</v>
      </c>
      <c r="I662">
        <v>1226.8599853999999</v>
      </c>
      <c r="J662">
        <v>1042.4313964999999</v>
      </c>
      <c r="L662" t="str">
        <f t="shared" si="80"/>
        <v>28JAN2023:13:00:00</v>
      </c>
      <c r="M662">
        <v>13</v>
      </c>
      <c r="N662">
        <f t="shared" si="81"/>
        <v>453.65020750999997</v>
      </c>
      <c r="O662" t="str">
        <f t="shared" si="76"/>
        <v/>
      </c>
      <c r="P662">
        <f t="shared" si="77"/>
        <v>453.65020750999997</v>
      </c>
      <c r="Q662" t="str">
        <f t="shared" si="78"/>
        <v/>
      </c>
      <c r="R662">
        <f t="shared" si="79"/>
        <v>1</v>
      </c>
      <c r="S662">
        <f t="shared" si="82"/>
        <v>57.531139715501759</v>
      </c>
    </row>
    <row r="663" spans="1:19" x14ac:dyDescent="0.3">
      <c r="A663" t="s">
        <v>688</v>
      </c>
      <c r="B663">
        <v>716.10528564000003</v>
      </c>
      <c r="C663">
        <v>1211.0799560999999</v>
      </c>
      <c r="D663">
        <v>800.34985352000001</v>
      </c>
      <c r="E663">
        <v>818.16052246000004</v>
      </c>
      <c r="F663">
        <v>1141.6899414</v>
      </c>
      <c r="G663">
        <v>1031.3599853999999</v>
      </c>
      <c r="H663">
        <v>1211.0799560999999</v>
      </c>
      <c r="I663">
        <v>1196.3800048999999</v>
      </c>
      <c r="J663">
        <v>1014.4342041</v>
      </c>
      <c r="L663" t="str">
        <f t="shared" si="80"/>
        <v>28JAN2023:14:00:00</v>
      </c>
      <c r="M663">
        <v>14</v>
      </c>
      <c r="N663">
        <f t="shared" si="81"/>
        <v>494.97467045999986</v>
      </c>
      <c r="O663" t="str">
        <f t="shared" si="76"/>
        <v/>
      </c>
      <c r="P663">
        <f t="shared" si="77"/>
        <v>494.97467045999986</v>
      </c>
      <c r="Q663" t="str">
        <f t="shared" si="78"/>
        <v/>
      </c>
      <c r="R663">
        <f t="shared" si="79"/>
        <v>1</v>
      </c>
      <c r="S663">
        <f t="shared" si="82"/>
        <v>69.120376624176075</v>
      </c>
    </row>
    <row r="664" spans="1:19" x14ac:dyDescent="0.3">
      <c r="A664" t="s">
        <v>689</v>
      </c>
      <c r="B664">
        <v>674.56292725000003</v>
      </c>
      <c r="C664">
        <v>1178.7299805</v>
      </c>
      <c r="D664">
        <v>787.39239501999998</v>
      </c>
      <c r="E664">
        <v>791.20007324000005</v>
      </c>
      <c r="F664">
        <v>1112.0799560999999</v>
      </c>
      <c r="G664">
        <v>1013.5599976</v>
      </c>
      <c r="H664">
        <v>1178.7299805</v>
      </c>
      <c r="I664">
        <v>1165.4399414</v>
      </c>
      <c r="J664">
        <v>993.43084716999999</v>
      </c>
      <c r="L664" t="str">
        <f t="shared" si="80"/>
        <v>28JAN2023:15:00:00</v>
      </c>
      <c r="M664">
        <v>15</v>
      </c>
      <c r="N664">
        <f t="shared" si="81"/>
        <v>504.16705324999998</v>
      </c>
      <c r="O664" t="str">
        <f t="shared" si="76"/>
        <v/>
      </c>
      <c r="P664">
        <f t="shared" si="77"/>
        <v>504.16705324999998</v>
      </c>
      <c r="Q664" t="str">
        <f t="shared" si="78"/>
        <v/>
      </c>
      <c r="R664">
        <f t="shared" si="79"/>
        <v>1</v>
      </c>
      <c r="S664">
        <f t="shared" si="82"/>
        <v>74.739810458506042</v>
      </c>
    </row>
    <row r="665" spans="1:19" x14ac:dyDescent="0.3">
      <c r="A665" t="s">
        <v>690</v>
      </c>
      <c r="B665">
        <v>680.046875</v>
      </c>
      <c r="C665">
        <v>1166.4000243999999</v>
      </c>
      <c r="D665">
        <v>804.29718018000005</v>
      </c>
      <c r="E665">
        <v>811.25451659999999</v>
      </c>
      <c r="F665">
        <v>1100.9699707</v>
      </c>
      <c r="G665">
        <v>994.21301270000004</v>
      </c>
      <c r="H665">
        <v>1166.4000243999999</v>
      </c>
      <c r="I665">
        <v>1160.1400146000001</v>
      </c>
      <c r="J665">
        <v>988.36254883000004</v>
      </c>
      <c r="L665" t="str">
        <f t="shared" si="80"/>
        <v>28JAN2023:16:00:00</v>
      </c>
      <c r="M665">
        <v>16</v>
      </c>
      <c r="N665">
        <f t="shared" si="81"/>
        <v>486.35314939999989</v>
      </c>
      <c r="O665" t="str">
        <f t="shared" si="76"/>
        <v/>
      </c>
      <c r="P665">
        <f t="shared" si="77"/>
        <v>486.35314939999989</v>
      </c>
      <c r="Q665" t="str">
        <f t="shared" si="78"/>
        <v/>
      </c>
      <c r="R665">
        <f t="shared" si="79"/>
        <v>1</v>
      </c>
      <c r="S665">
        <f t="shared" si="82"/>
        <v>71.517591989522771</v>
      </c>
    </row>
    <row r="666" spans="1:19" x14ac:dyDescent="0.3">
      <c r="A666" t="s">
        <v>691</v>
      </c>
      <c r="B666">
        <v>716.09289550999995</v>
      </c>
      <c r="C666">
        <v>1183.7199707</v>
      </c>
      <c r="D666">
        <v>826.70141602000001</v>
      </c>
      <c r="E666">
        <v>845.48602295000001</v>
      </c>
      <c r="F666">
        <v>1121.9100341999999</v>
      </c>
      <c r="G666">
        <v>1000.5499878000001</v>
      </c>
      <c r="H666">
        <v>1183.7199707</v>
      </c>
      <c r="I666">
        <v>1188.0500488</v>
      </c>
      <c r="J666">
        <v>1003.6260986</v>
      </c>
      <c r="L666" t="str">
        <f t="shared" si="80"/>
        <v>28JAN2023:17:00:00</v>
      </c>
      <c r="M666">
        <v>17</v>
      </c>
      <c r="N666">
        <f t="shared" si="81"/>
        <v>467.62707519000003</v>
      </c>
      <c r="O666" t="str">
        <f t="shared" si="76"/>
        <v/>
      </c>
      <c r="P666">
        <f t="shared" si="77"/>
        <v>467.62707519000003</v>
      </c>
      <c r="Q666" t="str">
        <f t="shared" si="78"/>
        <v/>
      </c>
      <c r="R666">
        <f t="shared" si="79"/>
        <v>1</v>
      </c>
      <c r="S666">
        <f t="shared" si="82"/>
        <v>65.302571513009767</v>
      </c>
    </row>
    <row r="667" spans="1:19" x14ac:dyDescent="0.3">
      <c r="A667" t="s">
        <v>692</v>
      </c>
      <c r="B667">
        <v>950.76116943</v>
      </c>
      <c r="C667">
        <v>1199.0699463000001</v>
      </c>
      <c r="D667">
        <v>935.86224364999998</v>
      </c>
      <c r="E667">
        <v>987.91827393000005</v>
      </c>
      <c r="F667">
        <v>1145.5799560999999</v>
      </c>
      <c r="G667">
        <v>1020.3499756</v>
      </c>
      <c r="H667">
        <v>1199.0699463000001</v>
      </c>
      <c r="I667">
        <v>1212.7900391000001</v>
      </c>
      <c r="J667">
        <v>1051.4466553</v>
      </c>
      <c r="L667" t="str">
        <f t="shared" si="80"/>
        <v>28JAN2023:18:00:00</v>
      </c>
      <c r="M667">
        <v>18</v>
      </c>
      <c r="N667">
        <f t="shared" si="81"/>
        <v>248.30877687000009</v>
      </c>
      <c r="O667" t="str">
        <f t="shared" si="76"/>
        <v/>
      </c>
      <c r="P667">
        <f t="shared" si="77"/>
        <v>248.30877687000009</v>
      </c>
      <c r="Q667" t="str">
        <f t="shared" si="78"/>
        <v/>
      </c>
      <c r="R667">
        <f t="shared" si="79"/>
        <v>1</v>
      </c>
      <c r="S667">
        <f t="shared" si="82"/>
        <v>26.116840364743343</v>
      </c>
    </row>
    <row r="668" spans="1:19" x14ac:dyDescent="0.3">
      <c r="A668" t="s">
        <v>693</v>
      </c>
      <c r="B668">
        <v>1032.3735352000001</v>
      </c>
      <c r="C668">
        <v>1252.9200439000001</v>
      </c>
      <c r="D668">
        <v>1012.5228271</v>
      </c>
      <c r="E668">
        <v>1064.8884277</v>
      </c>
      <c r="F668">
        <v>1201.9599608999999</v>
      </c>
      <c r="G668">
        <v>1046.9899902</v>
      </c>
      <c r="H668">
        <v>1252.9200439000001</v>
      </c>
      <c r="I668">
        <v>1266.2800293</v>
      </c>
      <c r="J668">
        <v>1103.5727539</v>
      </c>
      <c r="L668" t="str">
        <f t="shared" si="80"/>
        <v>28JAN2023:19:00:00</v>
      </c>
      <c r="M668">
        <v>19</v>
      </c>
      <c r="N668">
        <f t="shared" si="81"/>
        <v>220.5465087</v>
      </c>
      <c r="O668" t="str">
        <f t="shared" si="76"/>
        <v/>
      </c>
      <c r="P668">
        <f t="shared" si="77"/>
        <v>220.5465087</v>
      </c>
      <c r="Q668" t="str">
        <f t="shared" si="78"/>
        <v/>
      </c>
      <c r="R668">
        <f t="shared" si="79"/>
        <v>1</v>
      </c>
      <c r="S668">
        <f t="shared" si="82"/>
        <v>21.363053311636264</v>
      </c>
    </row>
    <row r="669" spans="1:19" x14ac:dyDescent="0.3">
      <c r="A669" t="s">
        <v>694</v>
      </c>
      <c r="B669">
        <v>942.56536864999998</v>
      </c>
      <c r="C669">
        <v>1267.8499756000001</v>
      </c>
      <c r="D669">
        <v>1017.8469849000001</v>
      </c>
      <c r="E669">
        <v>1063.6507568</v>
      </c>
      <c r="F669">
        <v>1216.3699951000001</v>
      </c>
      <c r="G669">
        <v>1060.9599608999999</v>
      </c>
      <c r="H669">
        <v>1267.8499756000001</v>
      </c>
      <c r="I669">
        <v>1268.0100098</v>
      </c>
      <c r="J669">
        <v>1115.0063477000001</v>
      </c>
      <c r="L669" t="str">
        <f t="shared" si="80"/>
        <v>28JAN2023:20:00:00</v>
      </c>
      <c r="M669">
        <v>20</v>
      </c>
      <c r="N669">
        <f t="shared" si="81"/>
        <v>325.28460695000012</v>
      </c>
      <c r="O669" t="str">
        <f t="shared" si="76"/>
        <v/>
      </c>
      <c r="P669">
        <f t="shared" si="77"/>
        <v>325.28460695000012</v>
      </c>
      <c r="Q669" t="str">
        <f t="shared" si="78"/>
        <v/>
      </c>
      <c r="R669">
        <f t="shared" si="79"/>
        <v>1</v>
      </c>
      <c r="S669">
        <f t="shared" si="82"/>
        <v>34.510562107314925</v>
      </c>
    </row>
    <row r="670" spans="1:19" x14ac:dyDescent="0.3">
      <c r="A670" t="s">
        <v>695</v>
      </c>
      <c r="B670">
        <v>944.38854979999996</v>
      </c>
      <c r="C670">
        <v>1239.4599608999999</v>
      </c>
      <c r="D670">
        <v>1029.7890625</v>
      </c>
      <c r="E670">
        <v>1129.1820068</v>
      </c>
      <c r="F670">
        <v>1190.7900391000001</v>
      </c>
      <c r="G670">
        <v>1047.8599853999999</v>
      </c>
      <c r="H670">
        <v>1239.4599608999999</v>
      </c>
      <c r="I670">
        <v>1226.2399902</v>
      </c>
      <c r="J670">
        <v>1105.1245117000001</v>
      </c>
      <c r="L670" t="str">
        <f t="shared" si="80"/>
        <v>28JAN2023:21:00:00</v>
      </c>
      <c r="M670">
        <v>21</v>
      </c>
      <c r="N670">
        <f t="shared" si="81"/>
        <v>295.07141109999998</v>
      </c>
      <c r="O670" t="str">
        <f t="shared" si="76"/>
        <v/>
      </c>
      <c r="P670">
        <f t="shared" si="77"/>
        <v>295.07141109999998</v>
      </c>
      <c r="Q670" t="str">
        <f t="shared" si="78"/>
        <v/>
      </c>
      <c r="R670">
        <f t="shared" si="79"/>
        <v>1</v>
      </c>
      <c r="S670">
        <f t="shared" si="82"/>
        <v>31.244704434683097</v>
      </c>
    </row>
    <row r="671" spans="1:19" x14ac:dyDescent="0.3">
      <c r="A671" t="s">
        <v>696</v>
      </c>
      <c r="B671">
        <v>917.45037841999999</v>
      </c>
      <c r="C671">
        <v>1183.8199463000001</v>
      </c>
      <c r="D671">
        <v>970.45166015999996</v>
      </c>
      <c r="E671">
        <v>1046.1174315999999</v>
      </c>
      <c r="F671">
        <v>1137.4100341999999</v>
      </c>
      <c r="G671">
        <v>1021.1599731</v>
      </c>
      <c r="H671">
        <v>1183.8199463000001</v>
      </c>
      <c r="I671">
        <v>1149.9799805</v>
      </c>
      <c r="J671">
        <v>1058.1040039</v>
      </c>
      <c r="L671" t="str">
        <f t="shared" si="80"/>
        <v>28JAN2023:22:00:00</v>
      </c>
      <c r="M671">
        <v>22</v>
      </c>
      <c r="N671">
        <f t="shared" si="81"/>
        <v>266.36956788000009</v>
      </c>
      <c r="O671" t="str">
        <f t="shared" si="76"/>
        <v/>
      </c>
      <c r="P671">
        <f t="shared" si="77"/>
        <v>266.36956788000009</v>
      </c>
      <c r="Q671" t="str">
        <f t="shared" si="78"/>
        <v/>
      </c>
      <c r="R671">
        <f t="shared" si="79"/>
        <v>1</v>
      </c>
      <c r="S671">
        <f t="shared" si="82"/>
        <v>29.033675732820797</v>
      </c>
    </row>
    <row r="672" spans="1:19" x14ac:dyDescent="0.3">
      <c r="A672" t="s">
        <v>697</v>
      </c>
      <c r="B672">
        <v>913.89019774999997</v>
      </c>
      <c r="C672">
        <v>1113.5</v>
      </c>
      <c r="D672">
        <v>910.74786376999998</v>
      </c>
      <c r="E672">
        <v>964.75073241999996</v>
      </c>
      <c r="F672">
        <v>1083.3399658000001</v>
      </c>
      <c r="G672">
        <v>980.96997069999998</v>
      </c>
      <c r="H672">
        <v>1113.5</v>
      </c>
      <c r="I672">
        <v>1091.4899902</v>
      </c>
      <c r="J672">
        <v>1001.5316162</v>
      </c>
      <c r="L672" t="str">
        <f t="shared" si="80"/>
        <v>28JAN2023:23:00:00</v>
      </c>
      <c r="M672">
        <v>23</v>
      </c>
      <c r="N672">
        <f t="shared" si="81"/>
        <v>199.60980225000003</v>
      </c>
      <c r="O672" t="str">
        <f t="shared" si="76"/>
        <v/>
      </c>
      <c r="P672">
        <f t="shared" si="77"/>
        <v>199.60980225000003</v>
      </c>
      <c r="Q672" t="str">
        <f t="shared" si="78"/>
        <v/>
      </c>
      <c r="R672">
        <f t="shared" si="79"/>
        <v>1</v>
      </c>
      <c r="S672">
        <f t="shared" si="82"/>
        <v>21.841770788376973</v>
      </c>
    </row>
    <row r="673" spans="1:19" x14ac:dyDescent="0.3">
      <c r="A673" t="s">
        <v>698</v>
      </c>
      <c r="B673">
        <v>855.35711670000001</v>
      </c>
      <c r="C673">
        <v>1055.6500243999999</v>
      </c>
      <c r="D673">
        <v>860.91003418000003</v>
      </c>
      <c r="E673">
        <v>901.85247803000004</v>
      </c>
      <c r="F673">
        <v>1035.0999756000001</v>
      </c>
      <c r="G673">
        <v>935.12701416000004</v>
      </c>
      <c r="H673">
        <v>1055.6500243999999</v>
      </c>
      <c r="I673">
        <v>1046.5</v>
      </c>
      <c r="J673">
        <v>950.40795897999999</v>
      </c>
      <c r="L673" t="str">
        <f t="shared" si="80"/>
        <v>29JAN2023:00:00:00</v>
      </c>
      <c r="M673">
        <v>24</v>
      </c>
      <c r="N673">
        <f t="shared" si="81"/>
        <v>200.29290769999989</v>
      </c>
      <c r="O673" t="str">
        <f t="shared" si="76"/>
        <v/>
      </c>
      <c r="P673">
        <f t="shared" si="77"/>
        <v>200.29290769999989</v>
      </c>
      <c r="Q673" t="str">
        <f t="shared" si="78"/>
        <v/>
      </c>
      <c r="R673">
        <f t="shared" si="79"/>
        <v>1</v>
      </c>
      <c r="S673">
        <f t="shared" si="82"/>
        <v>23.416290551569556</v>
      </c>
    </row>
    <row r="674" spans="1:19" x14ac:dyDescent="0.3">
      <c r="A674" t="s">
        <v>699</v>
      </c>
      <c r="B674">
        <v>862.94323729999996</v>
      </c>
      <c r="C674">
        <v>874.49798583999996</v>
      </c>
      <c r="D674">
        <v>854.42163086000005</v>
      </c>
      <c r="E674">
        <v>874.94262694999998</v>
      </c>
      <c r="F674">
        <v>821.30401611000002</v>
      </c>
      <c r="G674">
        <v>807.45898437999995</v>
      </c>
      <c r="H674">
        <v>845.25097656000003</v>
      </c>
      <c r="I674">
        <v>874.49798583999996</v>
      </c>
      <c r="J674">
        <v>835.42810058999999</v>
      </c>
      <c r="L674" t="str">
        <f t="shared" si="80"/>
        <v>29JAN2023:01:00:00</v>
      </c>
      <c r="M674">
        <v>1</v>
      </c>
      <c r="N674">
        <f t="shared" si="81"/>
        <v>11.554748539999991</v>
      </c>
      <c r="O674" t="str">
        <f t="shared" si="76"/>
        <v/>
      </c>
      <c r="P674">
        <f t="shared" si="77"/>
        <v>11.554748539999991</v>
      </c>
      <c r="Q674" t="str">
        <f t="shared" si="78"/>
        <v/>
      </c>
      <c r="R674">
        <f t="shared" si="79"/>
        <v>1</v>
      </c>
      <c r="S674">
        <f t="shared" si="82"/>
        <v>1.3389928839529237</v>
      </c>
    </row>
    <row r="675" spans="1:19" x14ac:dyDescent="0.3">
      <c r="A675" t="s">
        <v>700</v>
      </c>
      <c r="B675">
        <v>898.82952881000006</v>
      </c>
      <c r="C675">
        <v>868.81896973000005</v>
      </c>
      <c r="D675">
        <v>857.24444579999999</v>
      </c>
      <c r="E675">
        <v>854.77868651999995</v>
      </c>
      <c r="F675">
        <v>806.89398193</v>
      </c>
      <c r="G675">
        <v>802.65899658000001</v>
      </c>
      <c r="H675">
        <v>828.51397704999999</v>
      </c>
      <c r="I675">
        <v>868.81896973000005</v>
      </c>
      <c r="J675">
        <v>829.20434569999998</v>
      </c>
      <c r="L675" t="str">
        <f t="shared" ref="L675:L721" si="83">A675</f>
        <v>29JAN2023:02:00:00</v>
      </c>
      <c r="M675">
        <v>2</v>
      </c>
      <c r="N675">
        <f t="shared" ref="N675:N721" si="84">C675-B675</f>
        <v>-30.010559080000007</v>
      </c>
      <c r="O675">
        <f t="shared" si="76"/>
        <v>-30.010559080000007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3.3388488159409166</v>
      </c>
    </row>
    <row r="676" spans="1:19" x14ac:dyDescent="0.3">
      <c r="A676" t="s">
        <v>701</v>
      </c>
      <c r="B676">
        <v>924.25280762</v>
      </c>
      <c r="C676">
        <v>867.32299805000002</v>
      </c>
      <c r="D676">
        <v>873.43652343999997</v>
      </c>
      <c r="E676">
        <v>832.27685546999999</v>
      </c>
      <c r="F676">
        <v>795.86199951000003</v>
      </c>
      <c r="G676">
        <v>810.45001220999995</v>
      </c>
      <c r="H676">
        <v>822.15997314000003</v>
      </c>
      <c r="I676">
        <v>867.32299805000002</v>
      </c>
      <c r="J676">
        <v>835.09991454999999</v>
      </c>
      <c r="L676" t="str">
        <f t="shared" si="83"/>
        <v>29JAN2023:03:00:00</v>
      </c>
      <c r="M676">
        <v>3</v>
      </c>
      <c r="N676">
        <f t="shared" si="84"/>
        <v>-56.929809569999975</v>
      </c>
      <c r="O676">
        <f t="shared" si="76"/>
        <v>-56.929809569999975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6.1595495410608763</v>
      </c>
    </row>
    <row r="677" spans="1:19" x14ac:dyDescent="0.3">
      <c r="A677" t="s">
        <v>702</v>
      </c>
      <c r="B677">
        <v>927.38378906000003</v>
      </c>
      <c r="C677">
        <v>860.99102783000001</v>
      </c>
      <c r="D677">
        <v>879.01263428000004</v>
      </c>
      <c r="E677">
        <v>828.19110106999995</v>
      </c>
      <c r="F677">
        <v>797.29998779000005</v>
      </c>
      <c r="G677">
        <v>821.37298583999996</v>
      </c>
      <c r="H677">
        <v>826.5</v>
      </c>
      <c r="I677">
        <v>860.99102783000001</v>
      </c>
      <c r="J677">
        <v>842.08605956999997</v>
      </c>
      <c r="L677" t="str">
        <f t="shared" si="83"/>
        <v>29JAN2023:04:00:00</v>
      </c>
      <c r="M677">
        <v>4</v>
      </c>
      <c r="N677">
        <f t="shared" si="84"/>
        <v>-66.392761230000019</v>
      </c>
      <c r="O677">
        <f t="shared" si="76"/>
        <v>-66.392761230000019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7.1591461931091098</v>
      </c>
    </row>
    <row r="678" spans="1:19" x14ac:dyDescent="0.3">
      <c r="A678" t="s">
        <v>703</v>
      </c>
      <c r="B678">
        <v>1005.9234619</v>
      </c>
      <c r="C678">
        <v>873.34899901999995</v>
      </c>
      <c r="D678">
        <v>908.94299316000001</v>
      </c>
      <c r="E678">
        <v>858.22851562999995</v>
      </c>
      <c r="F678">
        <v>801.48297118999994</v>
      </c>
      <c r="G678">
        <v>838.69897461000005</v>
      </c>
      <c r="H678">
        <v>831.56896973000005</v>
      </c>
      <c r="I678">
        <v>873.34899901999995</v>
      </c>
      <c r="J678">
        <v>859.52667236000002</v>
      </c>
      <c r="L678" t="str">
        <f t="shared" si="83"/>
        <v>29JAN2023:05:00:00</v>
      </c>
      <c r="M678">
        <v>5</v>
      </c>
      <c r="N678">
        <f t="shared" si="84"/>
        <v>-132.57446288000006</v>
      </c>
      <c r="O678">
        <f t="shared" si="76"/>
        <v>-132.57446288000006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13.179378740166955</v>
      </c>
    </row>
    <row r="679" spans="1:19" x14ac:dyDescent="0.3">
      <c r="A679" t="s">
        <v>704</v>
      </c>
      <c r="B679">
        <v>1048.480957</v>
      </c>
      <c r="C679">
        <v>908.15399170000001</v>
      </c>
      <c r="D679">
        <v>942.32513428000004</v>
      </c>
      <c r="E679">
        <v>878.79174805000002</v>
      </c>
      <c r="F679">
        <v>819.70800781000003</v>
      </c>
      <c r="G679">
        <v>908.26599121000004</v>
      </c>
      <c r="H679">
        <v>854.33502196999996</v>
      </c>
      <c r="I679">
        <v>908.15399170000001</v>
      </c>
      <c r="J679">
        <v>901.70837401999995</v>
      </c>
      <c r="L679" t="str">
        <f t="shared" si="83"/>
        <v>29JAN2023:06:00:00</v>
      </c>
      <c r="M679">
        <v>6</v>
      </c>
      <c r="N679">
        <f t="shared" si="84"/>
        <v>-140.32696529999998</v>
      </c>
      <c r="O679">
        <f t="shared" si="76"/>
        <v>-140.32696529999998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13.383835382333986</v>
      </c>
    </row>
    <row r="680" spans="1:19" x14ac:dyDescent="0.3">
      <c r="A680" t="s">
        <v>705</v>
      </c>
      <c r="B680">
        <v>1098.135376</v>
      </c>
      <c r="C680">
        <v>954.42700194999998</v>
      </c>
      <c r="D680">
        <v>1033.0782471</v>
      </c>
      <c r="E680">
        <v>922.65612793000003</v>
      </c>
      <c r="F680">
        <v>853.94799805000002</v>
      </c>
      <c r="G680">
        <v>972.74798583999996</v>
      </c>
      <c r="H680">
        <v>899.69097899999997</v>
      </c>
      <c r="I680">
        <v>954.42700194999998</v>
      </c>
      <c r="J680">
        <v>968.54821776999995</v>
      </c>
      <c r="L680" t="str">
        <f t="shared" si="83"/>
        <v>29JAN2023:07:00:00</v>
      </c>
      <c r="M680">
        <v>7</v>
      </c>
      <c r="N680">
        <f t="shared" si="84"/>
        <v>-143.70837404999997</v>
      </c>
      <c r="O680">
        <f t="shared" si="76"/>
        <v>-143.70837404999997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13.086580870699496</v>
      </c>
    </row>
    <row r="681" spans="1:19" x14ac:dyDescent="0.3">
      <c r="A681" t="s">
        <v>706</v>
      </c>
      <c r="B681">
        <v>1114.9807129000001</v>
      </c>
      <c r="C681">
        <v>1003.9699707</v>
      </c>
      <c r="D681">
        <v>1082.0751952999999</v>
      </c>
      <c r="E681">
        <v>955.23590088000003</v>
      </c>
      <c r="F681">
        <v>897.22302246000004</v>
      </c>
      <c r="G681">
        <v>1043.5600586</v>
      </c>
      <c r="H681">
        <v>952.28198241999996</v>
      </c>
      <c r="I681">
        <v>1003.9699707</v>
      </c>
      <c r="J681">
        <v>1026.1483154</v>
      </c>
      <c r="L681" t="str">
        <f t="shared" si="83"/>
        <v>29JAN2023:08:00:00</v>
      </c>
      <c r="M681">
        <v>8</v>
      </c>
      <c r="N681">
        <f t="shared" si="84"/>
        <v>-111.0107422000001</v>
      </c>
      <c r="O681">
        <f t="shared" si="76"/>
        <v>-111.0107422000001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9.9562925991130022</v>
      </c>
    </row>
    <row r="682" spans="1:19" x14ac:dyDescent="0.3">
      <c r="A682" t="s">
        <v>707</v>
      </c>
      <c r="B682">
        <v>1171.9971923999999</v>
      </c>
      <c r="C682">
        <v>1044.7800293</v>
      </c>
      <c r="D682">
        <v>1066.7856445</v>
      </c>
      <c r="E682">
        <v>944.85528564000003</v>
      </c>
      <c r="F682">
        <v>938.99298095999995</v>
      </c>
      <c r="G682">
        <v>1038.4300536999999</v>
      </c>
      <c r="H682">
        <v>999.61499022999999</v>
      </c>
      <c r="I682">
        <v>1044.7800293</v>
      </c>
      <c r="J682">
        <v>1034.9783935999999</v>
      </c>
      <c r="L682" t="str">
        <f t="shared" si="83"/>
        <v>29JAN2023:09:00:00</v>
      </c>
      <c r="M682">
        <v>9</v>
      </c>
      <c r="N682">
        <f t="shared" si="84"/>
        <v>-127.21716309999988</v>
      </c>
      <c r="O682">
        <f t="shared" si="76"/>
        <v>-127.21716309999988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10.854732752344423</v>
      </c>
    </row>
    <row r="683" spans="1:19" x14ac:dyDescent="0.3">
      <c r="A683" t="s">
        <v>708</v>
      </c>
      <c r="B683">
        <v>1246.3972168</v>
      </c>
      <c r="C683">
        <v>1107.1999512</v>
      </c>
      <c r="D683">
        <v>1030.8129882999999</v>
      </c>
      <c r="E683">
        <v>881.54748534999999</v>
      </c>
      <c r="F683">
        <v>999.86999512</v>
      </c>
      <c r="G683">
        <v>1111.3299560999999</v>
      </c>
      <c r="H683">
        <v>1065.1600341999999</v>
      </c>
      <c r="I683">
        <v>1107.1999512</v>
      </c>
      <c r="J683">
        <v>1069.5233154</v>
      </c>
      <c r="L683" t="str">
        <f t="shared" si="83"/>
        <v>29JAN2023:10:00:00</v>
      </c>
      <c r="M683">
        <v>10</v>
      </c>
      <c r="N683">
        <f t="shared" si="84"/>
        <v>-139.19726560000004</v>
      </c>
      <c r="O683">
        <f t="shared" si="76"/>
        <v>-139.19726560000004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11.167969867373024</v>
      </c>
    </row>
    <row r="684" spans="1:19" x14ac:dyDescent="0.3">
      <c r="A684" t="s">
        <v>709</v>
      </c>
      <c r="B684">
        <v>1293.3551024999999</v>
      </c>
      <c r="C684">
        <v>1121.5300293</v>
      </c>
      <c r="D684">
        <v>1002.1703491</v>
      </c>
      <c r="E684">
        <v>832.78912353999999</v>
      </c>
      <c r="F684">
        <v>1019.4699707</v>
      </c>
      <c r="G684">
        <v>1110.4200439000001</v>
      </c>
      <c r="H684">
        <v>1088.5899658000001</v>
      </c>
      <c r="I684">
        <v>1121.5300293</v>
      </c>
      <c r="J684">
        <v>1067.4937743999999</v>
      </c>
      <c r="L684" t="str">
        <f t="shared" si="83"/>
        <v>29JAN2023:11:00:00</v>
      </c>
      <c r="M684">
        <v>11</v>
      </c>
      <c r="N684">
        <f t="shared" si="84"/>
        <v>-171.82507319999991</v>
      </c>
      <c r="O684">
        <f t="shared" si="76"/>
        <v>-171.82507319999991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13.285220189557331</v>
      </c>
    </row>
    <row r="685" spans="1:19" x14ac:dyDescent="0.3">
      <c r="A685" t="s">
        <v>710</v>
      </c>
      <c r="B685">
        <v>1301.6464844</v>
      </c>
      <c r="C685">
        <v>1116.1099853999999</v>
      </c>
      <c r="D685">
        <v>1015.6675415</v>
      </c>
      <c r="E685">
        <v>823.10931396000001</v>
      </c>
      <c r="F685">
        <v>1012.7600098</v>
      </c>
      <c r="G685">
        <v>1094.4300536999999</v>
      </c>
      <c r="H685">
        <v>1083.5</v>
      </c>
      <c r="I685">
        <v>1116.1099853999999</v>
      </c>
      <c r="J685">
        <v>1064.831543</v>
      </c>
      <c r="L685" t="str">
        <f t="shared" si="83"/>
        <v>29JAN2023:12:00:00</v>
      </c>
      <c r="M685">
        <v>12</v>
      </c>
      <c r="N685">
        <f t="shared" si="84"/>
        <v>-185.53649900000005</v>
      </c>
      <c r="O685">
        <f t="shared" si="76"/>
        <v>-185.53649900000005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14.253985335006222</v>
      </c>
    </row>
    <row r="686" spans="1:19" x14ac:dyDescent="0.3">
      <c r="A686" t="s">
        <v>711</v>
      </c>
      <c r="B686">
        <v>1291.7928466999999</v>
      </c>
      <c r="C686">
        <v>1101.6500243999999</v>
      </c>
      <c r="D686">
        <v>1019.4453735</v>
      </c>
      <c r="E686">
        <v>845.44183350000003</v>
      </c>
      <c r="F686">
        <v>1005.8400269</v>
      </c>
      <c r="G686">
        <v>1096.0699463000001</v>
      </c>
      <c r="H686">
        <v>1071.8800048999999</v>
      </c>
      <c r="I686">
        <v>1101.6500243999999</v>
      </c>
      <c r="J686">
        <v>1062.8012695</v>
      </c>
      <c r="L686" t="str">
        <f t="shared" si="83"/>
        <v>29JAN2023:13:00:00</v>
      </c>
      <c r="M686">
        <v>13</v>
      </c>
      <c r="N686">
        <f t="shared" si="84"/>
        <v>-190.14282230000003</v>
      </c>
      <c r="O686">
        <f t="shared" si="76"/>
        <v>-190.14282230000003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14.719296734436703</v>
      </c>
    </row>
    <row r="687" spans="1:19" x14ac:dyDescent="0.3">
      <c r="A687" t="s">
        <v>712</v>
      </c>
      <c r="B687">
        <v>1324.8950195</v>
      </c>
      <c r="C687">
        <v>1085.6099853999999</v>
      </c>
      <c r="D687">
        <v>990.44372558999999</v>
      </c>
      <c r="E687">
        <v>822.16082763999998</v>
      </c>
      <c r="F687">
        <v>993.73101807</v>
      </c>
      <c r="G687">
        <v>1046.7399902</v>
      </c>
      <c r="H687">
        <v>1057.8100586</v>
      </c>
      <c r="I687">
        <v>1085.6099853999999</v>
      </c>
      <c r="J687">
        <v>1031.8154297000001</v>
      </c>
      <c r="L687" t="str">
        <f t="shared" si="83"/>
        <v>29JAN2023:14:00:00</v>
      </c>
      <c r="M687">
        <v>14</v>
      </c>
      <c r="N687">
        <f t="shared" si="84"/>
        <v>-239.28503410000008</v>
      </c>
      <c r="O687">
        <f t="shared" si="76"/>
        <v>-239.28503410000008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18.060678814409272</v>
      </c>
    </row>
    <row r="688" spans="1:19" x14ac:dyDescent="0.3">
      <c r="A688" t="s">
        <v>713</v>
      </c>
      <c r="B688">
        <v>1361.9700928</v>
      </c>
      <c r="C688">
        <v>1075.5</v>
      </c>
      <c r="D688">
        <v>976.04541015999996</v>
      </c>
      <c r="E688">
        <v>809.78283691000001</v>
      </c>
      <c r="F688">
        <v>977.79101562999995</v>
      </c>
      <c r="G688">
        <v>1045.3000488</v>
      </c>
      <c r="H688">
        <v>1043.9399414</v>
      </c>
      <c r="I688">
        <v>1075.5</v>
      </c>
      <c r="J688">
        <v>1021.9971924</v>
      </c>
      <c r="L688" t="str">
        <f t="shared" si="83"/>
        <v>29JAN2023:15:00:00</v>
      </c>
      <c r="M688">
        <v>15</v>
      </c>
      <c r="N688">
        <f t="shared" si="84"/>
        <v>-286.47009279999997</v>
      </c>
      <c r="O688">
        <f t="shared" si="76"/>
        <v>-286.47009279999997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21.033508321101365</v>
      </c>
    </row>
    <row r="689" spans="1:19" x14ac:dyDescent="0.3">
      <c r="A689" t="s">
        <v>714</v>
      </c>
      <c r="B689">
        <v>1380.1828613</v>
      </c>
      <c r="C689">
        <v>1071.6899414</v>
      </c>
      <c r="D689">
        <v>1005.4580688</v>
      </c>
      <c r="E689">
        <v>829.03253173999997</v>
      </c>
      <c r="F689">
        <v>963.04199218999997</v>
      </c>
      <c r="G689">
        <v>1054.9899902</v>
      </c>
      <c r="H689">
        <v>1030.4300536999999</v>
      </c>
      <c r="I689">
        <v>1071.6899414</v>
      </c>
      <c r="J689">
        <v>1030.5397949000001</v>
      </c>
      <c r="L689" t="str">
        <f t="shared" si="83"/>
        <v>29JAN2023:16:00:00</v>
      </c>
      <c r="M689">
        <v>16</v>
      </c>
      <c r="N689">
        <f t="shared" si="84"/>
        <v>-308.49291990000006</v>
      </c>
      <c r="O689">
        <f t="shared" si="76"/>
        <v>-308.49291990000006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22.35159764333179</v>
      </c>
    </row>
    <row r="690" spans="1:19" x14ac:dyDescent="0.3">
      <c r="A690" t="s">
        <v>715</v>
      </c>
      <c r="B690">
        <v>1415.1495361</v>
      </c>
      <c r="C690">
        <v>1097.7399902</v>
      </c>
      <c r="D690">
        <v>1063.9954834</v>
      </c>
      <c r="E690">
        <v>908.10778808999999</v>
      </c>
      <c r="F690">
        <v>983.54602050999995</v>
      </c>
      <c r="G690">
        <v>1133.6700439000001</v>
      </c>
      <c r="H690">
        <v>1054.2600098</v>
      </c>
      <c r="I690">
        <v>1097.7399902</v>
      </c>
      <c r="J690">
        <v>1084.472168</v>
      </c>
      <c r="L690" t="str">
        <f t="shared" si="83"/>
        <v>29JAN2023:17:00:00</v>
      </c>
      <c r="M690">
        <v>17</v>
      </c>
      <c r="N690">
        <f t="shared" si="84"/>
        <v>-317.40954590000001</v>
      </c>
      <c r="O690">
        <f t="shared" si="76"/>
        <v>-317.40954590000001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22.429399706743826</v>
      </c>
    </row>
    <row r="691" spans="1:19" x14ac:dyDescent="0.3">
      <c r="A691" t="s">
        <v>716</v>
      </c>
      <c r="B691">
        <v>1477.7009277</v>
      </c>
      <c r="C691">
        <v>1136.0799560999999</v>
      </c>
      <c r="D691">
        <v>1202.541626</v>
      </c>
      <c r="E691">
        <v>1053.6682129000001</v>
      </c>
      <c r="F691">
        <v>1013.2299805</v>
      </c>
      <c r="G691">
        <v>1244.3100586</v>
      </c>
      <c r="H691">
        <v>1085.6800536999999</v>
      </c>
      <c r="I691">
        <v>1136.0799560999999</v>
      </c>
      <c r="J691">
        <v>1178.1785889</v>
      </c>
      <c r="L691" t="str">
        <f t="shared" si="83"/>
        <v>29JAN2023:18:00:00</v>
      </c>
      <c r="M691">
        <v>18</v>
      </c>
      <c r="N691">
        <f t="shared" si="84"/>
        <v>-341.62097160000008</v>
      </c>
      <c r="O691">
        <f t="shared" si="76"/>
        <v>-341.62097160000008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23.118410850003563</v>
      </c>
    </row>
    <row r="692" spans="1:19" x14ac:dyDescent="0.3">
      <c r="A692" t="s">
        <v>717</v>
      </c>
      <c r="B692">
        <v>1569.7303466999999</v>
      </c>
      <c r="C692">
        <v>1192.5200195</v>
      </c>
      <c r="D692">
        <v>1306.4458007999999</v>
      </c>
      <c r="E692">
        <v>1166.0432129000001</v>
      </c>
      <c r="F692">
        <v>1085.9799805</v>
      </c>
      <c r="G692">
        <v>1340.9100341999999</v>
      </c>
      <c r="H692">
        <v>1160.1500243999999</v>
      </c>
      <c r="I692">
        <v>1192.5200195</v>
      </c>
      <c r="J692">
        <v>1269.8861084</v>
      </c>
      <c r="L692" t="str">
        <f t="shared" si="83"/>
        <v>29JAN2023:19:00:00</v>
      </c>
      <c r="M692">
        <v>19</v>
      </c>
      <c r="N692">
        <f t="shared" si="84"/>
        <v>-377.21032719999994</v>
      </c>
      <c r="O692">
        <f t="shared" si="76"/>
        <v>-377.21032719999994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24.030262776852002</v>
      </c>
    </row>
    <row r="693" spans="1:19" x14ac:dyDescent="0.3">
      <c r="A693" t="s">
        <v>718</v>
      </c>
      <c r="B693">
        <v>1537.7772216999999</v>
      </c>
      <c r="C693">
        <v>1207.1600341999999</v>
      </c>
      <c r="D693">
        <v>1304.1892089999999</v>
      </c>
      <c r="E693">
        <v>1122.9488524999999</v>
      </c>
      <c r="F693">
        <v>1103.7600098</v>
      </c>
      <c r="G693">
        <v>1368.0400391000001</v>
      </c>
      <c r="H693">
        <v>1179.2399902</v>
      </c>
      <c r="I693">
        <v>1207.1600341999999</v>
      </c>
      <c r="J693">
        <v>1284.6652832</v>
      </c>
      <c r="L693" t="str">
        <f t="shared" si="83"/>
        <v>29JAN2023:20:00:00</v>
      </c>
      <c r="M693">
        <v>20</v>
      </c>
      <c r="N693">
        <f t="shared" si="84"/>
        <v>-330.6171875</v>
      </c>
      <c r="O693">
        <f t="shared" si="76"/>
        <v>-330.6171875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21.499680372070113</v>
      </c>
    </row>
    <row r="694" spans="1:19" x14ac:dyDescent="0.3">
      <c r="A694" t="s">
        <v>719</v>
      </c>
      <c r="B694">
        <v>1497.737793</v>
      </c>
      <c r="C694">
        <v>1218.5300293</v>
      </c>
      <c r="D694">
        <v>1337.0325928</v>
      </c>
      <c r="E694">
        <v>1173.2918701000001</v>
      </c>
      <c r="F694">
        <v>1111.4699707</v>
      </c>
      <c r="G694">
        <v>1388.7800293</v>
      </c>
      <c r="H694">
        <v>1189.0200195</v>
      </c>
      <c r="I694">
        <v>1218.5300293</v>
      </c>
      <c r="J694">
        <v>1305.7825928</v>
      </c>
      <c r="L694" t="str">
        <f t="shared" si="83"/>
        <v>29JAN2023:21:00:00</v>
      </c>
      <c r="M694">
        <v>21</v>
      </c>
      <c r="N694">
        <f t="shared" si="84"/>
        <v>-279.20776369999999</v>
      </c>
      <c r="O694">
        <f t="shared" si="76"/>
        <v>-279.20776369999999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18.641965570004146</v>
      </c>
    </row>
    <row r="695" spans="1:19" x14ac:dyDescent="0.3">
      <c r="A695" t="s">
        <v>720</v>
      </c>
      <c r="B695">
        <v>1494.8199463000001</v>
      </c>
      <c r="C695">
        <v>1197.2700195</v>
      </c>
      <c r="D695">
        <v>1256.3095702999999</v>
      </c>
      <c r="E695">
        <v>1132.1987305</v>
      </c>
      <c r="F695">
        <v>1088.1300048999999</v>
      </c>
      <c r="G695">
        <v>1354.3100586</v>
      </c>
      <c r="H695">
        <v>1163.2399902</v>
      </c>
      <c r="I695">
        <v>1197.2700195</v>
      </c>
      <c r="J695">
        <v>1258.9167480000001</v>
      </c>
      <c r="L695" t="str">
        <f t="shared" si="83"/>
        <v>29JAN2023:22:00:00</v>
      </c>
      <c r="M695">
        <v>22</v>
      </c>
      <c r="N695">
        <f t="shared" si="84"/>
        <v>-297.54992680000009</v>
      </c>
      <c r="O695">
        <f t="shared" si="76"/>
        <v>-297.54992680000009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19.905402489209482</v>
      </c>
    </row>
    <row r="696" spans="1:19" x14ac:dyDescent="0.3">
      <c r="A696" t="s">
        <v>721</v>
      </c>
      <c r="B696">
        <v>1467.1599120999999</v>
      </c>
      <c r="C696">
        <v>1195.6199951000001</v>
      </c>
      <c r="D696">
        <v>1165.6643065999999</v>
      </c>
      <c r="E696">
        <v>1054.8031006000001</v>
      </c>
      <c r="F696">
        <v>1087.7399902</v>
      </c>
      <c r="G696">
        <v>1252.3499756000001</v>
      </c>
      <c r="H696">
        <v>1146.0300293</v>
      </c>
      <c r="I696">
        <v>1195.6199951000001</v>
      </c>
      <c r="J696">
        <v>1188.6582031</v>
      </c>
      <c r="L696" t="str">
        <f t="shared" si="83"/>
        <v>29JAN2023:23:00:00</v>
      </c>
      <c r="M696">
        <v>23</v>
      </c>
      <c r="N696">
        <f t="shared" si="84"/>
        <v>-271.53991699999983</v>
      </c>
      <c r="O696">
        <f t="shared" si="76"/>
        <v>-271.53991699999983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18.507860987786586</v>
      </c>
    </row>
    <row r="697" spans="1:19" x14ac:dyDescent="0.3">
      <c r="A697" t="s">
        <v>722</v>
      </c>
      <c r="B697">
        <v>1401.9904785000001</v>
      </c>
      <c r="C697">
        <v>1194.4200439000001</v>
      </c>
      <c r="D697">
        <v>1084.9691161999999</v>
      </c>
      <c r="E697">
        <v>1000.0183716</v>
      </c>
      <c r="F697">
        <v>1072.8900146000001</v>
      </c>
      <c r="G697">
        <v>1182.0500488</v>
      </c>
      <c r="H697">
        <v>1116.9399414</v>
      </c>
      <c r="I697">
        <v>1194.4200439000001</v>
      </c>
      <c r="J697">
        <v>1128.5270995999999</v>
      </c>
      <c r="L697" t="str">
        <f t="shared" si="83"/>
        <v>30JAN2023:00:00:00</v>
      </c>
      <c r="M697">
        <v>24</v>
      </c>
      <c r="N697">
        <f t="shared" si="84"/>
        <v>-207.5704346</v>
      </c>
      <c r="O697">
        <f t="shared" si="76"/>
        <v>-207.5704346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14.805409721618162</v>
      </c>
    </row>
    <row r="698" spans="1:19" x14ac:dyDescent="0.3">
      <c r="A698" t="s">
        <v>723</v>
      </c>
      <c r="B698">
        <v>1304.8027344</v>
      </c>
      <c r="C698">
        <v>1190.4799805</v>
      </c>
      <c r="D698">
        <v>1102.7563477000001</v>
      </c>
      <c r="E698">
        <v>1004.6102294999999</v>
      </c>
      <c r="F698">
        <v>1137.2700195</v>
      </c>
      <c r="G698">
        <v>1227.6600341999999</v>
      </c>
      <c r="H698">
        <v>1141.9699707</v>
      </c>
      <c r="I698">
        <v>1190.4799805</v>
      </c>
      <c r="J698">
        <v>1158.1640625</v>
      </c>
      <c r="L698" t="str">
        <f t="shared" si="83"/>
        <v>30JAN2023:01:00:00</v>
      </c>
      <c r="M698">
        <v>1</v>
      </c>
      <c r="N698">
        <f t="shared" si="84"/>
        <v>-114.32275389999995</v>
      </c>
      <c r="O698">
        <f t="shared" si="76"/>
        <v>-114.32275389999995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8.7616887124757667</v>
      </c>
    </row>
    <row r="699" spans="1:19" x14ac:dyDescent="0.3">
      <c r="A699" t="s">
        <v>724</v>
      </c>
      <c r="B699">
        <v>1301.1811522999999</v>
      </c>
      <c r="C699">
        <v>1189.9200439000001</v>
      </c>
      <c r="D699">
        <v>1070.145874</v>
      </c>
      <c r="E699">
        <v>979.65686034999999</v>
      </c>
      <c r="F699">
        <v>1137.0600586</v>
      </c>
      <c r="G699">
        <v>1197.5200195</v>
      </c>
      <c r="H699">
        <v>1140.9699707</v>
      </c>
      <c r="I699">
        <v>1189.9200439000001</v>
      </c>
      <c r="J699">
        <v>1136.8250731999999</v>
      </c>
      <c r="L699" t="str">
        <f t="shared" si="83"/>
        <v>30JAN2023:02:00:00</v>
      </c>
      <c r="M699">
        <v>2</v>
      </c>
      <c r="N699">
        <f t="shared" si="84"/>
        <v>-111.26110839999978</v>
      </c>
      <c r="O699">
        <f t="shared" si="76"/>
        <v>-111.26110839999978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8.5507777455377294</v>
      </c>
    </row>
    <row r="700" spans="1:19" x14ac:dyDescent="0.3">
      <c r="A700" t="s">
        <v>725</v>
      </c>
      <c r="B700">
        <v>1340.0014647999999</v>
      </c>
      <c r="C700">
        <v>1211.4899902</v>
      </c>
      <c r="D700">
        <v>1060.6992187999999</v>
      </c>
      <c r="E700">
        <v>955.02600098000005</v>
      </c>
      <c r="F700">
        <v>1158.5899658000001</v>
      </c>
      <c r="G700">
        <v>1174.9599608999999</v>
      </c>
      <c r="H700">
        <v>1164.0699463000001</v>
      </c>
      <c r="I700">
        <v>1211.4899902</v>
      </c>
      <c r="J700">
        <v>1133.6602783000001</v>
      </c>
      <c r="L700" t="str">
        <f t="shared" si="83"/>
        <v>30JAN2023:03:00:00</v>
      </c>
      <c r="M700">
        <v>3</v>
      </c>
      <c r="N700">
        <f t="shared" si="84"/>
        <v>-128.51147459999993</v>
      </c>
      <c r="O700">
        <f t="shared" si="76"/>
        <v>-128.51147459999993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9.5903980686454506</v>
      </c>
    </row>
    <row r="701" spans="1:19" x14ac:dyDescent="0.3">
      <c r="A701" t="s">
        <v>726</v>
      </c>
      <c r="B701">
        <v>1434.2305908000001</v>
      </c>
      <c r="C701">
        <v>1220.1800536999999</v>
      </c>
      <c r="D701">
        <v>1091.2454834</v>
      </c>
      <c r="E701">
        <v>982.69549560999997</v>
      </c>
      <c r="F701">
        <v>1177.7600098</v>
      </c>
      <c r="G701">
        <v>1196.4599608999999</v>
      </c>
      <c r="H701">
        <v>1179.5300293</v>
      </c>
      <c r="I701">
        <v>1220.1800536999999</v>
      </c>
      <c r="J701">
        <v>1156.1523437999999</v>
      </c>
      <c r="L701" t="str">
        <f t="shared" si="83"/>
        <v>30JAN2023:04:00:00</v>
      </c>
      <c r="M701">
        <v>4</v>
      </c>
      <c r="N701">
        <f t="shared" si="84"/>
        <v>-214.05053710000016</v>
      </c>
      <c r="O701">
        <f t="shared" si="76"/>
        <v>-214.05053710000016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14.924415813820065</v>
      </c>
    </row>
    <row r="702" spans="1:19" x14ac:dyDescent="0.3">
      <c r="A702" t="s">
        <v>727</v>
      </c>
      <c r="B702">
        <v>1474.5588379000001</v>
      </c>
      <c r="C702">
        <v>1269.2800293</v>
      </c>
      <c r="D702">
        <v>1160.4022216999999</v>
      </c>
      <c r="E702">
        <v>1053.7069091999999</v>
      </c>
      <c r="F702">
        <v>1225.4599608999999</v>
      </c>
      <c r="G702">
        <v>1256.7600098</v>
      </c>
      <c r="H702">
        <v>1228.0200195</v>
      </c>
      <c r="I702">
        <v>1269.2800293</v>
      </c>
      <c r="J702">
        <v>1215.4777832</v>
      </c>
      <c r="L702" t="str">
        <f t="shared" si="83"/>
        <v>30JAN2023:05:00:00</v>
      </c>
      <c r="M702">
        <v>5</v>
      </c>
      <c r="N702">
        <f t="shared" si="84"/>
        <v>-205.27880860000005</v>
      </c>
      <c r="O702">
        <f t="shared" si="76"/>
        <v>-205.27880860000005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13.921371146664368</v>
      </c>
    </row>
    <row r="703" spans="1:19" x14ac:dyDescent="0.3">
      <c r="A703" t="s">
        <v>728</v>
      </c>
      <c r="B703">
        <v>1588.7080077999999</v>
      </c>
      <c r="C703">
        <v>1375.2800293</v>
      </c>
      <c r="D703">
        <v>1188.9793701000001</v>
      </c>
      <c r="E703">
        <v>1103.9073486</v>
      </c>
      <c r="F703">
        <v>1315.9399414</v>
      </c>
      <c r="G703">
        <v>1355.4699707</v>
      </c>
      <c r="H703">
        <v>1321.5300293</v>
      </c>
      <c r="I703">
        <v>1375.2800293</v>
      </c>
      <c r="J703">
        <v>1289.3278809000001</v>
      </c>
      <c r="L703" t="str">
        <f t="shared" si="83"/>
        <v>30JAN2023:06:00:00</v>
      </c>
      <c r="M703">
        <v>6</v>
      </c>
      <c r="N703">
        <f t="shared" si="84"/>
        <v>-213.42797849999988</v>
      </c>
      <c r="O703">
        <f t="shared" si="76"/>
        <v>-213.42797849999988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13.43405946543627</v>
      </c>
    </row>
    <row r="704" spans="1:19" x14ac:dyDescent="0.3">
      <c r="A704" t="s">
        <v>729</v>
      </c>
      <c r="B704">
        <v>1713.8911132999999</v>
      </c>
      <c r="C704">
        <v>1517.0200195</v>
      </c>
      <c r="D704">
        <v>1260.2683105000001</v>
      </c>
      <c r="E704">
        <v>1270.7141113</v>
      </c>
      <c r="F704">
        <v>1452.6400146000001</v>
      </c>
      <c r="G704">
        <v>1543.4300536999999</v>
      </c>
      <c r="H704">
        <v>1462.0100098</v>
      </c>
      <c r="I704">
        <v>1517.0200195</v>
      </c>
      <c r="J704">
        <v>1423.1181641000001</v>
      </c>
      <c r="L704" t="str">
        <f t="shared" si="83"/>
        <v>30JAN2023:07:00:00</v>
      </c>
      <c r="M704">
        <v>7</v>
      </c>
      <c r="N704">
        <f t="shared" si="84"/>
        <v>-196.87109379999993</v>
      </c>
      <c r="O704">
        <f t="shared" si="76"/>
        <v>-196.87109379999993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11.486791212828908</v>
      </c>
    </row>
    <row r="705" spans="1:19" x14ac:dyDescent="0.3">
      <c r="A705" t="s">
        <v>730</v>
      </c>
      <c r="B705">
        <v>1786.7438964999999</v>
      </c>
      <c r="C705">
        <v>1581.6600341999999</v>
      </c>
      <c r="D705">
        <v>1316.2567139</v>
      </c>
      <c r="E705">
        <v>1359.2933350000001</v>
      </c>
      <c r="F705">
        <v>1519.6199951000001</v>
      </c>
      <c r="G705">
        <v>1631.1999512</v>
      </c>
      <c r="H705">
        <v>1526.1999512</v>
      </c>
      <c r="I705">
        <v>1581.6600341999999</v>
      </c>
      <c r="J705">
        <v>1492.6186522999999</v>
      </c>
      <c r="L705" t="str">
        <f t="shared" si="83"/>
        <v>30JAN2023:08:00:00</v>
      </c>
      <c r="M705">
        <v>8</v>
      </c>
      <c r="N705">
        <f t="shared" si="84"/>
        <v>-205.08386229999996</v>
      </c>
      <c r="O705">
        <f t="shared" si="76"/>
        <v>-205.08386229999996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11.478078235035962</v>
      </c>
    </row>
    <row r="706" spans="1:19" x14ac:dyDescent="0.3">
      <c r="A706" t="s">
        <v>731</v>
      </c>
      <c r="B706">
        <v>1774.1434326000001</v>
      </c>
      <c r="C706">
        <v>1557.8800048999999</v>
      </c>
      <c r="D706">
        <v>1458.4539795000001</v>
      </c>
      <c r="E706">
        <v>1360.8461914</v>
      </c>
      <c r="F706">
        <v>1516.4000243999999</v>
      </c>
      <c r="G706">
        <v>1626.4399414</v>
      </c>
      <c r="H706">
        <v>1506.3100586</v>
      </c>
      <c r="I706">
        <v>1557.8800048999999</v>
      </c>
      <c r="J706">
        <v>1531.3618164</v>
      </c>
      <c r="L706" t="str">
        <f t="shared" si="83"/>
        <v>30JAN2023:09:00:00</v>
      </c>
      <c r="M706">
        <v>9</v>
      </c>
      <c r="N706">
        <f t="shared" si="84"/>
        <v>-216.26342770000019</v>
      </c>
      <c r="O706">
        <f t="shared" si="76"/>
        <v>-216.26342770000019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12.18973752212734</v>
      </c>
    </row>
    <row r="707" spans="1:19" x14ac:dyDescent="0.3">
      <c r="A707" t="s">
        <v>732</v>
      </c>
      <c r="B707">
        <v>1875.3491211</v>
      </c>
      <c r="C707">
        <v>1533.0100098</v>
      </c>
      <c r="D707">
        <v>1372.3044434000001</v>
      </c>
      <c r="E707">
        <v>1341.0723877</v>
      </c>
      <c r="F707">
        <v>1498.2099608999999</v>
      </c>
      <c r="G707">
        <v>1527.8100586</v>
      </c>
      <c r="H707">
        <v>1457.9899902</v>
      </c>
      <c r="I707">
        <v>1533.0100098</v>
      </c>
      <c r="J707">
        <v>1453.4526367000001</v>
      </c>
      <c r="L707" t="str">
        <f t="shared" si="83"/>
        <v>30JAN2023:10:00:00</v>
      </c>
      <c r="M707">
        <v>10</v>
      </c>
      <c r="N707">
        <f t="shared" si="84"/>
        <v>-342.33911130000001</v>
      </c>
      <c r="O707">
        <f t="shared" ref="O707:O721" si="86">IF(N707&lt;0,N707,"")</f>
        <v>-342.33911130000001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18.254686951259423</v>
      </c>
    </row>
    <row r="708" spans="1:19" x14ac:dyDescent="0.3">
      <c r="A708" t="s">
        <v>733</v>
      </c>
      <c r="B708">
        <v>1910.7657471</v>
      </c>
      <c r="C708">
        <v>1498.4799805</v>
      </c>
      <c r="D708">
        <v>1320.3433838000001</v>
      </c>
      <c r="E708">
        <v>1285.6485596</v>
      </c>
      <c r="F708">
        <v>1471.0999756000001</v>
      </c>
      <c r="G708">
        <v>1467.0200195</v>
      </c>
      <c r="H708">
        <v>1414.6199951000001</v>
      </c>
      <c r="I708">
        <v>1498.4799805</v>
      </c>
      <c r="J708">
        <v>1401.324707</v>
      </c>
      <c r="L708" t="str">
        <f t="shared" si="83"/>
        <v>30JAN2023:11:00:00</v>
      </c>
      <c r="M708">
        <v>11</v>
      </c>
      <c r="N708">
        <f t="shared" si="84"/>
        <v>-412.28576659999999</v>
      </c>
      <c r="O708">
        <f t="shared" si="86"/>
        <v>-412.28576659999999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21.576991696953577</v>
      </c>
    </row>
    <row r="709" spans="1:19" x14ac:dyDescent="0.3">
      <c r="A709" t="s">
        <v>734</v>
      </c>
      <c r="B709">
        <v>1891.9842529</v>
      </c>
      <c r="C709">
        <v>1445.4399414</v>
      </c>
      <c r="D709">
        <v>1316.7048339999999</v>
      </c>
      <c r="E709">
        <v>1270.6973877</v>
      </c>
      <c r="F709">
        <v>1428.6199951000001</v>
      </c>
      <c r="G709">
        <v>1447.3399658000001</v>
      </c>
      <c r="H709">
        <v>1354.4799805</v>
      </c>
      <c r="I709">
        <v>1445.4399414</v>
      </c>
      <c r="J709">
        <v>1373.5865478999999</v>
      </c>
      <c r="L709" t="str">
        <f t="shared" si="83"/>
        <v>30JAN2023:12:00:00</v>
      </c>
      <c r="M709">
        <v>12</v>
      </c>
      <c r="N709">
        <f t="shared" si="84"/>
        <v>-446.54431150000005</v>
      </c>
      <c r="O709">
        <f t="shared" si="86"/>
        <v>-446.54431150000005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23.601904234432439</v>
      </c>
    </row>
    <row r="710" spans="1:19" x14ac:dyDescent="0.3">
      <c r="A710" t="s">
        <v>735</v>
      </c>
      <c r="B710">
        <v>1848.4959716999999</v>
      </c>
      <c r="C710">
        <v>1388.7900391000001</v>
      </c>
      <c r="D710">
        <v>1279.4288329999999</v>
      </c>
      <c r="E710">
        <v>1228.6968993999999</v>
      </c>
      <c r="F710">
        <v>1365.6099853999999</v>
      </c>
      <c r="G710">
        <v>1387.4699707</v>
      </c>
      <c r="H710">
        <v>1293.9799805</v>
      </c>
      <c r="I710">
        <v>1388.7900391000001</v>
      </c>
      <c r="J710">
        <v>1320.9647216999999</v>
      </c>
      <c r="L710" t="str">
        <f t="shared" si="83"/>
        <v>30JAN2023:13:00:00</v>
      </c>
      <c r="M710">
        <v>13</v>
      </c>
      <c r="N710">
        <f t="shared" si="84"/>
        <v>-459.70593259999987</v>
      </c>
      <c r="O710">
        <f t="shared" si="86"/>
        <v>-459.70593259999987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24.869187687610903</v>
      </c>
    </row>
    <row r="711" spans="1:19" x14ac:dyDescent="0.3">
      <c r="A711" t="s">
        <v>736</v>
      </c>
      <c r="B711">
        <v>1867.8864745999999</v>
      </c>
      <c r="C711">
        <v>1340.7299805</v>
      </c>
      <c r="D711">
        <v>1250.1267089999999</v>
      </c>
      <c r="E711">
        <v>1196.7591553</v>
      </c>
      <c r="F711">
        <v>1324.6199951000001</v>
      </c>
      <c r="G711">
        <v>1363.2600098</v>
      </c>
      <c r="H711">
        <v>1242.1800536999999</v>
      </c>
      <c r="I711">
        <v>1340.7299805</v>
      </c>
      <c r="J711">
        <v>1285.9697266000001</v>
      </c>
      <c r="L711" t="str">
        <f t="shared" si="83"/>
        <v>30JAN2023:14:00:00</v>
      </c>
      <c r="M711">
        <v>14</v>
      </c>
      <c r="N711">
        <f t="shared" si="84"/>
        <v>-527.15649409999992</v>
      </c>
      <c r="O711">
        <f t="shared" si="86"/>
        <v>-527.15649409999992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28.22208422558915</v>
      </c>
    </row>
    <row r="712" spans="1:19" x14ac:dyDescent="0.3">
      <c r="A712" t="s">
        <v>737</v>
      </c>
      <c r="B712">
        <v>1868.1763916</v>
      </c>
      <c r="C712">
        <v>1316.9899902</v>
      </c>
      <c r="D712">
        <v>1224.3741454999999</v>
      </c>
      <c r="E712">
        <v>1174.3848877</v>
      </c>
      <c r="F712">
        <v>1300.4000243999999</v>
      </c>
      <c r="G712">
        <v>1318.9399414</v>
      </c>
      <c r="H712">
        <v>1221.2800293</v>
      </c>
      <c r="I712">
        <v>1316.9899902</v>
      </c>
      <c r="J712">
        <v>1255.5054932</v>
      </c>
      <c r="L712" t="str">
        <f t="shared" si="83"/>
        <v>30JAN2023:15:00:00</v>
      </c>
      <c r="M712">
        <v>15</v>
      </c>
      <c r="N712">
        <f t="shared" si="84"/>
        <v>-551.18640140000002</v>
      </c>
      <c r="O712">
        <f t="shared" si="86"/>
        <v>-551.18640140000002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29.503980666832874</v>
      </c>
    </row>
    <row r="713" spans="1:19" x14ac:dyDescent="0.3">
      <c r="A713" t="s">
        <v>738</v>
      </c>
      <c r="B713">
        <v>1853.1376952999999</v>
      </c>
      <c r="C713">
        <v>1279.8299560999999</v>
      </c>
      <c r="D713">
        <v>1258.8225098</v>
      </c>
      <c r="E713">
        <v>1190.0668945</v>
      </c>
      <c r="F713">
        <v>1248.9399414</v>
      </c>
      <c r="G713">
        <v>1281.3199463000001</v>
      </c>
      <c r="H713">
        <v>1178.4399414</v>
      </c>
      <c r="I713">
        <v>1279.8299560999999</v>
      </c>
      <c r="J713">
        <v>1239.9453125</v>
      </c>
      <c r="L713" t="str">
        <f t="shared" si="83"/>
        <v>30JAN2023:16:00:00</v>
      </c>
      <c r="M713">
        <v>16</v>
      </c>
      <c r="N713">
        <f t="shared" si="84"/>
        <v>-573.30773920000001</v>
      </c>
      <c r="O713">
        <f t="shared" si="86"/>
        <v>-573.30773920000001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30.937136547059911</v>
      </c>
    </row>
    <row r="714" spans="1:19" x14ac:dyDescent="0.3">
      <c r="A714" t="s">
        <v>739</v>
      </c>
      <c r="B714">
        <v>1849.5349120999999</v>
      </c>
      <c r="C714">
        <v>1332.0799560999999</v>
      </c>
      <c r="D714">
        <v>1312.083374</v>
      </c>
      <c r="E714">
        <v>1253.1401367000001</v>
      </c>
      <c r="F714">
        <v>1267.5400391000001</v>
      </c>
      <c r="G714">
        <v>1356.1199951000001</v>
      </c>
      <c r="H714">
        <v>1219.8000488</v>
      </c>
      <c r="I714">
        <v>1332.0799560999999</v>
      </c>
      <c r="J714">
        <v>1296.6024170000001</v>
      </c>
      <c r="L714" t="str">
        <f t="shared" si="83"/>
        <v>30JAN2023:17:00:00</v>
      </c>
      <c r="M714">
        <v>17</v>
      </c>
      <c r="N714">
        <f t="shared" si="84"/>
        <v>-517.45495600000004</v>
      </c>
      <c r="O714">
        <f t="shared" si="86"/>
        <v>-517.45495600000004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27.977571691927189</v>
      </c>
    </row>
    <row r="715" spans="1:19" x14ac:dyDescent="0.3">
      <c r="A715" t="s">
        <v>740</v>
      </c>
      <c r="B715">
        <v>1793.4760742000001</v>
      </c>
      <c r="C715">
        <v>1402.0699463000001</v>
      </c>
      <c r="D715">
        <v>1488.7325439000001</v>
      </c>
      <c r="E715">
        <v>1460.9696045000001</v>
      </c>
      <c r="F715">
        <v>1320.8900146000001</v>
      </c>
      <c r="G715">
        <v>1427.75</v>
      </c>
      <c r="H715">
        <v>1296.25</v>
      </c>
      <c r="I715">
        <v>1402.0699463000001</v>
      </c>
      <c r="J715">
        <v>1404.4792480000001</v>
      </c>
      <c r="L715" t="str">
        <f t="shared" si="83"/>
        <v>30JAN2023:18:00:00</v>
      </c>
      <c r="M715">
        <v>18</v>
      </c>
      <c r="N715">
        <f t="shared" si="84"/>
        <v>-391.4061279</v>
      </c>
      <c r="O715">
        <f t="shared" si="86"/>
        <v>-391.4061279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21.823883436783014</v>
      </c>
    </row>
    <row r="716" spans="1:19" x14ac:dyDescent="0.3">
      <c r="A716" t="s">
        <v>741</v>
      </c>
      <c r="B716">
        <v>1842.0328368999999</v>
      </c>
      <c r="C716">
        <v>1499.1300048999999</v>
      </c>
      <c r="D716">
        <v>1623.9893798999999</v>
      </c>
      <c r="E716">
        <v>1582.496582</v>
      </c>
      <c r="F716">
        <v>1421.2399902</v>
      </c>
      <c r="G716">
        <v>1501.6099853999999</v>
      </c>
      <c r="H716">
        <v>1398.7299805</v>
      </c>
      <c r="I716">
        <v>1499.1300048999999</v>
      </c>
      <c r="J716">
        <v>1508.0447998</v>
      </c>
      <c r="L716" t="str">
        <f t="shared" si="83"/>
        <v>30JAN2023:19:00:00</v>
      </c>
      <c r="M716">
        <v>19</v>
      </c>
      <c r="N716">
        <f t="shared" si="84"/>
        <v>-342.90283199999999</v>
      </c>
      <c r="O716">
        <f t="shared" si="86"/>
        <v>-342.90283199999999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18.615457071714271</v>
      </c>
    </row>
    <row r="717" spans="1:19" x14ac:dyDescent="0.3">
      <c r="A717" t="s">
        <v>742</v>
      </c>
      <c r="B717">
        <v>1840.6522216999999</v>
      </c>
      <c r="C717">
        <v>1509.1999512</v>
      </c>
      <c r="D717">
        <v>1598.8184814000001</v>
      </c>
      <c r="E717">
        <v>1516.6010742000001</v>
      </c>
      <c r="F717">
        <v>1426.2399902</v>
      </c>
      <c r="G717">
        <v>1473.4100341999999</v>
      </c>
      <c r="H717">
        <v>1409.3199463000001</v>
      </c>
      <c r="I717">
        <v>1509.1999512</v>
      </c>
      <c r="J717">
        <v>1493.6451416</v>
      </c>
      <c r="L717" t="str">
        <f t="shared" si="83"/>
        <v>30JAN2023:20:00:00</v>
      </c>
      <c r="M717">
        <v>20</v>
      </c>
      <c r="N717">
        <f t="shared" si="84"/>
        <v>-331.45227049999994</v>
      </c>
      <c r="O717">
        <f t="shared" si="86"/>
        <v>-331.45227049999994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18.007327326281953</v>
      </c>
    </row>
    <row r="718" spans="1:19" x14ac:dyDescent="0.3">
      <c r="A718" t="s">
        <v>743</v>
      </c>
      <c r="B718">
        <v>1916.3399658000001</v>
      </c>
      <c r="C718">
        <v>1470.7700195</v>
      </c>
      <c r="D718">
        <v>1606.1442870999999</v>
      </c>
      <c r="E718">
        <v>1523.3964844</v>
      </c>
      <c r="F718">
        <v>1387.3599853999999</v>
      </c>
      <c r="G718">
        <v>1421.0899658000001</v>
      </c>
      <c r="H718">
        <v>1368.2700195</v>
      </c>
      <c r="I718">
        <v>1470.7700195</v>
      </c>
      <c r="J718">
        <v>1464.7272949000001</v>
      </c>
      <c r="L718" t="str">
        <f t="shared" si="83"/>
        <v>30JAN2023:21:00:00</v>
      </c>
      <c r="M718">
        <v>21</v>
      </c>
      <c r="N718">
        <f t="shared" si="84"/>
        <v>-445.56994630000008</v>
      </c>
      <c r="O718">
        <f t="shared" si="86"/>
        <v>-445.56994630000008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23.251090842536978</v>
      </c>
    </row>
    <row r="719" spans="1:19" x14ac:dyDescent="0.3">
      <c r="A719" t="s">
        <v>744</v>
      </c>
      <c r="B719">
        <v>1886.9893798999999</v>
      </c>
      <c r="C719">
        <v>1425.4599608999999</v>
      </c>
      <c r="D719">
        <v>1528.5954589999999</v>
      </c>
      <c r="E719">
        <v>1463.3167725000001</v>
      </c>
      <c r="F719">
        <v>1341.0500488</v>
      </c>
      <c r="G719">
        <v>1380.1700439000001</v>
      </c>
      <c r="H719">
        <v>1323.1800536999999</v>
      </c>
      <c r="I719">
        <v>1425.4599608999999</v>
      </c>
      <c r="J719">
        <v>1410.34375</v>
      </c>
      <c r="L719" t="str">
        <f t="shared" si="83"/>
        <v>30JAN2023:22:00:00</v>
      </c>
      <c r="M719">
        <v>22</v>
      </c>
      <c r="N719">
        <f t="shared" si="84"/>
        <v>-461.52941899999996</v>
      </c>
      <c r="O719">
        <f t="shared" si="86"/>
        <v>-461.52941899999996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24.458506439737278</v>
      </c>
    </row>
    <row r="720" spans="1:19" x14ac:dyDescent="0.3">
      <c r="A720" t="s">
        <v>745</v>
      </c>
      <c r="B720">
        <v>1831.1680908000001</v>
      </c>
      <c r="C720">
        <v>1360.1400146000001</v>
      </c>
      <c r="D720">
        <v>1417.8392334</v>
      </c>
      <c r="E720">
        <v>1376.8696289</v>
      </c>
      <c r="F720">
        <v>1282.1700439000001</v>
      </c>
      <c r="G720">
        <v>1271.8900146000001</v>
      </c>
      <c r="H720">
        <v>1261.7399902</v>
      </c>
      <c r="I720">
        <v>1360.1400146000001</v>
      </c>
      <c r="J720">
        <v>1316.7038574000001</v>
      </c>
      <c r="L720" t="str">
        <f t="shared" si="83"/>
        <v>30JAN2023:23:00:00</v>
      </c>
      <c r="M720">
        <v>23</v>
      </c>
      <c r="N720">
        <f t="shared" si="84"/>
        <v>-471.02807619999999</v>
      </c>
      <c r="O720">
        <f t="shared" si="86"/>
        <v>-471.02807619999999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25.722820235154785</v>
      </c>
    </row>
    <row r="721" spans="1:19" x14ac:dyDescent="0.3">
      <c r="A721" t="s">
        <v>746</v>
      </c>
      <c r="B721">
        <v>1724.9581298999999</v>
      </c>
      <c r="C721">
        <v>1305.0899658000001</v>
      </c>
      <c r="D721">
        <v>1323.6218262</v>
      </c>
      <c r="E721">
        <v>1297.2331543</v>
      </c>
      <c r="F721">
        <v>1243.2800293</v>
      </c>
      <c r="G721">
        <v>1194.4499512</v>
      </c>
      <c r="H721">
        <v>1208.9399414</v>
      </c>
      <c r="I721">
        <v>1305.0899658000001</v>
      </c>
      <c r="J721">
        <v>1241.8583983999999</v>
      </c>
      <c r="L721" t="str">
        <f t="shared" si="83"/>
        <v>31JAN2023:00:00:00</v>
      </c>
      <c r="M721">
        <v>24</v>
      </c>
      <c r="N721">
        <f t="shared" si="84"/>
        <v>-419.86816409999983</v>
      </c>
      <c r="O721">
        <f t="shared" si="86"/>
        <v>-419.86816409999983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24.340774238058788</v>
      </c>
    </row>
    <row r="722" spans="1:19" x14ac:dyDescent="0.3">
      <c r="A722" t="s">
        <v>747</v>
      </c>
      <c r="B722">
        <v>1698.9975586</v>
      </c>
      <c r="C722">
        <v>1570.2700195</v>
      </c>
      <c r="D722">
        <v>1317.7955322</v>
      </c>
      <c r="E722">
        <v>1320.8100586</v>
      </c>
      <c r="F722">
        <v>1387.25</v>
      </c>
      <c r="G722">
        <v>1294.7299805</v>
      </c>
      <c r="H722">
        <v>1570.2700195</v>
      </c>
      <c r="I722">
        <v>1570.2700195</v>
      </c>
      <c r="J722">
        <v>1393.2697754000001</v>
      </c>
      <c r="L722" t="str">
        <f t="shared" ref="L722:L745" si="90">A722</f>
        <v>31JAN2023:01:00:00</v>
      </c>
      <c r="M722">
        <v>1</v>
      </c>
      <c r="N722">
        <f t="shared" ref="N722:N745" si="91">C722-B722</f>
        <v>-128.72753910000006</v>
      </c>
      <c r="O722">
        <f t="shared" ref="O722:O745" si="92">IF(N722&lt;0,N722,"")</f>
        <v>-128.72753910000006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7.5766759315459824</v>
      </c>
    </row>
    <row r="723" spans="1:19" x14ac:dyDescent="0.3">
      <c r="A723" t="s">
        <v>748</v>
      </c>
      <c r="B723">
        <v>1675.0423584</v>
      </c>
      <c r="C723">
        <v>1585.7099608999999</v>
      </c>
      <c r="D723">
        <v>1316.0689697</v>
      </c>
      <c r="E723">
        <v>1326.9301757999999</v>
      </c>
      <c r="F723">
        <v>1375.0899658000001</v>
      </c>
      <c r="G723">
        <v>1274.7600098</v>
      </c>
      <c r="H723">
        <v>1585.7099608999999</v>
      </c>
      <c r="I723">
        <v>1585.7099608999999</v>
      </c>
      <c r="J723">
        <v>1391.0054932</v>
      </c>
      <c r="L723" t="str">
        <f t="shared" si="90"/>
        <v>31JAN2023:02:00:00</v>
      </c>
      <c r="M723">
        <v>2</v>
      </c>
      <c r="N723">
        <f t="shared" si="91"/>
        <v>-89.33239750000007</v>
      </c>
      <c r="O723">
        <f t="shared" si="92"/>
        <v>-89.33239750000007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5.3331425949926636</v>
      </c>
    </row>
    <row r="724" spans="1:19" x14ac:dyDescent="0.3">
      <c r="A724" t="s">
        <v>749</v>
      </c>
      <c r="B724">
        <v>1686.7319336</v>
      </c>
      <c r="C724">
        <v>1602.1500243999999</v>
      </c>
      <c r="D724">
        <v>1326.3779297000001</v>
      </c>
      <c r="E724">
        <v>1330.6483154</v>
      </c>
      <c r="F724">
        <v>1384.7800293</v>
      </c>
      <c r="G724">
        <v>1261.7299805</v>
      </c>
      <c r="H724">
        <v>1602.1500243999999</v>
      </c>
      <c r="I724">
        <v>1602.1500243999999</v>
      </c>
      <c r="J724">
        <v>1395.4024658000001</v>
      </c>
      <c r="L724" t="str">
        <f t="shared" si="90"/>
        <v>31JAN2023:03:00:00</v>
      </c>
      <c r="M724">
        <v>3</v>
      </c>
      <c r="N724">
        <f t="shared" si="91"/>
        <v>-84.581909200000155</v>
      </c>
      <c r="O724">
        <f t="shared" si="92"/>
        <v>-84.581909200000155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5.0145436577747473</v>
      </c>
    </row>
    <row r="725" spans="1:19" x14ac:dyDescent="0.3">
      <c r="A725" t="s">
        <v>750</v>
      </c>
      <c r="B725">
        <v>1667.0323486</v>
      </c>
      <c r="C725">
        <v>1611.1700439000001</v>
      </c>
      <c r="D725">
        <v>1317.0920410000001</v>
      </c>
      <c r="E725">
        <v>1315.0417480000001</v>
      </c>
      <c r="F725">
        <v>1394.0200195</v>
      </c>
      <c r="G725">
        <v>1276.6400146000001</v>
      </c>
      <c r="H725">
        <v>1611.1700439000001</v>
      </c>
      <c r="I725">
        <v>1611.1700439000001</v>
      </c>
      <c r="J725">
        <v>1400.3841553</v>
      </c>
      <c r="L725" t="str">
        <f t="shared" si="90"/>
        <v>31JAN2023:04:00:00</v>
      </c>
      <c r="M725">
        <v>4</v>
      </c>
      <c r="N725">
        <f t="shared" si="91"/>
        <v>-55.862304699999868</v>
      </c>
      <c r="O725">
        <f t="shared" si="92"/>
        <v>-55.862304699999868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3.3510030412375569</v>
      </c>
    </row>
    <row r="726" spans="1:19" x14ac:dyDescent="0.3">
      <c r="A726" t="s">
        <v>751</v>
      </c>
      <c r="B726">
        <v>1725.5078125</v>
      </c>
      <c r="C726">
        <v>1636.2700195</v>
      </c>
      <c r="D726">
        <v>1364.3172606999999</v>
      </c>
      <c r="E726">
        <v>1380.1176757999999</v>
      </c>
      <c r="F726">
        <v>1436.7900391000001</v>
      </c>
      <c r="G726">
        <v>1320.2399902</v>
      </c>
      <c r="H726">
        <v>1636.2700195</v>
      </c>
      <c r="I726">
        <v>1636.2700195</v>
      </c>
      <c r="J726">
        <v>1439.0754394999999</v>
      </c>
      <c r="L726" t="str">
        <f t="shared" si="90"/>
        <v>31JAN2023:05:00:00</v>
      </c>
      <c r="M726">
        <v>5</v>
      </c>
      <c r="N726">
        <f t="shared" si="91"/>
        <v>-89.237793000000011</v>
      </c>
      <c r="O726">
        <f t="shared" si="92"/>
        <v>-89.237793000000011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5.1716829302967886</v>
      </c>
    </row>
    <row r="727" spans="1:19" x14ac:dyDescent="0.3">
      <c r="A727" t="s">
        <v>752</v>
      </c>
      <c r="B727">
        <v>1686.1298827999999</v>
      </c>
      <c r="C727">
        <v>1689.0300293</v>
      </c>
      <c r="D727">
        <v>1408.8532714999999</v>
      </c>
      <c r="E727">
        <v>1431.1739502</v>
      </c>
      <c r="F727">
        <v>1515.3100586</v>
      </c>
      <c r="G727">
        <v>1402.8199463000001</v>
      </c>
      <c r="H727">
        <v>1689.0300293</v>
      </c>
      <c r="I727">
        <v>1689.0300293</v>
      </c>
      <c r="J727">
        <v>1499.2602539</v>
      </c>
      <c r="L727" t="str">
        <f t="shared" si="90"/>
        <v>31JAN2023:06:00:00</v>
      </c>
      <c r="M727">
        <v>6</v>
      </c>
      <c r="N727">
        <f t="shared" si="91"/>
        <v>2.900146500000119</v>
      </c>
      <c r="O727" t="str">
        <f t="shared" si="92"/>
        <v/>
      </c>
      <c r="P727">
        <f t="shared" si="93"/>
        <v>2.900146500000119</v>
      </c>
      <c r="Q727" t="str">
        <f t="shared" si="94"/>
        <v/>
      </c>
      <c r="R727">
        <f t="shared" si="95"/>
        <v>1</v>
      </c>
      <c r="S727">
        <f t="shared" si="96"/>
        <v>0.17200018394692787</v>
      </c>
    </row>
    <row r="728" spans="1:19" x14ac:dyDescent="0.3">
      <c r="A728" t="s">
        <v>753</v>
      </c>
      <c r="B728">
        <v>1775.4473877</v>
      </c>
      <c r="C728">
        <v>1790.2600098</v>
      </c>
      <c r="D728">
        <v>1456.9865723</v>
      </c>
      <c r="E728">
        <v>1467.7613524999999</v>
      </c>
      <c r="F728">
        <v>1659.5400391000001</v>
      </c>
      <c r="G728">
        <v>1569.7600098</v>
      </c>
      <c r="H728">
        <v>1790.2600098</v>
      </c>
      <c r="I728">
        <v>1790.2600098</v>
      </c>
      <c r="J728">
        <v>1605.3098144999999</v>
      </c>
      <c r="L728" t="str">
        <f t="shared" si="90"/>
        <v>31JAN2023:07:00:00</v>
      </c>
      <c r="M728">
        <v>7</v>
      </c>
      <c r="N728">
        <f t="shared" si="91"/>
        <v>14.812622099999999</v>
      </c>
      <c r="O728" t="str">
        <f t="shared" si="92"/>
        <v/>
      </c>
      <c r="P728">
        <f t="shared" si="93"/>
        <v>14.812622099999999</v>
      </c>
      <c r="Q728" t="str">
        <f t="shared" si="94"/>
        <v/>
      </c>
      <c r="R728">
        <f t="shared" si="95"/>
        <v>1</v>
      </c>
      <c r="S728">
        <f t="shared" si="96"/>
        <v>0.83430363538899244</v>
      </c>
    </row>
    <row r="729" spans="1:19" x14ac:dyDescent="0.3">
      <c r="A729" t="s">
        <v>754</v>
      </c>
      <c r="B729">
        <v>1884.6047363</v>
      </c>
      <c r="C729">
        <v>1837.8100586</v>
      </c>
      <c r="D729">
        <v>1530.3220214999999</v>
      </c>
      <c r="E729">
        <v>1549.9444579999999</v>
      </c>
      <c r="F729">
        <v>1726.9699707</v>
      </c>
      <c r="G729">
        <v>1650.7399902</v>
      </c>
      <c r="H729">
        <v>1837.8100586</v>
      </c>
      <c r="I729">
        <v>1837.8100586</v>
      </c>
      <c r="J729">
        <v>1672.7351074000001</v>
      </c>
      <c r="L729" t="str">
        <f t="shared" si="90"/>
        <v>31JAN2023:08:00:00</v>
      </c>
      <c r="M729">
        <v>8</v>
      </c>
      <c r="N729">
        <f t="shared" si="91"/>
        <v>-46.794677699999966</v>
      </c>
      <c r="O729">
        <f t="shared" si="92"/>
        <v>-46.794677699999966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2.4829969276141615</v>
      </c>
    </row>
    <row r="730" spans="1:19" x14ac:dyDescent="0.3">
      <c r="A730" t="s">
        <v>755</v>
      </c>
      <c r="B730">
        <v>1887.0551757999999</v>
      </c>
      <c r="C730">
        <v>1812.8900146000001</v>
      </c>
      <c r="D730">
        <v>1481.0427245999999</v>
      </c>
      <c r="E730">
        <v>1581.0397949000001</v>
      </c>
      <c r="F730">
        <v>1703.9899902</v>
      </c>
      <c r="G730">
        <v>1626.7800293</v>
      </c>
      <c r="H730">
        <v>1812.8900146000001</v>
      </c>
      <c r="I730">
        <v>1812.8900146000001</v>
      </c>
      <c r="J730">
        <v>1640.1030272999999</v>
      </c>
      <c r="L730" t="str">
        <f t="shared" si="90"/>
        <v>31JAN2023:09:00:00</v>
      </c>
      <c r="M730">
        <v>9</v>
      </c>
      <c r="N730">
        <f t="shared" si="91"/>
        <v>-74.165161199999829</v>
      </c>
      <c r="O730">
        <f t="shared" si="92"/>
        <v>-74.165161199999829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3.9302062892018075</v>
      </c>
    </row>
    <row r="731" spans="1:19" x14ac:dyDescent="0.3">
      <c r="A731" t="s">
        <v>756</v>
      </c>
      <c r="B731">
        <v>1922.2163086</v>
      </c>
      <c r="C731">
        <v>1773.5</v>
      </c>
      <c r="D731">
        <v>1410.2520752</v>
      </c>
      <c r="E731">
        <v>1571.6408690999999</v>
      </c>
      <c r="F731">
        <v>1676.3800048999999</v>
      </c>
      <c r="G731">
        <v>1546.1700439000001</v>
      </c>
      <c r="H731">
        <v>1773.5</v>
      </c>
      <c r="I731">
        <v>1773.5</v>
      </c>
      <c r="J731">
        <v>1576.3360596</v>
      </c>
      <c r="L731" t="str">
        <f t="shared" si="90"/>
        <v>31JAN2023:10:00:00</v>
      </c>
      <c r="M731">
        <v>10</v>
      </c>
      <c r="N731">
        <f t="shared" si="91"/>
        <v>-148.71630860000005</v>
      </c>
      <c r="O731">
        <f t="shared" si="92"/>
        <v>-148.71630860000005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7.7367103761758216</v>
      </c>
    </row>
    <row r="732" spans="1:19" x14ac:dyDescent="0.3">
      <c r="A732" t="s">
        <v>757</v>
      </c>
      <c r="B732">
        <v>1944.8649902</v>
      </c>
      <c r="C732">
        <v>1742.1099853999999</v>
      </c>
      <c r="D732">
        <v>1373.1772461</v>
      </c>
      <c r="E732">
        <v>1552.4824219</v>
      </c>
      <c r="F732">
        <v>1658.1600341999999</v>
      </c>
      <c r="G732">
        <v>1495.6099853999999</v>
      </c>
      <c r="H732">
        <v>1742.1099853999999</v>
      </c>
      <c r="I732">
        <v>1742.1099853999999</v>
      </c>
      <c r="J732">
        <v>1536.5522461</v>
      </c>
      <c r="L732" t="str">
        <f t="shared" si="90"/>
        <v>31JAN2023:11:00:00</v>
      </c>
      <c r="M732">
        <v>11</v>
      </c>
      <c r="N732">
        <f t="shared" si="91"/>
        <v>-202.75500480000005</v>
      </c>
      <c r="O732">
        <f t="shared" si="92"/>
        <v>-202.75500480000005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10.42514548936118</v>
      </c>
    </row>
    <row r="733" spans="1:19" x14ac:dyDescent="0.3">
      <c r="A733" t="s">
        <v>758</v>
      </c>
      <c r="B733">
        <v>1914.6529541</v>
      </c>
      <c r="C733">
        <v>1679.9599608999999</v>
      </c>
      <c r="D733">
        <v>1377.4071045000001</v>
      </c>
      <c r="E733">
        <v>1534.1452637</v>
      </c>
      <c r="F733">
        <v>1600.7900391000001</v>
      </c>
      <c r="G733">
        <v>1471.9000243999999</v>
      </c>
      <c r="H733">
        <v>1679.9599608999999</v>
      </c>
      <c r="I733">
        <v>1679.9599608999999</v>
      </c>
      <c r="J733">
        <v>1509.3771973</v>
      </c>
      <c r="L733" t="str">
        <f t="shared" si="90"/>
        <v>31JAN2023:12:00:00</v>
      </c>
      <c r="M733">
        <v>12</v>
      </c>
      <c r="N733">
        <f t="shared" si="91"/>
        <v>-234.69299320000005</v>
      </c>
      <c r="O733">
        <f t="shared" si="92"/>
        <v>-234.69299320000005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12.257730190603635</v>
      </c>
    </row>
    <row r="734" spans="1:19" x14ac:dyDescent="0.3">
      <c r="A734" t="s">
        <v>759</v>
      </c>
      <c r="B734">
        <v>1866.0567627</v>
      </c>
      <c r="C734">
        <v>1627.25</v>
      </c>
      <c r="D734">
        <v>1347.9969481999999</v>
      </c>
      <c r="E734">
        <v>1493.9362793</v>
      </c>
      <c r="F734">
        <v>1532.9599608999999</v>
      </c>
      <c r="G734">
        <v>1420.9699707</v>
      </c>
      <c r="H734">
        <v>1627.25</v>
      </c>
      <c r="I734">
        <v>1627.25</v>
      </c>
      <c r="J734">
        <v>1464.9613036999999</v>
      </c>
      <c r="L734" t="str">
        <f t="shared" si="90"/>
        <v>31JAN2023:13:00:00</v>
      </c>
      <c r="M734">
        <v>13</v>
      </c>
      <c r="N734">
        <f t="shared" si="91"/>
        <v>-238.80676270000004</v>
      </c>
      <c r="O734">
        <f t="shared" si="92"/>
        <v>-238.80676270000004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12.797400779731385</v>
      </c>
    </row>
    <row r="735" spans="1:19" x14ac:dyDescent="0.3">
      <c r="A735" t="s">
        <v>760</v>
      </c>
      <c r="B735">
        <v>1841.6922606999999</v>
      </c>
      <c r="C735">
        <v>1574.7199707</v>
      </c>
      <c r="D735">
        <v>1333.0214844</v>
      </c>
      <c r="E735">
        <v>1495.4600829999999</v>
      </c>
      <c r="F735">
        <v>1484</v>
      </c>
      <c r="G735">
        <v>1392.6700439000001</v>
      </c>
      <c r="H735">
        <v>1574.7199707</v>
      </c>
      <c r="I735">
        <v>1574.7199707</v>
      </c>
      <c r="J735">
        <v>1433.0625</v>
      </c>
      <c r="L735" t="str">
        <f t="shared" si="90"/>
        <v>31JAN2023:14:00:00</v>
      </c>
      <c r="M735">
        <v>14</v>
      </c>
      <c r="N735">
        <f t="shared" si="91"/>
        <v>-266.97228999999993</v>
      </c>
      <c r="O735">
        <f t="shared" si="92"/>
        <v>-266.97228999999993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14.496031486744029</v>
      </c>
    </row>
    <row r="736" spans="1:19" x14ac:dyDescent="0.3">
      <c r="A736" t="s">
        <v>761</v>
      </c>
      <c r="B736">
        <v>1822.4552002</v>
      </c>
      <c r="C736">
        <v>1559.0799560999999</v>
      </c>
      <c r="D736">
        <v>1321.159668</v>
      </c>
      <c r="E736">
        <v>1495.8151855000001</v>
      </c>
      <c r="F736">
        <v>1456</v>
      </c>
      <c r="G736">
        <v>1350.3599853999999</v>
      </c>
      <c r="H736">
        <v>1559.0799560999999</v>
      </c>
      <c r="I736">
        <v>1559.0799560999999</v>
      </c>
      <c r="J736">
        <v>1409.6015625</v>
      </c>
      <c r="L736" t="str">
        <f t="shared" si="90"/>
        <v>31JAN2023:15:00:00</v>
      </c>
      <c r="M736">
        <v>15</v>
      </c>
      <c r="N736">
        <f t="shared" si="91"/>
        <v>-263.37524410000015</v>
      </c>
      <c r="O736">
        <f t="shared" si="92"/>
        <v>-263.37524410000015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14.451671792595878</v>
      </c>
    </row>
    <row r="737" spans="1:19" x14ac:dyDescent="0.3">
      <c r="A737" t="s">
        <v>762</v>
      </c>
      <c r="B737">
        <v>1803.7840576000001</v>
      </c>
      <c r="C737">
        <v>1531.3900146000001</v>
      </c>
      <c r="D737">
        <v>1356.6826172000001</v>
      </c>
      <c r="E737">
        <v>1503.5415039</v>
      </c>
      <c r="F737">
        <v>1417.1999512</v>
      </c>
      <c r="G737">
        <v>1321.9899902</v>
      </c>
      <c r="H737">
        <v>1531.3900146000001</v>
      </c>
      <c r="I737">
        <v>1531.3900146000001</v>
      </c>
      <c r="J737">
        <v>1402.5406493999999</v>
      </c>
      <c r="L737" t="str">
        <f t="shared" si="90"/>
        <v>31JAN2023:16:00:00</v>
      </c>
      <c r="M737">
        <v>16</v>
      </c>
      <c r="N737">
        <f t="shared" si="91"/>
        <v>-272.39404300000001</v>
      </c>
      <c r="O737">
        <f t="shared" si="92"/>
        <v>-272.39404300000001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15.10125571031103</v>
      </c>
    </row>
    <row r="738" spans="1:19" x14ac:dyDescent="0.3">
      <c r="A738" t="s">
        <v>763</v>
      </c>
      <c r="B738">
        <v>1813.5484618999999</v>
      </c>
      <c r="C738">
        <v>1563.7199707</v>
      </c>
      <c r="D738">
        <v>1396.5266113</v>
      </c>
      <c r="E738">
        <v>1531.7116699000001</v>
      </c>
      <c r="F738">
        <v>1448.1400146000001</v>
      </c>
      <c r="G738">
        <v>1390.8399658000001</v>
      </c>
      <c r="H738">
        <v>1563.7199707</v>
      </c>
      <c r="I738">
        <v>1563.7199707</v>
      </c>
      <c r="J738">
        <v>1449.7669678</v>
      </c>
      <c r="L738" t="str">
        <f t="shared" si="90"/>
        <v>31JAN2023:17:00:00</v>
      </c>
      <c r="M738">
        <v>17</v>
      </c>
      <c r="N738">
        <f t="shared" si="91"/>
        <v>-249.82849119999992</v>
      </c>
      <c r="O738">
        <f t="shared" si="92"/>
        <v>-249.82849119999992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13.775672194514293</v>
      </c>
    </row>
    <row r="739" spans="1:19" x14ac:dyDescent="0.3">
      <c r="A739" t="s">
        <v>764</v>
      </c>
      <c r="B739">
        <v>1828.6337891000001</v>
      </c>
      <c r="C739">
        <v>1620.8699951000001</v>
      </c>
      <c r="D739">
        <v>1560.1069336</v>
      </c>
      <c r="E739">
        <v>1657.0634766000001</v>
      </c>
      <c r="F739">
        <v>1513.5100098</v>
      </c>
      <c r="G739">
        <v>1476.2700195</v>
      </c>
      <c r="H739">
        <v>1620.8699951000001</v>
      </c>
      <c r="I739">
        <v>1620.8699951000001</v>
      </c>
      <c r="J739">
        <v>1551.6542969</v>
      </c>
      <c r="L739" t="str">
        <f t="shared" si="90"/>
        <v>31JAN2023:18:00:00</v>
      </c>
      <c r="M739">
        <v>18</v>
      </c>
      <c r="N739">
        <f t="shared" si="91"/>
        <v>-207.76379399999996</v>
      </c>
      <c r="O739">
        <f t="shared" si="92"/>
        <v>-207.76379399999996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11.36169501178556</v>
      </c>
    </row>
    <row r="740" spans="1:19" x14ac:dyDescent="0.3">
      <c r="A740" t="s">
        <v>765</v>
      </c>
      <c r="B740">
        <v>1852.2116699000001</v>
      </c>
      <c r="C740">
        <v>1715.0100098</v>
      </c>
      <c r="D740">
        <v>1696.6267089999999</v>
      </c>
      <c r="E740">
        <v>1771.5515137</v>
      </c>
      <c r="F740">
        <v>1658.0500488</v>
      </c>
      <c r="G740">
        <v>1562.4499512</v>
      </c>
      <c r="H740">
        <v>1715.0100098</v>
      </c>
      <c r="I740">
        <v>1715.0100098</v>
      </c>
      <c r="J740">
        <v>1657.0732422000001</v>
      </c>
      <c r="L740" t="str">
        <f t="shared" si="90"/>
        <v>31JAN2023:19:00:00</v>
      </c>
      <c r="M740">
        <v>19</v>
      </c>
      <c r="N740">
        <f t="shared" si="91"/>
        <v>-137.20166010000003</v>
      </c>
      <c r="O740">
        <f t="shared" si="92"/>
        <v>-137.20166010000003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7.4074503648606997</v>
      </c>
    </row>
    <row r="741" spans="1:19" x14ac:dyDescent="0.3">
      <c r="A741" t="s">
        <v>766</v>
      </c>
      <c r="B741">
        <v>1871.9205322</v>
      </c>
      <c r="C741">
        <v>1741.3599853999999</v>
      </c>
      <c r="D741">
        <v>1674.7827147999999</v>
      </c>
      <c r="E741">
        <v>1744.8229980000001</v>
      </c>
      <c r="F741">
        <v>1691.1600341999999</v>
      </c>
      <c r="G741">
        <v>1538.3100586</v>
      </c>
      <c r="H741">
        <v>1741.3599853999999</v>
      </c>
      <c r="I741">
        <v>1741.3599853999999</v>
      </c>
      <c r="J741">
        <v>1650.3526611</v>
      </c>
      <c r="L741" t="str">
        <f t="shared" si="90"/>
        <v>31JAN2023:20:00:00</v>
      </c>
      <c r="M741">
        <v>20</v>
      </c>
      <c r="N741">
        <f t="shared" si="91"/>
        <v>-130.56054680000011</v>
      </c>
      <c r="O741">
        <f t="shared" si="92"/>
        <v>-130.56054680000011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6.9746842643238205</v>
      </c>
    </row>
    <row r="742" spans="1:19" x14ac:dyDescent="0.3">
      <c r="A742" t="s">
        <v>767</v>
      </c>
      <c r="B742">
        <v>1852.619751</v>
      </c>
      <c r="C742">
        <v>1719.0799560999999</v>
      </c>
      <c r="D742">
        <v>1663.0150146000001</v>
      </c>
      <c r="E742">
        <v>1711.7009277</v>
      </c>
      <c r="F742">
        <v>1667.9899902</v>
      </c>
      <c r="G742">
        <v>1491.3800048999999</v>
      </c>
      <c r="H742">
        <v>1719.0799560999999</v>
      </c>
      <c r="I742">
        <v>1719.0799560999999</v>
      </c>
      <c r="J742">
        <v>1623.1606445</v>
      </c>
      <c r="L742" t="str">
        <f t="shared" si="90"/>
        <v>31JAN2023:21:00:00</v>
      </c>
      <c r="M742">
        <v>21</v>
      </c>
      <c r="N742">
        <f t="shared" si="91"/>
        <v>-133.53979490000006</v>
      </c>
      <c r="O742">
        <f t="shared" si="92"/>
        <v>-133.53979490000006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7.2081599490623187</v>
      </c>
    </row>
    <row r="743" spans="1:19" x14ac:dyDescent="0.3">
      <c r="A743" t="s">
        <v>768</v>
      </c>
      <c r="B743">
        <v>1852.6885986</v>
      </c>
      <c r="C743">
        <v>1669.1500243999999</v>
      </c>
      <c r="D743">
        <v>1594.7529297000001</v>
      </c>
      <c r="E743">
        <v>1681.6042480000001</v>
      </c>
      <c r="F743">
        <v>1598.3599853999999</v>
      </c>
      <c r="G743">
        <v>1447.2800293</v>
      </c>
      <c r="H743">
        <v>1669.1500243999999</v>
      </c>
      <c r="I743">
        <v>1669.1500243999999</v>
      </c>
      <c r="J743">
        <v>1569.1633300999999</v>
      </c>
      <c r="L743" t="str">
        <f t="shared" si="90"/>
        <v>31JAN2023:22:00:00</v>
      </c>
      <c r="M743">
        <v>22</v>
      </c>
      <c r="N743">
        <f t="shared" si="91"/>
        <v>-183.53857420000008</v>
      </c>
      <c r="O743">
        <f t="shared" si="92"/>
        <v>-183.53857420000008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9.9066067734584529</v>
      </c>
    </row>
    <row r="744" spans="1:19" x14ac:dyDescent="0.3">
      <c r="A744" t="s">
        <v>769</v>
      </c>
      <c r="B744">
        <v>1822.8112793</v>
      </c>
      <c r="C744">
        <v>1595.8599853999999</v>
      </c>
      <c r="D744">
        <v>1486.7429199000001</v>
      </c>
      <c r="E744">
        <v>1603.3270264</v>
      </c>
      <c r="F744">
        <v>1498.5600586</v>
      </c>
      <c r="G744">
        <v>1349.8100586</v>
      </c>
      <c r="H744">
        <v>1595.8599853999999</v>
      </c>
      <c r="I744">
        <v>1595.8599853999999</v>
      </c>
      <c r="J744">
        <v>1476.1943358999999</v>
      </c>
      <c r="L744" t="str">
        <f t="shared" si="90"/>
        <v>31JAN2023:23:00:00</v>
      </c>
      <c r="M744">
        <v>23</v>
      </c>
      <c r="N744">
        <f t="shared" si="91"/>
        <v>-226.95129390000011</v>
      </c>
      <c r="O744">
        <f t="shared" si="92"/>
        <v>-226.95129390000011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12.450619352495693</v>
      </c>
    </row>
    <row r="745" spans="1:19" x14ac:dyDescent="0.3">
      <c r="A745" t="s">
        <v>770</v>
      </c>
      <c r="B745">
        <v>1818.9227295000001</v>
      </c>
      <c r="C745">
        <v>1544.7099608999999</v>
      </c>
      <c r="D745">
        <v>1393.1577147999999</v>
      </c>
      <c r="E745">
        <v>1518.3686522999999</v>
      </c>
      <c r="F745">
        <v>1433.8199463000001</v>
      </c>
      <c r="G745">
        <v>1298.4799805</v>
      </c>
      <c r="H745">
        <v>1544.7099608999999</v>
      </c>
      <c r="I745">
        <v>1544.7099608999999</v>
      </c>
      <c r="J745">
        <v>1410.9794922000001</v>
      </c>
      <c r="L745" t="str">
        <f t="shared" si="90"/>
        <v>01FEB2023:00:00:00</v>
      </c>
      <c r="M745">
        <v>24</v>
      </c>
      <c r="N745">
        <f t="shared" si="91"/>
        <v>-274.21276860000012</v>
      </c>
      <c r="O745">
        <f t="shared" si="92"/>
        <v>-274.21276860000012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15.075558964254512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S1" workbookViewId="0">
      <selection activeCell="AC3" sqref="AC3"/>
    </sheetView>
  </sheetViews>
  <sheetFormatPr defaultRowHeight="14.4" x14ac:dyDescent="0.3"/>
  <cols>
    <col min="1" max="1" width="16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5846.9868164</v>
      </c>
      <c r="C2">
        <v>5883</v>
      </c>
      <c r="D2">
        <v>6387.2270508000001</v>
      </c>
      <c r="E2">
        <v>5976.6206055000002</v>
      </c>
      <c r="F2">
        <v>6546.9902344000002</v>
      </c>
      <c r="G2">
        <v>5712.2202147999997</v>
      </c>
      <c r="H2">
        <v>5811.1098633000001</v>
      </c>
      <c r="I2">
        <v>5883</v>
      </c>
      <c r="J2">
        <v>5967.6064452999999</v>
      </c>
      <c r="L2" t="str">
        <f>A2</f>
        <v>01JAN2023:01:00:00</v>
      </c>
      <c r="M2">
        <v>1</v>
      </c>
      <c r="N2">
        <f>C2-B2</f>
        <v>36.013183600000048</v>
      </c>
      <c r="O2" t="str">
        <f>IF(N2&lt;0,N2,"")</f>
        <v/>
      </c>
      <c r="P2">
        <f>IF(N2&gt;0,N2,"")</f>
        <v>36.013183600000048</v>
      </c>
      <c r="Q2" t="str">
        <f>IF(O2&lt;0,1,"")</f>
        <v/>
      </c>
      <c r="R2">
        <f>IF(AND(P2&gt;0,P2&lt;&gt;""),1,"")</f>
        <v>1</v>
      </c>
      <c r="S2">
        <f>ABS((B2-C2)/B2)*100</f>
        <v>0.61592722424117641</v>
      </c>
      <c r="T2">
        <f>AVERAGE(S2:S722)</f>
        <v>4.7533338513611074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5747.8793944999998</v>
      </c>
      <c r="C3">
        <v>5568.3598633000001</v>
      </c>
      <c r="D3">
        <v>6271.7290039</v>
      </c>
      <c r="E3">
        <v>5827.2890625</v>
      </c>
      <c r="F3">
        <v>6441.8999022999997</v>
      </c>
      <c r="G3">
        <v>5363.5898438000004</v>
      </c>
      <c r="H3">
        <v>5488.2998047000001</v>
      </c>
      <c r="I3">
        <v>5568.3598633000001</v>
      </c>
      <c r="J3">
        <v>5704.4301758000001</v>
      </c>
      <c r="L3" t="str">
        <f t="shared" ref="L3:L66" si="0">A3</f>
        <v>01JAN2023:02:00:00</v>
      </c>
      <c r="M3">
        <v>2</v>
      </c>
      <c r="N3">
        <f t="shared" ref="N3:N66" si="1">C3-B3</f>
        <v>-179.51953119999962</v>
      </c>
      <c r="O3">
        <f t="shared" ref="O3:O66" si="2">IF(N3&lt;0,N3,"")</f>
        <v>-179.51953119999962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3.1232306539308619</v>
      </c>
      <c r="V3" s="3">
        <v>1</v>
      </c>
      <c r="W3" s="4">
        <v>-163.7377929714286</v>
      </c>
      <c r="X3" s="4">
        <v>254.38970948125007</v>
      </c>
      <c r="Y3" s="4"/>
      <c r="Z3">
        <v>1</v>
      </c>
      <c r="AA3">
        <f>W3</f>
        <v>-163.7377929714286</v>
      </c>
      <c r="AB3">
        <f>X3</f>
        <v>254.38970948125007</v>
      </c>
    </row>
    <row r="4" spans="1:28" x14ac:dyDescent="0.3">
      <c r="A4" t="s">
        <v>29</v>
      </c>
      <c r="B4">
        <v>5603.9448241999999</v>
      </c>
      <c r="C4">
        <v>5194.6298827999999</v>
      </c>
      <c r="D4">
        <v>6274.8168944999998</v>
      </c>
      <c r="E4">
        <v>5783.8422852000003</v>
      </c>
      <c r="F4">
        <v>6211.4599608999997</v>
      </c>
      <c r="G4">
        <v>4977.5097655999998</v>
      </c>
      <c r="H4">
        <v>5125.2099608999997</v>
      </c>
      <c r="I4">
        <v>5194.6298827999999</v>
      </c>
      <c r="J4">
        <v>5454.3623047000001</v>
      </c>
      <c r="L4" t="str">
        <f t="shared" si="0"/>
        <v>01JAN2023:03:00:00</v>
      </c>
      <c r="M4">
        <v>3</v>
      </c>
      <c r="N4">
        <f t="shared" si="1"/>
        <v>-409.31494139999995</v>
      </c>
      <c r="O4">
        <f t="shared" si="2"/>
        <v>-409.31494139999995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7.3040501689527675</v>
      </c>
      <c r="V4" s="3">
        <v>2</v>
      </c>
      <c r="W4" s="4">
        <v>-179.12706801764708</v>
      </c>
      <c r="X4" s="4">
        <v>258.5063851999999</v>
      </c>
      <c r="Y4" s="4"/>
      <c r="Z4">
        <v>2</v>
      </c>
      <c r="AA4">
        <f t="shared" ref="AA4:AB26" si="7">W4</f>
        <v>-179.12706801764708</v>
      </c>
      <c r="AB4">
        <f t="shared" si="7"/>
        <v>258.5063851999999</v>
      </c>
    </row>
    <row r="5" spans="1:28" x14ac:dyDescent="0.3">
      <c r="A5" t="s">
        <v>30</v>
      </c>
      <c r="B5">
        <v>5536.2993164</v>
      </c>
      <c r="C5">
        <v>4952.7299805000002</v>
      </c>
      <c r="D5">
        <v>6295.3193358999997</v>
      </c>
      <c r="E5">
        <v>5748.6425780999998</v>
      </c>
      <c r="F5">
        <v>5916.7700194999998</v>
      </c>
      <c r="G5">
        <v>4762.1201172000001</v>
      </c>
      <c r="H5">
        <v>4909.2700194999998</v>
      </c>
      <c r="I5">
        <v>4952.7299805000002</v>
      </c>
      <c r="J5">
        <v>5316.6357422000001</v>
      </c>
      <c r="L5" t="str">
        <f t="shared" si="0"/>
        <v>01JAN2023:04:00:00</v>
      </c>
      <c r="M5">
        <v>4</v>
      </c>
      <c r="N5">
        <f t="shared" si="1"/>
        <v>-583.56933589999971</v>
      </c>
      <c r="O5">
        <f t="shared" si="2"/>
        <v>-583.56933589999971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10.540783699524901</v>
      </c>
      <c r="V5" s="3">
        <v>3</v>
      </c>
      <c r="W5" s="4">
        <v>-218.04977416874999</v>
      </c>
      <c r="X5" s="4">
        <v>239.15649413571424</v>
      </c>
      <c r="Y5" s="4"/>
      <c r="Z5">
        <v>3</v>
      </c>
      <c r="AA5">
        <f t="shared" si="7"/>
        <v>-218.04977416874999</v>
      </c>
      <c r="AB5">
        <f t="shared" si="7"/>
        <v>239.15649413571424</v>
      </c>
    </row>
    <row r="6" spans="1:28" x14ac:dyDescent="0.3">
      <c r="A6" t="s">
        <v>31</v>
      </c>
      <c r="B6">
        <v>5535.7436522999997</v>
      </c>
      <c r="C6">
        <v>4819.7299805000002</v>
      </c>
      <c r="D6">
        <v>6330.5263672000001</v>
      </c>
      <c r="E6">
        <v>5723.3876952999999</v>
      </c>
      <c r="F6">
        <v>5822.1098633000001</v>
      </c>
      <c r="G6">
        <v>4654.1601563000004</v>
      </c>
      <c r="H6">
        <v>4793.9501952999999</v>
      </c>
      <c r="I6">
        <v>4819.7299805000002</v>
      </c>
      <c r="J6">
        <v>5253.4921875</v>
      </c>
      <c r="L6" t="str">
        <f t="shared" si="0"/>
        <v>01JAN2023:05:00:00</v>
      </c>
      <c r="M6">
        <v>5</v>
      </c>
      <c r="N6">
        <f t="shared" si="1"/>
        <v>-716.01367179999943</v>
      </c>
      <c r="O6">
        <f t="shared" si="2"/>
        <v>-716.01367179999943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12.93437190688028</v>
      </c>
      <c r="V6" s="3">
        <v>4</v>
      </c>
      <c r="W6" s="4">
        <v>-252.99560547333337</v>
      </c>
      <c r="X6" s="4">
        <v>242.97893881333343</v>
      </c>
      <c r="Y6" s="4"/>
      <c r="Z6">
        <v>4</v>
      </c>
      <c r="AA6">
        <f t="shared" si="7"/>
        <v>-252.99560547333337</v>
      </c>
      <c r="AB6">
        <f t="shared" si="7"/>
        <v>242.97893881333343</v>
      </c>
    </row>
    <row r="7" spans="1:28" x14ac:dyDescent="0.3">
      <c r="A7" t="s">
        <v>32</v>
      </c>
      <c r="B7">
        <v>5599.0830077999999</v>
      </c>
      <c r="C7">
        <v>4745.0200194999998</v>
      </c>
      <c r="D7">
        <v>6410.0859375</v>
      </c>
      <c r="E7">
        <v>5771.1411133000001</v>
      </c>
      <c r="F7">
        <v>5699.3901366999999</v>
      </c>
      <c r="G7">
        <v>4623.4902344000002</v>
      </c>
      <c r="H7">
        <v>4731.5898438000004</v>
      </c>
      <c r="I7">
        <v>4745.0200194999998</v>
      </c>
      <c r="J7">
        <v>5248.7397461</v>
      </c>
      <c r="L7" t="str">
        <f t="shared" si="0"/>
        <v>01JAN2023:06:00:00</v>
      </c>
      <c r="M7">
        <v>6</v>
      </c>
      <c r="N7">
        <f t="shared" si="1"/>
        <v>-854.06298830000014</v>
      </c>
      <c r="O7">
        <f t="shared" si="2"/>
        <v>-854.06298830000014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15.253622550517962</v>
      </c>
      <c r="V7" s="3">
        <v>5</v>
      </c>
      <c r="W7" s="4">
        <v>-296.06546724615384</v>
      </c>
      <c r="X7" s="4">
        <v>252.42141544705888</v>
      </c>
      <c r="Y7" s="4"/>
      <c r="Z7">
        <v>5</v>
      </c>
      <c r="AA7">
        <f t="shared" si="7"/>
        <v>-296.06546724615384</v>
      </c>
      <c r="AB7">
        <f t="shared" si="7"/>
        <v>252.42141544705888</v>
      </c>
    </row>
    <row r="8" spans="1:28" x14ac:dyDescent="0.3">
      <c r="A8" t="s">
        <v>33</v>
      </c>
      <c r="B8">
        <v>5682.7895508000001</v>
      </c>
      <c r="C8">
        <v>4583.9199219000002</v>
      </c>
      <c r="D8">
        <v>6447.9003905999998</v>
      </c>
      <c r="E8">
        <v>5774.1484375</v>
      </c>
      <c r="F8">
        <v>5452.2402344000002</v>
      </c>
      <c r="G8">
        <v>4497.2402344000002</v>
      </c>
      <c r="H8">
        <v>4581.6899414</v>
      </c>
      <c r="I8">
        <v>4583.9199219000002</v>
      </c>
      <c r="J8">
        <v>5168.8261719000002</v>
      </c>
      <c r="L8" t="str">
        <f t="shared" si="0"/>
        <v>01JAN2023:07:00:00</v>
      </c>
      <c r="M8">
        <v>7</v>
      </c>
      <c r="N8">
        <f t="shared" si="1"/>
        <v>-1098.8696289</v>
      </c>
      <c r="O8">
        <f t="shared" si="2"/>
        <v>-1098.8696289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19.336799631182991</v>
      </c>
      <c r="V8" s="3">
        <v>6</v>
      </c>
      <c r="W8" s="4">
        <v>-295.32100422499997</v>
      </c>
      <c r="X8" s="4">
        <v>328.23971897222225</v>
      </c>
      <c r="Y8" s="4"/>
      <c r="Z8">
        <v>6</v>
      </c>
      <c r="AA8">
        <f t="shared" si="7"/>
        <v>-295.32100422499997</v>
      </c>
      <c r="AB8">
        <f t="shared" si="7"/>
        <v>328.23971897222225</v>
      </c>
    </row>
    <row r="9" spans="1:28" x14ac:dyDescent="0.3">
      <c r="A9" t="s">
        <v>34</v>
      </c>
      <c r="B9">
        <v>5838.1518555000002</v>
      </c>
      <c r="C9">
        <v>4486.4399414</v>
      </c>
      <c r="D9">
        <v>6611.6547852000003</v>
      </c>
      <c r="E9">
        <v>5973.1269530999998</v>
      </c>
      <c r="F9">
        <v>5344.7402344000002</v>
      </c>
      <c r="G9">
        <v>4439.3701172000001</v>
      </c>
      <c r="H9">
        <v>4480.8798827999999</v>
      </c>
      <c r="I9">
        <v>4486.4399414</v>
      </c>
      <c r="J9">
        <v>5169.9223633000001</v>
      </c>
      <c r="L9" t="str">
        <f t="shared" si="0"/>
        <v>01JAN2023:08:00:00</v>
      </c>
      <c r="M9">
        <v>8</v>
      </c>
      <c r="N9">
        <f t="shared" si="1"/>
        <v>-1351.7119141000003</v>
      </c>
      <c r="O9">
        <f t="shared" si="2"/>
        <v>-1351.7119141000003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23.153079048921636</v>
      </c>
      <c r="V9" s="3">
        <v>7</v>
      </c>
      <c r="W9" s="4">
        <v>-343.20170900000011</v>
      </c>
      <c r="X9" s="4">
        <v>412.70917968499998</v>
      </c>
      <c r="Y9" s="4"/>
      <c r="Z9">
        <v>7</v>
      </c>
      <c r="AA9">
        <f t="shared" si="7"/>
        <v>-343.20170900000011</v>
      </c>
      <c r="AB9">
        <f t="shared" si="7"/>
        <v>412.70917968499998</v>
      </c>
    </row>
    <row r="10" spans="1:28" x14ac:dyDescent="0.3">
      <c r="A10" t="s">
        <v>35</v>
      </c>
      <c r="B10">
        <v>5967.2807616999999</v>
      </c>
      <c r="C10">
        <v>4551.5297852000003</v>
      </c>
      <c r="D10">
        <v>6645.0654297000001</v>
      </c>
      <c r="E10">
        <v>6122.0424805000002</v>
      </c>
      <c r="F10">
        <v>5574.0498047000001</v>
      </c>
      <c r="G10">
        <v>4531.0297852000003</v>
      </c>
      <c r="H10">
        <v>4529.1499022999997</v>
      </c>
      <c r="I10">
        <v>4551.5297852000003</v>
      </c>
      <c r="J10">
        <v>5228.0415039</v>
      </c>
      <c r="L10" t="str">
        <f t="shared" si="0"/>
        <v>01JAN2023:09:00:00</v>
      </c>
      <c r="M10">
        <v>9</v>
      </c>
      <c r="N10">
        <f t="shared" si="1"/>
        <v>-1415.7509764999995</v>
      </c>
      <c r="O10">
        <f t="shared" si="2"/>
        <v>-1415.7509764999995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23.725228174058138</v>
      </c>
      <c r="V10" s="3">
        <v>8</v>
      </c>
      <c r="W10" s="4">
        <v>-603.3127442166666</v>
      </c>
      <c r="X10" s="4">
        <v>445.69293212499997</v>
      </c>
      <c r="Y10" s="4"/>
      <c r="Z10">
        <v>8</v>
      </c>
      <c r="AA10">
        <f t="shared" si="7"/>
        <v>-603.3127442166666</v>
      </c>
      <c r="AB10">
        <f t="shared" si="7"/>
        <v>445.69293212499997</v>
      </c>
    </row>
    <row r="11" spans="1:28" x14ac:dyDescent="0.3">
      <c r="A11" t="s">
        <v>36</v>
      </c>
      <c r="B11">
        <v>6087.3876952999999</v>
      </c>
      <c r="C11">
        <v>4778.6899414</v>
      </c>
      <c r="D11">
        <v>6519.9375</v>
      </c>
      <c r="E11">
        <v>6214.9287108999997</v>
      </c>
      <c r="F11">
        <v>5819.0800780999998</v>
      </c>
      <c r="G11">
        <v>4777.1000977000003</v>
      </c>
      <c r="H11">
        <v>4745.8500977000003</v>
      </c>
      <c r="I11">
        <v>4778.6899414</v>
      </c>
      <c r="J11">
        <v>5341.9238280999998</v>
      </c>
      <c r="L11" t="str">
        <f t="shared" si="0"/>
        <v>01JAN2023:10:00:00</v>
      </c>
      <c r="M11">
        <v>10</v>
      </c>
      <c r="N11">
        <f t="shared" si="1"/>
        <v>-1308.6977539</v>
      </c>
      <c r="O11">
        <f t="shared" si="2"/>
        <v>-1308.6977539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21.498511667170959</v>
      </c>
      <c r="V11" s="3">
        <v>9</v>
      </c>
      <c r="W11" s="4">
        <v>-558.92553709999993</v>
      </c>
      <c r="X11" s="4">
        <v>461.7734781791666</v>
      </c>
      <c r="Y11" s="4"/>
      <c r="Z11">
        <v>9</v>
      </c>
      <c r="AA11">
        <f t="shared" si="7"/>
        <v>-558.92553709999993</v>
      </c>
      <c r="AB11">
        <f t="shared" si="7"/>
        <v>461.7734781791666</v>
      </c>
    </row>
    <row r="12" spans="1:28" x14ac:dyDescent="0.3">
      <c r="A12" t="s">
        <v>37</v>
      </c>
      <c r="B12">
        <v>6113.5976563000004</v>
      </c>
      <c r="C12">
        <v>5050.1000977000003</v>
      </c>
      <c r="D12">
        <v>6226.6655272999997</v>
      </c>
      <c r="E12">
        <v>6136.3310547000001</v>
      </c>
      <c r="F12">
        <v>5861.0297852000003</v>
      </c>
      <c r="G12">
        <v>5076.3500977000003</v>
      </c>
      <c r="H12">
        <v>5004.4902344000002</v>
      </c>
      <c r="I12">
        <v>5050.1000977000003</v>
      </c>
      <c r="J12">
        <v>5432.2407227000003</v>
      </c>
      <c r="L12" t="str">
        <f t="shared" si="0"/>
        <v>01JAN2023:11:00:00</v>
      </c>
      <c r="M12">
        <v>11</v>
      </c>
      <c r="N12">
        <f t="shared" si="1"/>
        <v>-1063.4975586</v>
      </c>
      <c r="O12">
        <f t="shared" si="2"/>
        <v>-1063.4975586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17.395609236798183</v>
      </c>
      <c r="V12" s="3">
        <v>10</v>
      </c>
      <c r="W12" s="4">
        <v>-536.70917965999979</v>
      </c>
      <c r="X12" s="4">
        <v>395.97072265600002</v>
      </c>
      <c r="Y12" s="4"/>
      <c r="Z12">
        <v>10</v>
      </c>
      <c r="AA12">
        <f t="shared" si="7"/>
        <v>-536.70917965999979</v>
      </c>
      <c r="AB12">
        <f t="shared" si="7"/>
        <v>395.97072265600002</v>
      </c>
    </row>
    <row r="13" spans="1:28" x14ac:dyDescent="0.3">
      <c r="A13" t="s">
        <v>38</v>
      </c>
      <c r="B13">
        <v>6050.5947266000003</v>
      </c>
      <c r="C13">
        <v>5283.6000977000003</v>
      </c>
      <c r="D13">
        <v>6122.6752930000002</v>
      </c>
      <c r="E13">
        <v>6106.9946289</v>
      </c>
      <c r="F13">
        <v>5895.4199219000002</v>
      </c>
      <c r="G13">
        <v>5310.6601563000004</v>
      </c>
      <c r="H13">
        <v>5221.5800780999998</v>
      </c>
      <c r="I13">
        <v>5283.6000977000003</v>
      </c>
      <c r="J13">
        <v>5549.2290039</v>
      </c>
      <c r="L13" t="str">
        <f t="shared" si="0"/>
        <v>01JAN2023:12:00:00</v>
      </c>
      <c r="M13">
        <v>12</v>
      </c>
      <c r="N13">
        <f t="shared" si="1"/>
        <v>-766.99462889999995</v>
      </c>
      <c r="O13">
        <f t="shared" si="2"/>
        <v>-766.99462889999995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12.676351062286331</v>
      </c>
      <c r="V13" s="3">
        <v>11</v>
      </c>
      <c r="W13" s="4">
        <v>-495.63388679999991</v>
      </c>
      <c r="X13" s="4">
        <v>330.67281250400004</v>
      </c>
      <c r="Y13" s="4"/>
      <c r="Z13">
        <v>11</v>
      </c>
      <c r="AA13">
        <f t="shared" si="7"/>
        <v>-495.63388679999991</v>
      </c>
      <c r="AB13">
        <f t="shared" si="7"/>
        <v>330.67281250400004</v>
      </c>
    </row>
    <row r="14" spans="1:28" x14ac:dyDescent="0.3">
      <c r="A14" t="s">
        <v>39</v>
      </c>
      <c r="B14">
        <v>6056.4375</v>
      </c>
      <c r="C14">
        <v>5393.5097655999998</v>
      </c>
      <c r="D14">
        <v>6017.3505858999997</v>
      </c>
      <c r="E14">
        <v>6082.0629883000001</v>
      </c>
      <c r="F14">
        <v>5729.1899414</v>
      </c>
      <c r="G14">
        <v>5434.4501952999999</v>
      </c>
      <c r="H14">
        <v>5327.6699219000002</v>
      </c>
      <c r="I14">
        <v>5393.5097655999998</v>
      </c>
      <c r="J14">
        <v>5591.5703125</v>
      </c>
      <c r="L14" t="str">
        <f t="shared" si="0"/>
        <v>01JAN2023:13:00:00</v>
      </c>
      <c r="M14">
        <v>13</v>
      </c>
      <c r="N14">
        <f t="shared" si="1"/>
        <v>-662.92773440000019</v>
      </c>
      <c r="O14">
        <f t="shared" si="2"/>
        <v>-662.92773440000019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10.94583630063053</v>
      </c>
      <c r="V14" s="3">
        <v>12</v>
      </c>
      <c r="W14" s="4">
        <v>-399.33894861666676</v>
      </c>
      <c r="X14" s="4">
        <v>304.91709392916681</v>
      </c>
      <c r="Y14" s="4"/>
      <c r="Z14">
        <v>12</v>
      </c>
      <c r="AA14">
        <f t="shared" si="7"/>
        <v>-399.33894861666676</v>
      </c>
      <c r="AB14">
        <f t="shared" si="7"/>
        <v>304.91709392916681</v>
      </c>
    </row>
    <row r="15" spans="1:28" x14ac:dyDescent="0.3">
      <c r="A15" t="s">
        <v>40</v>
      </c>
      <c r="B15">
        <v>6183.5869141000003</v>
      </c>
      <c r="C15">
        <v>5411.1899414</v>
      </c>
      <c r="D15">
        <v>5938.7734375</v>
      </c>
      <c r="E15">
        <v>6081.7783202999999</v>
      </c>
      <c r="F15">
        <v>5569.1098633000001</v>
      </c>
      <c r="G15">
        <v>5433.8901366999999</v>
      </c>
      <c r="H15">
        <v>5351.0400391000003</v>
      </c>
      <c r="I15">
        <v>5411.1899414</v>
      </c>
      <c r="J15">
        <v>5573.1611327999999</v>
      </c>
      <c r="L15" t="str">
        <f t="shared" si="0"/>
        <v>01JAN2023:14:00:00</v>
      </c>
      <c r="M15">
        <v>14</v>
      </c>
      <c r="N15">
        <f t="shared" si="1"/>
        <v>-772.39697270000033</v>
      </c>
      <c r="O15">
        <f t="shared" si="2"/>
        <v>-772.39697270000033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12.491082981930077</v>
      </c>
      <c r="V15" s="3">
        <v>13</v>
      </c>
      <c r="W15" s="4">
        <v>-269.0763050909091</v>
      </c>
      <c r="X15" s="4">
        <v>336.4104389473685</v>
      </c>
      <c r="Y15" s="4"/>
      <c r="Z15">
        <v>13</v>
      </c>
      <c r="AA15">
        <f t="shared" si="7"/>
        <v>-269.0763050909091</v>
      </c>
      <c r="AB15">
        <f t="shared" si="7"/>
        <v>336.4104389473685</v>
      </c>
    </row>
    <row r="16" spans="1:28" x14ac:dyDescent="0.3">
      <c r="A16" t="s">
        <v>41</v>
      </c>
      <c r="B16">
        <v>6395.1884766000003</v>
      </c>
      <c r="C16">
        <v>5500.7099608999997</v>
      </c>
      <c r="D16">
        <v>5966.96875</v>
      </c>
      <c r="E16">
        <v>6210.0014647999997</v>
      </c>
      <c r="F16">
        <v>5436.4501952999999</v>
      </c>
      <c r="G16">
        <v>5509.9301758000001</v>
      </c>
      <c r="H16">
        <v>5451.5600586</v>
      </c>
      <c r="I16">
        <v>5500.7099608999997</v>
      </c>
      <c r="J16">
        <v>5641.4912108999997</v>
      </c>
      <c r="L16" t="str">
        <f t="shared" si="0"/>
        <v>01JAN2023:15:00:00</v>
      </c>
      <c r="M16">
        <v>15</v>
      </c>
      <c r="N16">
        <f t="shared" si="1"/>
        <v>-894.47851570000057</v>
      </c>
      <c r="O16">
        <f t="shared" si="2"/>
        <v>-894.47851570000057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13.986742047914587</v>
      </c>
      <c r="V16" s="3">
        <v>14</v>
      </c>
      <c r="W16" s="4">
        <v>-285.15883088571434</v>
      </c>
      <c r="X16" s="4">
        <v>349.96691895625008</v>
      </c>
      <c r="Y16" s="4"/>
      <c r="Z16">
        <v>14</v>
      </c>
      <c r="AA16">
        <f t="shared" si="7"/>
        <v>-285.15883088571434</v>
      </c>
      <c r="AB16">
        <f t="shared" si="7"/>
        <v>349.96691895625008</v>
      </c>
    </row>
    <row r="17" spans="1:28" x14ac:dyDescent="0.3">
      <c r="A17" t="s">
        <v>42</v>
      </c>
      <c r="B17">
        <v>6542.5566405999998</v>
      </c>
      <c r="C17">
        <v>5626.7099608999997</v>
      </c>
      <c r="D17">
        <v>6090.2949219000002</v>
      </c>
      <c r="E17">
        <v>6388.1313477000003</v>
      </c>
      <c r="F17">
        <v>5383.0698241999999</v>
      </c>
      <c r="G17">
        <v>5628.4599608999997</v>
      </c>
      <c r="H17">
        <v>5588.5097655999998</v>
      </c>
      <c r="I17">
        <v>5626.7099608999997</v>
      </c>
      <c r="J17">
        <v>5767.6816405999998</v>
      </c>
      <c r="L17" t="str">
        <f t="shared" si="0"/>
        <v>01JAN2023:16:00:00</v>
      </c>
      <c r="M17">
        <v>16</v>
      </c>
      <c r="N17">
        <f t="shared" si="1"/>
        <v>-915.8466797000001</v>
      </c>
      <c r="O17">
        <f t="shared" si="2"/>
        <v>-915.8466797000001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13.998299594636912</v>
      </c>
      <c r="V17" s="3">
        <v>15</v>
      </c>
      <c r="W17" s="4">
        <v>-381.86966380000024</v>
      </c>
      <c r="X17" s="4">
        <v>313.5956725937499</v>
      </c>
      <c r="Y17" s="4"/>
      <c r="Z17">
        <v>15</v>
      </c>
      <c r="AA17">
        <f t="shared" si="7"/>
        <v>-381.86966380000024</v>
      </c>
      <c r="AB17">
        <f t="shared" si="7"/>
        <v>313.5956725937499</v>
      </c>
    </row>
    <row r="18" spans="1:28" x14ac:dyDescent="0.3">
      <c r="A18" t="s">
        <v>43</v>
      </c>
      <c r="B18">
        <v>6664.5273438000004</v>
      </c>
      <c r="C18">
        <v>5840.8198241999999</v>
      </c>
      <c r="D18">
        <v>6305.9140625</v>
      </c>
      <c r="E18">
        <v>6666.6313477000003</v>
      </c>
      <c r="F18">
        <v>5493.6298827999999</v>
      </c>
      <c r="G18">
        <v>5850.7202147999997</v>
      </c>
      <c r="H18">
        <v>5810.4199219000002</v>
      </c>
      <c r="I18">
        <v>5840.8198241999999</v>
      </c>
      <c r="J18">
        <v>5987.6352539</v>
      </c>
      <c r="L18" t="str">
        <f t="shared" si="0"/>
        <v>01JAN2023:17:00:00</v>
      </c>
      <c r="M18">
        <v>17</v>
      </c>
      <c r="N18">
        <f t="shared" si="1"/>
        <v>-823.70751960000052</v>
      </c>
      <c r="O18">
        <f t="shared" si="2"/>
        <v>-823.70751960000052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12.35957896348485</v>
      </c>
      <c r="V18" s="3">
        <v>16</v>
      </c>
      <c r="W18" s="4">
        <v>-520.0686222692309</v>
      </c>
      <c r="X18" s="4">
        <v>282.75152230000009</v>
      </c>
      <c r="Y18" s="4"/>
      <c r="Z18">
        <v>16</v>
      </c>
      <c r="AA18">
        <f t="shared" si="7"/>
        <v>-520.0686222692309</v>
      </c>
      <c r="AB18">
        <f t="shared" si="7"/>
        <v>282.75152230000009</v>
      </c>
    </row>
    <row r="19" spans="1:28" x14ac:dyDescent="0.3">
      <c r="A19" t="s">
        <v>44</v>
      </c>
      <c r="B19">
        <v>6859.2675780999998</v>
      </c>
      <c r="C19">
        <v>6338.1401366999999</v>
      </c>
      <c r="D19">
        <v>6694.0839844000002</v>
      </c>
      <c r="E19">
        <v>7027.2094727000003</v>
      </c>
      <c r="F19">
        <v>5844.2797852000003</v>
      </c>
      <c r="G19">
        <v>6380.7597655999998</v>
      </c>
      <c r="H19">
        <v>6310.3999022999997</v>
      </c>
      <c r="I19">
        <v>6338.1401366999999</v>
      </c>
      <c r="J19">
        <v>6460.9379883000001</v>
      </c>
      <c r="L19" t="str">
        <f t="shared" si="0"/>
        <v>01JAN2023:18:00:00</v>
      </c>
      <c r="M19">
        <v>18</v>
      </c>
      <c r="N19">
        <f t="shared" si="1"/>
        <v>-521.12744139999995</v>
      </c>
      <c r="O19">
        <f t="shared" si="2"/>
        <v>-521.12744139999995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7.5974210871119121</v>
      </c>
      <c r="V19" s="3">
        <v>17</v>
      </c>
      <c r="W19" s="4">
        <v>-449.40847777499994</v>
      </c>
      <c r="X19" s="4">
        <v>345.06093052142853</v>
      </c>
      <c r="Y19" s="4"/>
      <c r="Z19">
        <v>17</v>
      </c>
      <c r="AA19">
        <f t="shared" si="7"/>
        <v>-449.40847777499994</v>
      </c>
      <c r="AB19">
        <f t="shared" si="7"/>
        <v>345.06093052142853</v>
      </c>
    </row>
    <row r="20" spans="1:28" x14ac:dyDescent="0.3">
      <c r="A20" t="s">
        <v>45</v>
      </c>
      <c r="B20">
        <v>7126.1318358999997</v>
      </c>
      <c r="C20">
        <v>7033.3300780999998</v>
      </c>
      <c r="D20">
        <v>7012.2856444999998</v>
      </c>
      <c r="E20">
        <v>7324.8784180000002</v>
      </c>
      <c r="F20">
        <v>6527.7998047000001</v>
      </c>
      <c r="G20">
        <v>7121.5</v>
      </c>
      <c r="H20">
        <v>6974.2797852000003</v>
      </c>
      <c r="I20">
        <v>7033.3300780999998</v>
      </c>
      <c r="J20">
        <v>7036.8769530999998</v>
      </c>
      <c r="L20" t="str">
        <f t="shared" si="0"/>
        <v>01JAN2023:19:00:00</v>
      </c>
      <c r="M20">
        <v>19</v>
      </c>
      <c r="N20">
        <f t="shared" si="1"/>
        <v>-92.801757799999905</v>
      </c>
      <c r="O20">
        <f t="shared" si="2"/>
        <v>-92.801757799999905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1.302273939593477</v>
      </c>
      <c r="V20" s="3">
        <v>18</v>
      </c>
      <c r="W20" s="4">
        <v>-460.65747071428569</v>
      </c>
      <c r="X20" s="4">
        <v>340.13916014999995</v>
      </c>
      <c r="Y20" s="4"/>
      <c r="Z20">
        <v>18</v>
      </c>
      <c r="AA20">
        <f t="shared" si="7"/>
        <v>-460.65747071428569</v>
      </c>
      <c r="AB20">
        <f t="shared" si="7"/>
        <v>340.13916014999995</v>
      </c>
    </row>
    <row r="21" spans="1:28" x14ac:dyDescent="0.3">
      <c r="A21" t="s">
        <v>46</v>
      </c>
      <c r="B21">
        <v>7014.3251952999999</v>
      </c>
      <c r="C21">
        <v>7227.5</v>
      </c>
      <c r="D21">
        <v>7011.4960938000004</v>
      </c>
      <c r="E21">
        <v>7320.9780272999997</v>
      </c>
      <c r="F21">
        <v>6744.6499022999997</v>
      </c>
      <c r="G21">
        <v>7234.4702147999997</v>
      </c>
      <c r="H21">
        <v>7170.9702147999997</v>
      </c>
      <c r="I21">
        <v>7227.5</v>
      </c>
      <c r="J21">
        <v>7139.9335938000004</v>
      </c>
      <c r="L21" t="str">
        <f t="shared" si="0"/>
        <v>01JAN2023:20:00:00</v>
      </c>
      <c r="M21">
        <v>20</v>
      </c>
      <c r="N21">
        <f t="shared" si="1"/>
        <v>213.1748047000001</v>
      </c>
      <c r="O21" t="str">
        <f t="shared" si="2"/>
        <v/>
      </c>
      <c r="P21">
        <f t="shared" si="3"/>
        <v>213.1748047000001</v>
      </c>
      <c r="Q21" t="str">
        <f t="shared" si="4"/>
        <v/>
      </c>
      <c r="R21">
        <f t="shared" si="5"/>
        <v>1</v>
      </c>
      <c r="S21">
        <f t="shared" si="6"/>
        <v>3.039134895582535</v>
      </c>
      <c r="V21" s="3">
        <v>19</v>
      </c>
      <c r="W21" s="4">
        <v>-397.10125179090886</v>
      </c>
      <c r="X21" s="4">
        <v>368.53232935789475</v>
      </c>
      <c r="Y21" s="4"/>
      <c r="Z21">
        <v>19</v>
      </c>
      <c r="AA21">
        <f t="shared" si="7"/>
        <v>-397.10125179090886</v>
      </c>
      <c r="AB21">
        <f t="shared" si="7"/>
        <v>368.53232935789475</v>
      </c>
    </row>
    <row r="22" spans="1:28" x14ac:dyDescent="0.3">
      <c r="A22" t="s">
        <v>47</v>
      </c>
      <c r="B22">
        <v>6868.5693358999997</v>
      </c>
      <c r="C22">
        <v>7154.4399414</v>
      </c>
      <c r="D22">
        <v>6952.9248047000001</v>
      </c>
      <c r="E22">
        <v>7224.4243164</v>
      </c>
      <c r="F22">
        <v>6705.2099608999997</v>
      </c>
      <c r="G22">
        <v>7126.3999022999997</v>
      </c>
      <c r="H22">
        <v>7109.2299805000002</v>
      </c>
      <c r="I22">
        <v>7154.4399414</v>
      </c>
      <c r="J22">
        <v>7063.4873047000001</v>
      </c>
      <c r="L22" t="str">
        <f t="shared" si="0"/>
        <v>01JAN2023:21:00:00</v>
      </c>
      <c r="M22">
        <v>21</v>
      </c>
      <c r="N22">
        <f t="shared" si="1"/>
        <v>285.87060550000024</v>
      </c>
      <c r="O22" t="str">
        <f t="shared" si="2"/>
        <v/>
      </c>
      <c r="P22">
        <f t="shared" si="3"/>
        <v>285.87060550000024</v>
      </c>
      <c r="Q22" t="str">
        <f t="shared" si="4"/>
        <v/>
      </c>
      <c r="R22">
        <f t="shared" si="5"/>
        <v>1</v>
      </c>
      <c r="S22">
        <f t="shared" si="6"/>
        <v>4.1620109155168361</v>
      </c>
      <c r="V22" s="3">
        <v>20</v>
      </c>
      <c r="W22" s="4">
        <v>-356.99560543999996</v>
      </c>
      <c r="X22" s="4">
        <v>339.23342284499995</v>
      </c>
      <c r="Y22" s="4"/>
      <c r="Z22">
        <v>20</v>
      </c>
      <c r="AA22">
        <f t="shared" si="7"/>
        <v>-356.99560543999996</v>
      </c>
      <c r="AB22">
        <f t="shared" si="7"/>
        <v>339.23342284499995</v>
      </c>
    </row>
    <row r="23" spans="1:28" x14ac:dyDescent="0.3">
      <c r="A23" t="s">
        <v>48</v>
      </c>
      <c r="B23">
        <v>6715.2167969000002</v>
      </c>
      <c r="C23">
        <v>6920.0200194999998</v>
      </c>
      <c r="D23">
        <v>6791.9174805000002</v>
      </c>
      <c r="E23">
        <v>6983.9638672000001</v>
      </c>
      <c r="F23">
        <v>6547.8398438000004</v>
      </c>
      <c r="G23">
        <v>6862.4902344000002</v>
      </c>
      <c r="H23">
        <v>6891.1801758000001</v>
      </c>
      <c r="I23">
        <v>6920.0200194999998</v>
      </c>
      <c r="J23">
        <v>6848.6689452999999</v>
      </c>
      <c r="L23" t="str">
        <f t="shared" si="0"/>
        <v>01JAN2023:22:00:00</v>
      </c>
      <c r="M23">
        <v>22</v>
      </c>
      <c r="N23">
        <f t="shared" si="1"/>
        <v>204.80322259999957</v>
      </c>
      <c r="O23" t="str">
        <f t="shared" si="2"/>
        <v/>
      </c>
      <c r="P23">
        <f t="shared" si="3"/>
        <v>204.80322259999957</v>
      </c>
      <c r="Q23" t="str">
        <f t="shared" si="4"/>
        <v/>
      </c>
      <c r="R23">
        <f t="shared" si="5"/>
        <v>1</v>
      </c>
      <c r="S23">
        <f t="shared" si="6"/>
        <v>3.0498378353852185</v>
      </c>
      <c r="V23" s="3">
        <v>21</v>
      </c>
      <c r="W23" s="4">
        <v>-349.89414059999979</v>
      </c>
      <c r="X23" s="4">
        <v>309.46748046499999</v>
      </c>
      <c r="Y23" s="4"/>
      <c r="Z23">
        <v>21</v>
      </c>
      <c r="AA23">
        <f t="shared" si="7"/>
        <v>-349.89414059999979</v>
      </c>
      <c r="AB23">
        <f t="shared" si="7"/>
        <v>309.46748046499999</v>
      </c>
    </row>
    <row r="24" spans="1:28" x14ac:dyDescent="0.3">
      <c r="A24" t="s">
        <v>49</v>
      </c>
      <c r="B24">
        <v>6477.3408202999999</v>
      </c>
      <c r="C24">
        <v>6537.9799805000002</v>
      </c>
      <c r="D24">
        <v>6537.4462891000003</v>
      </c>
      <c r="E24">
        <v>6688.1782227000003</v>
      </c>
      <c r="F24">
        <v>6214.5400391000003</v>
      </c>
      <c r="G24">
        <v>6384.9702147999997</v>
      </c>
      <c r="H24">
        <v>6512.1000977000003</v>
      </c>
      <c r="I24">
        <v>6537.9799805000002</v>
      </c>
      <c r="J24">
        <v>6477.2402344000002</v>
      </c>
      <c r="L24" t="str">
        <f t="shared" si="0"/>
        <v>01JAN2023:23:00:00</v>
      </c>
      <c r="M24">
        <v>23</v>
      </c>
      <c r="N24">
        <f t="shared" si="1"/>
        <v>60.639160200000333</v>
      </c>
      <c r="O24" t="str">
        <f t="shared" si="2"/>
        <v/>
      </c>
      <c r="P24">
        <f t="shared" si="3"/>
        <v>60.639160200000333</v>
      </c>
      <c r="Q24" t="str">
        <f t="shared" si="4"/>
        <v/>
      </c>
      <c r="R24">
        <f t="shared" si="5"/>
        <v>1</v>
      </c>
      <c r="S24">
        <f t="shared" si="6"/>
        <v>0.93617368426804215</v>
      </c>
      <c r="V24" s="3">
        <v>22</v>
      </c>
      <c r="W24" s="4">
        <v>-291.30192059166683</v>
      </c>
      <c r="X24" s="4">
        <v>308.55341253888884</v>
      </c>
      <c r="Y24" s="4"/>
      <c r="Z24">
        <v>22</v>
      </c>
      <c r="AA24">
        <f t="shared" si="7"/>
        <v>-291.30192059166683</v>
      </c>
      <c r="AB24">
        <f t="shared" si="7"/>
        <v>308.55341253888884</v>
      </c>
    </row>
    <row r="25" spans="1:28" x14ac:dyDescent="0.3">
      <c r="A25" t="s">
        <v>50</v>
      </c>
      <c r="B25">
        <v>6140.4941405999998</v>
      </c>
      <c r="C25">
        <v>5973.9599608999997</v>
      </c>
      <c r="D25">
        <v>6255.9980469000002</v>
      </c>
      <c r="E25">
        <v>6296.0634766000003</v>
      </c>
      <c r="F25">
        <v>5690.1201172000001</v>
      </c>
      <c r="G25">
        <v>5756.8798827999999</v>
      </c>
      <c r="H25">
        <v>5957.2597655999998</v>
      </c>
      <c r="I25">
        <v>5973.9599608999997</v>
      </c>
      <c r="J25">
        <v>5987.7148438000004</v>
      </c>
      <c r="L25" t="str">
        <f t="shared" si="0"/>
        <v>02JAN2023:00:00:00</v>
      </c>
      <c r="M25">
        <v>24</v>
      </c>
      <c r="N25">
        <f t="shared" si="1"/>
        <v>-166.5341797000001</v>
      </c>
      <c r="O25">
        <f t="shared" si="2"/>
        <v>-166.5341797000001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2.7120647929439716</v>
      </c>
      <c r="V25" s="3">
        <v>23</v>
      </c>
      <c r="W25" s="4">
        <v>-269.62333170000011</v>
      </c>
      <c r="X25" s="4">
        <v>257.94026693888895</v>
      </c>
      <c r="Y25" s="4"/>
      <c r="Z25">
        <v>23</v>
      </c>
      <c r="AA25">
        <f t="shared" si="7"/>
        <v>-269.62333170000011</v>
      </c>
      <c r="AB25">
        <f t="shared" si="7"/>
        <v>257.94026693888895</v>
      </c>
    </row>
    <row r="26" spans="1:28" x14ac:dyDescent="0.3">
      <c r="A26" t="s">
        <v>51</v>
      </c>
      <c r="B26">
        <v>5906.6254883000001</v>
      </c>
      <c r="C26">
        <v>5487.1298827999999</v>
      </c>
      <c r="D26">
        <v>5949.1157227000003</v>
      </c>
      <c r="E26">
        <v>5931.0336914</v>
      </c>
      <c r="F26">
        <v>5487.1298827999999</v>
      </c>
      <c r="G26">
        <v>5306.5400391000003</v>
      </c>
      <c r="H26">
        <v>5029.3798827999999</v>
      </c>
      <c r="I26">
        <v>5067.25</v>
      </c>
      <c r="J26">
        <v>5427.1274414</v>
      </c>
      <c r="L26" t="str">
        <f t="shared" si="0"/>
        <v>02JAN2023:01:00:00</v>
      </c>
      <c r="M26">
        <v>1</v>
      </c>
      <c r="N26">
        <f t="shared" si="1"/>
        <v>-419.49560550000024</v>
      </c>
      <c r="O26">
        <f t="shared" si="2"/>
        <v>-419.49560550000024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7.1021195830165338</v>
      </c>
      <c r="V26" s="3">
        <v>24</v>
      </c>
      <c r="W26" s="4">
        <v>-297.40411933636346</v>
      </c>
      <c r="X26" s="4">
        <v>233.56370785263158</v>
      </c>
      <c r="Y26" s="4"/>
      <c r="Z26">
        <v>24</v>
      </c>
      <c r="AA26">
        <f t="shared" si="7"/>
        <v>-297.40411933636346</v>
      </c>
      <c r="AB26">
        <f t="shared" si="7"/>
        <v>233.56370785263158</v>
      </c>
    </row>
    <row r="27" spans="1:28" x14ac:dyDescent="0.3">
      <c r="A27" t="s">
        <v>52</v>
      </c>
      <c r="B27">
        <v>5677.1816405999998</v>
      </c>
      <c r="C27">
        <v>5185.9501952999999</v>
      </c>
      <c r="D27">
        <v>5572.5546875</v>
      </c>
      <c r="E27">
        <v>5698.3520508000001</v>
      </c>
      <c r="F27">
        <v>5185.9501952999999</v>
      </c>
      <c r="G27">
        <v>5091.5898438000004</v>
      </c>
      <c r="H27">
        <v>4779.9199219000002</v>
      </c>
      <c r="I27">
        <v>4848.3398438000004</v>
      </c>
      <c r="J27">
        <v>5147.4575194999998</v>
      </c>
      <c r="L27" t="str">
        <f t="shared" si="0"/>
        <v>02JAN2023:02:00:00</v>
      </c>
      <c r="M27">
        <v>2</v>
      </c>
      <c r="N27">
        <f t="shared" si="1"/>
        <v>-491.2314452999999</v>
      </c>
      <c r="O27">
        <f t="shared" si="2"/>
        <v>-491.2314452999999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8.6527343389365914</v>
      </c>
      <c r="V27" s="3" t="s">
        <v>24</v>
      </c>
      <c r="W27" s="4"/>
      <c r="X27" s="4"/>
      <c r="Y27" s="4"/>
    </row>
    <row r="28" spans="1:28" x14ac:dyDescent="0.3">
      <c r="A28" t="s">
        <v>53</v>
      </c>
      <c r="B28">
        <v>5559.2871094000002</v>
      </c>
      <c r="C28">
        <v>5024.5400391000003</v>
      </c>
      <c r="D28">
        <v>5539.6210938000004</v>
      </c>
      <c r="E28">
        <v>5624.2456055000002</v>
      </c>
      <c r="F28">
        <v>5024.5400391000003</v>
      </c>
      <c r="G28">
        <v>4970.5898438000004</v>
      </c>
      <c r="H28">
        <v>4641.1801758000001</v>
      </c>
      <c r="I28">
        <v>4727.6699219000002</v>
      </c>
      <c r="J28">
        <v>5049.6650391000003</v>
      </c>
      <c r="L28" t="str">
        <f t="shared" si="0"/>
        <v>02JAN2023:03:00:00</v>
      </c>
      <c r="M28">
        <v>3</v>
      </c>
      <c r="N28">
        <f t="shared" si="1"/>
        <v>-534.7470702999999</v>
      </c>
      <c r="O28">
        <f t="shared" si="2"/>
        <v>-534.7470702999999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9.6189863875858315</v>
      </c>
      <c r="V28" s="3" t="s">
        <v>13</v>
      </c>
      <c r="W28" s="4">
        <v>-337.41959278131861</v>
      </c>
      <c r="X28" s="4">
        <v>328.50119175659938</v>
      </c>
    </row>
    <row r="29" spans="1:28" x14ac:dyDescent="0.3">
      <c r="A29" t="s">
        <v>54</v>
      </c>
      <c r="B29">
        <v>5469.3793944999998</v>
      </c>
      <c r="C29">
        <v>4952.2001952999999</v>
      </c>
      <c r="D29">
        <v>5570.4838866999999</v>
      </c>
      <c r="E29">
        <v>5601.3876952999999</v>
      </c>
      <c r="F29">
        <v>4952.2001952999999</v>
      </c>
      <c r="G29">
        <v>4922.0200194999998</v>
      </c>
      <c r="H29">
        <v>4617.6401366999999</v>
      </c>
      <c r="I29">
        <v>4700.7299805000002</v>
      </c>
      <c r="J29">
        <v>5035.5678711</v>
      </c>
      <c r="L29" t="str">
        <f t="shared" si="0"/>
        <v>02JAN2023:04:00:00</v>
      </c>
      <c r="M29">
        <v>4</v>
      </c>
      <c r="N29">
        <f t="shared" si="1"/>
        <v>-517.17919919999986</v>
      </c>
      <c r="O29">
        <f t="shared" si="2"/>
        <v>-517.17919919999986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9.4559027980409347</v>
      </c>
    </row>
    <row r="30" spans="1:28" x14ac:dyDescent="0.3">
      <c r="A30" t="s">
        <v>55</v>
      </c>
      <c r="B30">
        <v>5509.09375</v>
      </c>
      <c r="C30">
        <v>4982.6801758000001</v>
      </c>
      <c r="D30">
        <v>5647.1503905999998</v>
      </c>
      <c r="E30">
        <v>5634.3793944999998</v>
      </c>
      <c r="F30">
        <v>4982.6801758000001</v>
      </c>
      <c r="G30">
        <v>4939.4702147999997</v>
      </c>
      <c r="H30">
        <v>4622.0600586</v>
      </c>
      <c r="I30">
        <v>4696.2402344000002</v>
      </c>
      <c r="J30">
        <v>5068.2592772999997</v>
      </c>
      <c r="L30" t="str">
        <f t="shared" si="0"/>
        <v>02JAN2023:05:00:00</v>
      </c>
      <c r="M30">
        <v>5</v>
      </c>
      <c r="N30">
        <f t="shared" si="1"/>
        <v>-526.41357419999986</v>
      </c>
      <c r="O30">
        <f t="shared" si="2"/>
        <v>-526.41357419999986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9.5553569804470992</v>
      </c>
    </row>
    <row r="31" spans="1:28" x14ac:dyDescent="0.3">
      <c r="A31" t="s">
        <v>56</v>
      </c>
      <c r="B31">
        <v>5659.1650391000003</v>
      </c>
      <c r="C31">
        <v>5292.75</v>
      </c>
      <c r="D31">
        <v>5877.4052733999997</v>
      </c>
      <c r="E31">
        <v>5935.0327147999997</v>
      </c>
      <c r="F31">
        <v>5292.75</v>
      </c>
      <c r="G31">
        <v>5147.7001952999999</v>
      </c>
      <c r="H31">
        <v>4829.1201172000001</v>
      </c>
      <c r="I31">
        <v>4877.8798827999999</v>
      </c>
      <c r="J31">
        <v>5283.3715819999998</v>
      </c>
      <c r="L31" t="str">
        <f t="shared" si="0"/>
        <v>02JAN2023:06:00:00</v>
      </c>
      <c r="M31">
        <v>6</v>
      </c>
      <c r="N31">
        <f t="shared" si="1"/>
        <v>-366.41503910000029</v>
      </c>
      <c r="O31">
        <f t="shared" si="2"/>
        <v>-366.41503910000029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6.4747190896251503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5891.6381836</v>
      </c>
      <c r="C32">
        <v>5870.1699219000002</v>
      </c>
      <c r="D32">
        <v>6200.3051758000001</v>
      </c>
      <c r="E32">
        <v>6184.2329102000003</v>
      </c>
      <c r="F32">
        <v>5870.1699219000002</v>
      </c>
      <c r="G32">
        <v>5548.4799805000002</v>
      </c>
      <c r="H32">
        <v>5389</v>
      </c>
      <c r="I32">
        <v>5399.2597655999998</v>
      </c>
      <c r="J32">
        <v>5710.9541016000003</v>
      </c>
      <c r="L32" t="str">
        <f t="shared" si="0"/>
        <v>02JAN2023:07:00:00</v>
      </c>
      <c r="M32">
        <v>7</v>
      </c>
      <c r="N32">
        <f t="shared" si="1"/>
        <v>-21.468261699999857</v>
      </c>
      <c r="O32">
        <f t="shared" si="2"/>
        <v>-21.468261699999857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0.36438526995359355</v>
      </c>
      <c r="V32" s="3">
        <v>1</v>
      </c>
      <c r="W32" s="4">
        <v>14</v>
      </c>
      <c r="X32" s="4">
        <v>16</v>
      </c>
      <c r="Z32">
        <v>1</v>
      </c>
      <c r="AA32">
        <f>W32</f>
        <v>14</v>
      </c>
      <c r="AB32">
        <f>X32</f>
        <v>16</v>
      </c>
    </row>
    <row r="33" spans="1:28" x14ac:dyDescent="0.3">
      <c r="A33" t="s">
        <v>58</v>
      </c>
      <c r="B33">
        <v>6113.2255858999997</v>
      </c>
      <c r="C33">
        <v>6365.8300780999998</v>
      </c>
      <c r="D33">
        <v>6453.1870116999999</v>
      </c>
      <c r="E33">
        <v>6524.0595702999999</v>
      </c>
      <c r="F33">
        <v>6365.8300780999998</v>
      </c>
      <c r="G33">
        <v>5927.1801758000001</v>
      </c>
      <c r="H33">
        <v>5779.2900391000003</v>
      </c>
      <c r="I33">
        <v>5749.3798827999999</v>
      </c>
      <c r="J33">
        <v>6051.9589844000002</v>
      </c>
      <c r="L33" t="str">
        <f t="shared" si="0"/>
        <v>02JAN2023:08:00:00</v>
      </c>
      <c r="M33">
        <v>8</v>
      </c>
      <c r="N33">
        <f t="shared" si="1"/>
        <v>252.6044922000001</v>
      </c>
      <c r="O33" t="str">
        <f t="shared" si="2"/>
        <v/>
      </c>
      <c r="P33">
        <f t="shared" si="3"/>
        <v>252.6044922000001</v>
      </c>
      <c r="Q33" t="str">
        <f t="shared" si="4"/>
        <v/>
      </c>
      <c r="R33">
        <f t="shared" si="5"/>
        <v>1</v>
      </c>
      <c r="S33">
        <f t="shared" si="6"/>
        <v>4.1320983276427086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3">
      <c r="A34" t="s">
        <v>59</v>
      </c>
      <c r="B34">
        <v>6333.5478516000003</v>
      </c>
      <c r="C34">
        <v>6669.2700194999998</v>
      </c>
      <c r="D34">
        <v>6468.5244141000003</v>
      </c>
      <c r="E34">
        <v>6575.3798827999999</v>
      </c>
      <c r="F34">
        <v>6669.2700194999998</v>
      </c>
      <c r="G34">
        <v>6241.0097655999998</v>
      </c>
      <c r="H34">
        <v>5937.1601563000004</v>
      </c>
      <c r="I34">
        <v>5880.9101563000004</v>
      </c>
      <c r="J34">
        <v>6215.8193358999997</v>
      </c>
      <c r="L34" t="str">
        <f t="shared" si="0"/>
        <v>02JAN2023:09:00:00</v>
      </c>
      <c r="M34">
        <v>9</v>
      </c>
      <c r="N34">
        <f t="shared" si="1"/>
        <v>335.72216789999948</v>
      </c>
      <c r="O34" t="str">
        <f t="shared" si="2"/>
        <v/>
      </c>
      <c r="P34">
        <f t="shared" si="3"/>
        <v>335.72216789999948</v>
      </c>
      <c r="Q34" t="str">
        <f t="shared" si="4"/>
        <v/>
      </c>
      <c r="R34">
        <f t="shared" si="5"/>
        <v>1</v>
      </c>
      <c r="S34">
        <f t="shared" si="6"/>
        <v>5.3006967937439411</v>
      </c>
      <c r="V34" s="3">
        <v>3</v>
      </c>
      <c r="W34" s="4">
        <v>16</v>
      </c>
      <c r="X34" s="4">
        <v>14</v>
      </c>
      <c r="Z34">
        <v>3</v>
      </c>
      <c r="AA34">
        <f t="shared" si="8"/>
        <v>16</v>
      </c>
      <c r="AB34">
        <f t="shared" si="9"/>
        <v>14</v>
      </c>
    </row>
    <row r="35" spans="1:28" x14ac:dyDescent="0.3">
      <c r="A35" t="s">
        <v>60</v>
      </c>
      <c r="B35">
        <v>6660.3525391000003</v>
      </c>
      <c r="C35">
        <v>6912.3300780999998</v>
      </c>
      <c r="D35">
        <v>6608.8574219000002</v>
      </c>
      <c r="E35">
        <v>6866.7026366999999</v>
      </c>
      <c r="F35">
        <v>6912.3300780999998</v>
      </c>
      <c r="G35">
        <v>6557.4799805000002</v>
      </c>
      <c r="H35">
        <v>6209.0297852000003</v>
      </c>
      <c r="I35">
        <v>6126.4199219000002</v>
      </c>
      <c r="J35">
        <v>6459.4462891000003</v>
      </c>
      <c r="L35" t="str">
        <f t="shared" si="0"/>
        <v>02JAN2023:10:00:00</v>
      </c>
      <c r="M35">
        <v>10</v>
      </c>
      <c r="N35">
        <f t="shared" si="1"/>
        <v>251.97753899999952</v>
      </c>
      <c r="O35" t="str">
        <f t="shared" si="2"/>
        <v/>
      </c>
      <c r="P35">
        <f t="shared" si="3"/>
        <v>251.97753899999952</v>
      </c>
      <c r="Q35" t="str">
        <f t="shared" si="4"/>
        <v/>
      </c>
      <c r="R35">
        <f t="shared" si="5"/>
        <v>1</v>
      </c>
      <c r="S35">
        <f t="shared" si="6"/>
        <v>3.7832462699346654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3">
      <c r="A36" t="s">
        <v>61</v>
      </c>
      <c r="B36">
        <v>6903.6464844000002</v>
      </c>
      <c r="C36">
        <v>7087.4799805000002</v>
      </c>
      <c r="D36">
        <v>6655.5634766000003</v>
      </c>
      <c r="E36">
        <v>7003.8740233999997</v>
      </c>
      <c r="F36">
        <v>7087.4799805000002</v>
      </c>
      <c r="G36">
        <v>6818.3598633000001</v>
      </c>
      <c r="H36">
        <v>6507</v>
      </c>
      <c r="I36">
        <v>6397.5097655999998</v>
      </c>
      <c r="J36">
        <v>6661.8881836</v>
      </c>
      <c r="L36" t="str">
        <f t="shared" si="0"/>
        <v>02JAN2023:11:00:00</v>
      </c>
      <c r="M36">
        <v>11</v>
      </c>
      <c r="N36">
        <f t="shared" si="1"/>
        <v>183.83349610000005</v>
      </c>
      <c r="O36" t="str">
        <f t="shared" si="2"/>
        <v/>
      </c>
      <c r="P36">
        <f t="shared" si="3"/>
        <v>183.83349610000005</v>
      </c>
      <c r="Q36" t="str">
        <f t="shared" si="4"/>
        <v/>
      </c>
      <c r="R36">
        <f t="shared" si="5"/>
        <v>1</v>
      </c>
      <c r="S36">
        <f t="shared" si="6"/>
        <v>2.6628463162968163</v>
      </c>
      <c r="V36" s="3">
        <v>5</v>
      </c>
      <c r="W36" s="4">
        <v>13</v>
      </c>
      <c r="X36" s="4">
        <v>17</v>
      </c>
      <c r="Z36">
        <v>5</v>
      </c>
      <c r="AA36">
        <f t="shared" si="8"/>
        <v>13</v>
      </c>
      <c r="AB36">
        <f t="shared" si="9"/>
        <v>17</v>
      </c>
    </row>
    <row r="37" spans="1:28" x14ac:dyDescent="0.3">
      <c r="A37" t="s">
        <v>62</v>
      </c>
      <c r="B37">
        <v>7181.9560547000001</v>
      </c>
      <c r="C37">
        <v>7212.4399414</v>
      </c>
      <c r="D37">
        <v>6683.0175780999998</v>
      </c>
      <c r="E37">
        <v>7079.7592772999997</v>
      </c>
      <c r="F37">
        <v>7212.4399414</v>
      </c>
      <c r="G37">
        <v>7017.3901366999999</v>
      </c>
      <c r="H37">
        <v>6765.9101563000004</v>
      </c>
      <c r="I37">
        <v>6621.8100586</v>
      </c>
      <c r="J37">
        <v>6824.0590819999998</v>
      </c>
      <c r="L37" t="str">
        <f t="shared" si="0"/>
        <v>02JAN2023:12:00:00</v>
      </c>
      <c r="M37">
        <v>12</v>
      </c>
      <c r="N37">
        <f t="shared" si="1"/>
        <v>30.483886699999857</v>
      </c>
      <c r="O37" t="str">
        <f t="shared" si="2"/>
        <v/>
      </c>
      <c r="P37">
        <f t="shared" si="3"/>
        <v>30.483886699999857</v>
      </c>
      <c r="Q37" t="str">
        <f t="shared" si="4"/>
        <v/>
      </c>
      <c r="R37">
        <f t="shared" si="5"/>
        <v>1</v>
      </c>
      <c r="S37">
        <f t="shared" si="6"/>
        <v>0.42445103350431468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3">
      <c r="A38" t="s">
        <v>63</v>
      </c>
      <c r="B38">
        <v>7389.4238280999998</v>
      </c>
      <c r="C38">
        <v>7243.5800780999998</v>
      </c>
      <c r="D38">
        <v>6653.4985352000003</v>
      </c>
      <c r="E38">
        <v>7162.3203125</v>
      </c>
      <c r="F38">
        <v>7243.5800780999998</v>
      </c>
      <c r="G38">
        <v>7066.9399414</v>
      </c>
      <c r="H38">
        <v>6953.0898438000004</v>
      </c>
      <c r="I38">
        <v>6763.8500977000003</v>
      </c>
      <c r="J38">
        <v>6892.9335938000004</v>
      </c>
      <c r="L38" t="str">
        <f t="shared" si="0"/>
        <v>02JAN2023:13:00:00</v>
      </c>
      <c r="M38">
        <v>13</v>
      </c>
      <c r="N38">
        <f t="shared" si="1"/>
        <v>-145.84375</v>
      </c>
      <c r="O38">
        <f t="shared" si="2"/>
        <v>-145.84375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1.9736822977374133</v>
      </c>
      <c r="V38" s="3">
        <v>7</v>
      </c>
      <c r="W38" s="4">
        <v>10</v>
      </c>
      <c r="X38" s="4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3">
      <c r="A39" t="s">
        <v>64</v>
      </c>
      <c r="B39">
        <v>7514.8916016000003</v>
      </c>
      <c r="C39">
        <v>7101.8198241999999</v>
      </c>
      <c r="D39">
        <v>6693.4082030999998</v>
      </c>
      <c r="E39">
        <v>7250.1289063000004</v>
      </c>
      <c r="F39">
        <v>7101.8198241999999</v>
      </c>
      <c r="G39">
        <v>6971.8100586</v>
      </c>
      <c r="H39">
        <v>6922.0898438000004</v>
      </c>
      <c r="I39">
        <v>6687.9702147999997</v>
      </c>
      <c r="J39">
        <v>6863.5302733999997</v>
      </c>
      <c r="L39" t="str">
        <f t="shared" si="0"/>
        <v>02JAN2023:14:00:00</v>
      </c>
      <c r="M39">
        <v>14</v>
      </c>
      <c r="N39">
        <f t="shared" si="1"/>
        <v>-413.07177740000043</v>
      </c>
      <c r="O39">
        <f t="shared" si="2"/>
        <v>-413.07177740000043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5.4967097238242673</v>
      </c>
      <c r="V39" s="3">
        <v>8</v>
      </c>
      <c r="W39" s="4">
        <v>6</v>
      </c>
      <c r="X39" s="4">
        <v>24</v>
      </c>
      <c r="Z39">
        <v>8</v>
      </c>
      <c r="AA39">
        <f t="shared" si="8"/>
        <v>6</v>
      </c>
      <c r="AB39">
        <f t="shared" si="9"/>
        <v>24</v>
      </c>
    </row>
    <row r="40" spans="1:28" x14ac:dyDescent="0.3">
      <c r="A40" t="s">
        <v>65</v>
      </c>
      <c r="B40">
        <v>7633.2456055000002</v>
      </c>
      <c r="C40">
        <v>7010.8798827999999</v>
      </c>
      <c r="D40">
        <v>6789.8764647999997</v>
      </c>
      <c r="E40">
        <v>7387.1240233999997</v>
      </c>
      <c r="F40">
        <v>7010.8798827999999</v>
      </c>
      <c r="G40">
        <v>6877.1499022999997</v>
      </c>
      <c r="H40">
        <v>6806.1098633000001</v>
      </c>
      <c r="I40">
        <v>6537.1601563000004</v>
      </c>
      <c r="J40">
        <v>6824.9072266000003</v>
      </c>
      <c r="L40" t="str">
        <f t="shared" si="0"/>
        <v>02JAN2023:15:00:00</v>
      </c>
      <c r="M40">
        <v>15</v>
      </c>
      <c r="N40">
        <f t="shared" si="1"/>
        <v>-622.36572270000033</v>
      </c>
      <c r="O40">
        <f t="shared" si="2"/>
        <v>-622.36572270000033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8.1533564471129516</v>
      </c>
      <c r="V40" s="3">
        <v>9</v>
      </c>
      <c r="W40" s="4">
        <v>6</v>
      </c>
      <c r="X40" s="4">
        <v>24</v>
      </c>
      <c r="Z40">
        <v>9</v>
      </c>
      <c r="AA40">
        <f t="shared" si="8"/>
        <v>6</v>
      </c>
      <c r="AB40">
        <f t="shared" si="9"/>
        <v>24</v>
      </c>
    </row>
    <row r="41" spans="1:28" x14ac:dyDescent="0.3">
      <c r="A41" t="s">
        <v>66</v>
      </c>
      <c r="B41">
        <v>7829.6044922000001</v>
      </c>
      <c r="C41">
        <v>6938.2001952999999</v>
      </c>
      <c r="D41">
        <v>6929.0683594000002</v>
      </c>
      <c r="E41">
        <v>7517.2631836</v>
      </c>
      <c r="F41">
        <v>6938.2001952999999</v>
      </c>
      <c r="G41">
        <v>6771.6000977000003</v>
      </c>
      <c r="H41">
        <v>6721.4199219000002</v>
      </c>
      <c r="I41">
        <v>6430.1298827999999</v>
      </c>
      <c r="J41">
        <v>6807.0048827999999</v>
      </c>
      <c r="L41" t="str">
        <f t="shared" si="0"/>
        <v>02JAN2023:16:00:00</v>
      </c>
      <c r="M41">
        <v>16</v>
      </c>
      <c r="N41">
        <f t="shared" si="1"/>
        <v>-891.40429690000019</v>
      </c>
      <c r="O41">
        <f t="shared" si="2"/>
        <v>-891.40429690000019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11.385048858956209</v>
      </c>
      <c r="V41" s="3">
        <v>10</v>
      </c>
      <c r="W41" s="4">
        <v>5</v>
      </c>
      <c r="X41" s="4">
        <v>25</v>
      </c>
      <c r="Z41">
        <v>10</v>
      </c>
      <c r="AA41">
        <f t="shared" si="8"/>
        <v>5</v>
      </c>
      <c r="AB41">
        <f t="shared" si="9"/>
        <v>25</v>
      </c>
    </row>
    <row r="42" spans="1:28" x14ac:dyDescent="0.3">
      <c r="A42" t="s">
        <v>67</v>
      </c>
      <c r="B42">
        <v>7963.5400391000003</v>
      </c>
      <c r="C42">
        <v>6944.7900391000003</v>
      </c>
      <c r="D42">
        <v>7138.3618164</v>
      </c>
      <c r="E42">
        <v>7666.0595702999999</v>
      </c>
      <c r="F42">
        <v>6944.7900391000003</v>
      </c>
      <c r="G42">
        <v>6722.6801758000001</v>
      </c>
      <c r="H42">
        <v>6720.7700194999998</v>
      </c>
      <c r="I42">
        <v>6418.9702147999997</v>
      </c>
      <c r="J42">
        <v>6859.2246094000002</v>
      </c>
      <c r="L42" t="str">
        <f t="shared" si="0"/>
        <v>02JAN2023:17:00:00</v>
      </c>
      <c r="M42">
        <v>17</v>
      </c>
      <c r="N42">
        <f t="shared" si="1"/>
        <v>-1018.75</v>
      </c>
      <c r="O42">
        <f t="shared" si="2"/>
        <v>-1018.75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12.792677565480465</v>
      </c>
      <c r="V42" s="3">
        <v>11</v>
      </c>
      <c r="W42" s="4">
        <v>5</v>
      </c>
      <c r="X42" s="4">
        <v>25</v>
      </c>
      <c r="Z42">
        <v>11</v>
      </c>
      <c r="AA42">
        <f t="shared" si="8"/>
        <v>5</v>
      </c>
      <c r="AB42">
        <f t="shared" si="9"/>
        <v>25</v>
      </c>
    </row>
    <row r="43" spans="1:28" x14ac:dyDescent="0.3">
      <c r="A43" t="s">
        <v>68</v>
      </c>
      <c r="B43">
        <v>8044.4575194999998</v>
      </c>
      <c r="C43">
        <v>7077.6098633000001</v>
      </c>
      <c r="D43">
        <v>7403.5966797000001</v>
      </c>
      <c r="E43">
        <v>7853.3530272999997</v>
      </c>
      <c r="F43">
        <v>7077.6098633000001</v>
      </c>
      <c r="G43">
        <v>6761.1499022999997</v>
      </c>
      <c r="H43">
        <v>6741.4199219000002</v>
      </c>
      <c r="I43">
        <v>6452.1098633000001</v>
      </c>
      <c r="J43">
        <v>6966.6464844000002</v>
      </c>
      <c r="L43" t="str">
        <f t="shared" si="0"/>
        <v>02JAN2023:18:00:00</v>
      </c>
      <c r="M43">
        <v>18</v>
      </c>
      <c r="N43">
        <f t="shared" si="1"/>
        <v>-966.84765619999962</v>
      </c>
      <c r="O43">
        <f t="shared" si="2"/>
        <v>-966.84765619999962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12.018804920733718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3">
      <c r="A44" t="s">
        <v>69</v>
      </c>
      <c r="B44">
        <v>8173.2011719000002</v>
      </c>
      <c r="C44">
        <v>7428.2402344000002</v>
      </c>
      <c r="D44">
        <v>7660.2260741999999</v>
      </c>
      <c r="E44">
        <v>8023.8354491999999</v>
      </c>
      <c r="F44">
        <v>7428.2402344000002</v>
      </c>
      <c r="G44">
        <v>6983.1899414</v>
      </c>
      <c r="H44">
        <v>6849.7001952999999</v>
      </c>
      <c r="I44">
        <v>6559.5800780999998</v>
      </c>
      <c r="J44">
        <v>7162.5605469000002</v>
      </c>
      <c r="L44" t="str">
        <f t="shared" si="0"/>
        <v>02JAN2023:19:00:00</v>
      </c>
      <c r="M44">
        <v>19</v>
      </c>
      <c r="N44">
        <f t="shared" si="1"/>
        <v>-744.9609375</v>
      </c>
      <c r="O44">
        <f t="shared" si="2"/>
        <v>-744.9609375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9.114677613237081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3">
      <c r="A45" t="s">
        <v>70</v>
      </c>
      <c r="B45">
        <v>7984.1625977000003</v>
      </c>
      <c r="C45">
        <v>7345.4399414</v>
      </c>
      <c r="D45">
        <v>7499.0976563000004</v>
      </c>
      <c r="E45">
        <v>7797.2856444999998</v>
      </c>
      <c r="F45">
        <v>7345.4399414</v>
      </c>
      <c r="G45">
        <v>6875.8398438000004</v>
      </c>
      <c r="H45">
        <v>6840.2700194999998</v>
      </c>
      <c r="I45">
        <v>6569.2099608999997</v>
      </c>
      <c r="J45">
        <v>7069.7773438000004</v>
      </c>
      <c r="L45" t="str">
        <f t="shared" si="0"/>
        <v>02JAN2023:20:00:00</v>
      </c>
      <c r="M45">
        <v>20</v>
      </c>
      <c r="N45">
        <f t="shared" si="1"/>
        <v>-638.72265630000038</v>
      </c>
      <c r="O45">
        <f t="shared" si="2"/>
        <v>-638.72265630000038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7.9998703493838832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3">
      <c r="A46" t="s">
        <v>71</v>
      </c>
      <c r="B46">
        <v>7678.3974608999997</v>
      </c>
      <c r="C46">
        <v>7202.7998047000001</v>
      </c>
      <c r="D46">
        <v>7259.6298827999999</v>
      </c>
      <c r="E46">
        <v>7490.5751952999999</v>
      </c>
      <c r="F46">
        <v>7202.7998047000001</v>
      </c>
      <c r="G46">
        <v>6758.7900391000003</v>
      </c>
      <c r="H46">
        <v>6807.6201172000001</v>
      </c>
      <c r="I46">
        <v>6561.4501952999999</v>
      </c>
      <c r="J46">
        <v>6940.1811522999997</v>
      </c>
      <c r="L46" t="str">
        <f t="shared" si="0"/>
        <v>02JAN2023:21:00:00</v>
      </c>
      <c r="M46">
        <v>21</v>
      </c>
      <c r="N46">
        <f t="shared" si="1"/>
        <v>-475.59765619999962</v>
      </c>
      <c r="O46">
        <f t="shared" si="2"/>
        <v>-475.59765619999962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6.1939702733785529</v>
      </c>
      <c r="V46" s="3">
        <v>15</v>
      </c>
      <c r="W46" s="4">
        <v>14</v>
      </c>
      <c r="X46" s="4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3">
      <c r="A47" t="s">
        <v>72</v>
      </c>
      <c r="B47">
        <v>7367.3574219000002</v>
      </c>
      <c r="C47">
        <v>7026.5600586</v>
      </c>
      <c r="D47">
        <v>6930.2314452999999</v>
      </c>
      <c r="E47">
        <v>7110.7641602000003</v>
      </c>
      <c r="F47">
        <v>7026.5600586</v>
      </c>
      <c r="G47">
        <v>6640.8100586</v>
      </c>
      <c r="H47">
        <v>6723.2099608999997</v>
      </c>
      <c r="I47">
        <v>6494.7299805000002</v>
      </c>
      <c r="J47">
        <v>6763.5117188000004</v>
      </c>
      <c r="L47" t="str">
        <f t="shared" si="0"/>
        <v>02JAN2023:22:00:00</v>
      </c>
      <c r="M47">
        <v>22</v>
      </c>
      <c r="N47">
        <f t="shared" si="1"/>
        <v>-340.79736330000014</v>
      </c>
      <c r="O47">
        <f t="shared" si="2"/>
        <v>-340.79736330000014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4.6257748034180546</v>
      </c>
      <c r="V47" s="3">
        <v>16</v>
      </c>
      <c r="W47" s="4">
        <v>13</v>
      </c>
      <c r="X47" s="4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3">
      <c r="A48" t="s">
        <v>73</v>
      </c>
      <c r="B48">
        <v>6949.0849608999997</v>
      </c>
      <c r="C48">
        <v>6670.0800780999998</v>
      </c>
      <c r="D48">
        <v>6525.9316405999998</v>
      </c>
      <c r="E48">
        <v>6656.2436522999997</v>
      </c>
      <c r="F48">
        <v>6670.0800780999998</v>
      </c>
      <c r="G48">
        <v>6346.5898438000004</v>
      </c>
      <c r="H48">
        <v>6476.6899414</v>
      </c>
      <c r="I48">
        <v>6277.0600586</v>
      </c>
      <c r="J48">
        <v>6448.7060547000001</v>
      </c>
      <c r="L48" t="str">
        <f t="shared" si="0"/>
        <v>02JAN2023:23:00:00</v>
      </c>
      <c r="M48">
        <v>23</v>
      </c>
      <c r="N48">
        <f t="shared" si="1"/>
        <v>-279.0048827999999</v>
      </c>
      <c r="O48">
        <f t="shared" si="2"/>
        <v>-279.0048827999999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4.0149873597726895</v>
      </c>
      <c r="V48" s="3">
        <v>17</v>
      </c>
      <c r="W48" s="4">
        <v>16</v>
      </c>
      <c r="X48" s="4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3">
      <c r="A49" t="s">
        <v>74</v>
      </c>
      <c r="B49">
        <v>6496.9077147999997</v>
      </c>
      <c r="C49">
        <v>6267.6098633000001</v>
      </c>
      <c r="D49">
        <v>6159.5522461</v>
      </c>
      <c r="E49">
        <v>6207.5683594000002</v>
      </c>
      <c r="F49">
        <v>6267.6098633000001</v>
      </c>
      <c r="G49">
        <v>6011.9902344000002</v>
      </c>
      <c r="H49">
        <v>6224.6899414</v>
      </c>
      <c r="I49">
        <v>6059.3100586</v>
      </c>
      <c r="J49">
        <v>6130.8769530999998</v>
      </c>
      <c r="L49" t="str">
        <f t="shared" si="0"/>
        <v>03JAN2023:00:00:00</v>
      </c>
      <c r="M49">
        <v>24</v>
      </c>
      <c r="N49">
        <f t="shared" si="1"/>
        <v>-229.29785149999952</v>
      </c>
      <c r="O49">
        <f t="shared" si="2"/>
        <v>-229.29785149999952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3.5293382877773909</v>
      </c>
      <c r="V49" s="3">
        <v>18</v>
      </c>
      <c r="W49" s="4">
        <v>14</v>
      </c>
      <c r="X49" s="4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3">
      <c r="A50" t="s">
        <v>75</v>
      </c>
      <c r="B50">
        <v>6011.3056641000003</v>
      </c>
      <c r="C50">
        <v>5892.9301758000001</v>
      </c>
      <c r="D50">
        <v>5795.6738280999998</v>
      </c>
      <c r="E50">
        <v>5903.4350586</v>
      </c>
      <c r="F50">
        <v>5892.9301758000001</v>
      </c>
      <c r="G50">
        <v>5685.5097655999998</v>
      </c>
      <c r="H50">
        <v>5465.6401366999999</v>
      </c>
      <c r="I50">
        <v>5429.1298827999999</v>
      </c>
      <c r="J50">
        <v>5649.3071289</v>
      </c>
      <c r="L50" t="str">
        <f t="shared" si="0"/>
        <v>03JAN2023:01:00:00</v>
      </c>
      <c r="M50">
        <v>1</v>
      </c>
      <c r="N50">
        <f t="shared" si="1"/>
        <v>-118.37548830000014</v>
      </c>
      <c r="O50">
        <f t="shared" si="2"/>
        <v>-118.37548830000014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1.9692142591741433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3">
      <c r="A51" t="s">
        <v>76</v>
      </c>
      <c r="B51">
        <v>5606.5107422000001</v>
      </c>
      <c r="C51">
        <v>5605.3701172000001</v>
      </c>
      <c r="D51">
        <v>5551.3144530999998</v>
      </c>
      <c r="E51">
        <v>5628.6513672000001</v>
      </c>
      <c r="F51">
        <v>5605.3701172000001</v>
      </c>
      <c r="G51">
        <v>5409.25</v>
      </c>
      <c r="H51">
        <v>5172.2099608999997</v>
      </c>
      <c r="I51">
        <v>5150.8300780999998</v>
      </c>
      <c r="J51">
        <v>5377.9082030999998</v>
      </c>
      <c r="L51" t="str">
        <f t="shared" si="0"/>
        <v>03JAN2023:02:00:00</v>
      </c>
      <c r="M51">
        <v>2</v>
      </c>
      <c r="N51">
        <f t="shared" si="1"/>
        <v>-1.140625</v>
      </c>
      <c r="O51">
        <f t="shared" si="2"/>
        <v>-1.140625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2.0344650219156053E-2</v>
      </c>
      <c r="V51" s="3">
        <v>20</v>
      </c>
      <c r="W51" s="4">
        <v>10</v>
      </c>
      <c r="X51" s="4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3">
      <c r="A52" t="s">
        <v>77</v>
      </c>
      <c r="B52">
        <v>5387.8325194999998</v>
      </c>
      <c r="C52">
        <v>5433.9501952999999</v>
      </c>
      <c r="D52">
        <v>5407.1059569999998</v>
      </c>
      <c r="E52">
        <v>5418.0273438000004</v>
      </c>
      <c r="F52">
        <v>5433.9501952999999</v>
      </c>
      <c r="G52">
        <v>5252.4799805000002</v>
      </c>
      <c r="H52">
        <v>5001.9199219000002</v>
      </c>
      <c r="I52">
        <v>4995.7900391000003</v>
      </c>
      <c r="J52">
        <v>5220.8222655999998</v>
      </c>
      <c r="L52" t="str">
        <f t="shared" si="0"/>
        <v>03JAN2023:03:00:00</v>
      </c>
      <c r="M52">
        <v>3</v>
      </c>
      <c r="N52">
        <f t="shared" si="1"/>
        <v>46.117675800000143</v>
      </c>
      <c r="O52" t="str">
        <f t="shared" si="2"/>
        <v/>
      </c>
      <c r="P52">
        <f t="shared" si="3"/>
        <v>46.117675800000143</v>
      </c>
      <c r="Q52" t="str">
        <f t="shared" si="4"/>
        <v/>
      </c>
      <c r="R52">
        <f t="shared" si="5"/>
        <v>1</v>
      </c>
      <c r="S52">
        <f t="shared" si="6"/>
        <v>0.85595971354135458</v>
      </c>
      <c r="V52" s="3">
        <v>21</v>
      </c>
      <c r="W52" s="4">
        <v>10</v>
      </c>
      <c r="X52" s="4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3">
      <c r="A53" t="s">
        <v>78</v>
      </c>
      <c r="B53">
        <v>5302.4335938000004</v>
      </c>
      <c r="C53">
        <v>5415.3398438000004</v>
      </c>
      <c r="D53">
        <v>5351.3735352000003</v>
      </c>
      <c r="E53">
        <v>5284.5766602000003</v>
      </c>
      <c r="F53">
        <v>5415.3398438000004</v>
      </c>
      <c r="G53">
        <v>5258.4799805000002</v>
      </c>
      <c r="H53">
        <v>5028.0400391000003</v>
      </c>
      <c r="I53">
        <v>5022.0698241999999</v>
      </c>
      <c r="J53">
        <v>5213.0898438000004</v>
      </c>
      <c r="L53" t="str">
        <f t="shared" si="0"/>
        <v>03JAN2023:04:00:00</v>
      </c>
      <c r="M53">
        <v>4</v>
      </c>
      <c r="N53">
        <f t="shared" si="1"/>
        <v>112.90625</v>
      </c>
      <c r="O53" t="str">
        <f t="shared" si="2"/>
        <v/>
      </c>
      <c r="P53">
        <f t="shared" si="3"/>
        <v>112.90625</v>
      </c>
      <c r="Q53" t="str">
        <f t="shared" si="4"/>
        <v/>
      </c>
      <c r="R53">
        <f t="shared" si="5"/>
        <v>1</v>
      </c>
      <c r="S53">
        <f t="shared" si="6"/>
        <v>2.1293288827231782</v>
      </c>
      <c r="V53" s="3">
        <v>22</v>
      </c>
      <c r="W53" s="4">
        <v>12</v>
      </c>
      <c r="X53" s="4">
        <v>18</v>
      </c>
      <c r="Z53">
        <v>22</v>
      </c>
      <c r="AA53">
        <f t="shared" si="8"/>
        <v>12</v>
      </c>
      <c r="AB53">
        <f t="shared" si="9"/>
        <v>18</v>
      </c>
    </row>
    <row r="54" spans="1:28" x14ac:dyDescent="0.3">
      <c r="A54" t="s">
        <v>79</v>
      </c>
      <c r="B54">
        <v>5349.9936522999997</v>
      </c>
      <c r="C54">
        <v>5623.1899414</v>
      </c>
      <c r="D54">
        <v>5387.2509766000003</v>
      </c>
      <c r="E54">
        <v>5299.5712891000003</v>
      </c>
      <c r="F54">
        <v>5623.1899414</v>
      </c>
      <c r="G54">
        <v>5433.5898438000004</v>
      </c>
      <c r="H54">
        <v>5186.2998047000001</v>
      </c>
      <c r="I54">
        <v>5166.0200194999998</v>
      </c>
      <c r="J54">
        <v>5336.6923827999999</v>
      </c>
      <c r="L54" t="str">
        <f t="shared" si="0"/>
        <v>03JAN2023:05:00:00</v>
      </c>
      <c r="M54">
        <v>5</v>
      </c>
      <c r="N54">
        <f t="shared" si="1"/>
        <v>273.19628910000029</v>
      </c>
      <c r="O54" t="str">
        <f t="shared" si="2"/>
        <v/>
      </c>
      <c r="P54">
        <f t="shared" si="3"/>
        <v>273.19628910000029</v>
      </c>
      <c r="Q54" t="str">
        <f t="shared" si="4"/>
        <v/>
      </c>
      <c r="R54">
        <f t="shared" si="5"/>
        <v>1</v>
      </c>
      <c r="S54">
        <f t="shared" si="6"/>
        <v>5.1064787522234028</v>
      </c>
      <c r="V54" s="3">
        <v>23</v>
      </c>
      <c r="W54" s="4">
        <v>12</v>
      </c>
      <c r="X54" s="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3">
      <c r="A55" t="s">
        <v>80</v>
      </c>
      <c r="B55">
        <v>5561.9555664</v>
      </c>
      <c r="C55">
        <v>6102.4301758000001</v>
      </c>
      <c r="D55">
        <v>5590.7216797000001</v>
      </c>
      <c r="E55">
        <v>5471.0019530999998</v>
      </c>
      <c r="F55">
        <v>6102.4301758000001</v>
      </c>
      <c r="G55">
        <v>5861.3999022999997</v>
      </c>
      <c r="H55">
        <v>5604.5498047000001</v>
      </c>
      <c r="I55">
        <v>5554.1699219000002</v>
      </c>
      <c r="J55">
        <v>5687.3154297000001</v>
      </c>
      <c r="L55" t="str">
        <f t="shared" si="0"/>
        <v>03JAN2023:06:00:00</v>
      </c>
      <c r="M55">
        <v>6</v>
      </c>
      <c r="N55">
        <f t="shared" si="1"/>
        <v>540.47460940000019</v>
      </c>
      <c r="O55" t="str">
        <f t="shared" si="2"/>
        <v/>
      </c>
      <c r="P55">
        <f t="shared" si="3"/>
        <v>540.47460940000019</v>
      </c>
      <c r="Q55" t="str">
        <f t="shared" si="4"/>
        <v/>
      </c>
      <c r="R55">
        <f t="shared" si="5"/>
        <v>1</v>
      </c>
      <c r="S55">
        <f t="shared" si="6"/>
        <v>9.7173485646852207</v>
      </c>
      <c r="V55" s="3">
        <v>24</v>
      </c>
      <c r="W55" s="4">
        <v>11</v>
      </c>
      <c r="X55" s="4">
        <v>19</v>
      </c>
      <c r="Z55">
        <v>24</v>
      </c>
      <c r="AA55">
        <f t="shared" si="8"/>
        <v>11</v>
      </c>
      <c r="AB55">
        <f t="shared" si="9"/>
        <v>19</v>
      </c>
    </row>
    <row r="56" spans="1:28" x14ac:dyDescent="0.3">
      <c r="A56" t="s">
        <v>81</v>
      </c>
      <c r="B56">
        <v>6027.7939452999999</v>
      </c>
      <c r="C56">
        <v>6932.1899414</v>
      </c>
      <c r="D56">
        <v>5973.8061522999997</v>
      </c>
      <c r="E56">
        <v>5776.8994141000003</v>
      </c>
      <c r="F56">
        <v>6932.1899414</v>
      </c>
      <c r="G56">
        <v>6632.2099608999997</v>
      </c>
      <c r="H56">
        <v>6536.2202147999997</v>
      </c>
      <c r="I56">
        <v>6453.8398438000004</v>
      </c>
      <c r="J56">
        <v>6383.2602539</v>
      </c>
      <c r="L56" t="str">
        <f t="shared" si="0"/>
        <v>03JAN2023:07:00:00</v>
      </c>
      <c r="M56">
        <v>7</v>
      </c>
      <c r="N56">
        <f t="shared" si="1"/>
        <v>904.39599610000005</v>
      </c>
      <c r="O56" t="str">
        <f t="shared" si="2"/>
        <v/>
      </c>
      <c r="P56">
        <f t="shared" si="3"/>
        <v>904.39599610000005</v>
      </c>
      <c r="Q56" t="str">
        <f t="shared" si="4"/>
        <v/>
      </c>
      <c r="R56">
        <f t="shared" si="5"/>
        <v>1</v>
      </c>
      <c r="S56">
        <f t="shared" si="6"/>
        <v>15.003764300954197</v>
      </c>
      <c r="V56" s="3" t="s">
        <v>24</v>
      </c>
      <c r="W56" s="4"/>
      <c r="X56" s="4"/>
    </row>
    <row r="57" spans="1:28" x14ac:dyDescent="0.3">
      <c r="A57" t="s">
        <v>82</v>
      </c>
      <c r="B57">
        <v>6345.7915039</v>
      </c>
      <c r="C57">
        <v>7462.4399414</v>
      </c>
      <c r="D57">
        <v>6281.1206055000002</v>
      </c>
      <c r="E57">
        <v>6149.7446289</v>
      </c>
      <c r="F57">
        <v>7462.4399414</v>
      </c>
      <c r="G57">
        <v>7123.1601563000004</v>
      </c>
      <c r="H57">
        <v>6999.0097655999998</v>
      </c>
      <c r="I57">
        <v>6909.4902344000002</v>
      </c>
      <c r="J57">
        <v>6804.3178711</v>
      </c>
      <c r="L57" t="str">
        <f t="shared" si="0"/>
        <v>03JAN2023:08:00:00</v>
      </c>
      <c r="M57">
        <v>8</v>
      </c>
      <c r="N57">
        <f t="shared" si="1"/>
        <v>1116.6484375</v>
      </c>
      <c r="O57" t="str">
        <f t="shared" si="2"/>
        <v/>
      </c>
      <c r="P57">
        <f t="shared" si="3"/>
        <v>1116.6484375</v>
      </c>
      <c r="Q57" t="str">
        <f t="shared" si="4"/>
        <v/>
      </c>
      <c r="R57">
        <f t="shared" si="5"/>
        <v>1</v>
      </c>
      <c r="S57">
        <f t="shared" si="6"/>
        <v>17.596677054607447</v>
      </c>
      <c r="V57" s="3" t="s">
        <v>13</v>
      </c>
      <c r="W57" s="4">
        <v>273</v>
      </c>
      <c r="X57" s="4">
        <v>447</v>
      </c>
    </row>
    <row r="58" spans="1:28" x14ac:dyDescent="0.3">
      <c r="A58" t="s">
        <v>83</v>
      </c>
      <c r="B58">
        <v>6468.3505858999997</v>
      </c>
      <c r="C58">
        <v>7490.4101563000004</v>
      </c>
      <c r="D58">
        <v>6327.1098633000001</v>
      </c>
      <c r="E58">
        <v>6285.3051758000001</v>
      </c>
      <c r="F58">
        <v>7490.4101563000004</v>
      </c>
      <c r="G58">
        <v>7183.7998047000001</v>
      </c>
      <c r="H58">
        <v>6843.2001952999999</v>
      </c>
      <c r="I58">
        <v>6769.2998047000001</v>
      </c>
      <c r="J58">
        <v>6788.6943358999997</v>
      </c>
      <c r="L58" t="str">
        <f t="shared" si="0"/>
        <v>03JAN2023:09:00:00</v>
      </c>
      <c r="M58">
        <v>9</v>
      </c>
      <c r="N58">
        <f t="shared" si="1"/>
        <v>1022.0595704000007</v>
      </c>
      <c r="O58" t="str">
        <f t="shared" si="2"/>
        <v/>
      </c>
      <c r="P58">
        <f t="shared" si="3"/>
        <v>1022.0595704000007</v>
      </c>
      <c r="Q58" t="str">
        <f t="shared" si="4"/>
        <v/>
      </c>
      <c r="R58">
        <f t="shared" si="5"/>
        <v>1</v>
      </c>
      <c r="S58">
        <f t="shared" si="6"/>
        <v>15.800930342704861</v>
      </c>
    </row>
    <row r="59" spans="1:28" x14ac:dyDescent="0.3">
      <c r="A59" t="s">
        <v>84</v>
      </c>
      <c r="B59">
        <v>6460.2988280999998</v>
      </c>
      <c r="C59">
        <v>7310.5097655999998</v>
      </c>
      <c r="D59">
        <v>6471.1123047000001</v>
      </c>
      <c r="E59">
        <v>6469.4697266000003</v>
      </c>
      <c r="F59">
        <v>7310.5097655999998</v>
      </c>
      <c r="G59">
        <v>7126.4702147999997</v>
      </c>
      <c r="H59">
        <v>6673.8300780999998</v>
      </c>
      <c r="I59">
        <v>6658</v>
      </c>
      <c r="J59">
        <v>6760.8310547000001</v>
      </c>
      <c r="L59" t="str">
        <f t="shared" si="0"/>
        <v>03JAN2023:10:00:00</v>
      </c>
      <c r="M59">
        <v>10</v>
      </c>
      <c r="N59">
        <f t="shared" si="1"/>
        <v>850.2109375</v>
      </c>
      <c r="O59" t="str">
        <f t="shared" si="2"/>
        <v/>
      </c>
      <c r="P59">
        <f t="shared" si="3"/>
        <v>850.2109375</v>
      </c>
      <c r="Q59" t="str">
        <f t="shared" si="4"/>
        <v/>
      </c>
      <c r="R59">
        <f t="shared" si="5"/>
        <v>1</v>
      </c>
      <c r="S59">
        <f t="shared" si="6"/>
        <v>13.160551239547699</v>
      </c>
    </row>
    <row r="60" spans="1:28" x14ac:dyDescent="0.3">
      <c r="A60" t="s">
        <v>85</v>
      </c>
      <c r="B60">
        <v>6557.90625</v>
      </c>
      <c r="C60">
        <v>7101.2900391000003</v>
      </c>
      <c r="D60">
        <v>6529.3061522999997</v>
      </c>
      <c r="E60">
        <v>6577.4838866999999</v>
      </c>
      <c r="F60">
        <v>7101.2900391000003</v>
      </c>
      <c r="G60">
        <v>7062.9702147999997</v>
      </c>
      <c r="H60">
        <v>6622.3598633000001</v>
      </c>
      <c r="I60">
        <v>6627.0200194999998</v>
      </c>
      <c r="J60">
        <v>6741.4599608999997</v>
      </c>
      <c r="L60" t="str">
        <f t="shared" si="0"/>
        <v>03JAN2023:11:00:00</v>
      </c>
      <c r="M60">
        <v>11</v>
      </c>
      <c r="N60">
        <f t="shared" si="1"/>
        <v>543.38378910000029</v>
      </c>
      <c r="O60" t="str">
        <f t="shared" si="2"/>
        <v/>
      </c>
      <c r="P60">
        <f t="shared" si="3"/>
        <v>543.38378910000029</v>
      </c>
      <c r="Q60" t="str">
        <f t="shared" si="4"/>
        <v/>
      </c>
      <c r="R60">
        <f t="shared" si="5"/>
        <v>1</v>
      </c>
      <c r="S60">
        <f t="shared" si="6"/>
        <v>8.2859340830009618</v>
      </c>
    </row>
    <row r="61" spans="1:28" x14ac:dyDescent="0.3">
      <c r="A61" t="s">
        <v>86</v>
      </c>
      <c r="B61">
        <v>6596.6293944999998</v>
      </c>
      <c r="C61">
        <v>6945.5297852000003</v>
      </c>
      <c r="D61">
        <v>6526.0122069999998</v>
      </c>
      <c r="E61">
        <v>6568.1035155999998</v>
      </c>
      <c r="F61">
        <v>6945.5297852000003</v>
      </c>
      <c r="G61">
        <v>7050.8901366999999</v>
      </c>
      <c r="H61">
        <v>6680.6298827999999</v>
      </c>
      <c r="I61">
        <v>6653.4199219000002</v>
      </c>
      <c r="J61">
        <v>6755.4946289</v>
      </c>
      <c r="L61" t="str">
        <f t="shared" si="0"/>
        <v>03JAN2023:12:00:00</v>
      </c>
      <c r="M61">
        <v>12</v>
      </c>
      <c r="N61">
        <f t="shared" si="1"/>
        <v>348.90039070000057</v>
      </c>
      <c r="O61" t="str">
        <f t="shared" si="2"/>
        <v/>
      </c>
      <c r="P61">
        <f t="shared" si="3"/>
        <v>348.90039070000057</v>
      </c>
      <c r="Q61" t="str">
        <f t="shared" si="4"/>
        <v/>
      </c>
      <c r="R61">
        <f t="shared" si="5"/>
        <v>1</v>
      </c>
      <c r="S61">
        <f t="shared" si="6"/>
        <v>5.2890706728333026</v>
      </c>
    </row>
    <row r="62" spans="1:28" x14ac:dyDescent="0.3">
      <c r="A62" t="s">
        <v>87</v>
      </c>
      <c r="B62">
        <v>6719.9462891000003</v>
      </c>
      <c r="C62">
        <v>6862.3100586</v>
      </c>
      <c r="D62">
        <v>6510.3046875</v>
      </c>
      <c r="E62">
        <v>6614.9228516000003</v>
      </c>
      <c r="F62">
        <v>6862.3100586</v>
      </c>
      <c r="G62">
        <v>7069.1499022999997</v>
      </c>
      <c r="H62">
        <v>6839.8999022999997</v>
      </c>
      <c r="I62">
        <v>6765.9599608999997</v>
      </c>
      <c r="J62">
        <v>6809.0786133000001</v>
      </c>
      <c r="L62" t="str">
        <f t="shared" si="0"/>
        <v>03JAN2023:13:00:00</v>
      </c>
      <c r="M62">
        <v>13</v>
      </c>
      <c r="N62">
        <f t="shared" si="1"/>
        <v>142.36376949999976</v>
      </c>
      <c r="O62" t="str">
        <f t="shared" si="2"/>
        <v/>
      </c>
      <c r="P62">
        <f t="shared" si="3"/>
        <v>142.36376949999976</v>
      </c>
      <c r="Q62" t="str">
        <f t="shared" si="4"/>
        <v/>
      </c>
      <c r="R62">
        <f t="shared" si="5"/>
        <v>1</v>
      </c>
      <c r="S62">
        <f t="shared" si="6"/>
        <v>2.1185254074265298</v>
      </c>
    </row>
    <row r="63" spans="1:28" x14ac:dyDescent="0.3">
      <c r="A63" t="s">
        <v>88</v>
      </c>
      <c r="B63">
        <v>6846.6313477000003</v>
      </c>
      <c r="C63">
        <v>6838.9199219000002</v>
      </c>
      <c r="D63">
        <v>6575.9633789</v>
      </c>
      <c r="E63">
        <v>6664.9052733999997</v>
      </c>
      <c r="F63">
        <v>6838.9199219000002</v>
      </c>
      <c r="G63">
        <v>7098.2597655999998</v>
      </c>
      <c r="H63">
        <v>6928.7001952999999</v>
      </c>
      <c r="I63">
        <v>6809.2700194999998</v>
      </c>
      <c r="J63">
        <v>6869.9477539</v>
      </c>
      <c r="L63" t="str">
        <f t="shared" si="0"/>
        <v>03JAN2023:14:00:00</v>
      </c>
      <c r="M63">
        <v>14</v>
      </c>
      <c r="N63">
        <f t="shared" si="1"/>
        <v>-7.7114258000001428</v>
      </c>
      <c r="O63">
        <f t="shared" si="2"/>
        <v>-7.7114258000001428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0.11263094810253883</v>
      </c>
    </row>
    <row r="64" spans="1:28" x14ac:dyDescent="0.3">
      <c r="A64" t="s">
        <v>89</v>
      </c>
      <c r="B64">
        <v>6958.6435547000001</v>
      </c>
      <c r="C64">
        <v>6868.0097655999998</v>
      </c>
      <c r="D64">
        <v>6669.2241211</v>
      </c>
      <c r="E64">
        <v>6708.4492188000004</v>
      </c>
      <c r="F64">
        <v>6868.0097655999998</v>
      </c>
      <c r="G64">
        <v>7099.6699219000002</v>
      </c>
      <c r="H64">
        <v>6924.0698241999999</v>
      </c>
      <c r="I64">
        <v>6748.6801758000001</v>
      </c>
      <c r="J64">
        <v>6899.6748047000001</v>
      </c>
      <c r="L64" t="str">
        <f t="shared" si="0"/>
        <v>03JAN2023:15:00:00</v>
      </c>
      <c r="M64">
        <v>15</v>
      </c>
      <c r="N64">
        <f t="shared" si="1"/>
        <v>-90.633789100000286</v>
      </c>
      <c r="O64">
        <f t="shared" si="2"/>
        <v>-90.633789100000286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1.3024634526478154</v>
      </c>
    </row>
    <row r="65" spans="1:19" x14ac:dyDescent="0.3">
      <c r="A65" t="s">
        <v>90</v>
      </c>
      <c r="B65">
        <v>7081.4750977000003</v>
      </c>
      <c r="C65">
        <v>6926.5097655999998</v>
      </c>
      <c r="D65">
        <v>6770.0668944999998</v>
      </c>
      <c r="E65">
        <v>6741.8735352000003</v>
      </c>
      <c r="F65">
        <v>6926.5097655999998</v>
      </c>
      <c r="G65">
        <v>7162.6401366999999</v>
      </c>
      <c r="H65">
        <v>7037.8500977000003</v>
      </c>
      <c r="I65">
        <v>6801.4501952999999</v>
      </c>
      <c r="J65">
        <v>6991.9106444999998</v>
      </c>
      <c r="L65" t="str">
        <f t="shared" si="0"/>
        <v>03JAN2023:16:00:00</v>
      </c>
      <c r="M65">
        <v>16</v>
      </c>
      <c r="N65">
        <f t="shared" si="1"/>
        <v>-154.96533210000052</v>
      </c>
      <c r="O65">
        <f t="shared" si="2"/>
        <v>-154.96533210000052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2.1883199469321282</v>
      </c>
    </row>
    <row r="66" spans="1:19" x14ac:dyDescent="0.3">
      <c r="A66" t="s">
        <v>91</v>
      </c>
      <c r="B66">
        <v>7227.9736327999999</v>
      </c>
      <c r="C66">
        <v>7003.5297852000003</v>
      </c>
      <c r="D66">
        <v>6902.4829102000003</v>
      </c>
      <c r="E66">
        <v>6778.1782227000003</v>
      </c>
      <c r="F66">
        <v>7003.5297852000003</v>
      </c>
      <c r="G66">
        <v>7255.3100586</v>
      </c>
      <c r="H66">
        <v>7179.7099608999997</v>
      </c>
      <c r="I66">
        <v>6927.5400391000003</v>
      </c>
      <c r="J66">
        <v>7113.9296875</v>
      </c>
      <c r="L66" t="str">
        <f t="shared" si="0"/>
        <v>03JAN2023:17:00:00</v>
      </c>
      <c r="M66">
        <v>17</v>
      </c>
      <c r="N66">
        <f t="shared" si="1"/>
        <v>-224.44384759999957</v>
      </c>
      <c r="O66">
        <f t="shared" si="2"/>
        <v>-224.44384759999957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3.1052112113620653</v>
      </c>
    </row>
    <row r="67" spans="1:19" x14ac:dyDescent="0.3">
      <c r="A67" t="s">
        <v>92</v>
      </c>
      <c r="B67">
        <v>7325.0068358999997</v>
      </c>
      <c r="C67">
        <v>7137.1098633000001</v>
      </c>
      <c r="D67">
        <v>7091.9912108999997</v>
      </c>
      <c r="E67">
        <v>6913.6557616999999</v>
      </c>
      <c r="F67">
        <v>7137.1098633000001</v>
      </c>
      <c r="G67">
        <v>7338.2700194999998</v>
      </c>
      <c r="H67">
        <v>7291.7797852000003</v>
      </c>
      <c r="I67">
        <v>7002.8500977000003</v>
      </c>
      <c r="J67">
        <v>7241.65625</v>
      </c>
      <c r="L67" t="str">
        <f t="shared" ref="L67:L130" si="10">A67</f>
        <v>03JAN2023:18:00:00</v>
      </c>
      <c r="M67">
        <v>18</v>
      </c>
      <c r="N67">
        <f t="shared" ref="N67:N130" si="11">C67-B67</f>
        <v>-187.89697259999957</v>
      </c>
      <c r="O67">
        <f t="shared" ref="O67:O130" si="12">IF(N67&lt;0,N67,"")</f>
        <v>-187.89697259999957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2.5651439897518302</v>
      </c>
    </row>
    <row r="68" spans="1:19" x14ac:dyDescent="0.3">
      <c r="A68" t="s">
        <v>93</v>
      </c>
      <c r="B68">
        <v>7563.5307616999999</v>
      </c>
      <c r="C68">
        <v>7484.3798827999999</v>
      </c>
      <c r="D68">
        <v>7340.1030272999997</v>
      </c>
      <c r="E68">
        <v>7231.0537108999997</v>
      </c>
      <c r="F68">
        <v>7484.3798827999999</v>
      </c>
      <c r="G68">
        <v>7671.2700194999998</v>
      </c>
      <c r="H68">
        <v>7479.6098633000001</v>
      </c>
      <c r="I68">
        <v>7205.9199219000002</v>
      </c>
      <c r="J68">
        <v>7498.7373047000001</v>
      </c>
      <c r="L68" t="str">
        <f t="shared" si="10"/>
        <v>03JAN2023:19:00:00</v>
      </c>
      <c r="M68">
        <v>19</v>
      </c>
      <c r="N68">
        <f t="shared" si="11"/>
        <v>-79.150878899999952</v>
      </c>
      <c r="O68">
        <f t="shared" si="12"/>
        <v>-79.150878899999952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1.0464805577416569</v>
      </c>
    </row>
    <row r="69" spans="1:19" x14ac:dyDescent="0.3">
      <c r="A69" t="s">
        <v>94</v>
      </c>
      <c r="B69">
        <v>7464.2231444999998</v>
      </c>
      <c r="C69">
        <v>7441.8798827999999</v>
      </c>
      <c r="D69">
        <v>7212.8359375</v>
      </c>
      <c r="E69">
        <v>7096.3745116999999</v>
      </c>
      <c r="F69">
        <v>7441.8798827999999</v>
      </c>
      <c r="G69">
        <v>7600.1801758000001</v>
      </c>
      <c r="H69">
        <v>7536.6499022999997</v>
      </c>
      <c r="I69">
        <v>7261.2402344000002</v>
      </c>
      <c r="J69">
        <v>7451.3916016000003</v>
      </c>
      <c r="L69" t="str">
        <f t="shared" si="10"/>
        <v>03JAN2023:20:00:00</v>
      </c>
      <c r="M69">
        <v>20</v>
      </c>
      <c r="N69">
        <f t="shared" si="11"/>
        <v>-22.343261699999857</v>
      </c>
      <c r="O69">
        <f t="shared" si="12"/>
        <v>-22.343261699999857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0.29933807266283902</v>
      </c>
    </row>
    <row r="70" spans="1:19" x14ac:dyDescent="0.3">
      <c r="A70" t="s">
        <v>95</v>
      </c>
      <c r="B70">
        <v>7205.7529297000001</v>
      </c>
      <c r="C70">
        <v>7226.7700194999998</v>
      </c>
      <c r="D70">
        <v>7039.3310547000001</v>
      </c>
      <c r="E70">
        <v>6985.8295897999997</v>
      </c>
      <c r="F70">
        <v>7226.7700194999998</v>
      </c>
      <c r="G70">
        <v>7371.9199219000002</v>
      </c>
      <c r="H70">
        <v>7398.7900391000003</v>
      </c>
      <c r="I70">
        <v>7156.6801758000001</v>
      </c>
      <c r="J70">
        <v>7271.0332030999998</v>
      </c>
      <c r="L70" t="str">
        <f t="shared" si="10"/>
        <v>03JAN2023:21:00:00</v>
      </c>
      <c r="M70">
        <v>21</v>
      </c>
      <c r="N70">
        <f t="shared" si="11"/>
        <v>21.017089799999667</v>
      </c>
      <c r="O70" t="str">
        <f t="shared" si="12"/>
        <v/>
      </c>
      <c r="P70">
        <f t="shared" si="13"/>
        <v>21.017089799999667</v>
      </c>
      <c r="Q70" t="str">
        <f t="shared" si="14"/>
        <v/>
      </c>
      <c r="R70">
        <f t="shared" si="15"/>
        <v>1</v>
      </c>
      <c r="S70">
        <f t="shared" si="16"/>
        <v>0.29167097463713176</v>
      </c>
    </row>
    <row r="71" spans="1:19" x14ac:dyDescent="0.3">
      <c r="A71" t="s">
        <v>96</v>
      </c>
      <c r="B71">
        <v>6873.1762694999998</v>
      </c>
      <c r="C71">
        <v>6891.1401366999999</v>
      </c>
      <c r="D71">
        <v>6794.4423827999999</v>
      </c>
      <c r="E71">
        <v>6789.7817383000001</v>
      </c>
      <c r="F71">
        <v>6891.1401366999999</v>
      </c>
      <c r="G71">
        <v>7035.2202147999997</v>
      </c>
      <c r="H71">
        <v>7103.9799805000002</v>
      </c>
      <c r="I71">
        <v>6880.4599608999997</v>
      </c>
      <c r="J71">
        <v>6978.4541016000003</v>
      </c>
      <c r="L71" t="str">
        <f t="shared" si="10"/>
        <v>03JAN2023:22:00:00</v>
      </c>
      <c r="M71">
        <v>22</v>
      </c>
      <c r="N71">
        <f t="shared" si="11"/>
        <v>17.963867200000095</v>
      </c>
      <c r="O71" t="str">
        <f t="shared" si="12"/>
        <v/>
      </c>
      <c r="P71">
        <f t="shared" si="13"/>
        <v>17.963867200000095</v>
      </c>
      <c r="Q71" t="str">
        <f t="shared" si="14"/>
        <v/>
      </c>
      <c r="R71">
        <f t="shared" si="15"/>
        <v>1</v>
      </c>
      <c r="S71">
        <f t="shared" si="16"/>
        <v>0.26136194527289353</v>
      </c>
    </row>
    <row r="72" spans="1:19" x14ac:dyDescent="0.3">
      <c r="A72" t="s">
        <v>97</v>
      </c>
      <c r="B72">
        <v>6439.0747069999998</v>
      </c>
      <c r="C72">
        <v>6442.7998047000001</v>
      </c>
      <c r="D72">
        <v>6457.7348633000001</v>
      </c>
      <c r="E72">
        <v>6433.4262694999998</v>
      </c>
      <c r="F72">
        <v>6442.7998047000001</v>
      </c>
      <c r="G72">
        <v>6554.9101563000004</v>
      </c>
      <c r="H72">
        <v>6684.8999022999997</v>
      </c>
      <c r="I72">
        <v>6514.6699219000002</v>
      </c>
      <c r="J72">
        <v>6565.7387694999998</v>
      </c>
      <c r="L72" t="str">
        <f t="shared" si="10"/>
        <v>03JAN2023:23:00:00</v>
      </c>
      <c r="M72">
        <v>23</v>
      </c>
      <c r="N72">
        <f t="shared" si="11"/>
        <v>3.7250977000003331</v>
      </c>
      <c r="O72" t="str">
        <f t="shared" si="12"/>
        <v/>
      </c>
      <c r="P72">
        <f t="shared" si="13"/>
        <v>3.7250977000003331</v>
      </c>
      <c r="Q72" t="str">
        <f t="shared" si="14"/>
        <v/>
      </c>
      <c r="R72">
        <f t="shared" si="15"/>
        <v>1</v>
      </c>
      <c r="S72">
        <f t="shared" si="16"/>
        <v>5.7851444027365174E-2</v>
      </c>
    </row>
    <row r="73" spans="1:19" x14ac:dyDescent="0.3">
      <c r="A73" t="s">
        <v>98</v>
      </c>
      <c r="B73">
        <v>6012.5883789</v>
      </c>
      <c r="C73">
        <v>6054.9399414</v>
      </c>
      <c r="D73">
        <v>6124.4150391000003</v>
      </c>
      <c r="E73">
        <v>6052.5209961</v>
      </c>
      <c r="F73">
        <v>6054.9399414</v>
      </c>
      <c r="G73">
        <v>6117.3398438000004</v>
      </c>
      <c r="H73">
        <v>6355.2797852000003</v>
      </c>
      <c r="I73">
        <v>6229.75</v>
      </c>
      <c r="J73">
        <v>6198.1953125</v>
      </c>
      <c r="L73" t="str">
        <f t="shared" si="10"/>
        <v>04JAN2023:00:00:00</v>
      </c>
      <c r="M73">
        <v>24</v>
      </c>
      <c r="N73">
        <f t="shared" si="11"/>
        <v>42.3515625</v>
      </c>
      <c r="O73" t="str">
        <f t="shared" si="12"/>
        <v/>
      </c>
      <c r="P73">
        <f t="shared" si="13"/>
        <v>42.3515625</v>
      </c>
      <c r="Q73" t="str">
        <f t="shared" si="14"/>
        <v/>
      </c>
      <c r="R73">
        <f t="shared" si="15"/>
        <v>1</v>
      </c>
      <c r="S73">
        <f t="shared" si="16"/>
        <v>0.70438153805147385</v>
      </c>
    </row>
    <row r="74" spans="1:19" x14ac:dyDescent="0.3">
      <c r="A74" t="s">
        <v>99</v>
      </c>
      <c r="B74">
        <v>5676.6704102000003</v>
      </c>
      <c r="C74">
        <v>5617.6098633000001</v>
      </c>
      <c r="D74">
        <v>5792.0825194999998</v>
      </c>
      <c r="E74">
        <v>5767.1088866999999</v>
      </c>
      <c r="F74">
        <v>5736.8500977000003</v>
      </c>
      <c r="G74">
        <v>5574.9199219000002</v>
      </c>
      <c r="H74">
        <v>5617.6098633000001</v>
      </c>
      <c r="I74">
        <v>5574.9199219000002</v>
      </c>
      <c r="J74">
        <v>5660.6713866999999</v>
      </c>
      <c r="L74" t="str">
        <f t="shared" si="10"/>
        <v>04JAN2023:01:00:00</v>
      </c>
      <c r="M74">
        <v>1</v>
      </c>
      <c r="N74">
        <f t="shared" si="11"/>
        <v>-59.06054690000019</v>
      </c>
      <c r="O74">
        <f t="shared" si="12"/>
        <v>-59.06054690000019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1.0404082434287281</v>
      </c>
    </row>
    <row r="75" spans="1:19" x14ac:dyDescent="0.3">
      <c r="A75" t="s">
        <v>100</v>
      </c>
      <c r="B75">
        <v>5505.8149414</v>
      </c>
      <c r="C75">
        <v>5378.2700194999998</v>
      </c>
      <c r="D75">
        <v>5640.2465819999998</v>
      </c>
      <c r="E75">
        <v>5600.8808594000002</v>
      </c>
      <c r="F75">
        <v>5578.0400391000003</v>
      </c>
      <c r="G75">
        <v>5341.4902344000002</v>
      </c>
      <c r="H75">
        <v>5378.2700194999998</v>
      </c>
      <c r="I75">
        <v>5341.4902344000002</v>
      </c>
      <c r="J75">
        <v>5452.2172852000003</v>
      </c>
      <c r="L75" t="str">
        <f t="shared" si="10"/>
        <v>04JAN2023:02:00:00</v>
      </c>
      <c r="M75">
        <v>2</v>
      </c>
      <c r="N75">
        <f t="shared" si="11"/>
        <v>-127.54492190000019</v>
      </c>
      <c r="O75">
        <f t="shared" si="12"/>
        <v>-127.54492190000019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2.3165493802007173</v>
      </c>
    </row>
    <row r="76" spans="1:19" x14ac:dyDescent="0.3">
      <c r="A76" t="s">
        <v>101</v>
      </c>
      <c r="B76">
        <v>5445.1166991999999</v>
      </c>
      <c r="C76">
        <v>5300.9501952999999</v>
      </c>
      <c r="D76">
        <v>5550.2900391000003</v>
      </c>
      <c r="E76">
        <v>5508.5502930000002</v>
      </c>
      <c r="F76">
        <v>5592.75</v>
      </c>
      <c r="G76">
        <v>5256.9199219000002</v>
      </c>
      <c r="H76">
        <v>5300.9501952999999</v>
      </c>
      <c r="I76">
        <v>5256.9199219000002</v>
      </c>
      <c r="J76">
        <v>5368.2622069999998</v>
      </c>
      <c r="L76" t="str">
        <f t="shared" si="10"/>
        <v>04JAN2023:03:00:00</v>
      </c>
      <c r="M76">
        <v>3</v>
      </c>
      <c r="N76">
        <f t="shared" si="11"/>
        <v>-144.16650389999995</v>
      </c>
      <c r="O76">
        <f t="shared" si="12"/>
        <v>-144.16650389999995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2.6476292770948509</v>
      </c>
    </row>
    <row r="77" spans="1:19" x14ac:dyDescent="0.3">
      <c r="A77" t="s">
        <v>102</v>
      </c>
      <c r="B77">
        <v>5434.6899414</v>
      </c>
      <c r="C77">
        <v>5363.9199219000002</v>
      </c>
      <c r="D77">
        <v>5529.5244141000003</v>
      </c>
      <c r="E77">
        <v>5458.5263672000001</v>
      </c>
      <c r="F77">
        <v>5674.9399414</v>
      </c>
      <c r="G77">
        <v>5301.7202147999997</v>
      </c>
      <c r="H77">
        <v>5363.9199219000002</v>
      </c>
      <c r="I77">
        <v>5301.7202147999997</v>
      </c>
      <c r="J77">
        <v>5397.421875</v>
      </c>
      <c r="L77" t="str">
        <f t="shared" si="10"/>
        <v>04JAN2023:04:00:00</v>
      </c>
      <c r="M77">
        <v>4</v>
      </c>
      <c r="N77">
        <f t="shared" si="11"/>
        <v>-70.770019499999762</v>
      </c>
      <c r="O77">
        <f t="shared" si="12"/>
        <v>-70.770019499999762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1.3021905621679144</v>
      </c>
    </row>
    <row r="78" spans="1:19" x14ac:dyDescent="0.3">
      <c r="A78" t="s">
        <v>103</v>
      </c>
      <c r="B78">
        <v>5625.9165039</v>
      </c>
      <c r="C78">
        <v>5591.4199219000002</v>
      </c>
      <c r="D78">
        <v>5597.8852539</v>
      </c>
      <c r="E78">
        <v>5504.6459961</v>
      </c>
      <c r="F78">
        <v>5921.9301758000001</v>
      </c>
      <c r="G78">
        <v>5511.5600586</v>
      </c>
      <c r="H78">
        <v>5591.4199219000002</v>
      </c>
      <c r="I78">
        <v>5511.5600586</v>
      </c>
      <c r="J78">
        <v>5566.4013672000001</v>
      </c>
      <c r="L78" t="str">
        <f t="shared" si="10"/>
        <v>04JAN2023:05:00:00</v>
      </c>
      <c r="M78">
        <v>5</v>
      </c>
      <c r="N78">
        <f t="shared" si="11"/>
        <v>-34.496581999999762</v>
      </c>
      <c r="O78">
        <f t="shared" si="12"/>
        <v>-34.496581999999762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0.61317266219799083</v>
      </c>
    </row>
    <row r="79" spans="1:19" x14ac:dyDescent="0.3">
      <c r="A79" t="s">
        <v>104</v>
      </c>
      <c r="B79">
        <v>5973.2436522999997</v>
      </c>
      <c r="C79">
        <v>6140.0400391000003</v>
      </c>
      <c r="D79">
        <v>5840.3579102000003</v>
      </c>
      <c r="E79">
        <v>5719.7963866999999</v>
      </c>
      <c r="F79">
        <v>6484.3100586</v>
      </c>
      <c r="G79">
        <v>6034.6298827999999</v>
      </c>
      <c r="H79">
        <v>6140.0400391000003</v>
      </c>
      <c r="I79">
        <v>6034.6298827999999</v>
      </c>
      <c r="J79">
        <v>6005.3056641000003</v>
      </c>
      <c r="L79" t="str">
        <f t="shared" si="10"/>
        <v>04JAN2023:06:00:00</v>
      </c>
      <c r="M79">
        <v>6</v>
      </c>
      <c r="N79">
        <f t="shared" si="11"/>
        <v>166.79638680000062</v>
      </c>
      <c r="O79" t="str">
        <f t="shared" si="12"/>
        <v/>
      </c>
      <c r="P79">
        <f t="shared" si="13"/>
        <v>166.79638680000062</v>
      </c>
      <c r="Q79" t="str">
        <f t="shared" si="14"/>
        <v/>
      </c>
      <c r="R79">
        <f t="shared" si="15"/>
        <v>1</v>
      </c>
      <c r="S79">
        <f t="shared" si="16"/>
        <v>2.7923921492098454</v>
      </c>
    </row>
    <row r="80" spans="1:19" x14ac:dyDescent="0.3">
      <c r="A80" t="s">
        <v>105</v>
      </c>
      <c r="B80">
        <v>6548.4936522999997</v>
      </c>
      <c r="C80">
        <v>7049.2700194999998</v>
      </c>
      <c r="D80">
        <v>6246.8857422000001</v>
      </c>
      <c r="E80">
        <v>6103.3935547000001</v>
      </c>
      <c r="F80">
        <v>7375.8901366999999</v>
      </c>
      <c r="G80">
        <v>6913.5</v>
      </c>
      <c r="H80">
        <v>7049.2700194999998</v>
      </c>
      <c r="I80">
        <v>6913.5</v>
      </c>
      <c r="J80">
        <v>6738.3217772999997</v>
      </c>
      <c r="L80" t="str">
        <f t="shared" si="10"/>
        <v>04JAN2023:07:00:00</v>
      </c>
      <c r="M80">
        <v>7</v>
      </c>
      <c r="N80">
        <f t="shared" si="11"/>
        <v>500.7763672000001</v>
      </c>
      <c r="O80" t="str">
        <f t="shared" si="12"/>
        <v/>
      </c>
      <c r="P80">
        <f t="shared" si="13"/>
        <v>500.7763672000001</v>
      </c>
      <c r="Q80" t="str">
        <f t="shared" si="14"/>
        <v/>
      </c>
      <c r="R80">
        <f t="shared" si="15"/>
        <v>1</v>
      </c>
      <c r="S80">
        <f t="shared" si="16"/>
        <v>7.6471993986604012</v>
      </c>
    </row>
    <row r="81" spans="1:19" x14ac:dyDescent="0.3">
      <c r="A81" t="s">
        <v>106</v>
      </c>
      <c r="B81">
        <v>6900.2241211</v>
      </c>
      <c r="C81">
        <v>7628.1899414</v>
      </c>
      <c r="D81">
        <v>6526.0878905999998</v>
      </c>
      <c r="E81">
        <v>6475.8002930000002</v>
      </c>
      <c r="F81">
        <v>7911.0200194999998</v>
      </c>
      <c r="G81">
        <v>7476.0400391000003</v>
      </c>
      <c r="H81">
        <v>7628.1899414</v>
      </c>
      <c r="I81">
        <v>7476.0400391000003</v>
      </c>
      <c r="J81">
        <v>7212.765625</v>
      </c>
      <c r="L81" t="str">
        <f t="shared" si="10"/>
        <v>04JAN2023:08:00:00</v>
      </c>
      <c r="M81">
        <v>8</v>
      </c>
      <c r="N81">
        <f t="shared" si="11"/>
        <v>727.9658202999999</v>
      </c>
      <c r="O81" t="str">
        <f t="shared" si="12"/>
        <v/>
      </c>
      <c r="P81">
        <f t="shared" si="13"/>
        <v>727.9658202999999</v>
      </c>
      <c r="Q81" t="str">
        <f t="shared" si="14"/>
        <v/>
      </c>
      <c r="R81">
        <f t="shared" si="15"/>
        <v>1</v>
      </c>
      <c r="S81">
        <f t="shared" si="16"/>
        <v>10.549886605479578</v>
      </c>
    </row>
    <row r="82" spans="1:19" x14ac:dyDescent="0.3">
      <c r="A82" t="s">
        <v>107</v>
      </c>
      <c r="B82">
        <v>6906.1909180000002</v>
      </c>
      <c r="C82">
        <v>7559.8999022999997</v>
      </c>
      <c r="D82">
        <v>6603.7890625</v>
      </c>
      <c r="E82">
        <v>6576.3247069999998</v>
      </c>
      <c r="F82">
        <v>7733.9702147999997</v>
      </c>
      <c r="G82">
        <v>7439.4902344000002</v>
      </c>
      <c r="H82">
        <v>7559.8999022999997</v>
      </c>
      <c r="I82">
        <v>7439.4902344000002</v>
      </c>
      <c r="J82">
        <v>7203.4443358999997</v>
      </c>
      <c r="L82" t="str">
        <f t="shared" si="10"/>
        <v>04JAN2023:09:00:00</v>
      </c>
      <c r="M82">
        <v>9</v>
      </c>
      <c r="N82">
        <f t="shared" si="11"/>
        <v>653.70898429999943</v>
      </c>
      <c r="O82" t="str">
        <f t="shared" si="12"/>
        <v/>
      </c>
      <c r="P82">
        <f t="shared" si="13"/>
        <v>653.70898429999943</v>
      </c>
      <c r="Q82" t="str">
        <f t="shared" si="14"/>
        <v/>
      </c>
      <c r="R82">
        <f t="shared" si="15"/>
        <v>1</v>
      </c>
      <c r="S82">
        <f t="shared" si="16"/>
        <v>9.4655504323837967</v>
      </c>
    </row>
    <row r="83" spans="1:19" x14ac:dyDescent="0.3">
      <c r="A83" t="s">
        <v>108</v>
      </c>
      <c r="B83">
        <v>6750.6123047000001</v>
      </c>
      <c r="C83">
        <v>7302.7597655999998</v>
      </c>
      <c r="D83">
        <v>6694.0122069999998</v>
      </c>
      <c r="E83">
        <v>6651.7392577999999</v>
      </c>
      <c r="F83">
        <v>7294.8999022999997</v>
      </c>
      <c r="G83">
        <v>7233.8701172000001</v>
      </c>
      <c r="H83">
        <v>7302.7597655999998</v>
      </c>
      <c r="I83">
        <v>7233.8701172000001</v>
      </c>
      <c r="J83">
        <v>7078.4511719000002</v>
      </c>
      <c r="L83" t="str">
        <f t="shared" si="10"/>
        <v>04JAN2023:10:00:00</v>
      </c>
      <c r="M83">
        <v>10</v>
      </c>
      <c r="N83">
        <f t="shared" si="11"/>
        <v>552.14746089999971</v>
      </c>
      <c r="O83" t="str">
        <f t="shared" si="12"/>
        <v/>
      </c>
      <c r="P83">
        <f t="shared" si="13"/>
        <v>552.14746089999971</v>
      </c>
      <c r="Q83" t="str">
        <f t="shared" si="14"/>
        <v/>
      </c>
      <c r="R83">
        <f t="shared" si="15"/>
        <v>1</v>
      </c>
      <c r="S83">
        <f t="shared" si="16"/>
        <v>8.1792204318351445</v>
      </c>
    </row>
    <row r="84" spans="1:19" x14ac:dyDescent="0.3">
      <c r="A84" t="s">
        <v>109</v>
      </c>
      <c r="B84">
        <v>6612.9912108999997</v>
      </c>
      <c r="C84">
        <v>7072.4599608999997</v>
      </c>
      <c r="D84">
        <v>6693.2871094000002</v>
      </c>
      <c r="E84">
        <v>6686.3842772999997</v>
      </c>
      <c r="F84">
        <v>6889.9501952999999</v>
      </c>
      <c r="G84">
        <v>7042.7998047000001</v>
      </c>
      <c r="H84">
        <v>7072.4599608999997</v>
      </c>
      <c r="I84">
        <v>7042.7998047000001</v>
      </c>
      <c r="J84">
        <v>6937.2490233999997</v>
      </c>
      <c r="L84" t="str">
        <f t="shared" si="10"/>
        <v>04JAN2023:11:00:00</v>
      </c>
      <c r="M84">
        <v>11</v>
      </c>
      <c r="N84">
        <f t="shared" si="11"/>
        <v>459.46875</v>
      </c>
      <c r="O84" t="str">
        <f t="shared" si="12"/>
        <v/>
      </c>
      <c r="P84">
        <f t="shared" si="13"/>
        <v>459.46875</v>
      </c>
      <c r="Q84" t="str">
        <f t="shared" si="14"/>
        <v/>
      </c>
      <c r="R84">
        <f t="shared" si="15"/>
        <v>1</v>
      </c>
      <c r="S84">
        <f t="shared" si="16"/>
        <v>6.9479715811911422</v>
      </c>
    </row>
    <row r="85" spans="1:19" x14ac:dyDescent="0.3">
      <c r="A85" t="s">
        <v>110</v>
      </c>
      <c r="B85">
        <v>6500.7373047000001</v>
      </c>
      <c r="C85">
        <v>6939.3999022999997</v>
      </c>
      <c r="D85">
        <v>6671.1416016000003</v>
      </c>
      <c r="E85">
        <v>6609.6303711</v>
      </c>
      <c r="F85">
        <v>6583.7900391000003</v>
      </c>
      <c r="G85">
        <v>6923.3798827999999</v>
      </c>
      <c r="H85">
        <v>6939.3999022999997</v>
      </c>
      <c r="I85">
        <v>6923.3798827999999</v>
      </c>
      <c r="J85">
        <v>6845.4277344000002</v>
      </c>
      <c r="L85" t="str">
        <f t="shared" si="10"/>
        <v>04JAN2023:12:00:00</v>
      </c>
      <c r="M85">
        <v>12</v>
      </c>
      <c r="N85">
        <f t="shared" si="11"/>
        <v>438.66259759999957</v>
      </c>
      <c r="O85" t="str">
        <f t="shared" si="12"/>
        <v/>
      </c>
      <c r="P85">
        <f t="shared" si="13"/>
        <v>438.66259759999957</v>
      </c>
      <c r="Q85" t="str">
        <f t="shared" si="14"/>
        <v/>
      </c>
      <c r="R85">
        <f t="shared" si="15"/>
        <v>1</v>
      </c>
      <c r="S85">
        <f t="shared" si="16"/>
        <v>6.7478899244682404</v>
      </c>
    </row>
    <row r="86" spans="1:19" x14ac:dyDescent="0.3">
      <c r="A86" t="s">
        <v>111</v>
      </c>
      <c r="B86">
        <v>6472.3867188000004</v>
      </c>
      <c r="C86">
        <v>6883.0698241999999</v>
      </c>
      <c r="D86">
        <v>6647.1992188000004</v>
      </c>
      <c r="E86">
        <v>6561.6982422000001</v>
      </c>
      <c r="F86">
        <v>6391.2299805000002</v>
      </c>
      <c r="G86">
        <v>6868.0498047000001</v>
      </c>
      <c r="H86">
        <v>6883.0698241999999</v>
      </c>
      <c r="I86">
        <v>6868.0498047000001</v>
      </c>
      <c r="J86">
        <v>6800.1259766000003</v>
      </c>
      <c r="L86" t="str">
        <f t="shared" si="10"/>
        <v>04JAN2023:13:00:00</v>
      </c>
      <c r="M86">
        <v>13</v>
      </c>
      <c r="N86">
        <f t="shared" si="11"/>
        <v>410.68310539999948</v>
      </c>
      <c r="O86" t="str">
        <f t="shared" si="12"/>
        <v/>
      </c>
      <c r="P86">
        <f t="shared" si="13"/>
        <v>410.68310539999948</v>
      </c>
      <c r="Q86" t="str">
        <f t="shared" si="14"/>
        <v/>
      </c>
      <c r="R86">
        <f t="shared" si="15"/>
        <v>1</v>
      </c>
      <c r="S86">
        <f t="shared" si="16"/>
        <v>6.3451570995767286</v>
      </c>
    </row>
    <row r="87" spans="1:19" x14ac:dyDescent="0.3">
      <c r="A87" t="s">
        <v>112</v>
      </c>
      <c r="B87">
        <v>6547.1889647999997</v>
      </c>
      <c r="C87">
        <v>6891.0097655999998</v>
      </c>
      <c r="D87">
        <v>6689.7597655999998</v>
      </c>
      <c r="E87">
        <v>6584.2441405999998</v>
      </c>
      <c r="F87">
        <v>6271.7099608999997</v>
      </c>
      <c r="G87">
        <v>6879.2797852000003</v>
      </c>
      <c r="H87">
        <v>6891.0097655999998</v>
      </c>
      <c r="I87">
        <v>6879.2797852000003</v>
      </c>
      <c r="J87">
        <v>6820.609375</v>
      </c>
      <c r="L87" t="str">
        <f t="shared" si="10"/>
        <v>04JAN2023:14:00:00</v>
      </c>
      <c r="M87">
        <v>14</v>
      </c>
      <c r="N87">
        <f t="shared" si="11"/>
        <v>343.82080080000014</v>
      </c>
      <c r="O87" t="str">
        <f t="shared" si="12"/>
        <v/>
      </c>
      <c r="P87">
        <f t="shared" si="13"/>
        <v>343.82080080000014</v>
      </c>
      <c r="Q87" t="str">
        <f t="shared" si="14"/>
        <v/>
      </c>
      <c r="R87">
        <f t="shared" si="15"/>
        <v>1</v>
      </c>
      <c r="S87">
        <f t="shared" si="16"/>
        <v>5.2514262632177289</v>
      </c>
    </row>
    <row r="88" spans="1:19" x14ac:dyDescent="0.3">
      <c r="A88" t="s">
        <v>113</v>
      </c>
      <c r="B88">
        <v>6634.0151366999999</v>
      </c>
      <c r="C88">
        <v>6911.5400391000003</v>
      </c>
      <c r="D88">
        <v>6751.3784180000002</v>
      </c>
      <c r="E88">
        <v>6565.328125</v>
      </c>
      <c r="F88">
        <v>6225.1201172000001</v>
      </c>
      <c r="G88">
        <v>6905.7202147999997</v>
      </c>
      <c r="H88">
        <v>6911.5400391000003</v>
      </c>
      <c r="I88">
        <v>6905.7202147999997</v>
      </c>
      <c r="J88">
        <v>6856.7080077999999</v>
      </c>
      <c r="L88" t="str">
        <f t="shared" si="10"/>
        <v>04JAN2023:15:00:00</v>
      </c>
      <c r="M88">
        <v>15</v>
      </c>
      <c r="N88">
        <f t="shared" si="11"/>
        <v>277.52490240000043</v>
      </c>
      <c r="O88" t="str">
        <f t="shared" si="12"/>
        <v/>
      </c>
      <c r="P88">
        <f t="shared" si="13"/>
        <v>277.52490240000043</v>
      </c>
      <c r="Q88" t="str">
        <f t="shared" si="14"/>
        <v/>
      </c>
      <c r="R88">
        <f t="shared" si="15"/>
        <v>1</v>
      </c>
      <c r="S88">
        <f t="shared" si="16"/>
        <v>4.1833625139729689</v>
      </c>
    </row>
    <row r="89" spans="1:19" x14ac:dyDescent="0.3">
      <c r="A89" t="s">
        <v>114</v>
      </c>
      <c r="B89">
        <v>6762.6396483999997</v>
      </c>
      <c r="C89">
        <v>7006.9799805000002</v>
      </c>
      <c r="D89">
        <v>6829.3027344000002</v>
      </c>
      <c r="E89">
        <v>6536.0283202999999</v>
      </c>
      <c r="F89">
        <v>6275.8701172000001</v>
      </c>
      <c r="G89">
        <v>6974.7299805000002</v>
      </c>
      <c r="H89">
        <v>7006.9799805000002</v>
      </c>
      <c r="I89">
        <v>6974.7299805000002</v>
      </c>
      <c r="J89">
        <v>6937.3818358999997</v>
      </c>
      <c r="L89" t="str">
        <f t="shared" si="10"/>
        <v>04JAN2023:16:00:00</v>
      </c>
      <c r="M89">
        <v>16</v>
      </c>
      <c r="N89">
        <f t="shared" si="11"/>
        <v>244.34033210000052</v>
      </c>
      <c r="O89" t="str">
        <f t="shared" si="12"/>
        <v/>
      </c>
      <c r="P89">
        <f t="shared" si="13"/>
        <v>244.34033210000052</v>
      </c>
      <c r="Q89" t="str">
        <f t="shared" si="14"/>
        <v/>
      </c>
      <c r="R89">
        <f t="shared" si="15"/>
        <v>1</v>
      </c>
      <c r="S89">
        <f t="shared" si="16"/>
        <v>3.6130911124003182</v>
      </c>
    </row>
    <row r="90" spans="1:19" x14ac:dyDescent="0.3">
      <c r="A90" t="s">
        <v>115</v>
      </c>
      <c r="B90">
        <v>6921.6650391000003</v>
      </c>
      <c r="C90">
        <v>7148.2099608999997</v>
      </c>
      <c r="D90">
        <v>6913.1245116999999</v>
      </c>
      <c r="E90">
        <v>6579.2509766000003</v>
      </c>
      <c r="F90">
        <v>6419.7299805000002</v>
      </c>
      <c r="G90">
        <v>7103.2099608999997</v>
      </c>
      <c r="H90">
        <v>7148.2099608999997</v>
      </c>
      <c r="I90">
        <v>7103.2099608999997</v>
      </c>
      <c r="J90">
        <v>7055.3320313000004</v>
      </c>
      <c r="L90" t="str">
        <f t="shared" si="10"/>
        <v>04JAN2023:17:00:00</v>
      </c>
      <c r="M90">
        <v>17</v>
      </c>
      <c r="N90">
        <f t="shared" si="11"/>
        <v>226.54492179999943</v>
      </c>
      <c r="O90" t="str">
        <f t="shared" si="12"/>
        <v/>
      </c>
      <c r="P90">
        <f t="shared" si="13"/>
        <v>226.54492179999943</v>
      </c>
      <c r="Q90" t="str">
        <f t="shared" si="14"/>
        <v/>
      </c>
      <c r="R90">
        <f t="shared" si="15"/>
        <v>1</v>
      </c>
      <c r="S90">
        <f t="shared" si="16"/>
        <v>3.2729830253307992</v>
      </c>
    </row>
    <row r="91" spans="1:19" x14ac:dyDescent="0.3">
      <c r="A91" t="s">
        <v>116</v>
      </c>
      <c r="B91">
        <v>7142.8886719000002</v>
      </c>
      <c r="C91">
        <v>7299.9199219000002</v>
      </c>
      <c r="D91">
        <v>7055.2998047000001</v>
      </c>
      <c r="E91">
        <v>6700.1655272999997</v>
      </c>
      <c r="F91">
        <v>6660.9702147999997</v>
      </c>
      <c r="G91">
        <v>7230.0898438000004</v>
      </c>
      <c r="H91">
        <v>7299.9199219000002</v>
      </c>
      <c r="I91">
        <v>7230.0898438000004</v>
      </c>
      <c r="J91">
        <v>7195.453125</v>
      </c>
      <c r="L91" t="str">
        <f t="shared" si="10"/>
        <v>04JAN2023:18:00:00</v>
      </c>
      <c r="M91">
        <v>18</v>
      </c>
      <c r="N91">
        <f t="shared" si="11"/>
        <v>157.03125</v>
      </c>
      <c r="O91" t="str">
        <f t="shared" si="12"/>
        <v/>
      </c>
      <c r="P91">
        <f t="shared" si="13"/>
        <v>157.03125</v>
      </c>
      <c r="Q91" t="str">
        <f t="shared" si="14"/>
        <v/>
      </c>
      <c r="R91">
        <f t="shared" si="15"/>
        <v>1</v>
      </c>
      <c r="S91">
        <f t="shared" si="16"/>
        <v>2.1984277959946121</v>
      </c>
    </row>
    <row r="92" spans="1:19" x14ac:dyDescent="0.3">
      <c r="A92" t="s">
        <v>117</v>
      </c>
      <c r="B92">
        <v>7394.6958008000001</v>
      </c>
      <c r="C92">
        <v>7708.5698241999999</v>
      </c>
      <c r="D92">
        <v>7294.1870116999999</v>
      </c>
      <c r="E92">
        <v>7011.3984375</v>
      </c>
      <c r="F92">
        <v>7151.1201172000001</v>
      </c>
      <c r="G92">
        <v>7600.3198241999999</v>
      </c>
      <c r="H92">
        <v>7708.5698241999999</v>
      </c>
      <c r="I92">
        <v>7600.3198241999999</v>
      </c>
      <c r="J92">
        <v>7535.0185547000001</v>
      </c>
      <c r="L92" t="str">
        <f t="shared" si="10"/>
        <v>04JAN2023:19:00:00</v>
      </c>
      <c r="M92">
        <v>19</v>
      </c>
      <c r="N92">
        <f t="shared" si="11"/>
        <v>313.87402339999971</v>
      </c>
      <c r="O92" t="str">
        <f t="shared" si="12"/>
        <v/>
      </c>
      <c r="P92">
        <f t="shared" si="13"/>
        <v>313.87402339999971</v>
      </c>
      <c r="Q92" t="str">
        <f t="shared" si="14"/>
        <v/>
      </c>
      <c r="R92">
        <f t="shared" si="15"/>
        <v>1</v>
      </c>
      <c r="S92">
        <f t="shared" si="16"/>
        <v>4.2445833047796642</v>
      </c>
    </row>
    <row r="93" spans="1:19" x14ac:dyDescent="0.3">
      <c r="A93" t="s">
        <v>118</v>
      </c>
      <c r="B93">
        <v>7352.3974608999997</v>
      </c>
      <c r="C93">
        <v>7685.4399414</v>
      </c>
      <c r="D93">
        <v>7250.7890625</v>
      </c>
      <c r="E93">
        <v>7133.4877930000002</v>
      </c>
      <c r="F93">
        <v>7209.2001952999999</v>
      </c>
      <c r="G93">
        <v>7567.6899414</v>
      </c>
      <c r="H93">
        <v>7685.4399414</v>
      </c>
      <c r="I93">
        <v>7567.6899414</v>
      </c>
      <c r="J93">
        <v>7501.9707030999998</v>
      </c>
      <c r="L93" t="str">
        <f t="shared" si="10"/>
        <v>04JAN2023:20:00:00</v>
      </c>
      <c r="M93">
        <v>20</v>
      </c>
      <c r="N93">
        <f t="shared" si="11"/>
        <v>333.04248050000024</v>
      </c>
      <c r="O93" t="str">
        <f t="shared" si="12"/>
        <v/>
      </c>
      <c r="P93">
        <f t="shared" si="13"/>
        <v>333.04248050000024</v>
      </c>
      <c r="Q93" t="str">
        <f t="shared" si="14"/>
        <v/>
      </c>
      <c r="R93">
        <f t="shared" si="15"/>
        <v>1</v>
      </c>
      <c r="S93">
        <f t="shared" si="16"/>
        <v>4.5297126858431946</v>
      </c>
    </row>
    <row r="94" spans="1:19" x14ac:dyDescent="0.3">
      <c r="A94" t="s">
        <v>119</v>
      </c>
      <c r="B94">
        <v>7197.2617188000004</v>
      </c>
      <c r="C94">
        <v>7491.9199219000002</v>
      </c>
      <c r="D94">
        <v>7124.4716797000001</v>
      </c>
      <c r="E94">
        <v>7063.7661133000001</v>
      </c>
      <c r="F94">
        <v>7095.8198241999999</v>
      </c>
      <c r="G94">
        <v>7392.3598633000001</v>
      </c>
      <c r="H94">
        <v>7491.9199219000002</v>
      </c>
      <c r="I94">
        <v>7392.3598633000001</v>
      </c>
      <c r="J94">
        <v>7336.8115233999997</v>
      </c>
      <c r="L94" t="str">
        <f t="shared" si="10"/>
        <v>04JAN2023:21:00:00</v>
      </c>
      <c r="M94">
        <v>21</v>
      </c>
      <c r="N94">
        <f t="shared" si="11"/>
        <v>294.65820309999981</v>
      </c>
      <c r="O94" t="str">
        <f t="shared" si="12"/>
        <v/>
      </c>
      <c r="P94">
        <f t="shared" si="13"/>
        <v>294.65820309999981</v>
      </c>
      <c r="Q94" t="str">
        <f t="shared" si="14"/>
        <v/>
      </c>
      <c r="R94">
        <f t="shared" si="15"/>
        <v>1</v>
      </c>
      <c r="S94">
        <f t="shared" si="16"/>
        <v>4.094032072368881</v>
      </c>
    </row>
    <row r="95" spans="1:19" x14ac:dyDescent="0.3">
      <c r="A95" t="s">
        <v>120</v>
      </c>
      <c r="B95">
        <v>6986.2011719000002</v>
      </c>
      <c r="C95">
        <v>7177</v>
      </c>
      <c r="D95">
        <v>6951.7377930000002</v>
      </c>
      <c r="E95">
        <v>6955.4091797000001</v>
      </c>
      <c r="F95">
        <v>6837.2700194999998</v>
      </c>
      <c r="G95">
        <v>7095.2597655999998</v>
      </c>
      <c r="H95">
        <v>7177</v>
      </c>
      <c r="I95">
        <v>7095.2597655999998</v>
      </c>
      <c r="J95">
        <v>7074.8720702999999</v>
      </c>
      <c r="L95" t="str">
        <f t="shared" si="10"/>
        <v>04JAN2023:22:00:00</v>
      </c>
      <c r="M95">
        <v>22</v>
      </c>
      <c r="N95">
        <f t="shared" si="11"/>
        <v>190.79882809999981</v>
      </c>
      <c r="O95" t="str">
        <f t="shared" si="12"/>
        <v/>
      </c>
      <c r="P95">
        <f t="shared" si="13"/>
        <v>190.79882809999981</v>
      </c>
      <c r="Q95" t="str">
        <f t="shared" si="14"/>
        <v/>
      </c>
      <c r="R95">
        <f t="shared" si="15"/>
        <v>1</v>
      </c>
      <c r="S95">
        <f t="shared" si="16"/>
        <v>2.7310812186089577</v>
      </c>
    </row>
    <row r="96" spans="1:19" x14ac:dyDescent="0.3">
      <c r="A96" t="s">
        <v>121</v>
      </c>
      <c r="B96">
        <v>6596.9458008000001</v>
      </c>
      <c r="C96">
        <v>6741.4902344000002</v>
      </c>
      <c r="D96">
        <v>6659.4150391000003</v>
      </c>
      <c r="E96">
        <v>6652.2348633000001</v>
      </c>
      <c r="F96">
        <v>6519.2402344000002</v>
      </c>
      <c r="G96">
        <v>6642.7299805000002</v>
      </c>
      <c r="H96">
        <v>6741.4902344000002</v>
      </c>
      <c r="I96">
        <v>6642.7299805000002</v>
      </c>
      <c r="J96">
        <v>6680.8271483999997</v>
      </c>
      <c r="L96" t="str">
        <f t="shared" si="10"/>
        <v>04JAN2023:23:00:00</v>
      </c>
      <c r="M96">
        <v>23</v>
      </c>
      <c r="N96">
        <f t="shared" si="11"/>
        <v>144.54443360000005</v>
      </c>
      <c r="O96" t="str">
        <f t="shared" si="12"/>
        <v/>
      </c>
      <c r="P96">
        <f t="shared" si="13"/>
        <v>144.54443360000005</v>
      </c>
      <c r="Q96" t="str">
        <f t="shared" si="14"/>
        <v/>
      </c>
      <c r="R96">
        <f t="shared" si="15"/>
        <v>1</v>
      </c>
      <c r="S96">
        <f t="shared" si="16"/>
        <v>2.1910811148769995</v>
      </c>
    </row>
    <row r="97" spans="1:19" x14ac:dyDescent="0.3">
      <c r="A97" t="s">
        <v>122</v>
      </c>
      <c r="B97">
        <v>6277.53125</v>
      </c>
      <c r="C97">
        <v>6329.1201172000001</v>
      </c>
      <c r="D97">
        <v>6342.0463866999999</v>
      </c>
      <c r="E97">
        <v>6330.0766602000003</v>
      </c>
      <c r="F97">
        <v>6221.5898438000004</v>
      </c>
      <c r="G97">
        <v>6213.1201172000001</v>
      </c>
      <c r="H97">
        <v>6329.1201172000001</v>
      </c>
      <c r="I97">
        <v>6213.1201172000001</v>
      </c>
      <c r="J97">
        <v>6293.9462891000003</v>
      </c>
      <c r="L97" t="str">
        <f t="shared" si="10"/>
        <v>05JAN2023:00:00:00</v>
      </c>
      <c r="M97">
        <v>24</v>
      </c>
      <c r="N97">
        <f t="shared" si="11"/>
        <v>51.588867200000095</v>
      </c>
      <c r="O97" t="str">
        <f t="shared" si="12"/>
        <v/>
      </c>
      <c r="P97">
        <f t="shared" si="13"/>
        <v>51.588867200000095</v>
      </c>
      <c r="Q97" t="str">
        <f t="shared" si="14"/>
        <v/>
      </c>
      <c r="R97">
        <f t="shared" si="15"/>
        <v>1</v>
      </c>
      <c r="S97">
        <f t="shared" si="16"/>
        <v>0.8218018381031571</v>
      </c>
    </row>
    <row r="98" spans="1:19" x14ac:dyDescent="0.3">
      <c r="A98" t="s">
        <v>123</v>
      </c>
      <c r="B98">
        <v>5992.4750977000003</v>
      </c>
      <c r="C98">
        <v>6051.4799805000002</v>
      </c>
      <c r="D98">
        <v>6004.0502930000002</v>
      </c>
      <c r="E98">
        <v>5985.4956055000002</v>
      </c>
      <c r="F98">
        <v>6114.8500977000003</v>
      </c>
      <c r="G98">
        <v>5980.9301758000001</v>
      </c>
      <c r="H98">
        <v>6051.4799805000002</v>
      </c>
      <c r="I98">
        <v>6427.5097655999998</v>
      </c>
      <c r="J98">
        <v>6011.8417969000002</v>
      </c>
      <c r="L98" t="str">
        <f t="shared" si="10"/>
        <v>05JAN2023:01:00:00</v>
      </c>
      <c r="M98">
        <v>1</v>
      </c>
      <c r="N98">
        <f t="shared" si="11"/>
        <v>59.004882799999905</v>
      </c>
      <c r="O98" t="str">
        <f t="shared" si="12"/>
        <v/>
      </c>
      <c r="P98">
        <f t="shared" si="13"/>
        <v>59.004882799999905</v>
      </c>
      <c r="Q98" t="str">
        <f t="shared" si="14"/>
        <v/>
      </c>
      <c r="R98">
        <f t="shared" si="15"/>
        <v>1</v>
      </c>
      <c r="S98">
        <f t="shared" si="16"/>
        <v>0.98464961202169765</v>
      </c>
    </row>
    <row r="99" spans="1:19" x14ac:dyDescent="0.3">
      <c r="A99" t="s">
        <v>124</v>
      </c>
      <c r="B99">
        <v>5901.2583008000001</v>
      </c>
      <c r="C99">
        <v>5933.0400391000003</v>
      </c>
      <c r="D99">
        <v>5846.4448241999999</v>
      </c>
      <c r="E99">
        <v>5818.8041991999999</v>
      </c>
      <c r="F99">
        <v>6035.5</v>
      </c>
      <c r="G99">
        <v>5854.9399414</v>
      </c>
      <c r="H99">
        <v>5933.0400391000003</v>
      </c>
      <c r="I99">
        <v>6289.6801758000001</v>
      </c>
      <c r="J99">
        <v>5877.9096680000002</v>
      </c>
      <c r="L99" t="str">
        <f t="shared" si="10"/>
        <v>05JAN2023:02:00:00</v>
      </c>
      <c r="M99">
        <v>2</v>
      </c>
      <c r="N99">
        <f t="shared" si="11"/>
        <v>31.781738300000143</v>
      </c>
      <c r="O99" t="str">
        <f t="shared" si="12"/>
        <v/>
      </c>
      <c r="P99">
        <f t="shared" si="13"/>
        <v>31.781738300000143</v>
      </c>
      <c r="Q99" t="str">
        <f t="shared" si="14"/>
        <v/>
      </c>
      <c r="R99">
        <f t="shared" si="15"/>
        <v>1</v>
      </c>
      <c r="S99">
        <f t="shared" si="16"/>
        <v>0.53855867138863711</v>
      </c>
    </row>
    <row r="100" spans="1:19" x14ac:dyDescent="0.3">
      <c r="A100" t="s">
        <v>125</v>
      </c>
      <c r="B100">
        <v>5894.8242188000004</v>
      </c>
      <c r="C100">
        <v>5937.3500977000003</v>
      </c>
      <c r="D100">
        <v>5783.7241211</v>
      </c>
      <c r="E100">
        <v>5947.8203125</v>
      </c>
      <c r="F100">
        <v>6086.2900391000003</v>
      </c>
      <c r="G100">
        <v>5845.6000977000003</v>
      </c>
      <c r="H100">
        <v>5937.3500977000003</v>
      </c>
      <c r="I100">
        <v>6260.0297852000003</v>
      </c>
      <c r="J100">
        <v>5855.4584961</v>
      </c>
      <c r="L100" t="str">
        <f t="shared" si="10"/>
        <v>05JAN2023:03:00:00</v>
      </c>
      <c r="M100">
        <v>3</v>
      </c>
      <c r="N100">
        <f t="shared" si="11"/>
        <v>42.525878899999952</v>
      </c>
      <c r="O100" t="str">
        <f t="shared" si="12"/>
        <v/>
      </c>
      <c r="P100">
        <f t="shared" si="13"/>
        <v>42.525878899999952</v>
      </c>
      <c r="Q100" t="str">
        <f t="shared" si="14"/>
        <v/>
      </c>
      <c r="R100">
        <f t="shared" si="15"/>
        <v>1</v>
      </c>
      <c r="S100">
        <f t="shared" si="16"/>
        <v>0.72141046656446151</v>
      </c>
    </row>
    <row r="101" spans="1:19" x14ac:dyDescent="0.3">
      <c r="A101" t="s">
        <v>126</v>
      </c>
      <c r="B101">
        <v>5959.2763672000001</v>
      </c>
      <c r="C101">
        <v>6014.8100586</v>
      </c>
      <c r="D101">
        <v>5799.9589844000002</v>
      </c>
      <c r="E101">
        <v>6017.4194336</v>
      </c>
      <c r="F101">
        <v>6161.3999022999997</v>
      </c>
      <c r="G101">
        <v>5921.0200194999998</v>
      </c>
      <c r="H101">
        <v>6014.8100586</v>
      </c>
      <c r="I101">
        <v>6315.0097655999998</v>
      </c>
      <c r="J101">
        <v>5912.0205077999999</v>
      </c>
      <c r="L101" t="str">
        <f t="shared" si="10"/>
        <v>05JAN2023:04:00:00</v>
      </c>
      <c r="M101">
        <v>4</v>
      </c>
      <c r="N101">
        <f t="shared" si="11"/>
        <v>55.533691399999952</v>
      </c>
      <c r="O101" t="str">
        <f t="shared" si="12"/>
        <v/>
      </c>
      <c r="P101">
        <f t="shared" si="13"/>
        <v>55.533691399999952</v>
      </c>
      <c r="Q101" t="str">
        <f t="shared" si="14"/>
        <v/>
      </c>
      <c r="R101">
        <f t="shared" si="15"/>
        <v>1</v>
      </c>
      <c r="S101">
        <f t="shared" si="16"/>
        <v>0.93188649054201811</v>
      </c>
    </row>
    <row r="102" spans="1:19" x14ac:dyDescent="0.3">
      <c r="A102" t="s">
        <v>127</v>
      </c>
      <c r="B102">
        <v>6201.8901366999999</v>
      </c>
      <c r="C102">
        <v>6244.8999022999997</v>
      </c>
      <c r="D102">
        <v>5957.4443358999997</v>
      </c>
      <c r="E102">
        <v>6242.1596680000002</v>
      </c>
      <c r="F102">
        <v>6381.9902344000002</v>
      </c>
      <c r="G102">
        <v>6142.5600586</v>
      </c>
      <c r="H102">
        <v>6244.8999022999997</v>
      </c>
      <c r="I102">
        <v>6518.5097655999998</v>
      </c>
      <c r="J102">
        <v>6115.2441405999998</v>
      </c>
      <c r="L102" t="str">
        <f t="shared" si="10"/>
        <v>05JAN2023:05:00:00</v>
      </c>
      <c r="M102">
        <v>5</v>
      </c>
      <c r="N102">
        <f t="shared" si="11"/>
        <v>43.00976559999981</v>
      </c>
      <c r="O102" t="str">
        <f t="shared" si="12"/>
        <v/>
      </c>
      <c r="P102">
        <f t="shared" si="13"/>
        <v>43.00976559999981</v>
      </c>
      <c r="Q102" t="str">
        <f t="shared" si="14"/>
        <v/>
      </c>
      <c r="R102">
        <f t="shared" si="15"/>
        <v>1</v>
      </c>
      <c r="S102">
        <f t="shared" si="16"/>
        <v>0.6934944775220595</v>
      </c>
    </row>
    <row r="103" spans="1:19" x14ac:dyDescent="0.3">
      <c r="A103" t="s">
        <v>128</v>
      </c>
      <c r="B103">
        <v>6676.0957030999998</v>
      </c>
      <c r="C103">
        <v>6756.8798827999999</v>
      </c>
      <c r="D103">
        <v>6268.4169922000001</v>
      </c>
      <c r="E103">
        <v>6610.5805664</v>
      </c>
      <c r="F103">
        <v>6885.8701172000001</v>
      </c>
      <c r="G103">
        <v>6624.6098633000001</v>
      </c>
      <c r="H103">
        <v>6756.8798827999999</v>
      </c>
      <c r="I103">
        <v>6969.9101563000004</v>
      </c>
      <c r="J103">
        <v>6550.7158202999999</v>
      </c>
      <c r="L103" t="str">
        <f t="shared" si="10"/>
        <v>05JAN2023:06:00:00</v>
      </c>
      <c r="M103">
        <v>6</v>
      </c>
      <c r="N103">
        <f t="shared" si="11"/>
        <v>80.784179700000095</v>
      </c>
      <c r="O103" t="str">
        <f t="shared" si="12"/>
        <v/>
      </c>
      <c r="P103">
        <f t="shared" si="13"/>
        <v>80.784179700000095</v>
      </c>
      <c r="Q103" t="str">
        <f t="shared" si="14"/>
        <v/>
      </c>
      <c r="R103">
        <f t="shared" si="15"/>
        <v>1</v>
      </c>
      <c r="S103">
        <f t="shared" si="16"/>
        <v>1.2100512528975358</v>
      </c>
    </row>
    <row r="104" spans="1:19" x14ac:dyDescent="0.3">
      <c r="A104" t="s">
        <v>129</v>
      </c>
      <c r="B104">
        <v>7476.9223633000001</v>
      </c>
      <c r="C104">
        <v>7571.6098633000001</v>
      </c>
      <c r="D104">
        <v>6798.3994141000003</v>
      </c>
      <c r="E104">
        <v>7170.2138672000001</v>
      </c>
      <c r="F104">
        <v>7684.5800780999998</v>
      </c>
      <c r="G104">
        <v>7399.0498047000001</v>
      </c>
      <c r="H104">
        <v>7571.6098633000001</v>
      </c>
      <c r="I104">
        <v>7635.3100586</v>
      </c>
      <c r="J104">
        <v>7257.7802733999997</v>
      </c>
      <c r="L104" t="str">
        <f t="shared" si="10"/>
        <v>05JAN2023:07:00:00</v>
      </c>
      <c r="M104">
        <v>7</v>
      </c>
      <c r="N104">
        <f t="shared" si="11"/>
        <v>94.6875</v>
      </c>
      <c r="O104" t="str">
        <f t="shared" si="12"/>
        <v/>
      </c>
      <c r="P104">
        <f t="shared" si="13"/>
        <v>94.6875</v>
      </c>
      <c r="Q104" t="str">
        <f t="shared" si="14"/>
        <v/>
      </c>
      <c r="R104">
        <f t="shared" si="15"/>
        <v>1</v>
      </c>
      <c r="S104">
        <f t="shared" si="16"/>
        <v>1.2663967258075006</v>
      </c>
    </row>
    <row r="105" spans="1:19" x14ac:dyDescent="0.3">
      <c r="A105" t="s">
        <v>130</v>
      </c>
      <c r="B105">
        <v>7909.8022461</v>
      </c>
      <c r="C105">
        <v>8029.9199219000002</v>
      </c>
      <c r="D105">
        <v>7139.4711914</v>
      </c>
      <c r="E105">
        <v>7564.9208983999997</v>
      </c>
      <c r="F105">
        <v>8126.0498047000001</v>
      </c>
      <c r="G105">
        <v>7841.1098633000001</v>
      </c>
      <c r="H105">
        <v>8029.9199219000002</v>
      </c>
      <c r="I105">
        <v>7999.5600586</v>
      </c>
      <c r="J105">
        <v>7671.8769530999998</v>
      </c>
      <c r="L105" t="str">
        <f t="shared" si="10"/>
        <v>05JAN2023:08:00:00</v>
      </c>
      <c r="M105">
        <v>8</v>
      </c>
      <c r="N105">
        <f t="shared" si="11"/>
        <v>120.11767580000014</v>
      </c>
      <c r="O105" t="str">
        <f t="shared" si="12"/>
        <v/>
      </c>
      <c r="P105">
        <f t="shared" si="13"/>
        <v>120.11767580000014</v>
      </c>
      <c r="Q105" t="str">
        <f t="shared" si="14"/>
        <v/>
      </c>
      <c r="R105">
        <f t="shared" si="15"/>
        <v>1</v>
      </c>
      <c r="S105">
        <f t="shared" si="16"/>
        <v>1.5185926533021132</v>
      </c>
    </row>
    <row r="106" spans="1:19" x14ac:dyDescent="0.3">
      <c r="A106" t="s">
        <v>131</v>
      </c>
      <c r="B106">
        <v>7841.7768555000002</v>
      </c>
      <c r="C106">
        <v>7858.75</v>
      </c>
      <c r="D106">
        <v>7212.2080077999999</v>
      </c>
      <c r="E106">
        <v>7626.5292969000002</v>
      </c>
      <c r="F106">
        <v>7942.1298827999999</v>
      </c>
      <c r="G106">
        <v>7701.9501952999999</v>
      </c>
      <c r="H106">
        <v>7858.75</v>
      </c>
      <c r="I106">
        <v>7839.6401366999999</v>
      </c>
      <c r="J106">
        <v>7592.0795897999997</v>
      </c>
      <c r="L106" t="str">
        <f t="shared" si="10"/>
        <v>05JAN2023:09:00:00</v>
      </c>
      <c r="M106">
        <v>9</v>
      </c>
      <c r="N106">
        <f t="shared" si="11"/>
        <v>16.973144499999762</v>
      </c>
      <c r="O106" t="str">
        <f t="shared" si="12"/>
        <v/>
      </c>
      <c r="P106">
        <f t="shared" si="13"/>
        <v>16.973144499999762</v>
      </c>
      <c r="Q106" t="str">
        <f t="shared" si="14"/>
        <v/>
      </c>
      <c r="R106">
        <f t="shared" si="15"/>
        <v>1</v>
      </c>
      <c r="S106">
        <f t="shared" si="16"/>
        <v>0.21644513498360105</v>
      </c>
    </row>
    <row r="107" spans="1:19" x14ac:dyDescent="0.3">
      <c r="A107" t="s">
        <v>132</v>
      </c>
      <c r="B107">
        <v>7414.3701172000001</v>
      </c>
      <c r="C107">
        <v>7440.1098633000001</v>
      </c>
      <c r="D107">
        <v>7130.1640625</v>
      </c>
      <c r="E107">
        <v>7425.0976563000004</v>
      </c>
      <c r="F107">
        <v>7511.7001952999999</v>
      </c>
      <c r="G107">
        <v>7330.0800780999998</v>
      </c>
      <c r="H107">
        <v>7440.1098633000001</v>
      </c>
      <c r="I107">
        <v>7426.7797852000003</v>
      </c>
      <c r="J107">
        <v>7300.4179688000004</v>
      </c>
      <c r="L107" t="str">
        <f t="shared" si="10"/>
        <v>05JAN2023:10:00:00</v>
      </c>
      <c r="M107">
        <v>10</v>
      </c>
      <c r="N107">
        <f t="shared" si="11"/>
        <v>25.739746100000048</v>
      </c>
      <c r="O107" t="str">
        <f t="shared" si="12"/>
        <v/>
      </c>
      <c r="P107">
        <f t="shared" si="13"/>
        <v>25.739746100000048</v>
      </c>
      <c r="Q107" t="str">
        <f t="shared" si="14"/>
        <v/>
      </c>
      <c r="R107">
        <f t="shared" si="15"/>
        <v>1</v>
      </c>
      <c r="S107">
        <f t="shared" si="16"/>
        <v>0.34716025357688152</v>
      </c>
    </row>
    <row r="108" spans="1:19" x14ac:dyDescent="0.3">
      <c r="A108" t="s">
        <v>133</v>
      </c>
      <c r="B108">
        <v>7080.7783202999999</v>
      </c>
      <c r="C108">
        <v>7060.8300780999998</v>
      </c>
      <c r="D108">
        <v>6936.2583008000001</v>
      </c>
      <c r="E108">
        <v>6984.09375</v>
      </c>
      <c r="F108">
        <v>7118.4101563000004</v>
      </c>
      <c r="G108">
        <v>6986.1699219000002</v>
      </c>
      <c r="H108">
        <v>7060.8300780999998</v>
      </c>
      <c r="I108">
        <v>7026.9702147999997</v>
      </c>
      <c r="J108">
        <v>6994.3369141000003</v>
      </c>
      <c r="L108" t="str">
        <f t="shared" si="10"/>
        <v>05JAN2023:11:00:00</v>
      </c>
      <c r="M108">
        <v>11</v>
      </c>
      <c r="N108">
        <f t="shared" si="11"/>
        <v>-19.948242200000095</v>
      </c>
      <c r="O108">
        <f t="shared" si="12"/>
        <v>-19.948242200000095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0.28172386279641254</v>
      </c>
    </row>
    <row r="109" spans="1:19" x14ac:dyDescent="0.3">
      <c r="A109" t="s">
        <v>134</v>
      </c>
      <c r="B109">
        <v>6769.9033202999999</v>
      </c>
      <c r="C109">
        <v>6790.4101563000004</v>
      </c>
      <c r="D109">
        <v>6746.7890625</v>
      </c>
      <c r="E109">
        <v>6796.7221680000002</v>
      </c>
      <c r="F109">
        <v>6824.4199219000002</v>
      </c>
      <c r="G109">
        <v>6733.0297852000003</v>
      </c>
      <c r="H109">
        <v>6790.4101563000004</v>
      </c>
      <c r="I109">
        <v>6703.2900391000003</v>
      </c>
      <c r="J109">
        <v>6756.5063477000003</v>
      </c>
      <c r="L109" t="str">
        <f t="shared" si="10"/>
        <v>05JAN2023:12:00:00</v>
      </c>
      <c r="M109">
        <v>12</v>
      </c>
      <c r="N109">
        <f t="shared" si="11"/>
        <v>20.506836000000476</v>
      </c>
      <c r="O109" t="str">
        <f t="shared" si="12"/>
        <v/>
      </c>
      <c r="P109">
        <f t="shared" si="13"/>
        <v>20.506836000000476</v>
      </c>
      <c r="Q109" t="str">
        <f t="shared" si="14"/>
        <v/>
      </c>
      <c r="R109">
        <f t="shared" si="15"/>
        <v>1</v>
      </c>
      <c r="S109">
        <f t="shared" si="16"/>
        <v>0.30291179991462186</v>
      </c>
    </row>
    <row r="110" spans="1:19" x14ac:dyDescent="0.3">
      <c r="A110" t="s">
        <v>135</v>
      </c>
      <c r="B110">
        <v>6633.6826172000001</v>
      </c>
      <c r="C110">
        <v>6617.7597655999998</v>
      </c>
      <c r="D110">
        <v>6626.4409180000002</v>
      </c>
      <c r="E110">
        <v>6635.2441405999998</v>
      </c>
      <c r="F110">
        <v>6649.9599608999997</v>
      </c>
      <c r="G110">
        <v>6557.2998047000001</v>
      </c>
      <c r="H110">
        <v>6617.7597655999998</v>
      </c>
      <c r="I110">
        <v>6446.5200194999998</v>
      </c>
      <c r="J110">
        <v>6600.0683594000002</v>
      </c>
      <c r="L110" t="str">
        <f t="shared" si="10"/>
        <v>05JAN2023:13:00:00</v>
      </c>
      <c r="M110">
        <v>13</v>
      </c>
      <c r="N110">
        <f t="shared" si="11"/>
        <v>-15.922851600000286</v>
      </c>
      <c r="O110">
        <f t="shared" si="12"/>
        <v>-15.922851600000286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0.24003034994039457</v>
      </c>
    </row>
    <row r="111" spans="1:19" x14ac:dyDescent="0.3">
      <c r="A111" t="s">
        <v>136</v>
      </c>
      <c r="B111">
        <v>6568.7827147999997</v>
      </c>
      <c r="C111">
        <v>6519.9199219000002</v>
      </c>
      <c r="D111">
        <v>6614.5195313000004</v>
      </c>
      <c r="E111">
        <v>6587.5039063000004</v>
      </c>
      <c r="F111">
        <v>6547.0400391000003</v>
      </c>
      <c r="G111">
        <v>6442.6401366999999</v>
      </c>
      <c r="H111">
        <v>6519.9199219000002</v>
      </c>
      <c r="I111">
        <v>6249.2299805000002</v>
      </c>
      <c r="J111">
        <v>6524.8627930000002</v>
      </c>
      <c r="L111" t="str">
        <f t="shared" si="10"/>
        <v>05JAN2023:14:00:00</v>
      </c>
      <c r="M111">
        <v>14</v>
      </c>
      <c r="N111">
        <f t="shared" si="11"/>
        <v>-48.862792899999477</v>
      </c>
      <c r="O111">
        <f t="shared" si="12"/>
        <v>-48.862792899999477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0.74386374190620808</v>
      </c>
    </row>
    <row r="112" spans="1:19" x14ac:dyDescent="0.3">
      <c r="A112" t="s">
        <v>137</v>
      </c>
      <c r="B112">
        <v>6558.2578125</v>
      </c>
      <c r="C112">
        <v>6462.6401366999999</v>
      </c>
      <c r="D112">
        <v>6663.6235352000003</v>
      </c>
      <c r="E112">
        <v>6594.4399414</v>
      </c>
      <c r="F112">
        <v>6484.7900391000003</v>
      </c>
      <c r="G112">
        <v>6363.4702147999997</v>
      </c>
      <c r="H112">
        <v>6462.6401366999999</v>
      </c>
      <c r="I112">
        <v>6118.1699219000002</v>
      </c>
      <c r="J112">
        <v>6495.2470702999999</v>
      </c>
      <c r="L112" t="str">
        <f t="shared" si="10"/>
        <v>05JAN2023:15:00:00</v>
      </c>
      <c r="M112">
        <v>15</v>
      </c>
      <c r="N112">
        <f t="shared" si="11"/>
        <v>-95.617675800000143</v>
      </c>
      <c r="O112">
        <f t="shared" si="12"/>
        <v>-95.617675800000143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1.4579737261586976</v>
      </c>
    </row>
    <row r="113" spans="1:19" x14ac:dyDescent="0.3">
      <c r="A113" t="s">
        <v>138</v>
      </c>
      <c r="B113">
        <v>6655.8227539</v>
      </c>
      <c r="C113">
        <v>6477.4199219000002</v>
      </c>
      <c r="D113">
        <v>6738.4716797000001</v>
      </c>
      <c r="E113">
        <v>6600.0107422000001</v>
      </c>
      <c r="F113">
        <v>6490.2700194999998</v>
      </c>
      <c r="G113">
        <v>6356.7202147999997</v>
      </c>
      <c r="H113">
        <v>6477.4199219000002</v>
      </c>
      <c r="I113">
        <v>6096.2797852000003</v>
      </c>
      <c r="J113">
        <v>6522.5292969000002</v>
      </c>
      <c r="L113" t="str">
        <f t="shared" si="10"/>
        <v>05JAN2023:16:00:00</v>
      </c>
      <c r="M113">
        <v>16</v>
      </c>
      <c r="N113">
        <f t="shared" si="11"/>
        <v>-178.40283199999976</v>
      </c>
      <c r="O113">
        <f t="shared" si="12"/>
        <v>-178.40283199999976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2.680402387450358</v>
      </c>
    </row>
    <row r="114" spans="1:19" x14ac:dyDescent="0.3">
      <c r="A114" t="s">
        <v>139</v>
      </c>
      <c r="B114">
        <v>6838.3793944999998</v>
      </c>
      <c r="C114">
        <v>6566.0898438000004</v>
      </c>
      <c r="D114">
        <v>6850.1240233999997</v>
      </c>
      <c r="E114">
        <v>6712.7158202999999</v>
      </c>
      <c r="F114">
        <v>6575.1201172000001</v>
      </c>
      <c r="G114">
        <v>6431.6201172000001</v>
      </c>
      <c r="H114">
        <v>6566.0898438000004</v>
      </c>
      <c r="I114">
        <v>6202.3500977000003</v>
      </c>
      <c r="J114">
        <v>6614.1015625</v>
      </c>
      <c r="L114" t="str">
        <f t="shared" si="10"/>
        <v>05JAN2023:17:00:00</v>
      </c>
      <c r="M114">
        <v>17</v>
      </c>
      <c r="N114">
        <f t="shared" si="11"/>
        <v>-272.28955069999938</v>
      </c>
      <c r="O114">
        <f t="shared" si="12"/>
        <v>-272.28955069999938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3.9817847912766808</v>
      </c>
    </row>
    <row r="115" spans="1:19" x14ac:dyDescent="0.3">
      <c r="A115" t="s">
        <v>140</v>
      </c>
      <c r="B115">
        <v>7115.9428711</v>
      </c>
      <c r="C115">
        <v>6699.9399414</v>
      </c>
      <c r="D115">
        <v>6995.7866211</v>
      </c>
      <c r="E115">
        <v>6848.390625</v>
      </c>
      <c r="F115">
        <v>6708.1699219000002</v>
      </c>
      <c r="G115">
        <v>6564.1401366999999</v>
      </c>
      <c r="H115">
        <v>6699.9399414</v>
      </c>
      <c r="I115">
        <v>6456.0898438000004</v>
      </c>
      <c r="J115">
        <v>6751.3974608999997</v>
      </c>
      <c r="L115" t="str">
        <f t="shared" si="10"/>
        <v>05JAN2023:18:00:00</v>
      </c>
      <c r="M115">
        <v>18</v>
      </c>
      <c r="N115">
        <f t="shared" si="11"/>
        <v>-416.0029297000001</v>
      </c>
      <c r="O115">
        <f t="shared" si="12"/>
        <v>-416.0029297000001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5.8460689923399194</v>
      </c>
    </row>
    <row r="116" spans="1:19" x14ac:dyDescent="0.3">
      <c r="A116" t="s">
        <v>141</v>
      </c>
      <c r="B116">
        <v>7380.4150391000003</v>
      </c>
      <c r="C116">
        <v>7036.0898438000004</v>
      </c>
      <c r="D116">
        <v>7293.9780272999997</v>
      </c>
      <c r="E116">
        <v>7187.4814452999999</v>
      </c>
      <c r="F116">
        <v>7054.0200194999998</v>
      </c>
      <c r="G116">
        <v>6902.6899414</v>
      </c>
      <c r="H116">
        <v>7036.0898438000004</v>
      </c>
      <c r="I116">
        <v>6891.0800780999998</v>
      </c>
      <c r="J116">
        <v>7075.8374022999997</v>
      </c>
      <c r="L116" t="str">
        <f t="shared" si="10"/>
        <v>05JAN2023:19:00:00</v>
      </c>
      <c r="M116">
        <v>19</v>
      </c>
      <c r="N116">
        <f t="shared" si="11"/>
        <v>-344.3251952999999</v>
      </c>
      <c r="O116">
        <f t="shared" si="12"/>
        <v>-344.3251952999999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4.6653906789229618</v>
      </c>
    </row>
    <row r="117" spans="1:19" x14ac:dyDescent="0.3">
      <c r="A117" t="s">
        <v>142</v>
      </c>
      <c r="B117">
        <v>7314.7543944999998</v>
      </c>
      <c r="C117">
        <v>7024.6201172000001</v>
      </c>
      <c r="D117">
        <v>7276.1762694999998</v>
      </c>
      <c r="E117">
        <v>7260.6074219000002</v>
      </c>
      <c r="F117">
        <v>7059.9799805000002</v>
      </c>
      <c r="G117">
        <v>6902.7597655999998</v>
      </c>
      <c r="H117">
        <v>7024.6201172000001</v>
      </c>
      <c r="I117">
        <v>6992.3999022999997</v>
      </c>
      <c r="J117">
        <v>7066.2011719000002</v>
      </c>
      <c r="L117" t="str">
        <f t="shared" si="10"/>
        <v>05JAN2023:20:00:00</v>
      </c>
      <c r="M117">
        <v>20</v>
      </c>
      <c r="N117">
        <f t="shared" si="11"/>
        <v>-290.13427729999967</v>
      </c>
      <c r="O117">
        <f t="shared" si="12"/>
        <v>-290.13427729999967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3.9664254143399953</v>
      </c>
    </row>
    <row r="118" spans="1:19" x14ac:dyDescent="0.3">
      <c r="A118" t="s">
        <v>143</v>
      </c>
      <c r="B118">
        <v>7189.2299805000002</v>
      </c>
      <c r="C118">
        <v>6864.3500977000003</v>
      </c>
      <c r="D118">
        <v>7135.6220702999999</v>
      </c>
      <c r="E118">
        <v>7135.1699219000002</v>
      </c>
      <c r="F118">
        <v>6911.0297852000003</v>
      </c>
      <c r="G118">
        <v>6759.7001952999999</v>
      </c>
      <c r="H118">
        <v>6864.3500977000003</v>
      </c>
      <c r="I118">
        <v>6961.6601563000004</v>
      </c>
      <c r="J118">
        <v>6918.2890625</v>
      </c>
      <c r="L118" t="str">
        <f t="shared" si="10"/>
        <v>05JAN2023:21:00:00</v>
      </c>
      <c r="M118">
        <v>21</v>
      </c>
      <c r="N118">
        <f t="shared" si="11"/>
        <v>-324.8798827999999</v>
      </c>
      <c r="O118">
        <f t="shared" si="12"/>
        <v>-324.8798827999999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4.518980247970938</v>
      </c>
    </row>
    <row r="119" spans="1:19" x14ac:dyDescent="0.3">
      <c r="A119" t="s">
        <v>144</v>
      </c>
      <c r="B119">
        <v>7052.4643555000002</v>
      </c>
      <c r="C119">
        <v>6615.5200194999998</v>
      </c>
      <c r="D119">
        <v>6923.0102539</v>
      </c>
      <c r="E119">
        <v>6932.0170897999997</v>
      </c>
      <c r="F119">
        <v>6666.7402344000002</v>
      </c>
      <c r="G119">
        <v>6529.8598633000001</v>
      </c>
      <c r="H119">
        <v>6615.5200194999998</v>
      </c>
      <c r="I119">
        <v>6845.1201172000001</v>
      </c>
      <c r="J119">
        <v>6687.8676758000001</v>
      </c>
      <c r="L119" t="str">
        <f t="shared" si="10"/>
        <v>05JAN2023:22:00:00</v>
      </c>
      <c r="M119">
        <v>22</v>
      </c>
      <c r="N119">
        <f t="shared" si="11"/>
        <v>-436.94433600000048</v>
      </c>
      <c r="O119">
        <f t="shared" si="12"/>
        <v>-436.94433600000048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6.1956262942221185</v>
      </c>
    </row>
    <row r="120" spans="1:19" x14ac:dyDescent="0.3">
      <c r="A120" t="s">
        <v>145</v>
      </c>
      <c r="B120">
        <v>6728.4804688000004</v>
      </c>
      <c r="C120">
        <v>6247.4199219000002</v>
      </c>
      <c r="D120">
        <v>6602.6040039</v>
      </c>
      <c r="E120">
        <v>6584.4833983999997</v>
      </c>
      <c r="F120">
        <v>6321.4399414</v>
      </c>
      <c r="G120">
        <v>6199.3198241999999</v>
      </c>
      <c r="H120">
        <v>6247.4199219000002</v>
      </c>
      <c r="I120">
        <v>6594.7998047000001</v>
      </c>
      <c r="J120">
        <v>6348.2763672000001</v>
      </c>
      <c r="L120" t="str">
        <f t="shared" si="10"/>
        <v>05JAN2023:23:00:00</v>
      </c>
      <c r="M120">
        <v>23</v>
      </c>
      <c r="N120">
        <f t="shared" si="11"/>
        <v>-481.06054690000019</v>
      </c>
      <c r="O120">
        <f t="shared" si="12"/>
        <v>-481.06054690000019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7.1496164569501319</v>
      </c>
    </row>
    <row r="121" spans="1:19" x14ac:dyDescent="0.3">
      <c r="A121" t="s">
        <v>146</v>
      </c>
      <c r="B121">
        <v>6377.8603516000003</v>
      </c>
      <c r="C121">
        <v>5884.9501952999999</v>
      </c>
      <c r="D121">
        <v>6243.84375</v>
      </c>
      <c r="E121">
        <v>6185.6542969000002</v>
      </c>
      <c r="F121">
        <v>5977.4399414</v>
      </c>
      <c r="G121">
        <v>5873.8999022999997</v>
      </c>
      <c r="H121">
        <v>5884.9501952999999</v>
      </c>
      <c r="I121">
        <v>6342.2299805000002</v>
      </c>
      <c r="J121">
        <v>5999.6279297000001</v>
      </c>
      <c r="L121" t="str">
        <f t="shared" si="10"/>
        <v>06JAN2023:00:00:00</v>
      </c>
      <c r="M121">
        <v>24</v>
      </c>
      <c r="N121">
        <f t="shared" si="11"/>
        <v>-492.91015630000038</v>
      </c>
      <c r="O121">
        <f t="shared" si="12"/>
        <v>-492.91015630000038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7.7284563964519073</v>
      </c>
    </row>
    <row r="122" spans="1:19" x14ac:dyDescent="0.3">
      <c r="A122" t="s">
        <v>147</v>
      </c>
      <c r="B122">
        <v>6143.6508789</v>
      </c>
      <c r="C122">
        <v>5775.9599608999997</v>
      </c>
      <c r="D122">
        <v>5915.3413086</v>
      </c>
      <c r="E122">
        <v>5815.453125</v>
      </c>
      <c r="F122">
        <v>5811.8198241999999</v>
      </c>
      <c r="G122">
        <v>5775.9599608999997</v>
      </c>
      <c r="H122">
        <v>5885.1098633000001</v>
      </c>
      <c r="I122">
        <v>5995.7900391000003</v>
      </c>
      <c r="J122">
        <v>5857.9755858999997</v>
      </c>
      <c r="L122" t="str">
        <f t="shared" si="10"/>
        <v>06JAN2023:01:00:00</v>
      </c>
      <c r="M122">
        <v>1</v>
      </c>
      <c r="N122">
        <f t="shared" si="11"/>
        <v>-367.69091800000024</v>
      </c>
      <c r="O122">
        <f t="shared" si="12"/>
        <v>-367.69091800000024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5.9848927819582425</v>
      </c>
    </row>
    <row r="123" spans="1:19" x14ac:dyDescent="0.3">
      <c r="A123" t="s">
        <v>148</v>
      </c>
      <c r="B123">
        <v>6044.0952147999997</v>
      </c>
      <c r="C123">
        <v>5582.6699219000002</v>
      </c>
      <c r="D123">
        <v>5728.2001952999999</v>
      </c>
      <c r="E123">
        <v>5590.1948241999999</v>
      </c>
      <c r="F123">
        <v>5620.1601563000004</v>
      </c>
      <c r="G123">
        <v>5582.6699219000002</v>
      </c>
      <c r="H123">
        <v>5724.1899414</v>
      </c>
      <c r="I123">
        <v>5776.2099608999997</v>
      </c>
      <c r="J123">
        <v>5677.3969727000003</v>
      </c>
      <c r="L123" t="str">
        <f t="shared" si="10"/>
        <v>06JAN2023:02:00:00</v>
      </c>
      <c r="M123">
        <v>2</v>
      </c>
      <c r="N123">
        <f t="shared" si="11"/>
        <v>-461.42529289999948</v>
      </c>
      <c r="O123">
        <f t="shared" si="12"/>
        <v>-461.42529289999948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7.6343154186274367</v>
      </c>
    </row>
    <row r="124" spans="1:19" x14ac:dyDescent="0.3">
      <c r="A124" t="s">
        <v>149</v>
      </c>
      <c r="B124">
        <v>6028.3818358999997</v>
      </c>
      <c r="C124">
        <v>5548.6801758000001</v>
      </c>
      <c r="D124">
        <v>5634.1440430000002</v>
      </c>
      <c r="E124">
        <v>5472.6953125</v>
      </c>
      <c r="F124">
        <v>5611.1201172000001</v>
      </c>
      <c r="G124">
        <v>5548.6801758000001</v>
      </c>
      <c r="H124">
        <v>5675.0800780999998</v>
      </c>
      <c r="I124">
        <v>5726.3198241999999</v>
      </c>
      <c r="J124">
        <v>5618.5952147999997</v>
      </c>
      <c r="L124" t="str">
        <f t="shared" si="10"/>
        <v>06JAN2023:03:00:00</v>
      </c>
      <c r="M124">
        <v>3</v>
      </c>
      <c r="N124">
        <f t="shared" si="11"/>
        <v>-479.70166009999957</v>
      </c>
      <c r="O124">
        <f t="shared" si="12"/>
        <v>-479.70166009999957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7.9573867939701115</v>
      </c>
    </row>
    <row r="125" spans="1:19" x14ac:dyDescent="0.3">
      <c r="A125" t="s">
        <v>150</v>
      </c>
      <c r="B125">
        <v>6080.1826172000001</v>
      </c>
      <c r="C125">
        <v>5624.6801758000001</v>
      </c>
      <c r="D125">
        <v>5595.5229491999999</v>
      </c>
      <c r="E125">
        <v>5380.6352539</v>
      </c>
      <c r="F125">
        <v>5695</v>
      </c>
      <c r="G125">
        <v>5624.6801758000001</v>
      </c>
      <c r="H125">
        <v>5748.1899414</v>
      </c>
      <c r="I125">
        <v>5788.9599608999997</v>
      </c>
      <c r="J125">
        <v>5655.8168944999998</v>
      </c>
      <c r="L125" t="str">
        <f t="shared" si="10"/>
        <v>06JAN2023:04:00:00</v>
      </c>
      <c r="M125">
        <v>4</v>
      </c>
      <c r="N125">
        <f t="shared" si="11"/>
        <v>-455.50244139999995</v>
      </c>
      <c r="O125">
        <f t="shared" si="12"/>
        <v>-455.50244139999995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7.4915914550238387</v>
      </c>
    </row>
    <row r="126" spans="1:19" x14ac:dyDescent="0.3">
      <c r="A126" t="s">
        <v>151</v>
      </c>
      <c r="B126">
        <v>6197.5625</v>
      </c>
      <c r="C126">
        <v>5852.8100586</v>
      </c>
      <c r="D126">
        <v>5757.1708983999997</v>
      </c>
      <c r="E126">
        <v>5685.8867188000004</v>
      </c>
      <c r="F126">
        <v>5923.2900391000003</v>
      </c>
      <c r="G126">
        <v>5852.8100586</v>
      </c>
      <c r="H126">
        <v>5946.2900391000003</v>
      </c>
      <c r="I126">
        <v>6021.2597655999998</v>
      </c>
      <c r="J126">
        <v>5852.0976563000004</v>
      </c>
      <c r="L126" t="str">
        <f t="shared" si="10"/>
        <v>06JAN2023:05:00:00</v>
      </c>
      <c r="M126">
        <v>5</v>
      </c>
      <c r="N126">
        <f t="shared" si="11"/>
        <v>-344.75244139999995</v>
      </c>
      <c r="O126">
        <f t="shared" si="12"/>
        <v>-344.75244139999995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5.5627102009862739</v>
      </c>
    </row>
    <row r="127" spans="1:19" x14ac:dyDescent="0.3">
      <c r="A127" t="s">
        <v>152</v>
      </c>
      <c r="B127">
        <v>6536.8583983999997</v>
      </c>
      <c r="C127">
        <v>6406.3398438000004</v>
      </c>
      <c r="D127">
        <v>6116.6284180000002</v>
      </c>
      <c r="E127">
        <v>6140.9541016000003</v>
      </c>
      <c r="F127">
        <v>6486.8701172000001</v>
      </c>
      <c r="G127">
        <v>6406.3398438000004</v>
      </c>
      <c r="H127">
        <v>6421.4599608999997</v>
      </c>
      <c r="I127">
        <v>6586.7202147999997</v>
      </c>
      <c r="J127">
        <v>6315.7246094000002</v>
      </c>
      <c r="L127" t="str">
        <f t="shared" si="10"/>
        <v>06JAN2023:06:00:00</v>
      </c>
      <c r="M127">
        <v>6</v>
      </c>
      <c r="N127">
        <f t="shared" si="11"/>
        <v>-130.51855459999933</v>
      </c>
      <c r="O127">
        <f t="shared" si="12"/>
        <v>-130.51855459999933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1.9966556814500651</v>
      </c>
    </row>
    <row r="128" spans="1:19" x14ac:dyDescent="0.3">
      <c r="A128" t="s">
        <v>153</v>
      </c>
      <c r="B128">
        <v>7097.2416991999999</v>
      </c>
      <c r="C128">
        <v>7310.9199219000002</v>
      </c>
      <c r="D128">
        <v>6559.3359375</v>
      </c>
      <c r="E128">
        <v>6488.1528319999998</v>
      </c>
      <c r="F128">
        <v>7377.5200194999998</v>
      </c>
      <c r="G128">
        <v>7310.9199219000002</v>
      </c>
      <c r="H128">
        <v>7186.1499022999997</v>
      </c>
      <c r="I128">
        <v>7530.7299805000002</v>
      </c>
      <c r="J128">
        <v>7021.7236327999999</v>
      </c>
      <c r="L128" t="str">
        <f t="shared" si="10"/>
        <v>06JAN2023:07:00:00</v>
      </c>
      <c r="M128">
        <v>7</v>
      </c>
      <c r="N128">
        <f t="shared" si="11"/>
        <v>213.67822270000033</v>
      </c>
      <c r="O128" t="str">
        <f t="shared" si="12"/>
        <v/>
      </c>
      <c r="P128">
        <f t="shared" si="13"/>
        <v>213.67822270000033</v>
      </c>
      <c r="Q128" t="str">
        <f t="shared" si="14"/>
        <v/>
      </c>
      <c r="R128">
        <f t="shared" si="15"/>
        <v>1</v>
      </c>
      <c r="S128">
        <f t="shared" si="16"/>
        <v>3.0107220770582761</v>
      </c>
    </row>
    <row r="129" spans="1:19" x14ac:dyDescent="0.3">
      <c r="A129" t="s">
        <v>154</v>
      </c>
      <c r="B129">
        <v>7408.2529297000001</v>
      </c>
      <c r="C129">
        <v>7873.4399414</v>
      </c>
      <c r="D129">
        <v>6834.4272461</v>
      </c>
      <c r="E129">
        <v>6688.8237305000002</v>
      </c>
      <c r="F129">
        <v>7915.8701172000001</v>
      </c>
      <c r="G129">
        <v>7873.4399414</v>
      </c>
      <c r="H129">
        <v>7650.3300780999998</v>
      </c>
      <c r="I129">
        <v>8100.5698241999999</v>
      </c>
      <c r="J129">
        <v>7456.9404297000001</v>
      </c>
      <c r="L129" t="str">
        <f t="shared" si="10"/>
        <v>06JAN2023:08:00:00</v>
      </c>
      <c r="M129">
        <v>8</v>
      </c>
      <c r="N129">
        <f t="shared" si="11"/>
        <v>465.18701169999986</v>
      </c>
      <c r="O129" t="str">
        <f t="shared" si="12"/>
        <v/>
      </c>
      <c r="P129">
        <f t="shared" si="13"/>
        <v>465.18701169999986</v>
      </c>
      <c r="Q129" t="str">
        <f t="shared" si="14"/>
        <v/>
      </c>
      <c r="R129">
        <f t="shared" si="15"/>
        <v>1</v>
      </c>
      <c r="S129">
        <f t="shared" si="16"/>
        <v>6.2793079031500856</v>
      </c>
    </row>
    <row r="130" spans="1:19" x14ac:dyDescent="0.3">
      <c r="A130" t="s">
        <v>155</v>
      </c>
      <c r="B130">
        <v>7286.9140625</v>
      </c>
      <c r="C130">
        <v>7870.6699219000002</v>
      </c>
      <c r="D130">
        <v>6823.796875</v>
      </c>
      <c r="E130">
        <v>6618.5004883000001</v>
      </c>
      <c r="F130">
        <v>7934.6201172000001</v>
      </c>
      <c r="G130">
        <v>7870.6699219000002</v>
      </c>
      <c r="H130">
        <v>7639.3100586</v>
      </c>
      <c r="I130">
        <v>8032.7597655999998</v>
      </c>
      <c r="J130">
        <v>7448.8535155999998</v>
      </c>
      <c r="L130" t="str">
        <f t="shared" si="10"/>
        <v>06JAN2023:09:00:00</v>
      </c>
      <c r="M130">
        <v>9</v>
      </c>
      <c r="N130">
        <f t="shared" si="11"/>
        <v>583.75585940000019</v>
      </c>
      <c r="O130" t="str">
        <f t="shared" si="12"/>
        <v/>
      </c>
      <c r="P130">
        <f t="shared" si="13"/>
        <v>583.75585940000019</v>
      </c>
      <c r="Q130" t="str">
        <f t="shared" si="14"/>
        <v/>
      </c>
      <c r="R130">
        <f t="shared" si="15"/>
        <v>1</v>
      </c>
      <c r="S130">
        <f t="shared" si="16"/>
        <v>8.0110161090567988</v>
      </c>
    </row>
    <row r="131" spans="1:19" x14ac:dyDescent="0.3">
      <c r="A131" t="s">
        <v>156</v>
      </c>
      <c r="B131">
        <v>7126.5292969000002</v>
      </c>
      <c r="C131">
        <v>7659.1201172000001</v>
      </c>
      <c r="D131">
        <v>6781.9799805000002</v>
      </c>
      <c r="E131">
        <v>6654.4042969000002</v>
      </c>
      <c r="F131">
        <v>7728.9501952999999</v>
      </c>
      <c r="G131">
        <v>7659.1201172000001</v>
      </c>
      <c r="H131">
        <v>7450.0297852000003</v>
      </c>
      <c r="I131">
        <v>7734.2402344000002</v>
      </c>
      <c r="J131">
        <v>7300.6640625</v>
      </c>
      <c r="L131" t="str">
        <f t="shared" ref="L131:L194" si="17">A131</f>
        <v>06JAN2023:10:00:00</v>
      </c>
      <c r="M131">
        <v>10</v>
      </c>
      <c r="N131">
        <f t="shared" ref="N131:N194" si="18">C131-B131</f>
        <v>532.5908202999999</v>
      </c>
      <c r="O131" t="str">
        <f t="shared" ref="O131:O194" si="19">IF(N131&lt;0,N131,"")</f>
        <v/>
      </c>
      <c r="P131">
        <f t="shared" ref="P131:P194" si="20">IF(N131&gt;0,N131,"")</f>
        <v>532.5908202999999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7.4733548142666573</v>
      </c>
    </row>
    <row r="132" spans="1:19" x14ac:dyDescent="0.3">
      <c r="A132" t="s">
        <v>157</v>
      </c>
      <c r="B132">
        <v>7023.1459961</v>
      </c>
      <c r="C132">
        <v>7458.8100586</v>
      </c>
      <c r="D132">
        <v>6695.0615233999997</v>
      </c>
      <c r="E132">
        <v>6631.2016602000003</v>
      </c>
      <c r="F132">
        <v>7520.4902344000002</v>
      </c>
      <c r="G132">
        <v>7458.8100586</v>
      </c>
      <c r="H132">
        <v>7207.0898438000004</v>
      </c>
      <c r="I132">
        <v>7493.2597655999998</v>
      </c>
      <c r="J132">
        <v>7123.7055664</v>
      </c>
      <c r="L132" t="str">
        <f t="shared" si="17"/>
        <v>06JAN2023:11:00:00</v>
      </c>
      <c r="M132">
        <v>11</v>
      </c>
      <c r="N132">
        <f t="shared" si="18"/>
        <v>435.6640625</v>
      </c>
      <c r="O132" t="str">
        <f t="shared" si="19"/>
        <v/>
      </c>
      <c r="P132">
        <f t="shared" si="20"/>
        <v>435.6640625</v>
      </c>
      <c r="Q132" t="str">
        <f t="shared" si="21"/>
        <v/>
      </c>
      <c r="R132">
        <f t="shared" si="22"/>
        <v>1</v>
      </c>
      <c r="S132">
        <f t="shared" si="23"/>
        <v>6.2032607999595504</v>
      </c>
    </row>
    <row r="133" spans="1:19" x14ac:dyDescent="0.3">
      <c r="A133" t="s">
        <v>158</v>
      </c>
      <c r="B133">
        <v>6912.2636719000002</v>
      </c>
      <c r="C133">
        <v>7307.6201172000001</v>
      </c>
      <c r="D133">
        <v>6567.9116211</v>
      </c>
      <c r="E133">
        <v>6510.4624022999997</v>
      </c>
      <c r="F133">
        <v>7361.5200194999998</v>
      </c>
      <c r="G133">
        <v>7307.6201172000001</v>
      </c>
      <c r="H133">
        <v>6918.5200194999998</v>
      </c>
      <c r="I133">
        <v>7330.1601563000004</v>
      </c>
      <c r="J133">
        <v>6935.1137694999998</v>
      </c>
      <c r="L133" t="str">
        <f t="shared" si="17"/>
        <v>06JAN2023:12:00:00</v>
      </c>
      <c r="M133">
        <v>12</v>
      </c>
      <c r="N133">
        <f t="shared" si="18"/>
        <v>395.3564452999999</v>
      </c>
      <c r="O133" t="str">
        <f t="shared" si="19"/>
        <v/>
      </c>
      <c r="P133">
        <f t="shared" si="20"/>
        <v>395.3564452999999</v>
      </c>
      <c r="Q133" t="str">
        <f t="shared" si="21"/>
        <v/>
      </c>
      <c r="R133">
        <f t="shared" si="22"/>
        <v>1</v>
      </c>
      <c r="S133">
        <f t="shared" si="23"/>
        <v>5.7196377925688529</v>
      </c>
    </row>
    <row r="134" spans="1:19" x14ac:dyDescent="0.3">
      <c r="A134" t="s">
        <v>159</v>
      </c>
      <c r="B134">
        <v>6733.1206055000002</v>
      </c>
      <c r="C134">
        <v>7202.8701172000001</v>
      </c>
      <c r="D134">
        <v>6616.1601563000004</v>
      </c>
      <c r="E134">
        <v>6520.5869141000003</v>
      </c>
      <c r="F134">
        <v>7298.7797852000003</v>
      </c>
      <c r="G134">
        <v>7202.8701172000001</v>
      </c>
      <c r="H134">
        <v>6685.0498047000001</v>
      </c>
      <c r="I134">
        <v>7272.6401366999999</v>
      </c>
      <c r="J134">
        <v>6838.375</v>
      </c>
      <c r="L134" t="str">
        <f t="shared" si="17"/>
        <v>06JAN2023:13:00:00</v>
      </c>
      <c r="M134">
        <v>13</v>
      </c>
      <c r="N134">
        <f t="shared" si="18"/>
        <v>469.74951169999986</v>
      </c>
      <c r="O134" t="str">
        <f t="shared" si="19"/>
        <v/>
      </c>
      <c r="P134">
        <f t="shared" si="20"/>
        <v>469.74951169999986</v>
      </c>
      <c r="Q134" t="str">
        <f t="shared" si="21"/>
        <v/>
      </c>
      <c r="R134">
        <f t="shared" si="22"/>
        <v>1</v>
      </c>
      <c r="S134">
        <f t="shared" si="23"/>
        <v>6.976698313056823</v>
      </c>
    </row>
    <row r="135" spans="1:19" x14ac:dyDescent="0.3">
      <c r="A135" t="s">
        <v>160</v>
      </c>
      <c r="B135">
        <v>6742.1992188000004</v>
      </c>
      <c r="C135">
        <v>7164.0898438000004</v>
      </c>
      <c r="D135">
        <v>6715.7382813000004</v>
      </c>
      <c r="E135">
        <v>6734.3833008000001</v>
      </c>
      <c r="F135">
        <v>7346.0600586</v>
      </c>
      <c r="G135">
        <v>7164.0898438000004</v>
      </c>
      <c r="H135">
        <v>6533.8398438000004</v>
      </c>
      <c r="I135">
        <v>7311.2299805000002</v>
      </c>
      <c r="J135">
        <v>6808.1513672000001</v>
      </c>
      <c r="L135" t="str">
        <f t="shared" si="17"/>
        <v>06JAN2023:14:00:00</v>
      </c>
      <c r="M135">
        <v>14</v>
      </c>
      <c r="N135">
        <f t="shared" si="18"/>
        <v>421.890625</v>
      </c>
      <c r="O135" t="str">
        <f t="shared" si="19"/>
        <v/>
      </c>
      <c r="P135">
        <f t="shared" si="20"/>
        <v>421.890625</v>
      </c>
      <c r="Q135" t="str">
        <f t="shared" si="21"/>
        <v/>
      </c>
      <c r="R135">
        <f t="shared" si="22"/>
        <v>1</v>
      </c>
      <c r="S135">
        <f t="shared" si="23"/>
        <v>6.2574630518718131</v>
      </c>
    </row>
    <row r="136" spans="1:19" x14ac:dyDescent="0.3">
      <c r="A136" t="s">
        <v>161</v>
      </c>
      <c r="B136">
        <v>6845.3442383000001</v>
      </c>
      <c r="C136">
        <v>7167.0200194999998</v>
      </c>
      <c r="D136">
        <v>6833.3696289</v>
      </c>
      <c r="E136">
        <v>6887.3276366999999</v>
      </c>
      <c r="F136">
        <v>7426.8500977000003</v>
      </c>
      <c r="G136">
        <v>7167.0200194999998</v>
      </c>
      <c r="H136">
        <v>6416.2700194999998</v>
      </c>
      <c r="I136">
        <v>7322.0600586</v>
      </c>
      <c r="J136">
        <v>6809.1679688000004</v>
      </c>
      <c r="L136" t="str">
        <f t="shared" si="17"/>
        <v>06JAN2023:15:00:00</v>
      </c>
      <c r="M136">
        <v>15</v>
      </c>
      <c r="N136">
        <f t="shared" si="18"/>
        <v>321.67578119999962</v>
      </c>
      <c r="O136" t="str">
        <f t="shared" si="19"/>
        <v/>
      </c>
      <c r="P136">
        <f t="shared" si="20"/>
        <v>321.67578119999962</v>
      </c>
      <c r="Q136" t="str">
        <f t="shared" si="21"/>
        <v/>
      </c>
      <c r="R136">
        <f t="shared" si="22"/>
        <v>1</v>
      </c>
      <c r="S136">
        <f t="shared" si="23"/>
        <v>4.6991907200255838</v>
      </c>
    </row>
    <row r="137" spans="1:19" x14ac:dyDescent="0.3">
      <c r="A137" t="s">
        <v>162</v>
      </c>
      <c r="B137">
        <v>6966.6318358999997</v>
      </c>
      <c r="C137">
        <v>7245.5800780999998</v>
      </c>
      <c r="D137">
        <v>6943.1069336</v>
      </c>
      <c r="E137">
        <v>7019.1977539</v>
      </c>
      <c r="F137">
        <v>7540.6801758000001</v>
      </c>
      <c r="G137">
        <v>7245.5800780999998</v>
      </c>
      <c r="H137">
        <v>6365.1899414</v>
      </c>
      <c r="I137">
        <v>7356.4399414</v>
      </c>
      <c r="J137">
        <v>6855.2353516000003</v>
      </c>
      <c r="L137" t="str">
        <f t="shared" si="17"/>
        <v>06JAN2023:16:00:00</v>
      </c>
      <c r="M137">
        <v>16</v>
      </c>
      <c r="N137">
        <f t="shared" si="18"/>
        <v>278.9482422000001</v>
      </c>
      <c r="O137" t="str">
        <f t="shared" si="19"/>
        <v/>
      </c>
      <c r="P137">
        <f t="shared" si="20"/>
        <v>278.9482422000001</v>
      </c>
      <c r="Q137" t="str">
        <f t="shared" si="21"/>
        <v/>
      </c>
      <c r="R137">
        <f t="shared" si="22"/>
        <v>1</v>
      </c>
      <c r="S137">
        <f t="shared" si="23"/>
        <v>4.0040617729006707</v>
      </c>
    </row>
    <row r="138" spans="1:19" x14ac:dyDescent="0.3">
      <c r="A138" t="s">
        <v>163</v>
      </c>
      <c r="B138">
        <v>7079.8881836</v>
      </c>
      <c r="C138">
        <v>7342.7402344000002</v>
      </c>
      <c r="D138">
        <v>7053.7182616999999</v>
      </c>
      <c r="E138">
        <v>7154.3974608999997</v>
      </c>
      <c r="F138">
        <v>7668.2797852000003</v>
      </c>
      <c r="G138">
        <v>7342.7402344000002</v>
      </c>
      <c r="H138">
        <v>6413.7099608999997</v>
      </c>
      <c r="I138">
        <v>7458.9702147999997</v>
      </c>
      <c r="J138">
        <v>6940.7832030999998</v>
      </c>
      <c r="L138" t="str">
        <f t="shared" si="17"/>
        <v>06JAN2023:17:00:00</v>
      </c>
      <c r="M138">
        <v>17</v>
      </c>
      <c r="N138">
        <f t="shared" si="18"/>
        <v>262.85205080000014</v>
      </c>
      <c r="O138" t="str">
        <f t="shared" si="19"/>
        <v/>
      </c>
      <c r="P138">
        <f t="shared" si="20"/>
        <v>262.85205080000014</v>
      </c>
      <c r="Q138" t="str">
        <f t="shared" si="21"/>
        <v/>
      </c>
      <c r="R138">
        <f t="shared" si="22"/>
        <v>1</v>
      </c>
      <c r="S138">
        <f t="shared" si="23"/>
        <v>3.7126582226097313</v>
      </c>
    </row>
    <row r="139" spans="1:19" x14ac:dyDescent="0.3">
      <c r="A139" t="s">
        <v>164</v>
      </c>
      <c r="B139">
        <v>7165.4750977000003</v>
      </c>
      <c r="C139">
        <v>7499.5800780999998</v>
      </c>
      <c r="D139">
        <v>7170.0966797000001</v>
      </c>
      <c r="E139">
        <v>7298.6015625</v>
      </c>
      <c r="F139">
        <v>7870.8100586</v>
      </c>
      <c r="G139">
        <v>7499.5800780999998</v>
      </c>
      <c r="H139">
        <v>6634.3300780999998</v>
      </c>
      <c r="I139">
        <v>7611.0600586</v>
      </c>
      <c r="J139">
        <v>7105.3183594000002</v>
      </c>
      <c r="L139" t="str">
        <f t="shared" si="17"/>
        <v>06JAN2023:18:00:00</v>
      </c>
      <c r="M139">
        <v>18</v>
      </c>
      <c r="N139">
        <f t="shared" si="18"/>
        <v>334.10498039999948</v>
      </c>
      <c r="O139" t="str">
        <f t="shared" si="19"/>
        <v/>
      </c>
      <c r="P139">
        <f t="shared" si="20"/>
        <v>334.10498039999948</v>
      </c>
      <c r="Q139" t="str">
        <f t="shared" si="21"/>
        <v/>
      </c>
      <c r="R139">
        <f t="shared" si="22"/>
        <v>1</v>
      </c>
      <c r="S139">
        <f t="shared" si="23"/>
        <v>4.6627052057893792</v>
      </c>
    </row>
    <row r="140" spans="1:19" x14ac:dyDescent="0.3">
      <c r="A140" t="s">
        <v>165</v>
      </c>
      <c r="B140">
        <v>7294.9306641000003</v>
      </c>
      <c r="C140">
        <v>7843.8300780999998</v>
      </c>
      <c r="D140">
        <v>7313.0668944999998</v>
      </c>
      <c r="E140">
        <v>7463.2900391000003</v>
      </c>
      <c r="F140">
        <v>7951.5297852000003</v>
      </c>
      <c r="G140">
        <v>7843.8300780999998</v>
      </c>
      <c r="H140">
        <v>6900.0097655999998</v>
      </c>
      <c r="I140">
        <v>7937.9799805000002</v>
      </c>
      <c r="J140">
        <v>7357.2182616999999</v>
      </c>
      <c r="L140" t="str">
        <f t="shared" si="17"/>
        <v>06JAN2023:19:00:00</v>
      </c>
      <c r="M140">
        <v>19</v>
      </c>
      <c r="N140">
        <f t="shared" si="18"/>
        <v>548.89941399999952</v>
      </c>
      <c r="O140" t="str">
        <f t="shared" si="19"/>
        <v/>
      </c>
      <c r="P140">
        <f t="shared" si="20"/>
        <v>548.89941399999952</v>
      </c>
      <c r="Q140" t="str">
        <f t="shared" si="21"/>
        <v/>
      </c>
      <c r="R140">
        <f t="shared" si="22"/>
        <v>1</v>
      </c>
      <c r="S140">
        <f t="shared" si="23"/>
        <v>7.5243952173700208</v>
      </c>
    </row>
    <row r="141" spans="1:19" x14ac:dyDescent="0.3">
      <c r="A141" t="s">
        <v>166</v>
      </c>
      <c r="B141">
        <v>7194.0908202999999</v>
      </c>
      <c r="C141">
        <v>7739.8901366999999</v>
      </c>
      <c r="D141">
        <v>7193.9125977000003</v>
      </c>
      <c r="E141">
        <v>7352.7856444999998</v>
      </c>
      <c r="F141">
        <v>7828.8701172000001</v>
      </c>
      <c r="G141">
        <v>7739.8901366999999</v>
      </c>
      <c r="H141">
        <v>6816.7099608999997</v>
      </c>
      <c r="I141">
        <v>7822.9101563000004</v>
      </c>
      <c r="J141">
        <v>7255.0683594000002</v>
      </c>
      <c r="L141" t="str">
        <f t="shared" si="17"/>
        <v>06JAN2023:20:00:00</v>
      </c>
      <c r="M141">
        <v>20</v>
      </c>
      <c r="N141">
        <f t="shared" si="18"/>
        <v>545.79931639999995</v>
      </c>
      <c r="O141" t="str">
        <f t="shared" si="19"/>
        <v/>
      </c>
      <c r="P141">
        <f t="shared" si="20"/>
        <v>545.79931639999995</v>
      </c>
      <c r="Q141" t="str">
        <f t="shared" si="21"/>
        <v/>
      </c>
      <c r="R141">
        <f t="shared" si="22"/>
        <v>1</v>
      </c>
      <c r="S141">
        <f t="shared" si="23"/>
        <v>7.5867726726480162</v>
      </c>
    </row>
    <row r="142" spans="1:19" x14ac:dyDescent="0.3">
      <c r="A142" t="s">
        <v>167</v>
      </c>
      <c r="B142">
        <v>7004.2797852000003</v>
      </c>
      <c r="C142">
        <v>7496.7202147999997</v>
      </c>
      <c r="D142">
        <v>6977.2236327999999</v>
      </c>
      <c r="E142">
        <v>7060.2773438000004</v>
      </c>
      <c r="F142">
        <v>7564.5800780999998</v>
      </c>
      <c r="G142">
        <v>7496.7202147999997</v>
      </c>
      <c r="H142">
        <v>6616.1699219000002</v>
      </c>
      <c r="I142">
        <v>7543.4301758000001</v>
      </c>
      <c r="J142">
        <v>7034.7050780999998</v>
      </c>
      <c r="L142" t="str">
        <f t="shared" si="17"/>
        <v>06JAN2023:21:00:00</v>
      </c>
      <c r="M142">
        <v>21</v>
      </c>
      <c r="N142">
        <f t="shared" si="18"/>
        <v>492.44042959999933</v>
      </c>
      <c r="O142" t="str">
        <f t="shared" si="19"/>
        <v/>
      </c>
      <c r="P142">
        <f t="shared" si="20"/>
        <v>492.44042959999933</v>
      </c>
      <c r="Q142" t="str">
        <f t="shared" si="21"/>
        <v/>
      </c>
      <c r="R142">
        <f t="shared" si="22"/>
        <v>1</v>
      </c>
      <c r="S142">
        <f t="shared" si="23"/>
        <v>7.0305648075412828</v>
      </c>
    </row>
    <row r="143" spans="1:19" x14ac:dyDescent="0.3">
      <c r="A143" t="s">
        <v>168</v>
      </c>
      <c r="B143">
        <v>6802.1376952999999</v>
      </c>
      <c r="C143">
        <v>7217.6401366999999</v>
      </c>
      <c r="D143">
        <v>6734.1821289</v>
      </c>
      <c r="E143">
        <v>6742.0800780999998</v>
      </c>
      <c r="F143">
        <v>7237.9599608999997</v>
      </c>
      <c r="G143">
        <v>7217.6401366999999</v>
      </c>
      <c r="H143">
        <v>6389.1499022999997</v>
      </c>
      <c r="I143">
        <v>7245.75</v>
      </c>
      <c r="J143">
        <v>6784.6972655999998</v>
      </c>
      <c r="L143" t="str">
        <f t="shared" si="17"/>
        <v>06JAN2023:22:00:00</v>
      </c>
      <c r="M143">
        <v>22</v>
      </c>
      <c r="N143">
        <f t="shared" si="18"/>
        <v>415.50244139999995</v>
      </c>
      <c r="O143" t="str">
        <f t="shared" si="19"/>
        <v/>
      </c>
      <c r="P143">
        <f t="shared" si="20"/>
        <v>415.50244139999995</v>
      </c>
      <c r="Q143" t="str">
        <f t="shared" si="21"/>
        <v/>
      </c>
      <c r="R143">
        <f t="shared" si="22"/>
        <v>1</v>
      </c>
      <c r="S143">
        <f t="shared" si="23"/>
        <v>6.1084097384134877</v>
      </c>
    </row>
    <row r="144" spans="1:19" x14ac:dyDescent="0.3">
      <c r="A144" t="s">
        <v>169</v>
      </c>
      <c r="B144">
        <v>6459.6005858999997</v>
      </c>
      <c r="C144">
        <v>6795.1601563000004</v>
      </c>
      <c r="D144">
        <v>6428.3310547000001</v>
      </c>
      <c r="E144">
        <v>6394.3901366999999</v>
      </c>
      <c r="F144">
        <v>6823.2202147999997</v>
      </c>
      <c r="G144">
        <v>6795.1601563000004</v>
      </c>
      <c r="H144">
        <v>6184.8798827999999</v>
      </c>
      <c r="I144">
        <v>6814.0097655999998</v>
      </c>
      <c r="J144">
        <v>6472.7148438000004</v>
      </c>
      <c r="L144" t="str">
        <f t="shared" si="17"/>
        <v>06JAN2023:23:00:00</v>
      </c>
      <c r="M144">
        <v>23</v>
      </c>
      <c r="N144">
        <f t="shared" si="18"/>
        <v>335.55957040000067</v>
      </c>
      <c r="O144" t="str">
        <f t="shared" si="19"/>
        <v/>
      </c>
      <c r="P144">
        <f t="shared" si="20"/>
        <v>335.55957040000067</v>
      </c>
      <c r="Q144" t="str">
        <f t="shared" si="21"/>
        <v/>
      </c>
      <c r="R144">
        <f t="shared" si="22"/>
        <v>1</v>
      </c>
      <c r="S144">
        <f t="shared" si="23"/>
        <v>5.1947417791195836</v>
      </c>
    </row>
    <row r="145" spans="1:19" x14ac:dyDescent="0.3">
      <c r="A145" t="s">
        <v>170</v>
      </c>
      <c r="B145">
        <v>6095.2856444999998</v>
      </c>
      <c r="C145">
        <v>6341.2202147999997</v>
      </c>
      <c r="D145">
        <v>6075.2089844000002</v>
      </c>
      <c r="E145">
        <v>5970.7006836</v>
      </c>
      <c r="F145">
        <v>6358.7001952999999</v>
      </c>
      <c r="G145">
        <v>6341.2202147999997</v>
      </c>
      <c r="H145">
        <v>5942.0800780999998</v>
      </c>
      <c r="I145">
        <v>6371.3500977000003</v>
      </c>
      <c r="J145">
        <v>6121.7207030999998</v>
      </c>
      <c r="L145" t="str">
        <f t="shared" si="17"/>
        <v>07JAN2023:00:00:00</v>
      </c>
      <c r="M145">
        <v>24</v>
      </c>
      <c r="N145">
        <f t="shared" si="18"/>
        <v>245.9345702999999</v>
      </c>
      <c r="O145" t="str">
        <f t="shared" si="19"/>
        <v/>
      </c>
      <c r="P145">
        <f t="shared" si="20"/>
        <v>245.9345702999999</v>
      </c>
      <c r="Q145" t="str">
        <f t="shared" si="21"/>
        <v/>
      </c>
      <c r="R145">
        <f t="shared" si="22"/>
        <v>1</v>
      </c>
      <c r="S145">
        <f t="shared" si="23"/>
        <v>4.0348325680506161</v>
      </c>
    </row>
    <row r="146" spans="1:19" x14ac:dyDescent="0.3">
      <c r="A146" t="s">
        <v>171</v>
      </c>
      <c r="B146">
        <v>5814.1318358999997</v>
      </c>
      <c r="C146">
        <v>6007.4799805000002</v>
      </c>
      <c r="D146">
        <v>5897.2568358999997</v>
      </c>
      <c r="E146">
        <v>5721.5112305000002</v>
      </c>
      <c r="F146">
        <v>6007.4799805000002</v>
      </c>
      <c r="G146">
        <v>5980.8198241999999</v>
      </c>
      <c r="H146">
        <v>5959.0200194999998</v>
      </c>
      <c r="I146">
        <v>5927.9199219000002</v>
      </c>
      <c r="J146">
        <v>5946.0502930000002</v>
      </c>
      <c r="L146" t="str">
        <f t="shared" si="17"/>
        <v>07JAN2023:01:00:00</v>
      </c>
      <c r="M146">
        <v>1</v>
      </c>
      <c r="N146">
        <f t="shared" si="18"/>
        <v>193.34814460000052</v>
      </c>
      <c r="O146" t="str">
        <f t="shared" si="19"/>
        <v/>
      </c>
      <c r="P146">
        <f t="shared" si="20"/>
        <v>193.34814460000052</v>
      </c>
      <c r="Q146" t="str">
        <f t="shared" si="21"/>
        <v/>
      </c>
      <c r="R146">
        <f t="shared" si="22"/>
        <v>1</v>
      </c>
      <c r="S146">
        <f t="shared" si="23"/>
        <v>3.3254860752580639</v>
      </c>
    </row>
    <row r="147" spans="1:19" x14ac:dyDescent="0.3">
      <c r="A147" t="s">
        <v>172</v>
      </c>
      <c r="B147">
        <v>5626.3408202999999</v>
      </c>
      <c r="C147">
        <v>5685.5498047000001</v>
      </c>
      <c r="D147">
        <v>5728.6914063000004</v>
      </c>
      <c r="E147">
        <v>5471.0209961</v>
      </c>
      <c r="F147">
        <v>5685.5498047000001</v>
      </c>
      <c r="G147">
        <v>5646.8398438000004</v>
      </c>
      <c r="H147">
        <v>5665.9301758000001</v>
      </c>
      <c r="I147">
        <v>5579.3398438000004</v>
      </c>
      <c r="J147">
        <v>5680.1508789</v>
      </c>
      <c r="L147" t="str">
        <f t="shared" si="17"/>
        <v>07JAN2023:02:00:00</v>
      </c>
      <c r="M147">
        <v>2</v>
      </c>
      <c r="N147">
        <f t="shared" si="18"/>
        <v>59.20898440000019</v>
      </c>
      <c r="O147" t="str">
        <f t="shared" si="19"/>
        <v/>
      </c>
      <c r="P147">
        <f t="shared" si="20"/>
        <v>59.20898440000019</v>
      </c>
      <c r="Q147" t="str">
        <f t="shared" si="21"/>
        <v/>
      </c>
      <c r="R147">
        <f t="shared" si="22"/>
        <v>1</v>
      </c>
      <c r="S147">
        <f t="shared" si="23"/>
        <v>1.052353319698879</v>
      </c>
    </row>
    <row r="148" spans="1:19" x14ac:dyDescent="0.3">
      <c r="A148" t="s">
        <v>173</v>
      </c>
      <c r="B148">
        <v>5462.0712891000003</v>
      </c>
      <c r="C148">
        <v>5502.6098633000001</v>
      </c>
      <c r="D148">
        <v>5599.7299805000002</v>
      </c>
      <c r="E148">
        <v>5267.0292969000002</v>
      </c>
      <c r="F148">
        <v>5502.6098633000001</v>
      </c>
      <c r="G148">
        <v>5458.1801758000001</v>
      </c>
      <c r="H148">
        <v>5481.6499022999997</v>
      </c>
      <c r="I148">
        <v>5408.5</v>
      </c>
      <c r="J148">
        <v>5512.6367188000004</v>
      </c>
      <c r="L148" t="str">
        <f t="shared" si="17"/>
        <v>07JAN2023:03:00:00</v>
      </c>
      <c r="M148">
        <v>3</v>
      </c>
      <c r="N148">
        <f t="shared" si="18"/>
        <v>40.538574199999857</v>
      </c>
      <c r="O148" t="str">
        <f t="shared" si="19"/>
        <v/>
      </c>
      <c r="P148">
        <f t="shared" si="20"/>
        <v>40.538574199999857</v>
      </c>
      <c r="Q148" t="str">
        <f t="shared" si="21"/>
        <v/>
      </c>
      <c r="R148">
        <f t="shared" si="22"/>
        <v>1</v>
      </c>
      <c r="S148">
        <f t="shared" si="23"/>
        <v>0.74218317657072364</v>
      </c>
    </row>
    <row r="149" spans="1:19" x14ac:dyDescent="0.3">
      <c r="A149" t="s">
        <v>174</v>
      </c>
      <c r="B149">
        <v>5334.5825194999998</v>
      </c>
      <c r="C149">
        <v>5392.4199219000002</v>
      </c>
      <c r="D149">
        <v>5512.1547852000003</v>
      </c>
      <c r="E149">
        <v>5009.5561522999997</v>
      </c>
      <c r="F149">
        <v>5392.4199219000002</v>
      </c>
      <c r="G149">
        <v>5356.9501952999999</v>
      </c>
      <c r="H149">
        <v>5331.7001952999999</v>
      </c>
      <c r="I149">
        <v>5324.6201172000001</v>
      </c>
      <c r="J149">
        <v>5399.8349608999997</v>
      </c>
      <c r="L149" t="str">
        <f t="shared" si="17"/>
        <v>07JAN2023:04:00:00</v>
      </c>
      <c r="M149">
        <v>4</v>
      </c>
      <c r="N149">
        <f t="shared" si="18"/>
        <v>57.837402400000428</v>
      </c>
      <c r="O149" t="str">
        <f t="shared" si="19"/>
        <v/>
      </c>
      <c r="P149">
        <f t="shared" si="20"/>
        <v>57.837402400000428</v>
      </c>
      <c r="Q149" t="str">
        <f t="shared" si="21"/>
        <v/>
      </c>
      <c r="R149">
        <f t="shared" si="22"/>
        <v>1</v>
      </c>
      <c r="S149">
        <f t="shared" si="23"/>
        <v>1.0841973516874459</v>
      </c>
    </row>
    <row r="150" spans="1:19" x14ac:dyDescent="0.3">
      <c r="A150" t="s">
        <v>175</v>
      </c>
      <c r="B150">
        <v>5276.7216797000001</v>
      </c>
      <c r="C150">
        <v>5393.9399414</v>
      </c>
      <c r="D150">
        <v>5555.4111327999999</v>
      </c>
      <c r="E150">
        <v>5084.3627930000002</v>
      </c>
      <c r="F150">
        <v>5393.9399414</v>
      </c>
      <c r="G150">
        <v>5360.9599608999997</v>
      </c>
      <c r="H150">
        <v>5322.6601563000004</v>
      </c>
      <c r="I150">
        <v>5349.1201172000001</v>
      </c>
      <c r="J150">
        <v>5412.4902344000002</v>
      </c>
      <c r="L150" t="str">
        <f t="shared" si="17"/>
        <v>07JAN2023:05:00:00</v>
      </c>
      <c r="M150">
        <v>5</v>
      </c>
      <c r="N150">
        <f t="shared" si="18"/>
        <v>117.21826169999986</v>
      </c>
      <c r="O150" t="str">
        <f t="shared" si="19"/>
        <v/>
      </c>
      <c r="P150">
        <f t="shared" si="20"/>
        <v>117.21826169999986</v>
      </c>
      <c r="Q150" t="str">
        <f t="shared" si="21"/>
        <v/>
      </c>
      <c r="R150">
        <f t="shared" si="22"/>
        <v>1</v>
      </c>
      <c r="S150">
        <f t="shared" si="23"/>
        <v>2.2214221028739973</v>
      </c>
    </row>
    <row r="151" spans="1:19" x14ac:dyDescent="0.3">
      <c r="A151" t="s">
        <v>176</v>
      </c>
      <c r="B151">
        <v>5361.4184569999998</v>
      </c>
      <c r="C151">
        <v>5513.9301758000001</v>
      </c>
      <c r="D151">
        <v>5673.3115233999997</v>
      </c>
      <c r="E151">
        <v>5144.2246094000002</v>
      </c>
      <c r="F151">
        <v>5513.9301758000001</v>
      </c>
      <c r="G151">
        <v>5488.6401366999999</v>
      </c>
      <c r="H151">
        <v>5454.4799805000002</v>
      </c>
      <c r="I151">
        <v>5540.5800780999998</v>
      </c>
      <c r="J151">
        <v>5538.3090819999998</v>
      </c>
      <c r="L151" t="str">
        <f t="shared" si="17"/>
        <v>07JAN2023:06:00:00</v>
      </c>
      <c r="M151">
        <v>6</v>
      </c>
      <c r="N151">
        <f t="shared" si="18"/>
        <v>152.51171880000038</v>
      </c>
      <c r="O151" t="str">
        <f t="shared" si="19"/>
        <v/>
      </c>
      <c r="P151">
        <f t="shared" si="20"/>
        <v>152.51171880000038</v>
      </c>
      <c r="Q151" t="str">
        <f t="shared" si="21"/>
        <v/>
      </c>
      <c r="R151">
        <f t="shared" si="22"/>
        <v>1</v>
      </c>
      <c r="S151">
        <f t="shared" si="23"/>
        <v>2.8446150962321797</v>
      </c>
    </row>
    <row r="152" spans="1:19" x14ac:dyDescent="0.3">
      <c r="A152" t="s">
        <v>177</v>
      </c>
      <c r="B152">
        <v>5532.2275391000003</v>
      </c>
      <c r="C152">
        <v>5790.1098633000001</v>
      </c>
      <c r="D152">
        <v>5884.078125</v>
      </c>
      <c r="E152">
        <v>5333.6142577999999</v>
      </c>
      <c r="F152">
        <v>5790.1098633000001</v>
      </c>
      <c r="G152">
        <v>5782.1899414</v>
      </c>
      <c r="H152">
        <v>5774.1000977000003</v>
      </c>
      <c r="I152">
        <v>5900.4702147999997</v>
      </c>
      <c r="J152">
        <v>5813.1435547000001</v>
      </c>
      <c r="L152" t="str">
        <f t="shared" si="17"/>
        <v>07JAN2023:07:00:00</v>
      </c>
      <c r="M152">
        <v>7</v>
      </c>
      <c r="N152">
        <f t="shared" si="18"/>
        <v>257.88232419999986</v>
      </c>
      <c r="O152" t="str">
        <f t="shared" si="19"/>
        <v/>
      </c>
      <c r="P152">
        <f t="shared" si="20"/>
        <v>257.88232419999986</v>
      </c>
      <c r="Q152" t="str">
        <f t="shared" si="21"/>
        <v/>
      </c>
      <c r="R152">
        <f t="shared" si="22"/>
        <v>1</v>
      </c>
      <c r="S152">
        <f t="shared" si="23"/>
        <v>4.6614554874572809</v>
      </c>
    </row>
    <row r="153" spans="1:19" x14ac:dyDescent="0.3">
      <c r="A153" t="s">
        <v>178</v>
      </c>
      <c r="B153">
        <v>5796.4848633000001</v>
      </c>
      <c r="C153">
        <v>6148.0698241999999</v>
      </c>
      <c r="D153">
        <v>6088.9516602000003</v>
      </c>
      <c r="E153">
        <v>5510.1440430000002</v>
      </c>
      <c r="F153">
        <v>6148.0698241999999</v>
      </c>
      <c r="G153">
        <v>6144.5200194999998</v>
      </c>
      <c r="H153">
        <v>6183.7402344000002</v>
      </c>
      <c r="I153">
        <v>6354.6401366999999</v>
      </c>
      <c r="J153">
        <v>6139.125</v>
      </c>
      <c r="L153" t="str">
        <f t="shared" si="17"/>
        <v>07JAN2023:08:00:00</v>
      </c>
      <c r="M153">
        <v>8</v>
      </c>
      <c r="N153">
        <f t="shared" si="18"/>
        <v>351.58496089999971</v>
      </c>
      <c r="O153" t="str">
        <f t="shared" si="19"/>
        <v/>
      </c>
      <c r="P153">
        <f t="shared" si="20"/>
        <v>351.58496089999971</v>
      </c>
      <c r="Q153" t="str">
        <f t="shared" si="21"/>
        <v/>
      </c>
      <c r="R153">
        <f t="shared" si="22"/>
        <v>1</v>
      </c>
      <c r="S153">
        <f t="shared" si="23"/>
        <v>6.0654857071400805</v>
      </c>
    </row>
    <row r="154" spans="1:19" x14ac:dyDescent="0.3">
      <c r="A154" t="s">
        <v>179</v>
      </c>
      <c r="B154">
        <v>6081.5576172000001</v>
      </c>
      <c r="C154">
        <v>6495.5400391000003</v>
      </c>
      <c r="D154">
        <v>6161.8769530999998</v>
      </c>
      <c r="E154">
        <v>5609.0976563000004</v>
      </c>
      <c r="F154">
        <v>6495.5400391000003</v>
      </c>
      <c r="G154">
        <v>6499.9399414</v>
      </c>
      <c r="H154">
        <v>6574.3798827999999</v>
      </c>
      <c r="I154">
        <v>6770.3598633000001</v>
      </c>
      <c r="J154">
        <v>6412.9443358999997</v>
      </c>
      <c r="L154" t="str">
        <f t="shared" si="17"/>
        <v>07JAN2023:09:00:00</v>
      </c>
      <c r="M154">
        <v>9</v>
      </c>
      <c r="N154">
        <f t="shared" si="18"/>
        <v>413.98242190000019</v>
      </c>
      <c r="O154" t="str">
        <f t="shared" si="19"/>
        <v/>
      </c>
      <c r="P154">
        <f t="shared" si="20"/>
        <v>413.98242190000019</v>
      </c>
      <c r="Q154" t="str">
        <f t="shared" si="21"/>
        <v/>
      </c>
      <c r="R154">
        <f t="shared" si="22"/>
        <v>1</v>
      </c>
      <c r="S154">
        <f t="shared" si="23"/>
        <v>6.8071775021774954</v>
      </c>
    </row>
    <row r="155" spans="1:19" x14ac:dyDescent="0.3">
      <c r="A155" t="s">
        <v>180</v>
      </c>
      <c r="B155">
        <v>6394.8442383000001</v>
      </c>
      <c r="C155">
        <v>6755.6098633000001</v>
      </c>
      <c r="D155">
        <v>6268.2846680000002</v>
      </c>
      <c r="E155">
        <v>5959.1835938000004</v>
      </c>
      <c r="F155">
        <v>6755.6098633000001</v>
      </c>
      <c r="G155">
        <v>6777.3598633000001</v>
      </c>
      <c r="H155">
        <v>6855.0698241999999</v>
      </c>
      <c r="I155">
        <v>7048.9799805000002</v>
      </c>
      <c r="J155">
        <v>6635.0097655999998</v>
      </c>
      <c r="L155" t="str">
        <f t="shared" si="17"/>
        <v>07JAN2023:10:00:00</v>
      </c>
      <c r="M155">
        <v>10</v>
      </c>
      <c r="N155">
        <f t="shared" si="18"/>
        <v>360.765625</v>
      </c>
      <c r="O155" t="str">
        <f t="shared" si="19"/>
        <v/>
      </c>
      <c r="P155">
        <f t="shared" si="20"/>
        <v>360.765625</v>
      </c>
      <c r="Q155" t="str">
        <f t="shared" si="21"/>
        <v/>
      </c>
      <c r="R155">
        <f t="shared" si="22"/>
        <v>1</v>
      </c>
      <c r="S155">
        <f t="shared" si="23"/>
        <v>5.641507620143468</v>
      </c>
    </row>
    <row r="156" spans="1:19" x14ac:dyDescent="0.3">
      <c r="A156" t="s">
        <v>181</v>
      </c>
      <c r="B156">
        <v>6642.9257813000004</v>
      </c>
      <c r="C156">
        <v>6862.6298827999999</v>
      </c>
      <c r="D156">
        <v>6331.9702147999997</v>
      </c>
      <c r="E156">
        <v>6334.0722655999998</v>
      </c>
      <c r="F156">
        <v>6862.6298827999999</v>
      </c>
      <c r="G156">
        <v>6906.3901366999999</v>
      </c>
      <c r="H156">
        <v>6963.1098633000001</v>
      </c>
      <c r="I156">
        <v>7154.2597655999998</v>
      </c>
      <c r="J156">
        <v>6735.5488280999998</v>
      </c>
      <c r="L156" t="str">
        <f t="shared" si="17"/>
        <v>07JAN2023:11:00:00</v>
      </c>
      <c r="M156">
        <v>11</v>
      </c>
      <c r="N156">
        <f t="shared" si="18"/>
        <v>219.70410149999952</v>
      </c>
      <c r="O156" t="str">
        <f t="shared" si="19"/>
        <v/>
      </c>
      <c r="P156">
        <f t="shared" si="20"/>
        <v>219.70410149999952</v>
      </c>
      <c r="Q156" t="str">
        <f t="shared" si="21"/>
        <v/>
      </c>
      <c r="R156">
        <f t="shared" si="22"/>
        <v>1</v>
      </c>
      <c r="S156">
        <f t="shared" si="23"/>
        <v>3.3073393973250758</v>
      </c>
    </row>
    <row r="157" spans="1:19" x14ac:dyDescent="0.3">
      <c r="A157" t="s">
        <v>182</v>
      </c>
      <c r="B157">
        <v>6755.8876952999999</v>
      </c>
      <c r="C157">
        <v>6910.8300780999998</v>
      </c>
      <c r="D157">
        <v>6265.4575194999998</v>
      </c>
      <c r="E157">
        <v>6314.5786133000001</v>
      </c>
      <c r="F157">
        <v>6910.8300780999998</v>
      </c>
      <c r="G157">
        <v>6954.9301758000001</v>
      </c>
      <c r="H157">
        <v>6969.0498047000001</v>
      </c>
      <c r="I157">
        <v>7149.4399414</v>
      </c>
      <c r="J157">
        <v>6732.0639647999997</v>
      </c>
      <c r="L157" t="str">
        <f t="shared" si="17"/>
        <v>07JAN2023:12:00:00</v>
      </c>
      <c r="M157">
        <v>12</v>
      </c>
      <c r="N157">
        <f t="shared" si="18"/>
        <v>154.9423827999999</v>
      </c>
      <c r="O157" t="str">
        <f t="shared" si="19"/>
        <v/>
      </c>
      <c r="P157">
        <f t="shared" si="20"/>
        <v>154.9423827999999</v>
      </c>
      <c r="Q157" t="str">
        <f t="shared" si="21"/>
        <v/>
      </c>
      <c r="R157">
        <f t="shared" si="22"/>
        <v>1</v>
      </c>
      <c r="S157">
        <f t="shared" si="23"/>
        <v>2.2934422504949525</v>
      </c>
    </row>
    <row r="158" spans="1:19" x14ac:dyDescent="0.3">
      <c r="A158" t="s">
        <v>183</v>
      </c>
      <c r="B158">
        <v>6803.7290039</v>
      </c>
      <c r="C158">
        <v>6943.6801758000001</v>
      </c>
      <c r="D158">
        <v>6214.6552733999997</v>
      </c>
      <c r="E158">
        <v>6358.2885741999999</v>
      </c>
      <c r="F158">
        <v>6943.6801758000001</v>
      </c>
      <c r="G158">
        <v>6971.2299805000002</v>
      </c>
      <c r="H158">
        <v>6970.5698241999999</v>
      </c>
      <c r="I158">
        <v>7106.2299805000002</v>
      </c>
      <c r="J158">
        <v>6721.3427733999997</v>
      </c>
      <c r="L158" t="str">
        <f t="shared" si="17"/>
        <v>07JAN2023:13:00:00</v>
      </c>
      <c r="M158">
        <v>13</v>
      </c>
      <c r="N158">
        <f t="shared" si="18"/>
        <v>139.95117190000019</v>
      </c>
      <c r="O158" t="str">
        <f t="shared" si="19"/>
        <v/>
      </c>
      <c r="P158">
        <f t="shared" si="20"/>
        <v>139.95117190000019</v>
      </c>
      <c r="Q158" t="str">
        <f t="shared" si="21"/>
        <v/>
      </c>
      <c r="R158">
        <f t="shared" si="22"/>
        <v>1</v>
      </c>
      <c r="S158">
        <f t="shared" si="23"/>
        <v>2.0569774577996576</v>
      </c>
    </row>
    <row r="159" spans="1:19" x14ac:dyDescent="0.3">
      <c r="A159" t="s">
        <v>184</v>
      </c>
      <c r="B159">
        <v>6826.0063477000003</v>
      </c>
      <c r="C159">
        <v>6956.1499022999997</v>
      </c>
      <c r="D159">
        <v>6163.7231444999998</v>
      </c>
      <c r="E159">
        <v>6418.8940430000002</v>
      </c>
      <c r="F159">
        <v>6956.1499022999997</v>
      </c>
      <c r="G159">
        <v>6976.8999022999997</v>
      </c>
      <c r="H159">
        <v>6971.9702147999997</v>
      </c>
      <c r="I159">
        <v>7047.7001952999999</v>
      </c>
      <c r="J159">
        <v>6706.9248047000001</v>
      </c>
      <c r="L159" t="str">
        <f t="shared" si="17"/>
        <v>07JAN2023:14:00:00</v>
      </c>
      <c r="M159">
        <v>14</v>
      </c>
      <c r="N159">
        <f t="shared" si="18"/>
        <v>130.14355459999933</v>
      </c>
      <c r="O159" t="str">
        <f t="shared" si="19"/>
        <v/>
      </c>
      <c r="P159">
        <f t="shared" si="20"/>
        <v>130.14355459999933</v>
      </c>
      <c r="Q159" t="str">
        <f t="shared" si="21"/>
        <v/>
      </c>
      <c r="R159">
        <f t="shared" si="22"/>
        <v>1</v>
      </c>
      <c r="S159">
        <f t="shared" si="23"/>
        <v>1.9065841426275667</v>
      </c>
    </row>
    <row r="160" spans="1:19" x14ac:dyDescent="0.3">
      <c r="A160" t="s">
        <v>185</v>
      </c>
      <c r="B160">
        <v>6873.3471680000002</v>
      </c>
      <c r="C160">
        <v>6988.7099608999997</v>
      </c>
      <c r="D160">
        <v>6174.4960938000004</v>
      </c>
      <c r="E160">
        <v>6508.2832030999998</v>
      </c>
      <c r="F160">
        <v>6988.7099608999997</v>
      </c>
      <c r="G160">
        <v>7021.4599608999997</v>
      </c>
      <c r="H160">
        <v>7008.6298827999999</v>
      </c>
      <c r="I160">
        <v>7030.1298827999999</v>
      </c>
      <c r="J160">
        <v>6737.7275391000003</v>
      </c>
      <c r="L160" t="str">
        <f t="shared" si="17"/>
        <v>07JAN2023:15:00:00</v>
      </c>
      <c r="M160">
        <v>15</v>
      </c>
      <c r="N160">
        <f t="shared" si="18"/>
        <v>115.36279289999948</v>
      </c>
      <c r="O160" t="str">
        <f t="shared" si="19"/>
        <v/>
      </c>
      <c r="P160">
        <f t="shared" si="20"/>
        <v>115.36279289999948</v>
      </c>
      <c r="Q160" t="str">
        <f t="shared" si="21"/>
        <v/>
      </c>
      <c r="R160">
        <f t="shared" si="22"/>
        <v>1</v>
      </c>
      <c r="S160">
        <f t="shared" si="23"/>
        <v>1.6784077696102702</v>
      </c>
    </row>
    <row r="161" spans="1:19" x14ac:dyDescent="0.3">
      <c r="A161" t="s">
        <v>186</v>
      </c>
      <c r="B161">
        <v>6876.7817383000001</v>
      </c>
      <c r="C161">
        <v>7076.5297852000003</v>
      </c>
      <c r="D161">
        <v>6262.1171875</v>
      </c>
      <c r="E161">
        <v>6657.4101563000004</v>
      </c>
      <c r="F161">
        <v>7076.5297852000003</v>
      </c>
      <c r="G161">
        <v>7118.2001952999999</v>
      </c>
      <c r="H161">
        <v>7084.2299805000002</v>
      </c>
      <c r="I161">
        <v>7081.75</v>
      </c>
      <c r="J161">
        <v>6824.4824219000002</v>
      </c>
      <c r="L161" t="str">
        <f t="shared" si="17"/>
        <v>07JAN2023:16:00:00</v>
      </c>
      <c r="M161">
        <v>16</v>
      </c>
      <c r="N161">
        <f t="shared" si="18"/>
        <v>199.74804690000019</v>
      </c>
      <c r="O161" t="str">
        <f t="shared" si="19"/>
        <v/>
      </c>
      <c r="P161">
        <f t="shared" si="20"/>
        <v>199.74804690000019</v>
      </c>
      <c r="Q161" t="str">
        <f t="shared" si="21"/>
        <v/>
      </c>
      <c r="R161">
        <f t="shared" si="22"/>
        <v>1</v>
      </c>
      <c r="S161">
        <f t="shared" si="23"/>
        <v>2.9046733559611222</v>
      </c>
    </row>
    <row r="162" spans="1:19" x14ac:dyDescent="0.3">
      <c r="A162" t="s">
        <v>187</v>
      </c>
      <c r="B162">
        <v>6911.3564452999999</v>
      </c>
      <c r="C162">
        <v>7117.7597655999998</v>
      </c>
      <c r="D162">
        <v>6399.8300780999998</v>
      </c>
      <c r="E162">
        <v>6824.9208983999997</v>
      </c>
      <c r="F162">
        <v>7117.7597655999998</v>
      </c>
      <c r="G162">
        <v>7173.5200194999998</v>
      </c>
      <c r="H162">
        <v>7121.8398438000004</v>
      </c>
      <c r="I162">
        <v>7132.5200194999998</v>
      </c>
      <c r="J162">
        <v>6901.1484375</v>
      </c>
      <c r="L162" t="str">
        <f t="shared" si="17"/>
        <v>07JAN2023:17:00:00</v>
      </c>
      <c r="M162">
        <v>17</v>
      </c>
      <c r="N162">
        <f t="shared" si="18"/>
        <v>206.4033202999999</v>
      </c>
      <c r="O162" t="str">
        <f t="shared" si="19"/>
        <v/>
      </c>
      <c r="P162">
        <f t="shared" si="20"/>
        <v>206.4033202999999</v>
      </c>
      <c r="Q162" t="str">
        <f t="shared" si="21"/>
        <v/>
      </c>
      <c r="R162">
        <f t="shared" si="22"/>
        <v>1</v>
      </c>
      <c r="S162">
        <f t="shared" si="23"/>
        <v>2.9864372056857587</v>
      </c>
    </row>
    <row r="163" spans="1:19" x14ac:dyDescent="0.3">
      <c r="A163" t="s">
        <v>188</v>
      </c>
      <c r="B163">
        <v>7024.4868164</v>
      </c>
      <c r="C163">
        <v>7208.7402344000002</v>
      </c>
      <c r="D163">
        <v>6677.1044922000001</v>
      </c>
      <c r="E163">
        <v>7035.4599608999997</v>
      </c>
      <c r="F163">
        <v>7208.7402344000002</v>
      </c>
      <c r="G163">
        <v>7266.0600586</v>
      </c>
      <c r="H163">
        <v>7200.9399414</v>
      </c>
      <c r="I163">
        <v>7284.6000977000003</v>
      </c>
      <c r="J163">
        <v>7050.2158202999999</v>
      </c>
      <c r="L163" t="str">
        <f t="shared" si="17"/>
        <v>07JAN2023:18:00:00</v>
      </c>
      <c r="M163">
        <v>18</v>
      </c>
      <c r="N163">
        <f t="shared" si="18"/>
        <v>184.25341800000024</v>
      </c>
      <c r="O163" t="str">
        <f t="shared" si="19"/>
        <v/>
      </c>
      <c r="P163">
        <f t="shared" si="20"/>
        <v>184.25341800000024</v>
      </c>
      <c r="Q163" t="str">
        <f t="shared" si="21"/>
        <v/>
      </c>
      <c r="R163">
        <f t="shared" si="22"/>
        <v>1</v>
      </c>
      <c r="S163">
        <f t="shared" si="23"/>
        <v>2.6230160695842661</v>
      </c>
    </row>
    <row r="164" spans="1:19" x14ac:dyDescent="0.3">
      <c r="A164" t="s">
        <v>189</v>
      </c>
      <c r="B164">
        <v>7173.7255858999997</v>
      </c>
      <c r="C164">
        <v>7399.1098633000001</v>
      </c>
      <c r="D164">
        <v>6883.3203125</v>
      </c>
      <c r="E164">
        <v>7231.3959961</v>
      </c>
      <c r="F164">
        <v>7399.1098633000001</v>
      </c>
      <c r="G164">
        <v>7484.3798827999999</v>
      </c>
      <c r="H164">
        <v>7390.25</v>
      </c>
      <c r="I164">
        <v>7625.8500977000003</v>
      </c>
      <c r="J164">
        <v>7254.9677733999997</v>
      </c>
      <c r="L164" t="str">
        <f t="shared" si="17"/>
        <v>07JAN2023:19:00:00</v>
      </c>
      <c r="M164">
        <v>19</v>
      </c>
      <c r="N164">
        <f t="shared" si="18"/>
        <v>225.38427740000043</v>
      </c>
      <c r="O164" t="str">
        <f t="shared" si="19"/>
        <v/>
      </c>
      <c r="P164">
        <f t="shared" si="20"/>
        <v>225.38427740000043</v>
      </c>
      <c r="Q164" t="str">
        <f t="shared" si="21"/>
        <v/>
      </c>
      <c r="R164">
        <f t="shared" si="22"/>
        <v>1</v>
      </c>
      <c r="S164">
        <f t="shared" si="23"/>
        <v>3.1418023271338198</v>
      </c>
    </row>
    <row r="165" spans="1:19" x14ac:dyDescent="0.3">
      <c r="A165" t="s">
        <v>190</v>
      </c>
      <c r="B165">
        <v>7056.7778319999998</v>
      </c>
      <c r="C165">
        <v>7239.0200194999998</v>
      </c>
      <c r="D165">
        <v>6830.4414063000004</v>
      </c>
      <c r="E165">
        <v>7146.6201172000001</v>
      </c>
      <c r="F165">
        <v>7239.0200194999998</v>
      </c>
      <c r="G165">
        <v>7310.9399414</v>
      </c>
      <c r="H165">
        <v>7179.3701172000001</v>
      </c>
      <c r="I165">
        <v>7519.8398438000004</v>
      </c>
      <c r="J165">
        <v>7108.9580077999999</v>
      </c>
      <c r="L165" t="str">
        <f t="shared" si="17"/>
        <v>07JAN2023:20:00:00</v>
      </c>
      <c r="M165">
        <v>20</v>
      </c>
      <c r="N165">
        <f t="shared" si="18"/>
        <v>182.2421875</v>
      </c>
      <c r="O165" t="str">
        <f t="shared" si="19"/>
        <v/>
      </c>
      <c r="P165">
        <f t="shared" si="20"/>
        <v>182.2421875</v>
      </c>
      <c r="Q165" t="str">
        <f t="shared" si="21"/>
        <v/>
      </c>
      <c r="R165">
        <f t="shared" si="22"/>
        <v>1</v>
      </c>
      <c r="S165">
        <f t="shared" si="23"/>
        <v>2.5825127535345653</v>
      </c>
    </row>
    <row r="166" spans="1:19" x14ac:dyDescent="0.3">
      <c r="A166" t="s">
        <v>191</v>
      </c>
      <c r="B166">
        <v>6857.3203125</v>
      </c>
      <c r="C166">
        <v>6969.1201172000001</v>
      </c>
      <c r="D166">
        <v>6651.9345702999999</v>
      </c>
      <c r="E166">
        <v>6911.1142577999999</v>
      </c>
      <c r="F166">
        <v>6969.1201172000001</v>
      </c>
      <c r="G166">
        <v>7032.0698241999999</v>
      </c>
      <c r="H166">
        <v>6846.3701172000001</v>
      </c>
      <c r="I166">
        <v>7240.2700194999998</v>
      </c>
      <c r="J166">
        <v>6845.3442383000001</v>
      </c>
      <c r="L166" t="str">
        <f t="shared" si="17"/>
        <v>07JAN2023:21:00:00</v>
      </c>
      <c r="M166">
        <v>21</v>
      </c>
      <c r="N166">
        <f t="shared" si="18"/>
        <v>111.7998047000001</v>
      </c>
      <c r="O166" t="str">
        <f t="shared" si="19"/>
        <v/>
      </c>
      <c r="P166">
        <f t="shared" si="20"/>
        <v>111.7998047000001</v>
      </c>
      <c r="Q166" t="str">
        <f t="shared" si="21"/>
        <v/>
      </c>
      <c r="R166">
        <f t="shared" si="22"/>
        <v>1</v>
      </c>
      <c r="S166">
        <f t="shared" si="23"/>
        <v>1.6303716263071981</v>
      </c>
    </row>
    <row r="167" spans="1:19" x14ac:dyDescent="0.3">
      <c r="A167" t="s">
        <v>192</v>
      </c>
      <c r="B167">
        <v>6606.0390625</v>
      </c>
      <c r="C167">
        <v>6694.3901366999999</v>
      </c>
      <c r="D167">
        <v>6471.1904297000001</v>
      </c>
      <c r="E167">
        <v>6664.7841797000001</v>
      </c>
      <c r="F167">
        <v>6694.3901366999999</v>
      </c>
      <c r="G167">
        <v>6749.7299805000002</v>
      </c>
      <c r="H167">
        <v>6527.9799805000002</v>
      </c>
      <c r="I167">
        <v>6929.0097655999998</v>
      </c>
      <c r="J167">
        <v>6584.6347655999998</v>
      </c>
      <c r="L167" t="str">
        <f t="shared" si="17"/>
        <v>07JAN2023:22:00:00</v>
      </c>
      <c r="M167">
        <v>22</v>
      </c>
      <c r="N167">
        <f t="shared" si="18"/>
        <v>88.351074199999857</v>
      </c>
      <c r="O167" t="str">
        <f t="shared" si="19"/>
        <v/>
      </c>
      <c r="P167">
        <f t="shared" si="20"/>
        <v>88.351074199999857</v>
      </c>
      <c r="Q167" t="str">
        <f t="shared" si="21"/>
        <v/>
      </c>
      <c r="R167">
        <f t="shared" si="22"/>
        <v>1</v>
      </c>
      <c r="S167">
        <f t="shared" si="23"/>
        <v>1.3374288793043274</v>
      </c>
    </row>
    <row r="168" spans="1:19" x14ac:dyDescent="0.3">
      <c r="A168" t="s">
        <v>193</v>
      </c>
      <c r="B168">
        <v>6314.7783202999999</v>
      </c>
      <c r="C168">
        <v>6391.4199219000002</v>
      </c>
      <c r="D168">
        <v>6248.0805664</v>
      </c>
      <c r="E168">
        <v>6345.5859375</v>
      </c>
      <c r="F168">
        <v>6391.4199219000002</v>
      </c>
      <c r="G168">
        <v>6413.3300780999998</v>
      </c>
      <c r="H168">
        <v>6220.2099608999997</v>
      </c>
      <c r="I168">
        <v>6546.1098633000001</v>
      </c>
      <c r="J168">
        <v>6295.0683594000002</v>
      </c>
      <c r="L168" t="str">
        <f t="shared" si="17"/>
        <v>07JAN2023:23:00:00</v>
      </c>
      <c r="M168">
        <v>23</v>
      </c>
      <c r="N168">
        <f t="shared" si="18"/>
        <v>76.641601600000286</v>
      </c>
      <c r="O168" t="str">
        <f t="shared" si="19"/>
        <v/>
      </c>
      <c r="P168">
        <f t="shared" si="20"/>
        <v>76.641601600000286</v>
      </c>
      <c r="Q168" t="str">
        <f t="shared" si="21"/>
        <v/>
      </c>
      <c r="R168">
        <f t="shared" si="22"/>
        <v>1</v>
      </c>
      <c r="S168">
        <f t="shared" si="23"/>
        <v>1.2136863356489009</v>
      </c>
    </row>
    <row r="169" spans="1:19" x14ac:dyDescent="0.3">
      <c r="A169" t="s">
        <v>194</v>
      </c>
      <c r="B169">
        <v>5974.4912108999997</v>
      </c>
      <c r="C169">
        <v>6053.4199219000002</v>
      </c>
      <c r="D169">
        <v>6033.3168944999998</v>
      </c>
      <c r="E169">
        <v>6037.8315430000002</v>
      </c>
      <c r="F169">
        <v>6053.4199219000002</v>
      </c>
      <c r="G169">
        <v>6033.4399414</v>
      </c>
      <c r="H169">
        <v>5868.3901366999999</v>
      </c>
      <c r="I169">
        <v>6094.2900391000003</v>
      </c>
      <c r="J169">
        <v>5978.9331055000002</v>
      </c>
      <c r="L169" t="str">
        <f t="shared" si="17"/>
        <v>08JAN2023:00:00:00</v>
      </c>
      <c r="M169">
        <v>24</v>
      </c>
      <c r="N169">
        <f t="shared" si="18"/>
        <v>78.928711000000476</v>
      </c>
      <c r="O169" t="str">
        <f t="shared" si="19"/>
        <v/>
      </c>
      <c r="P169">
        <f t="shared" si="20"/>
        <v>78.928711000000476</v>
      </c>
      <c r="Q169" t="str">
        <f t="shared" si="21"/>
        <v/>
      </c>
      <c r="R169">
        <f t="shared" si="22"/>
        <v>1</v>
      </c>
      <c r="S169">
        <f t="shared" si="23"/>
        <v>1.3210951060736538</v>
      </c>
    </row>
    <row r="170" spans="1:19" x14ac:dyDescent="0.3">
      <c r="A170" t="s">
        <v>195</v>
      </c>
      <c r="B170">
        <v>5672.1059569999998</v>
      </c>
      <c r="C170">
        <v>5756.1699219000002</v>
      </c>
      <c r="D170">
        <v>5857.9672852000003</v>
      </c>
      <c r="E170">
        <v>5675.1958008000001</v>
      </c>
      <c r="F170">
        <v>5756.1699219000002</v>
      </c>
      <c r="G170">
        <v>5603.8798827999999</v>
      </c>
      <c r="H170">
        <v>5560.6499022999997</v>
      </c>
      <c r="I170">
        <v>5638.4101563000004</v>
      </c>
      <c r="J170">
        <v>5673.4628905999998</v>
      </c>
      <c r="L170" t="str">
        <f t="shared" si="17"/>
        <v>08JAN2023:01:00:00</v>
      </c>
      <c r="M170">
        <v>1</v>
      </c>
      <c r="N170">
        <f t="shared" si="18"/>
        <v>84.063964900000428</v>
      </c>
      <c r="O170" t="str">
        <f t="shared" si="19"/>
        <v/>
      </c>
      <c r="P170">
        <f t="shared" si="20"/>
        <v>84.063964900000428</v>
      </c>
      <c r="Q170" t="str">
        <f t="shared" si="21"/>
        <v/>
      </c>
      <c r="R170">
        <f t="shared" si="22"/>
        <v>1</v>
      </c>
      <c r="S170">
        <f t="shared" si="23"/>
        <v>1.4820591423588674</v>
      </c>
    </row>
    <row r="171" spans="1:19" x14ac:dyDescent="0.3">
      <c r="A171" t="s">
        <v>196</v>
      </c>
      <c r="B171">
        <v>5441.3208008000001</v>
      </c>
      <c r="C171">
        <v>5517.6298827999999</v>
      </c>
      <c r="D171">
        <v>5772.9204102000003</v>
      </c>
      <c r="E171">
        <v>5508.8769530999998</v>
      </c>
      <c r="F171">
        <v>5517.6298827999999</v>
      </c>
      <c r="G171">
        <v>5369.5200194999998</v>
      </c>
      <c r="H171">
        <v>5403.5800780999998</v>
      </c>
      <c r="I171">
        <v>5411.0800780999998</v>
      </c>
      <c r="J171">
        <v>5513.8823241999999</v>
      </c>
      <c r="L171" t="str">
        <f t="shared" si="17"/>
        <v>08JAN2023:02:00:00</v>
      </c>
      <c r="M171">
        <v>2</v>
      </c>
      <c r="N171">
        <f t="shared" si="18"/>
        <v>76.309081999999762</v>
      </c>
      <c r="O171" t="str">
        <f t="shared" si="19"/>
        <v/>
      </c>
      <c r="P171">
        <f t="shared" si="20"/>
        <v>76.309081999999762</v>
      </c>
      <c r="Q171" t="str">
        <f t="shared" si="21"/>
        <v/>
      </c>
      <c r="R171">
        <f t="shared" si="22"/>
        <v>1</v>
      </c>
      <c r="S171">
        <f t="shared" si="23"/>
        <v>1.4023999832684109</v>
      </c>
    </row>
    <row r="172" spans="1:19" x14ac:dyDescent="0.3">
      <c r="A172" t="s">
        <v>197</v>
      </c>
      <c r="B172">
        <v>5344.7158202999999</v>
      </c>
      <c r="C172">
        <v>5395.9199219000002</v>
      </c>
      <c r="D172">
        <v>5686.3271483999997</v>
      </c>
      <c r="E172">
        <v>5337.1660155999998</v>
      </c>
      <c r="F172">
        <v>5395.9199219000002</v>
      </c>
      <c r="G172">
        <v>5250.8598633000001</v>
      </c>
      <c r="H172">
        <v>5338.9501952999999</v>
      </c>
      <c r="I172">
        <v>5289.25</v>
      </c>
      <c r="J172">
        <v>5423.6337891000003</v>
      </c>
      <c r="L172" t="str">
        <f t="shared" si="17"/>
        <v>08JAN2023:03:00:00</v>
      </c>
      <c r="M172">
        <v>3</v>
      </c>
      <c r="N172">
        <f t="shared" si="18"/>
        <v>51.204101600000286</v>
      </c>
      <c r="O172" t="str">
        <f t="shared" si="19"/>
        <v/>
      </c>
      <c r="P172">
        <f t="shared" si="20"/>
        <v>51.204101600000286</v>
      </c>
      <c r="Q172" t="str">
        <f t="shared" si="21"/>
        <v/>
      </c>
      <c r="R172">
        <f t="shared" si="22"/>
        <v>1</v>
      </c>
      <c r="S172">
        <f t="shared" si="23"/>
        <v>0.95803225693534055</v>
      </c>
    </row>
    <row r="173" spans="1:19" x14ac:dyDescent="0.3">
      <c r="A173" t="s">
        <v>198</v>
      </c>
      <c r="B173">
        <v>5265.4912108999997</v>
      </c>
      <c r="C173">
        <v>5327.4599608999997</v>
      </c>
      <c r="D173">
        <v>5670.6796875</v>
      </c>
      <c r="E173">
        <v>5297.2402344000002</v>
      </c>
      <c r="F173">
        <v>5327.4599608999997</v>
      </c>
      <c r="G173">
        <v>5192.5800780999998</v>
      </c>
      <c r="H173">
        <v>5302.0297852000003</v>
      </c>
      <c r="I173">
        <v>5220.6699219000002</v>
      </c>
      <c r="J173">
        <v>5386.4716797000001</v>
      </c>
      <c r="L173" t="str">
        <f t="shared" si="17"/>
        <v>08JAN2023:04:00:00</v>
      </c>
      <c r="M173">
        <v>4</v>
      </c>
      <c r="N173">
        <f t="shared" si="18"/>
        <v>61.96875</v>
      </c>
      <c r="O173" t="str">
        <f t="shared" si="19"/>
        <v/>
      </c>
      <c r="P173">
        <f t="shared" si="20"/>
        <v>61.96875</v>
      </c>
      <c r="Q173" t="str">
        <f t="shared" si="21"/>
        <v/>
      </c>
      <c r="R173">
        <f t="shared" si="22"/>
        <v>1</v>
      </c>
      <c r="S173">
        <f t="shared" si="23"/>
        <v>1.176884501710298</v>
      </c>
    </row>
    <row r="174" spans="1:19" x14ac:dyDescent="0.3">
      <c r="A174" t="s">
        <v>199</v>
      </c>
      <c r="B174">
        <v>5283.9780272999997</v>
      </c>
      <c r="C174">
        <v>5367.5600586</v>
      </c>
      <c r="D174">
        <v>5744.5615233999997</v>
      </c>
      <c r="E174">
        <v>5416.0380858999997</v>
      </c>
      <c r="F174">
        <v>5367.5600586</v>
      </c>
      <c r="G174">
        <v>5237.7700194999998</v>
      </c>
      <c r="H174">
        <v>5343.9599608999997</v>
      </c>
      <c r="I174">
        <v>5256.25</v>
      </c>
      <c r="J174">
        <v>5440.0537108999997</v>
      </c>
      <c r="L174" t="str">
        <f t="shared" si="17"/>
        <v>08JAN2023:05:00:00</v>
      </c>
      <c r="M174">
        <v>5</v>
      </c>
      <c r="N174">
        <f t="shared" si="18"/>
        <v>83.582031300000381</v>
      </c>
      <c r="O174" t="str">
        <f t="shared" si="19"/>
        <v/>
      </c>
      <c r="P174">
        <f t="shared" si="20"/>
        <v>83.582031300000381</v>
      </c>
      <c r="Q174" t="str">
        <f t="shared" si="21"/>
        <v/>
      </c>
      <c r="R174">
        <f t="shared" si="22"/>
        <v>1</v>
      </c>
      <c r="S174">
        <f t="shared" si="23"/>
        <v>1.5818012654134561</v>
      </c>
    </row>
    <row r="175" spans="1:19" x14ac:dyDescent="0.3">
      <c r="A175" t="s">
        <v>200</v>
      </c>
      <c r="B175">
        <v>5375.0356444999998</v>
      </c>
      <c r="C175">
        <v>5555.8500977000003</v>
      </c>
      <c r="D175">
        <v>5931.515625</v>
      </c>
      <c r="E175">
        <v>5566.5444336</v>
      </c>
      <c r="F175">
        <v>5555.8500977000003</v>
      </c>
      <c r="G175">
        <v>5415.7099608999997</v>
      </c>
      <c r="H175">
        <v>5490.9902344000002</v>
      </c>
      <c r="I175">
        <v>5442.7299805000002</v>
      </c>
      <c r="J175">
        <v>5610.7685547000001</v>
      </c>
      <c r="L175" t="str">
        <f t="shared" si="17"/>
        <v>08JAN2023:06:00:00</v>
      </c>
      <c r="M175">
        <v>6</v>
      </c>
      <c r="N175">
        <f t="shared" si="18"/>
        <v>180.81445320000057</v>
      </c>
      <c r="O175" t="str">
        <f t="shared" si="19"/>
        <v/>
      </c>
      <c r="P175">
        <f t="shared" si="20"/>
        <v>180.81445320000057</v>
      </c>
      <c r="Q175" t="str">
        <f t="shared" si="21"/>
        <v/>
      </c>
      <c r="R175">
        <f t="shared" si="22"/>
        <v>1</v>
      </c>
      <c r="S175">
        <f t="shared" si="23"/>
        <v>3.3639675187088067</v>
      </c>
    </row>
    <row r="176" spans="1:19" x14ac:dyDescent="0.3">
      <c r="A176" t="s">
        <v>201</v>
      </c>
      <c r="B176">
        <v>5609.1303711</v>
      </c>
      <c r="C176">
        <v>5902.9501952999999</v>
      </c>
      <c r="D176">
        <v>6164.0878905999998</v>
      </c>
      <c r="E176">
        <v>5828.5649414</v>
      </c>
      <c r="F176">
        <v>5902.9501952999999</v>
      </c>
      <c r="G176">
        <v>5725.2597655999998</v>
      </c>
      <c r="H176">
        <v>5731.3198241999999</v>
      </c>
      <c r="I176">
        <v>5803.9501952999999</v>
      </c>
      <c r="J176">
        <v>5872.0727539</v>
      </c>
      <c r="L176" t="str">
        <f t="shared" si="17"/>
        <v>08JAN2023:07:00:00</v>
      </c>
      <c r="M176">
        <v>7</v>
      </c>
      <c r="N176">
        <f t="shared" si="18"/>
        <v>293.81982419999986</v>
      </c>
      <c r="O176" t="str">
        <f t="shared" si="19"/>
        <v/>
      </c>
      <c r="P176">
        <f t="shared" si="20"/>
        <v>293.81982419999986</v>
      </c>
      <c r="Q176" t="str">
        <f t="shared" si="21"/>
        <v/>
      </c>
      <c r="R176">
        <f t="shared" si="22"/>
        <v>1</v>
      </c>
      <c r="S176">
        <f t="shared" si="23"/>
        <v>5.2382420225754034</v>
      </c>
    </row>
    <row r="177" spans="1:19" x14ac:dyDescent="0.3">
      <c r="A177" t="s">
        <v>202</v>
      </c>
      <c r="B177">
        <v>5907.7958983999997</v>
      </c>
      <c r="C177">
        <v>6275.8100586</v>
      </c>
      <c r="D177">
        <v>6397.1611327999999</v>
      </c>
      <c r="E177">
        <v>6054.0424805000002</v>
      </c>
      <c r="F177">
        <v>6275.8100586</v>
      </c>
      <c r="G177">
        <v>6101.5200194999998</v>
      </c>
      <c r="H177">
        <v>6016.7099608999997</v>
      </c>
      <c r="I177">
        <v>6233.7797852000003</v>
      </c>
      <c r="J177">
        <v>6171.0947266000003</v>
      </c>
      <c r="L177" t="str">
        <f t="shared" si="17"/>
        <v>08JAN2023:08:00:00</v>
      </c>
      <c r="M177">
        <v>8</v>
      </c>
      <c r="N177">
        <f t="shared" si="18"/>
        <v>368.01416020000033</v>
      </c>
      <c r="O177" t="str">
        <f t="shared" si="19"/>
        <v/>
      </c>
      <c r="P177">
        <f t="shared" si="20"/>
        <v>368.01416020000033</v>
      </c>
      <c r="Q177" t="str">
        <f t="shared" si="21"/>
        <v/>
      </c>
      <c r="R177">
        <f t="shared" si="22"/>
        <v>1</v>
      </c>
      <c r="S177">
        <f t="shared" si="23"/>
        <v>6.2292971275407316</v>
      </c>
    </row>
    <row r="178" spans="1:19" x14ac:dyDescent="0.3">
      <c r="A178" t="s">
        <v>203</v>
      </c>
      <c r="B178">
        <v>6219.8061522999997</v>
      </c>
      <c r="C178">
        <v>6532.4399414</v>
      </c>
      <c r="D178">
        <v>6487.2485352000003</v>
      </c>
      <c r="E178">
        <v>6333.7231444999998</v>
      </c>
      <c r="F178">
        <v>6532.4399414</v>
      </c>
      <c r="G178">
        <v>6393.0400391000003</v>
      </c>
      <c r="H178">
        <v>6295.0400391000003</v>
      </c>
      <c r="I178">
        <v>6454.2900391000003</v>
      </c>
      <c r="J178">
        <v>6391.7890625</v>
      </c>
      <c r="L178" t="str">
        <f t="shared" si="17"/>
        <v>08JAN2023:09:00:00</v>
      </c>
      <c r="M178">
        <v>9</v>
      </c>
      <c r="N178">
        <f t="shared" si="18"/>
        <v>312.63378910000029</v>
      </c>
      <c r="O178" t="str">
        <f t="shared" si="19"/>
        <v/>
      </c>
      <c r="P178">
        <f t="shared" si="20"/>
        <v>312.63378910000029</v>
      </c>
      <c r="Q178" t="str">
        <f t="shared" si="21"/>
        <v/>
      </c>
      <c r="R178">
        <f t="shared" si="22"/>
        <v>1</v>
      </c>
      <c r="S178">
        <f t="shared" si="23"/>
        <v>5.026423355403006</v>
      </c>
    </row>
    <row r="179" spans="1:19" x14ac:dyDescent="0.3">
      <c r="A179" t="s">
        <v>204</v>
      </c>
      <c r="B179">
        <v>6256.7631836</v>
      </c>
      <c r="C179">
        <v>6615.7700194999998</v>
      </c>
      <c r="D179">
        <v>6455.7558594000002</v>
      </c>
      <c r="E179">
        <v>6387.7592772999997</v>
      </c>
      <c r="F179">
        <v>6615.7700194999998</v>
      </c>
      <c r="G179">
        <v>6476.9199219000002</v>
      </c>
      <c r="H179">
        <v>6514.2001952999999</v>
      </c>
      <c r="I179">
        <v>6416.8100586</v>
      </c>
      <c r="J179">
        <v>6482.2382813000004</v>
      </c>
      <c r="L179" t="str">
        <f t="shared" si="17"/>
        <v>08JAN2023:10:00:00</v>
      </c>
      <c r="M179">
        <v>10</v>
      </c>
      <c r="N179">
        <f t="shared" si="18"/>
        <v>359.00683589999971</v>
      </c>
      <c r="O179" t="str">
        <f t="shared" si="19"/>
        <v/>
      </c>
      <c r="P179">
        <f t="shared" si="20"/>
        <v>359.00683589999971</v>
      </c>
      <c r="Q179" t="str">
        <f t="shared" si="21"/>
        <v/>
      </c>
      <c r="R179">
        <f t="shared" si="22"/>
        <v>1</v>
      </c>
      <c r="S179">
        <f t="shared" si="23"/>
        <v>5.7379003386449936</v>
      </c>
    </row>
    <row r="180" spans="1:19" x14ac:dyDescent="0.3">
      <c r="A180" t="s">
        <v>205</v>
      </c>
      <c r="B180">
        <v>6254.5366211</v>
      </c>
      <c r="C180">
        <v>6523.6098633000001</v>
      </c>
      <c r="D180">
        <v>6349.8837891000003</v>
      </c>
      <c r="E180">
        <v>6574.3623047000001</v>
      </c>
      <c r="F180">
        <v>6523.6098633000001</v>
      </c>
      <c r="G180">
        <v>6367.3901366999999</v>
      </c>
      <c r="H180">
        <v>6563.3598633000001</v>
      </c>
      <c r="I180">
        <v>6233.6801758000001</v>
      </c>
      <c r="J180">
        <v>6426.2832030999998</v>
      </c>
      <c r="L180" t="str">
        <f t="shared" si="17"/>
        <v>08JAN2023:11:00:00</v>
      </c>
      <c r="M180">
        <v>11</v>
      </c>
      <c r="N180">
        <f t="shared" si="18"/>
        <v>269.0732422000001</v>
      </c>
      <c r="O180" t="str">
        <f t="shared" si="19"/>
        <v/>
      </c>
      <c r="P180">
        <f t="shared" si="20"/>
        <v>269.0732422000001</v>
      </c>
      <c r="Q180" t="str">
        <f t="shared" si="21"/>
        <v/>
      </c>
      <c r="R180">
        <f t="shared" si="22"/>
        <v>1</v>
      </c>
      <c r="S180">
        <f t="shared" si="23"/>
        <v>4.3020491924576429</v>
      </c>
    </row>
    <row r="181" spans="1:19" x14ac:dyDescent="0.3">
      <c r="A181" t="s">
        <v>206</v>
      </c>
      <c r="B181">
        <v>6187.9013672000001</v>
      </c>
      <c r="C181">
        <v>6372.8798827999999</v>
      </c>
      <c r="D181">
        <v>6265.3891602000003</v>
      </c>
      <c r="E181">
        <v>6421.8686522999997</v>
      </c>
      <c r="F181">
        <v>6372.8798827999999</v>
      </c>
      <c r="G181">
        <v>6205.7597655999998</v>
      </c>
      <c r="H181">
        <v>6496.0297852000003</v>
      </c>
      <c r="I181">
        <v>6061.0297852000003</v>
      </c>
      <c r="J181">
        <v>6321.2270508000001</v>
      </c>
      <c r="L181" t="str">
        <f t="shared" si="17"/>
        <v>08JAN2023:12:00:00</v>
      </c>
      <c r="M181">
        <v>12</v>
      </c>
      <c r="N181">
        <f t="shared" si="18"/>
        <v>184.97851559999981</v>
      </c>
      <c r="O181" t="str">
        <f t="shared" si="19"/>
        <v/>
      </c>
      <c r="P181">
        <f t="shared" si="20"/>
        <v>184.97851559999981</v>
      </c>
      <c r="Q181" t="str">
        <f t="shared" si="21"/>
        <v/>
      </c>
      <c r="R181">
        <f t="shared" si="22"/>
        <v>1</v>
      </c>
      <c r="S181">
        <f t="shared" si="23"/>
        <v>2.9893578553224711</v>
      </c>
    </row>
    <row r="182" spans="1:19" x14ac:dyDescent="0.3">
      <c r="A182" t="s">
        <v>207</v>
      </c>
      <c r="B182">
        <v>6168.0063477000003</v>
      </c>
      <c r="C182">
        <v>6167.5898438000004</v>
      </c>
      <c r="D182">
        <v>6192.2539063000004</v>
      </c>
      <c r="E182">
        <v>6279.2944336</v>
      </c>
      <c r="F182">
        <v>6167.5898438000004</v>
      </c>
      <c r="G182">
        <v>6067.4702147999997</v>
      </c>
      <c r="H182">
        <v>6433.7998047000001</v>
      </c>
      <c r="I182">
        <v>5920.3198241999999</v>
      </c>
      <c r="J182">
        <v>6229.5380858999997</v>
      </c>
      <c r="L182" t="str">
        <f t="shared" si="17"/>
        <v>08JAN2023:13:00:00</v>
      </c>
      <c r="M182">
        <v>13</v>
      </c>
      <c r="N182">
        <f t="shared" si="18"/>
        <v>-0.41650389999995241</v>
      </c>
      <c r="O182">
        <f t="shared" si="19"/>
        <v>-0.41650389999995241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6.7526503139099942E-3</v>
      </c>
    </row>
    <row r="183" spans="1:19" x14ac:dyDescent="0.3">
      <c r="A183" t="s">
        <v>208</v>
      </c>
      <c r="B183">
        <v>6157.6098633000001</v>
      </c>
      <c r="C183">
        <v>6003.7998047000001</v>
      </c>
      <c r="D183">
        <v>6148.1142577999999</v>
      </c>
      <c r="E183">
        <v>6155.1040039</v>
      </c>
      <c r="F183">
        <v>6003.7998047000001</v>
      </c>
      <c r="G183">
        <v>5875.8901366999999</v>
      </c>
      <c r="H183">
        <v>6323.4501952999999</v>
      </c>
      <c r="I183">
        <v>5749.0400391000003</v>
      </c>
      <c r="J183">
        <v>6113.4189452999999</v>
      </c>
      <c r="L183" t="str">
        <f t="shared" si="17"/>
        <v>08JAN2023:14:00:00</v>
      </c>
      <c r="M183">
        <v>14</v>
      </c>
      <c r="N183">
        <f t="shared" si="18"/>
        <v>-153.81005860000005</v>
      </c>
      <c r="O183">
        <f t="shared" si="19"/>
        <v>-153.81005860000005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2.4978857383726778</v>
      </c>
    </row>
    <row r="184" spans="1:19" x14ac:dyDescent="0.3">
      <c r="A184" t="s">
        <v>209</v>
      </c>
      <c r="B184">
        <v>6201.3681641000003</v>
      </c>
      <c r="C184">
        <v>5912.7099608999997</v>
      </c>
      <c r="D184">
        <v>6168.8784180000002</v>
      </c>
      <c r="E184">
        <v>6136.0336914</v>
      </c>
      <c r="F184">
        <v>5912.7099608999997</v>
      </c>
      <c r="G184">
        <v>5756</v>
      </c>
      <c r="H184">
        <v>6239.1699219000002</v>
      </c>
      <c r="I184">
        <v>5669.8701172000001</v>
      </c>
      <c r="J184">
        <v>6051.6962891000003</v>
      </c>
      <c r="L184" t="str">
        <f t="shared" si="17"/>
        <v>08JAN2023:15:00:00</v>
      </c>
      <c r="M184">
        <v>15</v>
      </c>
      <c r="N184">
        <f t="shared" si="18"/>
        <v>-288.65820320000057</v>
      </c>
      <c r="O184">
        <f t="shared" si="19"/>
        <v>-288.65820320000057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4.6547502996363921</v>
      </c>
    </row>
    <row r="185" spans="1:19" x14ac:dyDescent="0.3">
      <c r="A185" t="s">
        <v>210</v>
      </c>
      <c r="B185">
        <v>6318.0981444999998</v>
      </c>
      <c r="C185">
        <v>5836.2299805000002</v>
      </c>
      <c r="D185">
        <v>6243.8740233999997</v>
      </c>
      <c r="E185">
        <v>6188.2832030999998</v>
      </c>
      <c r="F185">
        <v>5836.2299805000002</v>
      </c>
      <c r="G185">
        <v>5754.1401366999999</v>
      </c>
      <c r="H185">
        <v>6237.1899414</v>
      </c>
      <c r="I185">
        <v>5705.8300780999998</v>
      </c>
      <c r="J185">
        <v>6075.1591797000001</v>
      </c>
      <c r="L185" t="str">
        <f t="shared" si="17"/>
        <v>08JAN2023:16:00:00</v>
      </c>
      <c r="M185">
        <v>16</v>
      </c>
      <c r="N185">
        <f t="shared" si="18"/>
        <v>-481.86816399999952</v>
      </c>
      <c r="O185">
        <f t="shared" si="19"/>
        <v>-481.86816399999952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7.6267913694799612</v>
      </c>
    </row>
    <row r="186" spans="1:19" x14ac:dyDescent="0.3">
      <c r="A186" t="s">
        <v>211</v>
      </c>
      <c r="B186">
        <v>6491.1201172000001</v>
      </c>
      <c r="C186">
        <v>6003.7402344000002</v>
      </c>
      <c r="D186">
        <v>6364.6606444999998</v>
      </c>
      <c r="E186">
        <v>6312.2944336</v>
      </c>
      <c r="F186">
        <v>6003.7402344000002</v>
      </c>
      <c r="G186">
        <v>5922.1801758000001</v>
      </c>
      <c r="H186">
        <v>6374.5800780999998</v>
      </c>
      <c r="I186">
        <v>5933.7402344000002</v>
      </c>
      <c r="J186">
        <v>6217.4912108999997</v>
      </c>
      <c r="L186" t="str">
        <f t="shared" si="17"/>
        <v>08JAN2023:17:00:00</v>
      </c>
      <c r="M186">
        <v>17</v>
      </c>
      <c r="N186">
        <f t="shared" si="18"/>
        <v>-487.3798827999999</v>
      </c>
      <c r="O186">
        <f t="shared" si="19"/>
        <v>-487.3798827999999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7.5084095502801347</v>
      </c>
    </row>
    <row r="187" spans="1:19" x14ac:dyDescent="0.3">
      <c r="A187" t="s">
        <v>212</v>
      </c>
      <c r="B187">
        <v>6733.7504883000001</v>
      </c>
      <c r="C187">
        <v>6400.9599608999997</v>
      </c>
      <c r="D187">
        <v>6589.40625</v>
      </c>
      <c r="E187">
        <v>6502.4155272999997</v>
      </c>
      <c r="F187">
        <v>6400.9599608999997</v>
      </c>
      <c r="G187">
        <v>6306.1298827999999</v>
      </c>
      <c r="H187">
        <v>6682.9101563000004</v>
      </c>
      <c r="I187">
        <v>6380.0600586</v>
      </c>
      <c r="J187">
        <v>6523.9487305000002</v>
      </c>
      <c r="L187" t="str">
        <f t="shared" si="17"/>
        <v>08JAN2023:18:00:00</v>
      </c>
      <c r="M187">
        <v>18</v>
      </c>
      <c r="N187">
        <f t="shared" si="18"/>
        <v>-332.79052740000043</v>
      </c>
      <c r="O187">
        <f t="shared" si="19"/>
        <v>-332.79052740000043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4.9421273921305717</v>
      </c>
    </row>
    <row r="188" spans="1:19" x14ac:dyDescent="0.3">
      <c r="A188" t="s">
        <v>213</v>
      </c>
      <c r="B188">
        <v>7086.3090819999998</v>
      </c>
      <c r="C188">
        <v>6941.7001952999999</v>
      </c>
      <c r="D188">
        <v>6947.4331055000002</v>
      </c>
      <c r="E188">
        <v>6871.0107422000001</v>
      </c>
      <c r="F188">
        <v>6941.7001952999999</v>
      </c>
      <c r="G188">
        <v>6850.1601563000004</v>
      </c>
      <c r="H188">
        <v>7091.1801758000001</v>
      </c>
      <c r="I188">
        <v>7019.3198241999999</v>
      </c>
      <c r="J188">
        <v>6961.796875</v>
      </c>
      <c r="L188" t="str">
        <f t="shared" si="17"/>
        <v>08JAN2023:19:00:00</v>
      </c>
      <c r="M188">
        <v>19</v>
      </c>
      <c r="N188">
        <f t="shared" si="18"/>
        <v>-144.60888669999986</v>
      </c>
      <c r="O188">
        <f t="shared" si="19"/>
        <v>-144.60888669999986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2.0406799227445815</v>
      </c>
    </row>
    <row r="189" spans="1:19" x14ac:dyDescent="0.3">
      <c r="A189" t="s">
        <v>214</v>
      </c>
      <c r="B189">
        <v>7127.2421875</v>
      </c>
      <c r="C189">
        <v>7148.7402344000002</v>
      </c>
      <c r="D189">
        <v>7039.9916991999999</v>
      </c>
      <c r="E189">
        <v>6977.90625</v>
      </c>
      <c r="F189">
        <v>7148.7402344000002</v>
      </c>
      <c r="G189">
        <v>7052.6098633000001</v>
      </c>
      <c r="H189">
        <v>7210.3999022999997</v>
      </c>
      <c r="I189">
        <v>7309.6499022999997</v>
      </c>
      <c r="J189">
        <v>7100.5170897999997</v>
      </c>
      <c r="L189" t="str">
        <f t="shared" si="17"/>
        <v>08JAN2023:20:00:00</v>
      </c>
      <c r="M189">
        <v>20</v>
      </c>
      <c r="N189">
        <f t="shared" si="18"/>
        <v>21.49804690000019</v>
      </c>
      <c r="O189" t="str">
        <f t="shared" si="19"/>
        <v/>
      </c>
      <c r="P189">
        <f t="shared" si="20"/>
        <v>21.49804690000019</v>
      </c>
      <c r="Q189" t="str">
        <f t="shared" si="21"/>
        <v/>
      </c>
      <c r="R189">
        <f t="shared" si="22"/>
        <v>1</v>
      </c>
      <c r="S189">
        <f t="shared" si="23"/>
        <v>0.30163205254487069</v>
      </c>
    </row>
    <row r="190" spans="1:19" x14ac:dyDescent="0.3">
      <c r="A190" t="s">
        <v>215</v>
      </c>
      <c r="B190">
        <v>7027.8520508000001</v>
      </c>
      <c r="C190">
        <v>7127.6298827999999</v>
      </c>
      <c r="D190">
        <v>7014.3164063000004</v>
      </c>
      <c r="E190">
        <v>6916.1054688000004</v>
      </c>
      <c r="F190">
        <v>7127.6298827999999</v>
      </c>
      <c r="G190">
        <v>7042.3100586</v>
      </c>
      <c r="H190">
        <v>7173.5297852000003</v>
      </c>
      <c r="I190">
        <v>7356.2202147999997</v>
      </c>
      <c r="J190">
        <v>7076.375</v>
      </c>
      <c r="L190" t="str">
        <f t="shared" si="17"/>
        <v>08JAN2023:21:00:00</v>
      </c>
      <c r="M190">
        <v>21</v>
      </c>
      <c r="N190">
        <f t="shared" si="18"/>
        <v>99.777831999999762</v>
      </c>
      <c r="O190" t="str">
        <f t="shared" si="19"/>
        <v/>
      </c>
      <c r="P190">
        <f t="shared" si="20"/>
        <v>99.777831999999762</v>
      </c>
      <c r="Q190" t="str">
        <f t="shared" si="21"/>
        <v/>
      </c>
      <c r="R190">
        <f t="shared" si="22"/>
        <v>1</v>
      </c>
      <c r="S190">
        <f t="shared" si="23"/>
        <v>1.4197486127876267</v>
      </c>
    </row>
    <row r="191" spans="1:19" x14ac:dyDescent="0.3">
      <c r="A191" t="s">
        <v>216</v>
      </c>
      <c r="B191">
        <v>6842.0136719000002</v>
      </c>
      <c r="C191">
        <v>6990.0200194999998</v>
      </c>
      <c r="D191">
        <v>6917.4169922000001</v>
      </c>
      <c r="E191">
        <v>6838.1108397999997</v>
      </c>
      <c r="F191">
        <v>6990.0200194999998</v>
      </c>
      <c r="G191">
        <v>6911.8798827999999</v>
      </c>
      <c r="H191">
        <v>7034.8100586</v>
      </c>
      <c r="I191">
        <v>7265.6499022999997</v>
      </c>
      <c r="J191">
        <v>6954.2744141000003</v>
      </c>
      <c r="L191" t="str">
        <f t="shared" si="17"/>
        <v>08JAN2023:22:00:00</v>
      </c>
      <c r="M191">
        <v>22</v>
      </c>
      <c r="N191">
        <f t="shared" si="18"/>
        <v>148.00634759999957</v>
      </c>
      <c r="O191" t="str">
        <f t="shared" si="19"/>
        <v/>
      </c>
      <c r="P191">
        <f t="shared" si="20"/>
        <v>148.00634759999957</v>
      </c>
      <c r="Q191" t="str">
        <f t="shared" si="21"/>
        <v/>
      </c>
      <c r="R191">
        <f t="shared" si="22"/>
        <v>1</v>
      </c>
      <c r="S191">
        <f t="shared" si="23"/>
        <v>2.1631986531663681</v>
      </c>
    </row>
    <row r="192" spans="1:19" x14ac:dyDescent="0.3">
      <c r="A192" t="s">
        <v>217</v>
      </c>
      <c r="B192">
        <v>6522.8144530999998</v>
      </c>
      <c r="C192">
        <v>6646.9599608999997</v>
      </c>
      <c r="D192">
        <v>6665.4057616999999</v>
      </c>
      <c r="E192">
        <v>6557.8012694999998</v>
      </c>
      <c r="F192">
        <v>6646.9599608999997</v>
      </c>
      <c r="G192">
        <v>6573.8500977000003</v>
      </c>
      <c r="H192">
        <v>6740.6000977000003</v>
      </c>
      <c r="I192">
        <v>6923.5</v>
      </c>
      <c r="J192">
        <v>6659.0917969000002</v>
      </c>
      <c r="L192" t="str">
        <f t="shared" si="17"/>
        <v>08JAN2023:23:00:00</v>
      </c>
      <c r="M192">
        <v>23</v>
      </c>
      <c r="N192">
        <f t="shared" si="18"/>
        <v>124.1455077999999</v>
      </c>
      <c r="O192" t="str">
        <f t="shared" si="19"/>
        <v/>
      </c>
      <c r="P192">
        <f t="shared" si="20"/>
        <v>124.1455077999999</v>
      </c>
      <c r="Q192" t="str">
        <f t="shared" si="21"/>
        <v/>
      </c>
      <c r="R192">
        <f t="shared" si="22"/>
        <v>1</v>
      </c>
      <c r="S192">
        <f t="shared" si="23"/>
        <v>1.9032506396222744</v>
      </c>
    </row>
    <row r="193" spans="1:19" x14ac:dyDescent="0.3">
      <c r="A193" t="s">
        <v>218</v>
      </c>
      <c r="B193">
        <v>6163.7792969000002</v>
      </c>
      <c r="C193">
        <v>6299.7202147999997</v>
      </c>
      <c r="D193">
        <v>6352.1835938000004</v>
      </c>
      <c r="E193">
        <v>6177.2822266000003</v>
      </c>
      <c r="F193">
        <v>6299.7202147999997</v>
      </c>
      <c r="G193">
        <v>6233.2597655999998</v>
      </c>
      <c r="H193">
        <v>6463.8198241999999</v>
      </c>
      <c r="I193">
        <v>6547.0200194999998</v>
      </c>
      <c r="J193">
        <v>6348.5898438000004</v>
      </c>
      <c r="L193" t="str">
        <f t="shared" si="17"/>
        <v>09JAN2023:00:00:00</v>
      </c>
      <c r="M193">
        <v>24</v>
      </c>
      <c r="N193">
        <f t="shared" si="18"/>
        <v>135.94091789999948</v>
      </c>
      <c r="O193" t="str">
        <f t="shared" si="19"/>
        <v/>
      </c>
      <c r="P193">
        <f t="shared" si="20"/>
        <v>135.94091789999948</v>
      </c>
      <c r="Q193" t="str">
        <f t="shared" si="21"/>
        <v/>
      </c>
      <c r="R193">
        <f t="shared" si="22"/>
        <v>1</v>
      </c>
      <c r="S193">
        <f t="shared" si="23"/>
        <v>2.2054799718148468</v>
      </c>
    </row>
    <row r="194" spans="1:19" x14ac:dyDescent="0.3">
      <c r="A194" t="s">
        <v>219</v>
      </c>
      <c r="B194">
        <v>5902.7929688000004</v>
      </c>
      <c r="C194">
        <v>5928.7900391000003</v>
      </c>
      <c r="D194">
        <v>5969.2387694999998</v>
      </c>
      <c r="E194">
        <v>5768.0795897999997</v>
      </c>
      <c r="F194">
        <v>5928.7900391000003</v>
      </c>
      <c r="G194">
        <v>5960.0400391000003</v>
      </c>
      <c r="H194">
        <v>6222.0200194999998</v>
      </c>
      <c r="I194">
        <v>6172.75</v>
      </c>
      <c r="J194">
        <v>6049.5292969000002</v>
      </c>
      <c r="L194" t="str">
        <f t="shared" si="17"/>
        <v>09JAN2023:01:00:00</v>
      </c>
      <c r="M194">
        <v>1</v>
      </c>
      <c r="N194">
        <f t="shared" si="18"/>
        <v>25.997070299999905</v>
      </c>
      <c r="O194" t="str">
        <f t="shared" si="19"/>
        <v/>
      </c>
      <c r="P194">
        <f t="shared" si="20"/>
        <v>25.997070299999905</v>
      </c>
      <c r="Q194" t="str">
        <f t="shared" si="21"/>
        <v/>
      </c>
      <c r="R194">
        <f t="shared" si="22"/>
        <v>1</v>
      </c>
      <c r="S194">
        <f t="shared" si="23"/>
        <v>0.44041982223348997</v>
      </c>
    </row>
    <row r="195" spans="1:19" x14ac:dyDescent="0.3">
      <c r="A195" t="s">
        <v>220</v>
      </c>
      <c r="B195">
        <v>5776.2119141000003</v>
      </c>
      <c r="C195">
        <v>5745.75</v>
      </c>
      <c r="D195">
        <v>5720.5747069999998</v>
      </c>
      <c r="E195">
        <v>5710.7607422000001</v>
      </c>
      <c r="F195">
        <v>5745.75</v>
      </c>
      <c r="G195">
        <v>5814.4902344000002</v>
      </c>
      <c r="H195">
        <v>6145.8798827999999</v>
      </c>
      <c r="I195">
        <v>5952.5698241999999</v>
      </c>
      <c r="J195">
        <v>5892.8569336</v>
      </c>
      <c r="L195" t="str">
        <f t="shared" ref="L195:L258" si="24">A195</f>
        <v>09JAN2023:02:00:00</v>
      </c>
      <c r="M195">
        <v>2</v>
      </c>
      <c r="N195">
        <f t="shared" ref="N195:N258" si="25">C195-B195</f>
        <v>-30.461914100000286</v>
      </c>
      <c r="O195">
        <f t="shared" ref="O195:O258" si="26">IF(N195&lt;0,N195,"")</f>
        <v>-30.461914100000286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0.52736836101254092</v>
      </c>
    </row>
    <row r="196" spans="1:19" x14ac:dyDescent="0.3">
      <c r="A196" t="s">
        <v>221</v>
      </c>
      <c r="B196">
        <v>5752.5478516000003</v>
      </c>
      <c r="C196">
        <v>5710.1801758000001</v>
      </c>
      <c r="D196">
        <v>5695.6416016000003</v>
      </c>
      <c r="E196">
        <v>5724.6782227000003</v>
      </c>
      <c r="F196">
        <v>5710.1801758000001</v>
      </c>
      <c r="G196">
        <v>5790.8999022999997</v>
      </c>
      <c r="H196">
        <v>6154.3701172000001</v>
      </c>
      <c r="I196">
        <v>5859.3798827999999</v>
      </c>
      <c r="J196">
        <v>5879.4101563000004</v>
      </c>
      <c r="L196" t="str">
        <f t="shared" si="24"/>
        <v>09JAN2023:03:00:00</v>
      </c>
      <c r="M196">
        <v>3</v>
      </c>
      <c r="N196">
        <f t="shared" si="25"/>
        <v>-42.367675800000143</v>
      </c>
      <c r="O196">
        <f t="shared" si="26"/>
        <v>-42.367675800000143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0.7365027965515506</v>
      </c>
    </row>
    <row r="197" spans="1:19" x14ac:dyDescent="0.3">
      <c r="A197" t="s">
        <v>222</v>
      </c>
      <c r="B197">
        <v>5815.7534180000002</v>
      </c>
      <c r="C197">
        <v>5777.9902344000002</v>
      </c>
      <c r="D197">
        <v>5732.1010741999999</v>
      </c>
      <c r="E197">
        <v>5796.2880858999997</v>
      </c>
      <c r="F197">
        <v>5777.9902344000002</v>
      </c>
      <c r="G197">
        <v>5843.1201172000001</v>
      </c>
      <c r="H197">
        <v>6220.25</v>
      </c>
      <c r="I197">
        <v>5884.8798827999999</v>
      </c>
      <c r="J197">
        <v>5930.9370116999999</v>
      </c>
      <c r="L197" t="str">
        <f t="shared" si="24"/>
        <v>09JAN2023:04:00:00</v>
      </c>
      <c r="M197">
        <v>4</v>
      </c>
      <c r="N197">
        <f t="shared" si="25"/>
        <v>-37.763183600000048</v>
      </c>
      <c r="O197">
        <f t="shared" si="26"/>
        <v>-37.763183600000048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0.64932573453202835</v>
      </c>
    </row>
    <row r="198" spans="1:19" x14ac:dyDescent="0.3">
      <c r="A198" t="s">
        <v>223</v>
      </c>
      <c r="B198">
        <v>6013.7431641000003</v>
      </c>
      <c r="C198">
        <v>6039.4301758000001</v>
      </c>
      <c r="D198">
        <v>5911.8505858999997</v>
      </c>
      <c r="E198">
        <v>5981.5063477000003</v>
      </c>
      <c r="F198">
        <v>6039.4301758000001</v>
      </c>
      <c r="G198">
        <v>6088.3198241999999</v>
      </c>
      <c r="H198">
        <v>6436.1000977000003</v>
      </c>
      <c r="I198">
        <v>6129.7299805000002</v>
      </c>
      <c r="J198">
        <v>6144.8525391000003</v>
      </c>
      <c r="L198" t="str">
        <f t="shared" si="24"/>
        <v>09JAN2023:05:00:00</v>
      </c>
      <c r="M198">
        <v>5</v>
      </c>
      <c r="N198">
        <f t="shared" si="25"/>
        <v>25.687011699999857</v>
      </c>
      <c r="O198" t="str">
        <f t="shared" si="26"/>
        <v/>
      </c>
      <c r="P198">
        <f t="shared" si="27"/>
        <v>25.687011699999857</v>
      </c>
      <c r="Q198" t="str">
        <f t="shared" si="28"/>
        <v/>
      </c>
      <c r="R198">
        <f t="shared" si="29"/>
        <v>1</v>
      </c>
      <c r="S198">
        <f t="shared" si="30"/>
        <v>0.42713848927474274</v>
      </c>
    </row>
    <row r="199" spans="1:19" x14ac:dyDescent="0.3">
      <c r="A199" t="s">
        <v>224</v>
      </c>
      <c r="B199">
        <v>6459.1547852000003</v>
      </c>
      <c r="C199">
        <v>6652.1899414</v>
      </c>
      <c r="D199">
        <v>6285.7431641000003</v>
      </c>
      <c r="E199">
        <v>6371.3144530999998</v>
      </c>
      <c r="F199">
        <v>6652.1899414</v>
      </c>
      <c r="G199">
        <v>6609.2099608999997</v>
      </c>
      <c r="H199">
        <v>6888.6201172000001</v>
      </c>
      <c r="I199">
        <v>6654.2700194999998</v>
      </c>
      <c r="J199">
        <v>6594.6713866999999</v>
      </c>
      <c r="L199" t="str">
        <f t="shared" si="24"/>
        <v>09JAN2023:06:00:00</v>
      </c>
      <c r="M199">
        <v>6</v>
      </c>
      <c r="N199">
        <f t="shared" si="25"/>
        <v>193.03515619999962</v>
      </c>
      <c r="O199" t="str">
        <f t="shared" si="26"/>
        <v/>
      </c>
      <c r="P199">
        <f t="shared" si="27"/>
        <v>193.03515619999962</v>
      </c>
      <c r="Q199" t="str">
        <f t="shared" si="28"/>
        <v/>
      </c>
      <c r="R199">
        <f t="shared" si="29"/>
        <v>1</v>
      </c>
      <c r="S199">
        <f t="shared" si="30"/>
        <v>2.98855132938299</v>
      </c>
    </row>
    <row r="200" spans="1:19" x14ac:dyDescent="0.3">
      <c r="A200" t="s">
        <v>225</v>
      </c>
      <c r="B200">
        <v>7237.2104491999999</v>
      </c>
      <c r="C200">
        <v>7581.3999022999997</v>
      </c>
      <c r="D200">
        <v>6770.3769530999998</v>
      </c>
      <c r="E200">
        <v>6923.7041016000003</v>
      </c>
      <c r="F200">
        <v>7581.3999022999997</v>
      </c>
      <c r="G200">
        <v>7381.7202147999997</v>
      </c>
      <c r="H200">
        <v>7560.6000977000003</v>
      </c>
      <c r="I200">
        <v>7398.0600586</v>
      </c>
      <c r="J200">
        <v>7239.0073241999999</v>
      </c>
      <c r="L200" t="str">
        <f t="shared" si="24"/>
        <v>09JAN2023:07:00:00</v>
      </c>
      <c r="M200">
        <v>7</v>
      </c>
      <c r="N200">
        <f t="shared" si="25"/>
        <v>344.18945309999981</v>
      </c>
      <c r="O200" t="str">
        <f t="shared" si="26"/>
        <v/>
      </c>
      <c r="P200">
        <f t="shared" si="27"/>
        <v>344.18945309999981</v>
      </c>
      <c r="Q200" t="str">
        <f t="shared" si="28"/>
        <v/>
      </c>
      <c r="R200">
        <f t="shared" si="29"/>
        <v>1</v>
      </c>
      <c r="S200">
        <f t="shared" si="30"/>
        <v>4.7558303785134015</v>
      </c>
    </row>
    <row r="201" spans="1:19" x14ac:dyDescent="0.3">
      <c r="A201" t="s">
        <v>226</v>
      </c>
      <c r="B201">
        <v>7643.9189452999999</v>
      </c>
      <c r="C201">
        <v>8100.6201172000001</v>
      </c>
      <c r="D201">
        <v>7137.9472655999998</v>
      </c>
      <c r="E201">
        <v>7218.2060547000001</v>
      </c>
      <c r="F201">
        <v>8100.6201172000001</v>
      </c>
      <c r="G201">
        <v>7825.8598633000001</v>
      </c>
      <c r="H201">
        <v>7951.6801758000001</v>
      </c>
      <c r="I201">
        <v>7826.1098633000001</v>
      </c>
      <c r="J201">
        <v>7640.3701172000001</v>
      </c>
      <c r="L201" t="str">
        <f t="shared" si="24"/>
        <v>09JAN2023:08:00:00</v>
      </c>
      <c r="M201">
        <v>8</v>
      </c>
      <c r="N201">
        <f t="shared" si="25"/>
        <v>456.70117190000019</v>
      </c>
      <c r="O201" t="str">
        <f t="shared" si="26"/>
        <v/>
      </c>
      <c r="P201">
        <f t="shared" si="27"/>
        <v>456.70117190000019</v>
      </c>
      <c r="Q201" t="str">
        <f t="shared" si="28"/>
        <v/>
      </c>
      <c r="R201">
        <f t="shared" si="29"/>
        <v>1</v>
      </c>
      <c r="S201">
        <f t="shared" si="30"/>
        <v>5.9746993023887445</v>
      </c>
    </row>
    <row r="202" spans="1:19" x14ac:dyDescent="0.3">
      <c r="A202" t="s">
        <v>227</v>
      </c>
      <c r="B202">
        <v>7560.2744141000003</v>
      </c>
      <c r="C202">
        <v>7979.75</v>
      </c>
      <c r="D202">
        <v>7150.9262694999998</v>
      </c>
      <c r="E202">
        <v>7237.6152344000002</v>
      </c>
      <c r="F202">
        <v>7979.75</v>
      </c>
      <c r="G202">
        <v>7770.5800780999998</v>
      </c>
      <c r="H202">
        <v>7882.5297852000003</v>
      </c>
      <c r="I202">
        <v>7766.5097655999998</v>
      </c>
      <c r="J202">
        <v>7603.0375977000003</v>
      </c>
      <c r="L202" t="str">
        <f t="shared" si="24"/>
        <v>09JAN2023:09:00:00</v>
      </c>
      <c r="M202">
        <v>9</v>
      </c>
      <c r="N202">
        <f t="shared" si="25"/>
        <v>419.47558589999971</v>
      </c>
      <c r="O202" t="str">
        <f t="shared" si="26"/>
        <v/>
      </c>
      <c r="P202">
        <f t="shared" si="27"/>
        <v>419.47558589999971</v>
      </c>
      <c r="Q202" t="str">
        <f t="shared" si="28"/>
        <v/>
      </c>
      <c r="R202">
        <f t="shared" si="29"/>
        <v>1</v>
      </c>
      <c r="S202">
        <f t="shared" si="30"/>
        <v>5.5484174637586277</v>
      </c>
    </row>
    <row r="203" spans="1:19" x14ac:dyDescent="0.3">
      <c r="A203" t="s">
        <v>228</v>
      </c>
      <c r="B203">
        <v>7266.7651366999999</v>
      </c>
      <c r="C203">
        <v>7594.5</v>
      </c>
      <c r="D203">
        <v>7138.0688477000003</v>
      </c>
      <c r="E203">
        <v>7165.6782227000003</v>
      </c>
      <c r="F203">
        <v>7594.5</v>
      </c>
      <c r="G203">
        <v>7486.6699219000002</v>
      </c>
      <c r="H203">
        <v>7610.9599608999997</v>
      </c>
      <c r="I203">
        <v>7465.5297852000003</v>
      </c>
      <c r="J203">
        <v>7412.6474608999997</v>
      </c>
      <c r="L203" t="str">
        <f t="shared" si="24"/>
        <v>09JAN2023:10:00:00</v>
      </c>
      <c r="M203">
        <v>10</v>
      </c>
      <c r="N203">
        <f t="shared" si="25"/>
        <v>327.73486330000014</v>
      </c>
      <c r="O203" t="str">
        <f t="shared" si="26"/>
        <v/>
      </c>
      <c r="P203">
        <f t="shared" si="27"/>
        <v>327.73486330000014</v>
      </c>
      <c r="Q203" t="str">
        <f t="shared" si="28"/>
        <v/>
      </c>
      <c r="R203">
        <f t="shared" si="29"/>
        <v>1</v>
      </c>
      <c r="S203">
        <f t="shared" si="30"/>
        <v>4.5100516823477781</v>
      </c>
    </row>
    <row r="204" spans="1:19" x14ac:dyDescent="0.3">
      <c r="A204" t="s">
        <v>229</v>
      </c>
      <c r="B204">
        <v>6900.0561522999997</v>
      </c>
      <c r="C204">
        <v>7207.6201172000001</v>
      </c>
      <c r="D204">
        <v>7082.9472655999998</v>
      </c>
      <c r="E204">
        <v>7112.3862305000002</v>
      </c>
      <c r="F204">
        <v>7207.6201172000001</v>
      </c>
      <c r="G204">
        <v>7168.5</v>
      </c>
      <c r="H204">
        <v>7299.1499022999997</v>
      </c>
      <c r="I204">
        <v>7114.8999022999997</v>
      </c>
      <c r="J204">
        <v>7183.3828125</v>
      </c>
      <c r="L204" t="str">
        <f t="shared" si="24"/>
        <v>09JAN2023:11:00:00</v>
      </c>
      <c r="M204">
        <v>11</v>
      </c>
      <c r="N204">
        <f t="shared" si="25"/>
        <v>307.56396490000043</v>
      </c>
      <c r="O204" t="str">
        <f t="shared" si="26"/>
        <v/>
      </c>
      <c r="P204">
        <f t="shared" si="27"/>
        <v>307.56396490000043</v>
      </c>
      <c r="Q204" t="str">
        <f t="shared" si="28"/>
        <v/>
      </c>
      <c r="R204">
        <f t="shared" si="29"/>
        <v>1</v>
      </c>
      <c r="S204">
        <f t="shared" si="30"/>
        <v>4.4574124921792118</v>
      </c>
    </row>
    <row r="205" spans="1:19" x14ac:dyDescent="0.3">
      <c r="A205" t="s">
        <v>230</v>
      </c>
      <c r="B205">
        <v>6653.3359375</v>
      </c>
      <c r="C205">
        <v>6889.3500977000003</v>
      </c>
      <c r="D205">
        <v>6935.9331055000002</v>
      </c>
      <c r="E205">
        <v>7036.3803711</v>
      </c>
      <c r="F205">
        <v>6889.3500977000003</v>
      </c>
      <c r="G205">
        <v>6871.7900391000003</v>
      </c>
      <c r="H205">
        <v>6985.3701172000001</v>
      </c>
      <c r="I205">
        <v>6790.2700194999998</v>
      </c>
      <c r="J205">
        <v>6930.4384766000003</v>
      </c>
      <c r="L205" t="str">
        <f t="shared" si="24"/>
        <v>09JAN2023:12:00:00</v>
      </c>
      <c r="M205">
        <v>12</v>
      </c>
      <c r="N205">
        <f t="shared" si="25"/>
        <v>236.01416020000033</v>
      </c>
      <c r="O205" t="str">
        <f t="shared" si="26"/>
        <v/>
      </c>
      <c r="P205">
        <f t="shared" si="27"/>
        <v>236.01416020000033</v>
      </c>
      <c r="Q205" t="str">
        <f t="shared" si="28"/>
        <v/>
      </c>
      <c r="R205">
        <f t="shared" si="29"/>
        <v>1</v>
      </c>
      <c r="S205">
        <f t="shared" si="30"/>
        <v>3.5473056285909257</v>
      </c>
    </row>
    <row r="206" spans="1:19" x14ac:dyDescent="0.3">
      <c r="A206" t="s">
        <v>231</v>
      </c>
      <c r="B206">
        <v>6540.3349608999997</v>
      </c>
      <c r="C206">
        <v>6669.25</v>
      </c>
      <c r="D206">
        <v>6781.2226563000004</v>
      </c>
      <c r="E206">
        <v>6872.6054688000004</v>
      </c>
      <c r="F206">
        <v>6669.25</v>
      </c>
      <c r="G206">
        <v>6656.0200194999998</v>
      </c>
      <c r="H206">
        <v>6742.6899414</v>
      </c>
      <c r="I206">
        <v>6551.7597655999998</v>
      </c>
      <c r="J206">
        <v>6725.9384766000003</v>
      </c>
      <c r="L206" t="str">
        <f t="shared" si="24"/>
        <v>09JAN2023:13:00:00</v>
      </c>
      <c r="M206">
        <v>13</v>
      </c>
      <c r="N206">
        <f t="shared" si="25"/>
        <v>128.91503910000029</v>
      </c>
      <c r="O206" t="str">
        <f t="shared" si="26"/>
        <v/>
      </c>
      <c r="P206">
        <f t="shared" si="27"/>
        <v>128.91503910000029</v>
      </c>
      <c r="Q206" t="str">
        <f t="shared" si="28"/>
        <v/>
      </c>
      <c r="R206">
        <f t="shared" si="29"/>
        <v>1</v>
      </c>
      <c r="S206">
        <f t="shared" si="30"/>
        <v>1.9710770147200625</v>
      </c>
    </row>
    <row r="207" spans="1:19" x14ac:dyDescent="0.3">
      <c r="A207" t="s">
        <v>232</v>
      </c>
      <c r="B207">
        <v>6564.5424805000002</v>
      </c>
      <c r="C207">
        <v>6481.0097655999998</v>
      </c>
      <c r="D207">
        <v>6718.0878905999998</v>
      </c>
      <c r="E207">
        <v>6751.6376952999999</v>
      </c>
      <c r="F207">
        <v>6481.0097655999998</v>
      </c>
      <c r="G207">
        <v>6493.7299805000002</v>
      </c>
      <c r="H207">
        <v>6557.0698241999999</v>
      </c>
      <c r="I207">
        <v>6338.9101563000004</v>
      </c>
      <c r="J207">
        <v>6588.6699219000002</v>
      </c>
      <c r="L207" t="str">
        <f t="shared" si="24"/>
        <v>09JAN2023:14:00:00</v>
      </c>
      <c r="M207">
        <v>14</v>
      </c>
      <c r="N207">
        <f t="shared" si="25"/>
        <v>-83.532714900000428</v>
      </c>
      <c r="O207">
        <f t="shared" si="26"/>
        <v>-83.532714900000428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1.2724834236069718</v>
      </c>
    </row>
    <row r="208" spans="1:19" x14ac:dyDescent="0.3">
      <c r="A208" t="s">
        <v>233</v>
      </c>
      <c r="B208">
        <v>6603.2299805000002</v>
      </c>
      <c r="C208">
        <v>6323.7700194999998</v>
      </c>
      <c r="D208">
        <v>6701.7954102000003</v>
      </c>
      <c r="E208">
        <v>6688.8325194999998</v>
      </c>
      <c r="F208">
        <v>6323.7700194999998</v>
      </c>
      <c r="G208">
        <v>6338.6201172000001</v>
      </c>
      <c r="H208">
        <v>6413.9599608999997</v>
      </c>
      <c r="I208">
        <v>6131.4399414</v>
      </c>
      <c r="J208">
        <v>6483.3305664</v>
      </c>
      <c r="L208" t="str">
        <f t="shared" si="24"/>
        <v>09JAN2023:15:00:00</v>
      </c>
      <c r="M208">
        <v>15</v>
      </c>
      <c r="N208">
        <f t="shared" si="25"/>
        <v>-279.45996100000048</v>
      </c>
      <c r="O208">
        <f t="shared" si="26"/>
        <v>-279.45996100000048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4.232170647172274</v>
      </c>
    </row>
    <row r="209" spans="1:19" x14ac:dyDescent="0.3">
      <c r="A209" t="s">
        <v>234</v>
      </c>
      <c r="B209">
        <v>6729.4882813000004</v>
      </c>
      <c r="C209">
        <v>6205.2900391000003</v>
      </c>
      <c r="D209">
        <v>6732.0307616999999</v>
      </c>
      <c r="E209">
        <v>6685.2714844000002</v>
      </c>
      <c r="F209">
        <v>6205.2900391000003</v>
      </c>
      <c r="G209">
        <v>6254.5800780999998</v>
      </c>
      <c r="H209">
        <v>6365.1499022999997</v>
      </c>
      <c r="I209">
        <v>6028.3999022999997</v>
      </c>
      <c r="J209">
        <v>6448.6269530999998</v>
      </c>
      <c r="L209" t="str">
        <f t="shared" si="24"/>
        <v>09JAN2023:16:00:00</v>
      </c>
      <c r="M209">
        <v>16</v>
      </c>
      <c r="N209">
        <f t="shared" si="25"/>
        <v>-524.1982422000001</v>
      </c>
      <c r="O209">
        <f t="shared" si="26"/>
        <v>-524.1982422000001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7.789570622429788</v>
      </c>
    </row>
    <row r="210" spans="1:19" x14ac:dyDescent="0.3">
      <c r="A210" t="s">
        <v>235</v>
      </c>
      <c r="B210">
        <v>6855.21875</v>
      </c>
      <c r="C210">
        <v>6272.6000977000003</v>
      </c>
      <c r="D210">
        <v>6804.2539063000004</v>
      </c>
      <c r="E210">
        <v>6699.3471680000002</v>
      </c>
      <c r="F210">
        <v>6272.6000977000003</v>
      </c>
      <c r="G210">
        <v>6319.2700194999998</v>
      </c>
      <c r="H210">
        <v>6476.0698241999999</v>
      </c>
      <c r="I210">
        <v>6148.4799805000002</v>
      </c>
      <c r="J210">
        <v>6531.0585938000004</v>
      </c>
      <c r="L210" t="str">
        <f t="shared" si="24"/>
        <v>09JAN2023:17:00:00</v>
      </c>
      <c r="M210">
        <v>17</v>
      </c>
      <c r="N210">
        <f t="shared" si="25"/>
        <v>-582.61865229999967</v>
      </c>
      <c r="O210">
        <f t="shared" si="26"/>
        <v>-582.61865229999967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8.4989067971025669</v>
      </c>
    </row>
    <row r="211" spans="1:19" x14ac:dyDescent="0.3">
      <c r="A211" t="s">
        <v>236</v>
      </c>
      <c r="B211">
        <v>7085.7250977000003</v>
      </c>
      <c r="C211">
        <v>6512.0400391000003</v>
      </c>
      <c r="D211">
        <v>6948.4306641000003</v>
      </c>
      <c r="E211">
        <v>6844.9101563000004</v>
      </c>
      <c r="F211">
        <v>6512.0400391000003</v>
      </c>
      <c r="G211">
        <v>6547.0097655999998</v>
      </c>
      <c r="H211">
        <v>6730.7099608999997</v>
      </c>
      <c r="I211">
        <v>6425.3901366999999</v>
      </c>
      <c r="J211">
        <v>6740.1000977000003</v>
      </c>
      <c r="L211" t="str">
        <f t="shared" si="24"/>
        <v>09JAN2023:18:00:00</v>
      </c>
      <c r="M211">
        <v>18</v>
      </c>
      <c r="N211">
        <f t="shared" si="25"/>
        <v>-573.68505860000005</v>
      </c>
      <c r="O211">
        <f t="shared" si="26"/>
        <v>-573.68505860000005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8.0963493600142069</v>
      </c>
    </row>
    <row r="212" spans="1:19" x14ac:dyDescent="0.3">
      <c r="A212" t="s">
        <v>237</v>
      </c>
      <c r="B212">
        <v>7363.1826172000001</v>
      </c>
      <c r="C212">
        <v>7030.6601563000004</v>
      </c>
      <c r="D212">
        <v>7270.8051758000001</v>
      </c>
      <c r="E212">
        <v>7134.4482422000001</v>
      </c>
      <c r="F212">
        <v>7030.6601563000004</v>
      </c>
      <c r="G212">
        <v>6991.7900391000003</v>
      </c>
      <c r="H212">
        <v>7048.8100586</v>
      </c>
      <c r="I212">
        <v>6937.6699219000002</v>
      </c>
      <c r="J212">
        <v>7102.6816405999998</v>
      </c>
      <c r="L212" t="str">
        <f t="shared" si="24"/>
        <v>09JAN2023:19:00:00</v>
      </c>
      <c r="M212">
        <v>19</v>
      </c>
      <c r="N212">
        <f t="shared" si="25"/>
        <v>-332.52246089999971</v>
      </c>
      <c r="O212">
        <f t="shared" si="26"/>
        <v>-332.52246089999971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4.5160153996893282</v>
      </c>
    </row>
    <row r="213" spans="1:19" x14ac:dyDescent="0.3">
      <c r="A213" t="s">
        <v>238</v>
      </c>
      <c r="B213">
        <v>7293.9916991999999</v>
      </c>
      <c r="C213">
        <v>7137.3300780999998</v>
      </c>
      <c r="D213">
        <v>7275.7280272999997</v>
      </c>
      <c r="E213">
        <v>7131.5673827999999</v>
      </c>
      <c r="F213">
        <v>7137.3300780999998</v>
      </c>
      <c r="G213">
        <v>7011.7998047000001</v>
      </c>
      <c r="H213">
        <v>6991.9702147999997</v>
      </c>
      <c r="I213">
        <v>7034.0898438000004</v>
      </c>
      <c r="J213">
        <v>7092.3525391000003</v>
      </c>
      <c r="L213" t="str">
        <f t="shared" si="24"/>
        <v>09JAN2023:20:00:00</v>
      </c>
      <c r="M213">
        <v>20</v>
      </c>
      <c r="N213">
        <f t="shared" si="25"/>
        <v>-156.66162110000005</v>
      </c>
      <c r="O213">
        <f t="shared" si="26"/>
        <v>-156.66162110000005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2.147817375733819</v>
      </c>
    </row>
    <row r="214" spans="1:19" x14ac:dyDescent="0.3">
      <c r="A214" t="s">
        <v>239</v>
      </c>
      <c r="B214">
        <v>7150.8618164</v>
      </c>
      <c r="C214">
        <v>7013.3999022999997</v>
      </c>
      <c r="D214">
        <v>7137.5673827999999</v>
      </c>
      <c r="E214">
        <v>6999.7319336</v>
      </c>
      <c r="F214">
        <v>7013.3999022999997</v>
      </c>
      <c r="G214">
        <v>6880.1000977000003</v>
      </c>
      <c r="H214">
        <v>6850.1699219000002</v>
      </c>
      <c r="I214">
        <v>6949.9702147999997</v>
      </c>
      <c r="J214">
        <v>6955.1875</v>
      </c>
      <c r="L214" t="str">
        <f t="shared" si="24"/>
        <v>09JAN2023:21:00:00</v>
      </c>
      <c r="M214">
        <v>21</v>
      </c>
      <c r="N214">
        <f t="shared" si="25"/>
        <v>-137.46191410000029</v>
      </c>
      <c r="O214">
        <f t="shared" si="26"/>
        <v>-137.46191410000029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1.9223125495830589</v>
      </c>
    </row>
    <row r="215" spans="1:19" x14ac:dyDescent="0.3">
      <c r="A215" t="s">
        <v>240</v>
      </c>
      <c r="B215">
        <v>6859.9824219000002</v>
      </c>
      <c r="C215">
        <v>6749.3901366999999</v>
      </c>
      <c r="D215">
        <v>6906.65625</v>
      </c>
      <c r="E215">
        <v>6811.5502930000002</v>
      </c>
      <c r="F215">
        <v>6749.3901366999999</v>
      </c>
      <c r="G215">
        <v>6646.3198241999999</v>
      </c>
      <c r="H215">
        <v>6664.6201172000001</v>
      </c>
      <c r="I215">
        <v>6747.6298827999999</v>
      </c>
      <c r="J215">
        <v>6738.2700194999998</v>
      </c>
      <c r="L215" t="str">
        <f t="shared" si="24"/>
        <v>09JAN2023:22:00:00</v>
      </c>
      <c r="M215">
        <v>22</v>
      </c>
      <c r="N215">
        <f t="shared" si="25"/>
        <v>-110.59228520000033</v>
      </c>
      <c r="O215">
        <f t="shared" si="26"/>
        <v>-110.59228520000033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1.6121365682649917</v>
      </c>
    </row>
    <row r="216" spans="1:19" x14ac:dyDescent="0.3">
      <c r="A216" t="s">
        <v>241</v>
      </c>
      <c r="B216">
        <v>6448.5688477000003</v>
      </c>
      <c r="C216">
        <v>6346.6499022999997</v>
      </c>
      <c r="D216">
        <v>6520.8300780999998</v>
      </c>
      <c r="E216">
        <v>6430.3764647999997</v>
      </c>
      <c r="F216">
        <v>6346.6499022999997</v>
      </c>
      <c r="G216">
        <v>6266.3500977000003</v>
      </c>
      <c r="H216">
        <v>6365.0600586</v>
      </c>
      <c r="I216">
        <v>6386.2900391000003</v>
      </c>
      <c r="J216">
        <v>6382.9033202999999</v>
      </c>
      <c r="L216" t="str">
        <f t="shared" si="24"/>
        <v>09JAN2023:23:00:00</v>
      </c>
      <c r="M216">
        <v>23</v>
      </c>
      <c r="N216">
        <f t="shared" si="25"/>
        <v>-101.91894540000067</v>
      </c>
      <c r="O216">
        <f t="shared" si="26"/>
        <v>-101.91894540000067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1.5804893737988379</v>
      </c>
    </row>
    <row r="217" spans="1:19" x14ac:dyDescent="0.3">
      <c r="A217" t="s">
        <v>242</v>
      </c>
      <c r="B217">
        <v>6013.9653319999998</v>
      </c>
      <c r="C217">
        <v>5925.9501952999999</v>
      </c>
      <c r="D217">
        <v>6104.6879883000001</v>
      </c>
      <c r="E217">
        <v>6021.5561522999997</v>
      </c>
      <c r="F217">
        <v>5925.9501952999999</v>
      </c>
      <c r="G217">
        <v>5891.8798827999999</v>
      </c>
      <c r="H217">
        <v>6063.6699219000002</v>
      </c>
      <c r="I217">
        <v>6037.7900391000003</v>
      </c>
      <c r="J217">
        <v>6018.7973633000001</v>
      </c>
      <c r="L217" t="str">
        <f t="shared" si="24"/>
        <v>10JAN2023:00:00:00</v>
      </c>
      <c r="M217">
        <v>24</v>
      </c>
      <c r="N217">
        <f t="shared" si="25"/>
        <v>-88.015136699999857</v>
      </c>
      <c r="O217">
        <f t="shared" si="26"/>
        <v>-88.015136699999857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1.4635125385854131</v>
      </c>
    </row>
    <row r="218" spans="1:19" x14ac:dyDescent="0.3">
      <c r="A218" t="s">
        <v>243</v>
      </c>
      <c r="B218">
        <v>5709.1430664</v>
      </c>
      <c r="C218">
        <v>5638.1499022999997</v>
      </c>
      <c r="D218">
        <v>5635.6318358999997</v>
      </c>
      <c r="E218">
        <v>5564.9506836</v>
      </c>
      <c r="F218">
        <v>5696.6298827999999</v>
      </c>
      <c r="G218">
        <v>5660.2402344000002</v>
      </c>
      <c r="H218">
        <v>5615.6000977000003</v>
      </c>
      <c r="I218">
        <v>5638.1499022999997</v>
      </c>
      <c r="J218">
        <v>5637.3881836</v>
      </c>
      <c r="L218" t="str">
        <f t="shared" si="24"/>
        <v>10JAN2023:01:00:00</v>
      </c>
      <c r="M218">
        <v>1</v>
      </c>
      <c r="N218">
        <f t="shared" si="25"/>
        <v>-70.993164100000286</v>
      </c>
      <c r="O218">
        <f t="shared" si="26"/>
        <v>-70.993164100000286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1.2434994757412212</v>
      </c>
    </row>
    <row r="219" spans="1:19" x14ac:dyDescent="0.3">
      <c r="A219" t="s">
        <v>244</v>
      </c>
      <c r="B219">
        <v>5562.5473633000001</v>
      </c>
      <c r="C219">
        <v>5444.7597655999998</v>
      </c>
      <c r="D219">
        <v>5451.3286133000001</v>
      </c>
      <c r="E219">
        <v>5362.1621094000002</v>
      </c>
      <c r="F219">
        <v>5525.6000977000003</v>
      </c>
      <c r="G219">
        <v>5462.4599608999997</v>
      </c>
      <c r="H219">
        <v>5410.7900391000003</v>
      </c>
      <c r="I219">
        <v>5444.7597655999998</v>
      </c>
      <c r="J219">
        <v>5441.7353516000003</v>
      </c>
      <c r="L219" t="str">
        <f t="shared" si="24"/>
        <v>10JAN2023:02:00:00</v>
      </c>
      <c r="M219">
        <v>2</v>
      </c>
      <c r="N219">
        <f t="shared" si="25"/>
        <v>-117.78759770000033</v>
      </c>
      <c r="O219">
        <f t="shared" si="26"/>
        <v>-117.78759770000033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2.1175118162072142</v>
      </c>
    </row>
    <row r="220" spans="1:19" x14ac:dyDescent="0.3">
      <c r="A220" t="s">
        <v>245</v>
      </c>
      <c r="B220">
        <v>5458.5454102000003</v>
      </c>
      <c r="C220">
        <v>5373.7797852000003</v>
      </c>
      <c r="D220">
        <v>5326.8007813000004</v>
      </c>
      <c r="E220">
        <v>5220.6020508000001</v>
      </c>
      <c r="F220">
        <v>5452.1499022999997</v>
      </c>
      <c r="G220">
        <v>5400.4902344000002</v>
      </c>
      <c r="H220">
        <v>5340.8198241999999</v>
      </c>
      <c r="I220">
        <v>5373.7797852000003</v>
      </c>
      <c r="J220">
        <v>5356.4819336</v>
      </c>
      <c r="L220" t="str">
        <f t="shared" si="24"/>
        <v>10JAN2023:03:00:00</v>
      </c>
      <c r="M220">
        <v>3</v>
      </c>
      <c r="N220">
        <f t="shared" si="25"/>
        <v>-84.765625</v>
      </c>
      <c r="O220">
        <f t="shared" si="26"/>
        <v>-84.765625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1.5528976793268849</v>
      </c>
    </row>
    <row r="221" spans="1:19" x14ac:dyDescent="0.3">
      <c r="A221" t="s">
        <v>246</v>
      </c>
      <c r="B221">
        <v>5375.5112305000002</v>
      </c>
      <c r="C221">
        <v>5404.8198241999999</v>
      </c>
      <c r="D221">
        <v>5261.8847655999998</v>
      </c>
      <c r="E221">
        <v>5155.2431641000003</v>
      </c>
      <c r="F221">
        <v>5460.0297852000003</v>
      </c>
      <c r="G221">
        <v>5423.5400391000003</v>
      </c>
      <c r="H221">
        <v>5367.6699219000002</v>
      </c>
      <c r="I221">
        <v>5404.8198241999999</v>
      </c>
      <c r="J221">
        <v>5351.7568358999997</v>
      </c>
      <c r="L221" t="str">
        <f t="shared" si="24"/>
        <v>10JAN2023:04:00:00</v>
      </c>
      <c r="M221">
        <v>4</v>
      </c>
      <c r="N221">
        <f t="shared" si="25"/>
        <v>29.308593699999619</v>
      </c>
      <c r="O221" t="str">
        <f t="shared" si="26"/>
        <v/>
      </c>
      <c r="P221">
        <f t="shared" si="27"/>
        <v>29.308593699999619</v>
      </c>
      <c r="Q221" t="str">
        <f t="shared" si="28"/>
        <v/>
      </c>
      <c r="R221">
        <f t="shared" si="29"/>
        <v>1</v>
      </c>
      <c r="S221">
        <f t="shared" si="30"/>
        <v>0.54522430413141365</v>
      </c>
    </row>
    <row r="222" spans="1:19" x14ac:dyDescent="0.3">
      <c r="A222" t="s">
        <v>247</v>
      </c>
      <c r="B222">
        <v>5482.3178711</v>
      </c>
      <c r="C222">
        <v>5594.8901366999999</v>
      </c>
      <c r="D222">
        <v>5402.7407227000003</v>
      </c>
      <c r="E222">
        <v>5285.2314452999999</v>
      </c>
      <c r="F222">
        <v>5635.4199219000002</v>
      </c>
      <c r="G222">
        <v>5611.9702147999997</v>
      </c>
      <c r="H222">
        <v>5535.5600586</v>
      </c>
      <c r="I222">
        <v>5594.8901366999999</v>
      </c>
      <c r="J222">
        <v>5517.7094727000003</v>
      </c>
      <c r="L222" t="str">
        <f t="shared" si="24"/>
        <v>10JAN2023:05:00:00</v>
      </c>
      <c r="M222">
        <v>5</v>
      </c>
      <c r="N222">
        <f t="shared" si="25"/>
        <v>112.57226559999981</v>
      </c>
      <c r="O222" t="str">
        <f t="shared" si="26"/>
        <v/>
      </c>
      <c r="P222">
        <f t="shared" si="27"/>
        <v>112.57226559999981</v>
      </c>
      <c r="Q222" t="str">
        <f t="shared" si="28"/>
        <v/>
      </c>
      <c r="R222">
        <f t="shared" si="29"/>
        <v>1</v>
      </c>
      <c r="S222">
        <f t="shared" si="30"/>
        <v>2.0533699111724935</v>
      </c>
    </row>
    <row r="223" spans="1:19" x14ac:dyDescent="0.3">
      <c r="A223" t="s">
        <v>248</v>
      </c>
      <c r="B223">
        <v>5798.8530272999997</v>
      </c>
      <c r="C223">
        <v>6037.3500977000003</v>
      </c>
      <c r="D223">
        <v>5725.9794922000001</v>
      </c>
      <c r="E223">
        <v>5566.9995116999999</v>
      </c>
      <c r="F223">
        <v>6066.7202147999997</v>
      </c>
      <c r="G223">
        <v>6055.9399414</v>
      </c>
      <c r="H223">
        <v>5984.5800780999998</v>
      </c>
      <c r="I223">
        <v>6037.3500977000003</v>
      </c>
      <c r="J223">
        <v>5923.5043944999998</v>
      </c>
      <c r="L223" t="str">
        <f t="shared" si="24"/>
        <v>10JAN2023:06:00:00</v>
      </c>
      <c r="M223">
        <v>6</v>
      </c>
      <c r="N223">
        <f t="shared" si="25"/>
        <v>238.49707040000067</v>
      </c>
      <c r="O223" t="str">
        <f t="shared" si="26"/>
        <v/>
      </c>
      <c r="P223">
        <f t="shared" si="27"/>
        <v>238.49707040000067</v>
      </c>
      <c r="Q223" t="str">
        <f t="shared" si="28"/>
        <v/>
      </c>
      <c r="R223">
        <f t="shared" si="29"/>
        <v>1</v>
      </c>
      <c r="S223">
        <f t="shared" si="30"/>
        <v>4.1128317837544355</v>
      </c>
    </row>
    <row r="224" spans="1:19" x14ac:dyDescent="0.3">
      <c r="A224" t="s">
        <v>249</v>
      </c>
      <c r="B224">
        <v>6381.2050780999998</v>
      </c>
      <c r="C224">
        <v>6775.3300780999998</v>
      </c>
      <c r="D224">
        <v>6233.9409180000002</v>
      </c>
      <c r="E224">
        <v>6087.2919922000001</v>
      </c>
      <c r="F224">
        <v>6798.2700194999998</v>
      </c>
      <c r="G224">
        <v>6797.4902344000002</v>
      </c>
      <c r="H224">
        <v>6786.1201172000001</v>
      </c>
      <c r="I224">
        <v>6775.3300780999998</v>
      </c>
      <c r="J224">
        <v>6607.7675780999998</v>
      </c>
      <c r="L224" t="str">
        <f t="shared" si="24"/>
        <v>10JAN2023:07:00:00</v>
      </c>
      <c r="M224">
        <v>7</v>
      </c>
      <c r="N224">
        <f t="shared" si="25"/>
        <v>394.125</v>
      </c>
      <c r="O224" t="str">
        <f t="shared" si="26"/>
        <v/>
      </c>
      <c r="P224">
        <f t="shared" si="27"/>
        <v>394.125</v>
      </c>
      <c r="Q224" t="str">
        <f t="shared" si="28"/>
        <v/>
      </c>
      <c r="R224">
        <f t="shared" si="29"/>
        <v>1</v>
      </c>
      <c r="S224">
        <f t="shared" si="30"/>
        <v>6.1763412267162314</v>
      </c>
    </row>
    <row r="225" spans="1:19" x14ac:dyDescent="0.3">
      <c r="A225" t="s">
        <v>250</v>
      </c>
      <c r="B225">
        <v>6690.6416016000003</v>
      </c>
      <c r="C225">
        <v>7227.0600586</v>
      </c>
      <c r="D225">
        <v>6530.1508789</v>
      </c>
      <c r="E225">
        <v>6392.5488280999998</v>
      </c>
      <c r="F225">
        <v>7228.0698241999999</v>
      </c>
      <c r="G225">
        <v>7248.7001952999999</v>
      </c>
      <c r="H225">
        <v>7268.9101563000004</v>
      </c>
      <c r="I225">
        <v>7227.0600586</v>
      </c>
      <c r="J225">
        <v>7018.2480469000002</v>
      </c>
      <c r="L225" t="str">
        <f t="shared" si="24"/>
        <v>10JAN2023:08:00:00</v>
      </c>
      <c r="M225">
        <v>8</v>
      </c>
      <c r="N225">
        <f t="shared" si="25"/>
        <v>536.41845699999976</v>
      </c>
      <c r="O225" t="str">
        <f t="shared" si="26"/>
        <v/>
      </c>
      <c r="P225">
        <f t="shared" si="27"/>
        <v>536.41845699999976</v>
      </c>
      <c r="Q225" t="str">
        <f t="shared" si="28"/>
        <v/>
      </c>
      <c r="R225">
        <f t="shared" si="29"/>
        <v>1</v>
      </c>
      <c r="S225">
        <f t="shared" si="30"/>
        <v>8.0174441995476275</v>
      </c>
    </row>
    <row r="226" spans="1:19" x14ac:dyDescent="0.3">
      <c r="A226" t="s">
        <v>251</v>
      </c>
      <c r="B226">
        <v>6648.5063477000003</v>
      </c>
      <c r="C226">
        <v>7267.4199219000002</v>
      </c>
      <c r="D226">
        <v>6597.0825194999998</v>
      </c>
      <c r="E226">
        <v>6501.7026366999999</v>
      </c>
      <c r="F226">
        <v>7260.3701172000001</v>
      </c>
      <c r="G226">
        <v>7275.7900391000003</v>
      </c>
      <c r="H226">
        <v>7265.3300780999998</v>
      </c>
      <c r="I226">
        <v>7267.4199219000002</v>
      </c>
      <c r="J226">
        <v>7048.3647461</v>
      </c>
      <c r="L226" t="str">
        <f t="shared" si="24"/>
        <v>10JAN2023:09:00:00</v>
      </c>
      <c r="M226">
        <v>9</v>
      </c>
      <c r="N226">
        <f t="shared" si="25"/>
        <v>618.91357419999986</v>
      </c>
      <c r="O226" t="str">
        <f t="shared" si="26"/>
        <v/>
      </c>
      <c r="P226">
        <f t="shared" si="27"/>
        <v>618.91357419999986</v>
      </c>
      <c r="Q226" t="str">
        <f t="shared" si="28"/>
        <v/>
      </c>
      <c r="R226">
        <f t="shared" si="29"/>
        <v>1</v>
      </c>
      <c r="S226">
        <f t="shared" si="30"/>
        <v>9.3090619431251387</v>
      </c>
    </row>
    <row r="227" spans="1:19" x14ac:dyDescent="0.3">
      <c r="A227" t="s">
        <v>252</v>
      </c>
      <c r="B227">
        <v>6590.2167969000002</v>
      </c>
      <c r="C227">
        <v>7188.7402344000002</v>
      </c>
      <c r="D227">
        <v>6654.4506836</v>
      </c>
      <c r="E227">
        <v>6563.3798827999999</v>
      </c>
      <c r="F227">
        <v>7177.0097655999998</v>
      </c>
      <c r="G227">
        <v>7185.1401366999999</v>
      </c>
      <c r="H227">
        <v>7141.4599608999997</v>
      </c>
      <c r="I227">
        <v>7188.7402344000002</v>
      </c>
      <c r="J227">
        <v>6995.5986327999999</v>
      </c>
      <c r="L227" t="str">
        <f t="shared" si="24"/>
        <v>10JAN2023:10:00:00</v>
      </c>
      <c r="M227">
        <v>10</v>
      </c>
      <c r="N227">
        <f t="shared" si="25"/>
        <v>598.5234375</v>
      </c>
      <c r="O227" t="str">
        <f t="shared" si="26"/>
        <v/>
      </c>
      <c r="P227">
        <f t="shared" si="27"/>
        <v>598.5234375</v>
      </c>
      <c r="Q227" t="str">
        <f t="shared" si="28"/>
        <v/>
      </c>
      <c r="R227">
        <f t="shared" si="29"/>
        <v>1</v>
      </c>
      <c r="S227">
        <f t="shared" si="30"/>
        <v>9.0819992110356971</v>
      </c>
    </row>
    <row r="228" spans="1:19" x14ac:dyDescent="0.3">
      <c r="A228" t="s">
        <v>253</v>
      </c>
      <c r="B228">
        <v>6542.6284180000002</v>
      </c>
      <c r="C228">
        <v>7101.3398438000004</v>
      </c>
      <c r="D228">
        <v>6696.3354491999999</v>
      </c>
      <c r="E228">
        <v>6650.1621094000002</v>
      </c>
      <c r="F228">
        <v>7091.0200194999998</v>
      </c>
      <c r="G228">
        <v>7104.3500977000003</v>
      </c>
      <c r="H228">
        <v>7063.5400391000003</v>
      </c>
      <c r="I228">
        <v>7101.3398438000004</v>
      </c>
      <c r="J228">
        <v>6956.2377930000002</v>
      </c>
      <c r="L228" t="str">
        <f t="shared" si="24"/>
        <v>10JAN2023:11:00:00</v>
      </c>
      <c r="M228">
        <v>11</v>
      </c>
      <c r="N228">
        <f t="shared" si="25"/>
        <v>558.71142580000014</v>
      </c>
      <c r="O228" t="str">
        <f t="shared" si="26"/>
        <v/>
      </c>
      <c r="P228">
        <f t="shared" si="27"/>
        <v>558.71142580000014</v>
      </c>
      <c r="Q228" t="str">
        <f t="shared" si="28"/>
        <v/>
      </c>
      <c r="R228">
        <f t="shared" si="29"/>
        <v>1</v>
      </c>
      <c r="S228">
        <f t="shared" si="30"/>
        <v>8.5395561249188479</v>
      </c>
    </row>
    <row r="229" spans="1:19" x14ac:dyDescent="0.3">
      <c r="A229" t="s">
        <v>254</v>
      </c>
      <c r="B229">
        <v>6578.1005858999997</v>
      </c>
      <c r="C229">
        <v>7092.0600586</v>
      </c>
      <c r="D229">
        <v>6672.3027344000002</v>
      </c>
      <c r="E229">
        <v>6666.515625</v>
      </c>
      <c r="F229">
        <v>7039.1098633000001</v>
      </c>
      <c r="G229">
        <v>7094.5297852000003</v>
      </c>
      <c r="H229">
        <v>7092.8500977000003</v>
      </c>
      <c r="I229">
        <v>7092.0600586</v>
      </c>
      <c r="J229">
        <v>6954.640625</v>
      </c>
      <c r="L229" t="str">
        <f t="shared" si="24"/>
        <v>10JAN2023:12:00:00</v>
      </c>
      <c r="M229">
        <v>12</v>
      </c>
      <c r="N229">
        <f t="shared" si="25"/>
        <v>513.95947270000033</v>
      </c>
      <c r="O229" t="str">
        <f t="shared" si="26"/>
        <v/>
      </c>
      <c r="P229">
        <f t="shared" si="27"/>
        <v>513.95947270000033</v>
      </c>
      <c r="Q229" t="str">
        <f t="shared" si="28"/>
        <v/>
      </c>
      <c r="R229">
        <f t="shared" si="29"/>
        <v>1</v>
      </c>
      <c r="S229">
        <f t="shared" si="30"/>
        <v>7.8131896280464312</v>
      </c>
    </row>
    <row r="230" spans="1:19" x14ac:dyDescent="0.3">
      <c r="A230" t="s">
        <v>255</v>
      </c>
      <c r="B230">
        <v>6699.3930664</v>
      </c>
      <c r="C230">
        <v>7132.3701172000001</v>
      </c>
      <c r="D230">
        <v>6654.1665039</v>
      </c>
      <c r="E230">
        <v>6738.2900391000003</v>
      </c>
      <c r="F230">
        <v>7043.0400391000003</v>
      </c>
      <c r="G230">
        <v>7142.3300780999998</v>
      </c>
      <c r="H230">
        <v>7150.5097655999998</v>
      </c>
      <c r="I230">
        <v>7132.3701172000001</v>
      </c>
      <c r="J230">
        <v>6983.9355469000002</v>
      </c>
      <c r="L230" t="str">
        <f t="shared" si="24"/>
        <v>10JAN2023:13:00:00</v>
      </c>
      <c r="M230">
        <v>13</v>
      </c>
      <c r="N230">
        <f t="shared" si="25"/>
        <v>432.97705080000014</v>
      </c>
      <c r="O230" t="str">
        <f t="shared" si="26"/>
        <v/>
      </c>
      <c r="P230">
        <f t="shared" si="27"/>
        <v>432.97705080000014</v>
      </c>
      <c r="Q230" t="str">
        <f t="shared" si="28"/>
        <v/>
      </c>
      <c r="R230">
        <f t="shared" si="29"/>
        <v>1</v>
      </c>
      <c r="S230">
        <f t="shared" si="30"/>
        <v>6.4629294998608824</v>
      </c>
    </row>
    <row r="231" spans="1:19" x14ac:dyDescent="0.3">
      <c r="A231" t="s">
        <v>256</v>
      </c>
      <c r="B231">
        <v>6879.3056641000003</v>
      </c>
      <c r="C231">
        <v>7183.6601563000004</v>
      </c>
      <c r="D231">
        <v>6726.9453125</v>
      </c>
      <c r="E231">
        <v>6863.1054688000004</v>
      </c>
      <c r="F231">
        <v>7088.0498047000001</v>
      </c>
      <c r="G231">
        <v>7208.4101563000004</v>
      </c>
      <c r="H231">
        <v>7221</v>
      </c>
      <c r="I231">
        <v>7183.6601563000004</v>
      </c>
      <c r="J231">
        <v>7053.6816405999998</v>
      </c>
      <c r="L231" t="str">
        <f t="shared" si="24"/>
        <v>10JAN2023:14:00:00</v>
      </c>
      <c r="M231">
        <v>14</v>
      </c>
      <c r="N231">
        <f t="shared" si="25"/>
        <v>304.3544922000001</v>
      </c>
      <c r="O231" t="str">
        <f t="shared" si="26"/>
        <v/>
      </c>
      <c r="P231">
        <f t="shared" si="27"/>
        <v>304.3544922000001</v>
      </c>
      <c r="Q231" t="str">
        <f t="shared" si="28"/>
        <v/>
      </c>
      <c r="R231">
        <f t="shared" si="29"/>
        <v>1</v>
      </c>
      <c r="S231">
        <f t="shared" si="30"/>
        <v>4.4242036487532337</v>
      </c>
    </row>
    <row r="232" spans="1:19" x14ac:dyDescent="0.3">
      <c r="A232" t="s">
        <v>257</v>
      </c>
      <c r="B232">
        <v>7098.5854491999999</v>
      </c>
      <c r="C232">
        <v>7232.2597655999998</v>
      </c>
      <c r="D232">
        <v>6836.2709961</v>
      </c>
      <c r="E232">
        <v>6981.9150391000003</v>
      </c>
      <c r="F232">
        <v>7138.2700194999998</v>
      </c>
      <c r="G232">
        <v>7251.9399414</v>
      </c>
      <c r="H232">
        <v>7294.1499022999997</v>
      </c>
      <c r="I232">
        <v>7232.2597655999998</v>
      </c>
      <c r="J232">
        <v>7128.6982422000001</v>
      </c>
      <c r="L232" t="str">
        <f t="shared" si="24"/>
        <v>10JAN2023:15:00:00</v>
      </c>
      <c r="M232">
        <v>15</v>
      </c>
      <c r="N232">
        <f t="shared" si="25"/>
        <v>133.67431639999995</v>
      </c>
      <c r="O232" t="str">
        <f t="shared" si="26"/>
        <v/>
      </c>
      <c r="P232">
        <f t="shared" si="27"/>
        <v>133.67431639999995</v>
      </c>
      <c r="Q232" t="str">
        <f t="shared" si="28"/>
        <v/>
      </c>
      <c r="R232">
        <f t="shared" si="29"/>
        <v>1</v>
      </c>
      <c r="S232">
        <f t="shared" si="30"/>
        <v>1.8831120278345719</v>
      </c>
    </row>
    <row r="233" spans="1:19" x14ac:dyDescent="0.3">
      <c r="A233" t="s">
        <v>258</v>
      </c>
      <c r="B233">
        <v>7292.9624022999997</v>
      </c>
      <c r="C233">
        <v>7317.9902344000002</v>
      </c>
      <c r="D233">
        <v>6973.3466797000001</v>
      </c>
      <c r="E233">
        <v>7132.8852539</v>
      </c>
      <c r="F233">
        <v>7262.3100586</v>
      </c>
      <c r="G233">
        <v>7346.1601563000004</v>
      </c>
      <c r="H233">
        <v>7409.7900391000003</v>
      </c>
      <c r="I233">
        <v>7317.9902344000002</v>
      </c>
      <c r="J233">
        <v>7244.1298827999999</v>
      </c>
      <c r="L233" t="str">
        <f t="shared" si="24"/>
        <v>10JAN2023:16:00:00</v>
      </c>
      <c r="M233">
        <v>16</v>
      </c>
      <c r="N233">
        <f t="shared" si="25"/>
        <v>25.027832100000523</v>
      </c>
      <c r="O233" t="str">
        <f t="shared" si="26"/>
        <v/>
      </c>
      <c r="P233">
        <f t="shared" si="27"/>
        <v>25.027832100000523</v>
      </c>
      <c r="Q233" t="str">
        <f t="shared" si="28"/>
        <v/>
      </c>
      <c r="R233">
        <f t="shared" si="29"/>
        <v>1</v>
      </c>
      <c r="S233">
        <f t="shared" si="30"/>
        <v>0.34317785721900107</v>
      </c>
    </row>
    <row r="234" spans="1:19" x14ac:dyDescent="0.3">
      <c r="A234" t="s">
        <v>259</v>
      </c>
      <c r="B234">
        <v>7462.6679688000004</v>
      </c>
      <c r="C234">
        <v>7448.6000977000003</v>
      </c>
      <c r="D234">
        <v>7120.7553711</v>
      </c>
      <c r="E234">
        <v>7258.7768555000002</v>
      </c>
      <c r="F234">
        <v>7417.1098633000001</v>
      </c>
      <c r="G234">
        <v>7489.7202147999997</v>
      </c>
      <c r="H234">
        <v>7556.75</v>
      </c>
      <c r="I234">
        <v>7448.6000977000003</v>
      </c>
      <c r="J234">
        <v>7390.0820313000004</v>
      </c>
      <c r="L234" t="str">
        <f t="shared" si="24"/>
        <v>10JAN2023:17:00:00</v>
      </c>
      <c r="M234">
        <v>17</v>
      </c>
      <c r="N234">
        <f t="shared" si="25"/>
        <v>-14.067871100000048</v>
      </c>
      <c r="O234">
        <f t="shared" si="26"/>
        <v>-14.067871100000048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0.18850994254086004</v>
      </c>
    </row>
    <row r="235" spans="1:19" x14ac:dyDescent="0.3">
      <c r="A235" t="s">
        <v>260</v>
      </c>
      <c r="B235">
        <v>7553.7133789</v>
      </c>
      <c r="C235">
        <v>7592.3500977000003</v>
      </c>
      <c r="D235">
        <v>7288.5463866999999</v>
      </c>
      <c r="E235">
        <v>7460.6113280999998</v>
      </c>
      <c r="F235">
        <v>7601.3198241999999</v>
      </c>
      <c r="G235">
        <v>7657.6699219000002</v>
      </c>
      <c r="H235">
        <v>7714.2900391000003</v>
      </c>
      <c r="I235">
        <v>7592.3500977000003</v>
      </c>
      <c r="J235">
        <v>7554.5439452999999</v>
      </c>
      <c r="L235" t="str">
        <f t="shared" si="24"/>
        <v>10JAN2023:18:00:00</v>
      </c>
      <c r="M235">
        <v>18</v>
      </c>
      <c r="N235">
        <f t="shared" si="25"/>
        <v>38.636718800000381</v>
      </c>
      <c r="O235" t="str">
        <f t="shared" si="26"/>
        <v/>
      </c>
      <c r="P235">
        <f t="shared" si="27"/>
        <v>38.636718800000381</v>
      </c>
      <c r="Q235" t="str">
        <f t="shared" si="28"/>
        <v/>
      </c>
      <c r="R235">
        <f t="shared" si="29"/>
        <v>1</v>
      </c>
      <c r="S235">
        <f t="shared" si="30"/>
        <v>0.51149304801431061</v>
      </c>
    </row>
    <row r="236" spans="1:19" x14ac:dyDescent="0.3">
      <c r="A236" t="s">
        <v>261</v>
      </c>
      <c r="B236">
        <v>7742.4082030999998</v>
      </c>
      <c r="C236">
        <v>7936.7998047000001</v>
      </c>
      <c r="D236">
        <v>7533.7827147999997</v>
      </c>
      <c r="E236">
        <v>7663.9780272999997</v>
      </c>
      <c r="F236">
        <v>7964.2099608999997</v>
      </c>
      <c r="G236">
        <v>8014.2402344000002</v>
      </c>
      <c r="H236">
        <v>8063.2700194999998</v>
      </c>
      <c r="I236">
        <v>7936.7998047000001</v>
      </c>
      <c r="J236">
        <v>7871.8691405999998</v>
      </c>
      <c r="L236" t="str">
        <f t="shared" si="24"/>
        <v>10JAN2023:19:00:00</v>
      </c>
      <c r="M236">
        <v>19</v>
      </c>
      <c r="N236">
        <f t="shared" si="25"/>
        <v>194.39160160000029</v>
      </c>
      <c r="O236" t="str">
        <f t="shared" si="26"/>
        <v/>
      </c>
      <c r="P236">
        <f t="shared" si="27"/>
        <v>194.39160160000029</v>
      </c>
      <c r="Q236" t="str">
        <f t="shared" si="28"/>
        <v/>
      </c>
      <c r="R236">
        <f t="shared" si="29"/>
        <v>1</v>
      </c>
      <c r="S236">
        <f t="shared" si="30"/>
        <v>2.5107382160781371</v>
      </c>
    </row>
    <row r="237" spans="1:19" x14ac:dyDescent="0.3">
      <c r="A237" t="s">
        <v>262</v>
      </c>
      <c r="B237">
        <v>7593.9150391000003</v>
      </c>
      <c r="C237">
        <v>7870.4599608999997</v>
      </c>
      <c r="D237">
        <v>7419.0014647999997</v>
      </c>
      <c r="E237">
        <v>7525.6865233999997</v>
      </c>
      <c r="F237">
        <v>7898.7900391000003</v>
      </c>
      <c r="G237">
        <v>7949.4399414</v>
      </c>
      <c r="H237">
        <v>7990.7900391000003</v>
      </c>
      <c r="I237">
        <v>7870.4599608999997</v>
      </c>
      <c r="J237">
        <v>7788.0410155999998</v>
      </c>
      <c r="L237" t="str">
        <f t="shared" si="24"/>
        <v>10JAN2023:20:00:00</v>
      </c>
      <c r="M237">
        <v>20</v>
      </c>
      <c r="N237">
        <f t="shared" si="25"/>
        <v>276.54492179999943</v>
      </c>
      <c r="O237" t="str">
        <f t="shared" si="26"/>
        <v/>
      </c>
      <c r="P237">
        <f t="shared" si="27"/>
        <v>276.54492179999943</v>
      </c>
      <c r="Q237" t="str">
        <f t="shared" si="28"/>
        <v/>
      </c>
      <c r="R237">
        <f t="shared" si="29"/>
        <v>1</v>
      </c>
      <c r="S237">
        <f t="shared" si="30"/>
        <v>3.6416646798931582</v>
      </c>
    </row>
    <row r="238" spans="1:19" x14ac:dyDescent="0.3">
      <c r="A238" t="s">
        <v>263</v>
      </c>
      <c r="B238">
        <v>7425.6752930000002</v>
      </c>
      <c r="C238">
        <v>7645.1801758000001</v>
      </c>
      <c r="D238">
        <v>7148.5576172000001</v>
      </c>
      <c r="E238">
        <v>7233.4848633000001</v>
      </c>
      <c r="F238">
        <v>7664.3901366999999</v>
      </c>
      <c r="G238">
        <v>7725.7402344000002</v>
      </c>
      <c r="H238">
        <v>7753.2700194999998</v>
      </c>
      <c r="I238">
        <v>7645.1801758000001</v>
      </c>
      <c r="J238">
        <v>7544.3549805000002</v>
      </c>
      <c r="L238" t="str">
        <f t="shared" si="24"/>
        <v>10JAN2023:21:00:00</v>
      </c>
      <c r="M238">
        <v>21</v>
      </c>
      <c r="N238">
        <f t="shared" si="25"/>
        <v>219.5048827999999</v>
      </c>
      <c r="O238" t="str">
        <f t="shared" si="26"/>
        <v/>
      </c>
      <c r="P238">
        <f t="shared" si="27"/>
        <v>219.5048827999999</v>
      </c>
      <c r="Q238" t="str">
        <f t="shared" si="28"/>
        <v/>
      </c>
      <c r="R238">
        <f t="shared" si="29"/>
        <v>1</v>
      </c>
      <c r="S238">
        <f t="shared" si="30"/>
        <v>2.9560258715718648</v>
      </c>
    </row>
    <row r="239" spans="1:19" x14ac:dyDescent="0.3">
      <c r="A239" t="s">
        <v>264</v>
      </c>
      <c r="B239">
        <v>7087.6440430000002</v>
      </c>
      <c r="C239">
        <v>7323.5898438000004</v>
      </c>
      <c r="D239">
        <v>6814.2792969000002</v>
      </c>
      <c r="E239">
        <v>6894.1679688000004</v>
      </c>
      <c r="F239">
        <v>7329.8100586</v>
      </c>
      <c r="G239">
        <v>7410.0297852000003</v>
      </c>
      <c r="H239">
        <v>7424.5800780999998</v>
      </c>
      <c r="I239">
        <v>7323.5898438000004</v>
      </c>
      <c r="J239">
        <v>7218.2333983999997</v>
      </c>
      <c r="L239" t="str">
        <f t="shared" si="24"/>
        <v>10JAN2023:22:00:00</v>
      </c>
      <c r="M239">
        <v>22</v>
      </c>
      <c r="N239">
        <f t="shared" si="25"/>
        <v>235.94580080000014</v>
      </c>
      <c r="O239" t="str">
        <f t="shared" si="26"/>
        <v/>
      </c>
      <c r="P239">
        <f t="shared" si="27"/>
        <v>235.94580080000014</v>
      </c>
      <c r="Q239" t="str">
        <f t="shared" si="28"/>
        <v/>
      </c>
      <c r="R239">
        <f t="shared" si="29"/>
        <v>1</v>
      </c>
      <c r="S239">
        <f t="shared" si="30"/>
        <v>3.3289736246422854</v>
      </c>
    </row>
    <row r="240" spans="1:19" x14ac:dyDescent="0.3">
      <c r="A240" t="s">
        <v>265</v>
      </c>
      <c r="B240">
        <v>6587.3623047000001</v>
      </c>
      <c r="C240">
        <v>6775.8100586</v>
      </c>
      <c r="D240">
        <v>6362.8198241999999</v>
      </c>
      <c r="E240">
        <v>6430.4008789</v>
      </c>
      <c r="F240">
        <v>6776.7099608999997</v>
      </c>
      <c r="G240">
        <v>6841.6201172000001</v>
      </c>
      <c r="H240">
        <v>6858.2402344000002</v>
      </c>
      <c r="I240">
        <v>6775.8100586</v>
      </c>
      <c r="J240">
        <v>6689.1015625</v>
      </c>
      <c r="L240" t="str">
        <f t="shared" si="24"/>
        <v>10JAN2023:23:00:00</v>
      </c>
      <c r="M240">
        <v>23</v>
      </c>
      <c r="N240">
        <f t="shared" si="25"/>
        <v>188.44775389999995</v>
      </c>
      <c r="O240" t="str">
        <f t="shared" si="26"/>
        <v/>
      </c>
      <c r="P240">
        <f t="shared" si="27"/>
        <v>188.44775389999995</v>
      </c>
      <c r="Q240" t="str">
        <f t="shared" si="28"/>
        <v/>
      </c>
      <c r="R240">
        <f t="shared" si="29"/>
        <v>1</v>
      </c>
      <c r="S240">
        <f t="shared" si="30"/>
        <v>2.8607467630184065</v>
      </c>
    </row>
    <row r="241" spans="1:19" x14ac:dyDescent="0.3">
      <c r="A241" t="s">
        <v>266</v>
      </c>
      <c r="B241">
        <v>5987.2617188000004</v>
      </c>
      <c r="C241">
        <v>6261.5297852000003</v>
      </c>
      <c r="D241">
        <v>5921.5024414</v>
      </c>
      <c r="E241">
        <v>5975.1948241999999</v>
      </c>
      <c r="F241">
        <v>6250.8198241999999</v>
      </c>
      <c r="G241">
        <v>6303</v>
      </c>
      <c r="H241">
        <v>6325.3300780999998</v>
      </c>
      <c r="I241">
        <v>6261.5297852000003</v>
      </c>
      <c r="J241">
        <v>6184.4746094000002</v>
      </c>
      <c r="L241" t="str">
        <f t="shared" si="24"/>
        <v>11JAN2023:00:00:00</v>
      </c>
      <c r="M241">
        <v>24</v>
      </c>
      <c r="N241">
        <f t="shared" si="25"/>
        <v>274.26806639999995</v>
      </c>
      <c r="O241" t="str">
        <f t="shared" si="26"/>
        <v/>
      </c>
      <c r="P241">
        <f t="shared" si="27"/>
        <v>274.26806639999995</v>
      </c>
      <c r="Q241" t="str">
        <f t="shared" si="28"/>
        <v/>
      </c>
      <c r="R241">
        <f t="shared" si="29"/>
        <v>1</v>
      </c>
      <c r="S241">
        <f t="shared" si="30"/>
        <v>4.5808598200876753</v>
      </c>
    </row>
    <row r="242" spans="1:19" x14ac:dyDescent="0.3">
      <c r="A242" t="s">
        <v>267</v>
      </c>
      <c r="B242">
        <v>5674.2412108999997</v>
      </c>
      <c r="C242">
        <v>5727.4702147999997</v>
      </c>
      <c r="D242">
        <v>5519.9052733999997</v>
      </c>
      <c r="E242">
        <v>5589.2329102000003</v>
      </c>
      <c r="F242">
        <v>5776.2597655999998</v>
      </c>
      <c r="G242">
        <v>5743.9101563000004</v>
      </c>
      <c r="H242">
        <v>5727.4702147999997</v>
      </c>
      <c r="I242">
        <v>5716.5898438000004</v>
      </c>
      <c r="J242">
        <v>5664.5634766000003</v>
      </c>
      <c r="L242" t="str">
        <f t="shared" si="24"/>
        <v>11JAN2023:01:00:00</v>
      </c>
      <c r="M242">
        <v>1</v>
      </c>
      <c r="N242">
        <f t="shared" si="25"/>
        <v>53.229003899999952</v>
      </c>
      <c r="O242" t="str">
        <f t="shared" si="26"/>
        <v/>
      </c>
      <c r="P242">
        <f t="shared" si="27"/>
        <v>53.229003899999952</v>
      </c>
      <c r="Q242" t="str">
        <f t="shared" si="28"/>
        <v/>
      </c>
      <c r="R242">
        <f t="shared" si="29"/>
        <v>1</v>
      </c>
      <c r="S242">
        <f t="shared" si="30"/>
        <v>0.93808144422463169</v>
      </c>
    </row>
    <row r="243" spans="1:19" x14ac:dyDescent="0.3">
      <c r="A243" t="s">
        <v>268</v>
      </c>
      <c r="B243">
        <v>5469.4663086</v>
      </c>
      <c r="C243">
        <v>5418.1499022999997</v>
      </c>
      <c r="D243">
        <v>5333.3505858999997</v>
      </c>
      <c r="E243">
        <v>5212.8632813000004</v>
      </c>
      <c r="F243">
        <v>5468.8701172000001</v>
      </c>
      <c r="G243">
        <v>5449.3398438000004</v>
      </c>
      <c r="H243">
        <v>5418.1499022999997</v>
      </c>
      <c r="I243">
        <v>5452.0698241999999</v>
      </c>
      <c r="J243">
        <v>5400.7705077999999</v>
      </c>
      <c r="L243" t="str">
        <f t="shared" si="24"/>
        <v>11JAN2023:02:00:00</v>
      </c>
      <c r="M243">
        <v>2</v>
      </c>
      <c r="N243">
        <f t="shared" si="25"/>
        <v>-51.316406300000381</v>
      </c>
      <c r="O243">
        <f t="shared" si="26"/>
        <v>-51.316406300000381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0.9382342518375556</v>
      </c>
    </row>
    <row r="244" spans="1:19" x14ac:dyDescent="0.3">
      <c r="A244" t="s">
        <v>269</v>
      </c>
      <c r="B244">
        <v>5341.7563477000003</v>
      </c>
      <c r="C244">
        <v>5273.7597655999998</v>
      </c>
      <c r="D244">
        <v>5181.3476563000004</v>
      </c>
      <c r="E244">
        <v>5008.8764647999997</v>
      </c>
      <c r="F244">
        <v>5326.4399414</v>
      </c>
      <c r="G244">
        <v>5297.1098633000001</v>
      </c>
      <c r="H244">
        <v>5273.7597655999998</v>
      </c>
      <c r="I244">
        <v>5327.2700194999998</v>
      </c>
      <c r="J244">
        <v>5251.203125</v>
      </c>
      <c r="L244" t="str">
        <f t="shared" si="24"/>
        <v>11JAN2023:03:00:00</v>
      </c>
      <c r="M244">
        <v>3</v>
      </c>
      <c r="N244">
        <f t="shared" si="25"/>
        <v>-67.996582100000523</v>
      </c>
      <c r="O244">
        <f t="shared" si="26"/>
        <v>-67.996582100000523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1.2729255636917585</v>
      </c>
    </row>
    <row r="245" spans="1:19" x14ac:dyDescent="0.3">
      <c r="A245" t="s">
        <v>270</v>
      </c>
      <c r="B245">
        <v>5310.4526366999999</v>
      </c>
      <c r="C245">
        <v>5278.3500977000003</v>
      </c>
      <c r="D245">
        <v>5126.4047852000003</v>
      </c>
      <c r="E245">
        <v>4943.8681641000003</v>
      </c>
      <c r="F245">
        <v>5329.9101563000004</v>
      </c>
      <c r="G245">
        <v>5315.7001952999999</v>
      </c>
      <c r="H245">
        <v>5278.3500977000003</v>
      </c>
      <c r="I245">
        <v>5346.3598633000001</v>
      </c>
      <c r="J245">
        <v>5240.9072266000003</v>
      </c>
      <c r="L245" t="str">
        <f t="shared" si="24"/>
        <v>11JAN2023:04:00:00</v>
      </c>
      <c r="M245">
        <v>4</v>
      </c>
      <c r="N245">
        <f t="shared" si="25"/>
        <v>-32.102538999999524</v>
      </c>
      <c r="O245">
        <f t="shared" si="26"/>
        <v>-32.102538999999524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0.6045160591046822</v>
      </c>
    </row>
    <row r="246" spans="1:19" x14ac:dyDescent="0.3">
      <c r="A246" t="s">
        <v>271</v>
      </c>
      <c r="B246">
        <v>5416.0356444999998</v>
      </c>
      <c r="C246">
        <v>5422.1899414</v>
      </c>
      <c r="D246">
        <v>5256.5761719000002</v>
      </c>
      <c r="E246">
        <v>5108.4697266000003</v>
      </c>
      <c r="F246">
        <v>5489.1201172000001</v>
      </c>
      <c r="G246">
        <v>5480.5600586</v>
      </c>
      <c r="H246">
        <v>5422.1899414</v>
      </c>
      <c r="I246">
        <v>5522.7700194999998</v>
      </c>
      <c r="J246">
        <v>5387.3833008000001</v>
      </c>
      <c r="L246" t="str">
        <f t="shared" si="24"/>
        <v>11JAN2023:05:00:00</v>
      </c>
      <c r="M246">
        <v>5</v>
      </c>
      <c r="N246">
        <f t="shared" si="25"/>
        <v>6.1542969000001904</v>
      </c>
      <c r="O246" t="str">
        <f t="shared" si="26"/>
        <v/>
      </c>
      <c r="P246">
        <f t="shared" si="27"/>
        <v>6.1542969000001904</v>
      </c>
      <c r="Q246" t="str">
        <f t="shared" si="28"/>
        <v/>
      </c>
      <c r="R246">
        <f t="shared" si="29"/>
        <v>1</v>
      </c>
      <c r="S246">
        <f t="shared" si="30"/>
        <v>0.11363102652859933</v>
      </c>
    </row>
    <row r="247" spans="1:19" x14ac:dyDescent="0.3">
      <c r="A247" t="s">
        <v>272</v>
      </c>
      <c r="B247">
        <v>5729.0957030999998</v>
      </c>
      <c r="C247">
        <v>5824.8798827999999</v>
      </c>
      <c r="D247">
        <v>5592.7524414</v>
      </c>
      <c r="E247">
        <v>5434.4184569999998</v>
      </c>
      <c r="F247">
        <v>5879.1401366999999</v>
      </c>
      <c r="G247">
        <v>5868.3798827999999</v>
      </c>
      <c r="H247">
        <v>5824.8798827999999</v>
      </c>
      <c r="I247">
        <v>5908.75</v>
      </c>
      <c r="J247">
        <v>5763.0678711</v>
      </c>
      <c r="L247" t="str">
        <f t="shared" si="24"/>
        <v>11JAN2023:06:00:00</v>
      </c>
      <c r="M247">
        <v>6</v>
      </c>
      <c r="N247">
        <f t="shared" si="25"/>
        <v>95.784179700000095</v>
      </c>
      <c r="O247" t="str">
        <f t="shared" si="26"/>
        <v/>
      </c>
      <c r="P247">
        <f t="shared" si="27"/>
        <v>95.784179700000095</v>
      </c>
      <c r="Q247" t="str">
        <f t="shared" si="28"/>
        <v/>
      </c>
      <c r="R247">
        <f t="shared" si="29"/>
        <v>1</v>
      </c>
      <c r="S247">
        <f t="shared" si="30"/>
        <v>1.6718900270451322</v>
      </c>
    </row>
    <row r="248" spans="1:19" x14ac:dyDescent="0.3">
      <c r="A248" t="s">
        <v>273</v>
      </c>
      <c r="B248">
        <v>6306.2421875</v>
      </c>
      <c r="C248">
        <v>6572.7597655999998</v>
      </c>
      <c r="D248">
        <v>6132.9707030999998</v>
      </c>
      <c r="E248">
        <v>6049.0034180000002</v>
      </c>
      <c r="F248">
        <v>6552.5498047000001</v>
      </c>
      <c r="G248">
        <v>6525.3999022999997</v>
      </c>
      <c r="H248">
        <v>6572.7597655999998</v>
      </c>
      <c r="I248">
        <v>6530.9902344000002</v>
      </c>
      <c r="J248">
        <v>6411.5273438000004</v>
      </c>
      <c r="L248" t="str">
        <f t="shared" si="24"/>
        <v>11JAN2023:07:00:00</v>
      </c>
      <c r="M248">
        <v>7</v>
      </c>
      <c r="N248">
        <f t="shared" si="25"/>
        <v>266.51757809999981</v>
      </c>
      <c r="O248" t="str">
        <f t="shared" si="26"/>
        <v/>
      </c>
      <c r="P248">
        <f t="shared" si="27"/>
        <v>266.51757809999981</v>
      </c>
      <c r="Q248" t="str">
        <f t="shared" si="28"/>
        <v/>
      </c>
      <c r="R248">
        <f t="shared" si="29"/>
        <v>1</v>
      </c>
      <c r="S248">
        <f t="shared" si="30"/>
        <v>4.2262502798938026</v>
      </c>
    </row>
    <row r="249" spans="1:19" x14ac:dyDescent="0.3">
      <c r="A249" t="s">
        <v>274</v>
      </c>
      <c r="B249">
        <v>6641.5708008000001</v>
      </c>
      <c r="C249">
        <v>7055.4399414</v>
      </c>
      <c r="D249">
        <v>6409.7753905999998</v>
      </c>
      <c r="E249">
        <v>6263.7836914</v>
      </c>
      <c r="F249">
        <v>6977.2299805000002</v>
      </c>
      <c r="G249">
        <v>6956.8398438000004</v>
      </c>
      <c r="H249">
        <v>7055.4399414</v>
      </c>
      <c r="I249">
        <v>6942.3798827999999</v>
      </c>
      <c r="J249">
        <v>6808.8466797000001</v>
      </c>
      <c r="L249" t="str">
        <f t="shared" si="24"/>
        <v>11JAN2023:08:00:00</v>
      </c>
      <c r="M249">
        <v>8</v>
      </c>
      <c r="N249">
        <f t="shared" si="25"/>
        <v>413.86914059999981</v>
      </c>
      <c r="O249" t="str">
        <f t="shared" si="26"/>
        <v/>
      </c>
      <c r="P249">
        <f t="shared" si="27"/>
        <v>413.86914059999981</v>
      </c>
      <c r="Q249" t="str">
        <f t="shared" si="28"/>
        <v/>
      </c>
      <c r="R249">
        <f t="shared" si="29"/>
        <v>1</v>
      </c>
      <c r="S249">
        <f t="shared" si="30"/>
        <v>6.2314948227330174</v>
      </c>
    </row>
    <row r="250" spans="1:19" x14ac:dyDescent="0.3">
      <c r="A250" t="s">
        <v>275</v>
      </c>
      <c r="B250">
        <v>6682.1000977000003</v>
      </c>
      <c r="C250">
        <v>7079.9501952999999</v>
      </c>
      <c r="D250">
        <v>6459.3212891000003</v>
      </c>
      <c r="E250">
        <v>6278.9648438000004</v>
      </c>
      <c r="F250">
        <v>7034.2202147999997</v>
      </c>
      <c r="G250">
        <v>7027.6401366999999</v>
      </c>
      <c r="H250">
        <v>7079.9501952999999</v>
      </c>
      <c r="I250">
        <v>7032.7402344000002</v>
      </c>
      <c r="J250">
        <v>6857.3574219000002</v>
      </c>
      <c r="L250" t="str">
        <f t="shared" si="24"/>
        <v>11JAN2023:09:00:00</v>
      </c>
      <c r="M250">
        <v>9</v>
      </c>
      <c r="N250">
        <f t="shared" si="25"/>
        <v>397.85009759999957</v>
      </c>
      <c r="O250" t="str">
        <f t="shared" si="26"/>
        <v/>
      </c>
      <c r="P250">
        <f t="shared" si="27"/>
        <v>397.85009759999957</v>
      </c>
      <c r="Q250" t="str">
        <f t="shared" si="28"/>
        <v/>
      </c>
      <c r="R250">
        <f t="shared" si="29"/>
        <v>1</v>
      </c>
      <c r="S250">
        <f t="shared" si="30"/>
        <v>5.9539679409612676</v>
      </c>
    </row>
    <row r="251" spans="1:19" x14ac:dyDescent="0.3">
      <c r="A251" t="s">
        <v>276</v>
      </c>
      <c r="B251">
        <v>6745.4702147999997</v>
      </c>
      <c r="C251">
        <v>7021.2597655999998</v>
      </c>
      <c r="D251">
        <v>6539.9960938000004</v>
      </c>
      <c r="E251">
        <v>6438.1704102000003</v>
      </c>
      <c r="F251">
        <v>7022.3300780999998</v>
      </c>
      <c r="G251">
        <v>7028.5698241999999</v>
      </c>
      <c r="H251">
        <v>7021.2597655999998</v>
      </c>
      <c r="I251">
        <v>7062.2797852000003</v>
      </c>
      <c r="J251">
        <v>6864.9287108999997</v>
      </c>
      <c r="L251" t="str">
        <f t="shared" si="24"/>
        <v>11JAN2023:10:00:00</v>
      </c>
      <c r="M251">
        <v>10</v>
      </c>
      <c r="N251">
        <f t="shared" si="25"/>
        <v>275.78955080000014</v>
      </c>
      <c r="O251" t="str">
        <f t="shared" si="26"/>
        <v/>
      </c>
      <c r="P251">
        <f t="shared" si="27"/>
        <v>275.78955080000014</v>
      </c>
      <c r="Q251" t="str">
        <f t="shared" si="28"/>
        <v/>
      </c>
      <c r="R251">
        <f t="shared" si="29"/>
        <v>1</v>
      </c>
      <c r="S251">
        <f t="shared" si="30"/>
        <v>4.0885148405948035</v>
      </c>
    </row>
    <row r="252" spans="1:19" x14ac:dyDescent="0.3">
      <c r="A252" t="s">
        <v>277</v>
      </c>
      <c r="B252">
        <v>6733.421875</v>
      </c>
      <c r="C252">
        <v>7014.7202147999997</v>
      </c>
      <c r="D252">
        <v>6594.2407227000003</v>
      </c>
      <c r="E252">
        <v>6595.9790039</v>
      </c>
      <c r="F252">
        <v>7014.1499022999997</v>
      </c>
      <c r="G252">
        <v>7036.9902344000002</v>
      </c>
      <c r="H252">
        <v>7014.7202147999997</v>
      </c>
      <c r="I252">
        <v>7067.5400391000003</v>
      </c>
      <c r="J252">
        <v>6883.5341797000001</v>
      </c>
      <c r="L252" t="str">
        <f t="shared" si="24"/>
        <v>11JAN2023:11:00:00</v>
      </c>
      <c r="M252">
        <v>11</v>
      </c>
      <c r="N252">
        <f t="shared" si="25"/>
        <v>281.29833979999967</v>
      </c>
      <c r="O252" t="str">
        <f t="shared" si="26"/>
        <v/>
      </c>
      <c r="P252">
        <f t="shared" si="27"/>
        <v>281.29833979999967</v>
      </c>
      <c r="Q252" t="str">
        <f t="shared" si="28"/>
        <v/>
      </c>
      <c r="R252">
        <f t="shared" si="29"/>
        <v>1</v>
      </c>
      <c r="S252">
        <f t="shared" si="30"/>
        <v>4.1776431808678209</v>
      </c>
    </row>
    <row r="253" spans="1:19" x14ac:dyDescent="0.3">
      <c r="A253" t="s">
        <v>278</v>
      </c>
      <c r="B253">
        <v>6743.5004883000001</v>
      </c>
      <c r="C253">
        <v>7121.4399414</v>
      </c>
      <c r="D253">
        <v>6666.1928711</v>
      </c>
      <c r="E253">
        <v>6707.1674805000002</v>
      </c>
      <c r="F253">
        <v>7063.6699219000002</v>
      </c>
      <c r="G253">
        <v>7094.2900391000003</v>
      </c>
      <c r="H253">
        <v>7121.4399414</v>
      </c>
      <c r="I253">
        <v>7090.3398438000004</v>
      </c>
      <c r="J253">
        <v>6961.9775391000003</v>
      </c>
      <c r="L253" t="str">
        <f t="shared" si="24"/>
        <v>11JAN2023:12:00:00</v>
      </c>
      <c r="M253">
        <v>12</v>
      </c>
      <c r="N253">
        <f t="shared" si="25"/>
        <v>377.93945309999981</v>
      </c>
      <c r="O253" t="str">
        <f t="shared" si="26"/>
        <v/>
      </c>
      <c r="P253">
        <f t="shared" si="27"/>
        <v>377.93945309999981</v>
      </c>
      <c r="Q253" t="str">
        <f t="shared" si="28"/>
        <v/>
      </c>
      <c r="R253">
        <f t="shared" si="29"/>
        <v>1</v>
      </c>
      <c r="S253">
        <f t="shared" si="30"/>
        <v>5.6044995289275388</v>
      </c>
    </row>
    <row r="254" spans="1:19" x14ac:dyDescent="0.3">
      <c r="A254" t="s">
        <v>279</v>
      </c>
      <c r="B254">
        <v>6827.6425780999998</v>
      </c>
      <c r="C254">
        <v>7230.8798827999999</v>
      </c>
      <c r="D254">
        <v>6744.6127930000002</v>
      </c>
      <c r="E254">
        <v>6851.5385741999999</v>
      </c>
      <c r="F254">
        <v>7168.0698241999999</v>
      </c>
      <c r="G254">
        <v>7186.7998047000001</v>
      </c>
      <c r="H254">
        <v>7230.8798827999999</v>
      </c>
      <c r="I254">
        <v>7192.3999022999997</v>
      </c>
      <c r="J254">
        <v>7055.4248047000001</v>
      </c>
      <c r="L254" t="str">
        <f t="shared" si="24"/>
        <v>11JAN2023:13:00:00</v>
      </c>
      <c r="M254">
        <v>13</v>
      </c>
      <c r="N254">
        <f t="shared" si="25"/>
        <v>403.2373047000001</v>
      </c>
      <c r="O254" t="str">
        <f t="shared" si="26"/>
        <v/>
      </c>
      <c r="P254">
        <f t="shared" si="27"/>
        <v>403.2373047000001</v>
      </c>
      <c r="Q254" t="str">
        <f t="shared" si="28"/>
        <v/>
      </c>
      <c r="R254">
        <f t="shared" si="29"/>
        <v>1</v>
      </c>
      <c r="S254">
        <f t="shared" si="30"/>
        <v>5.9059521655893885</v>
      </c>
    </row>
    <row r="255" spans="1:19" x14ac:dyDescent="0.3">
      <c r="A255" t="s">
        <v>280</v>
      </c>
      <c r="B255">
        <v>6849.2763672000001</v>
      </c>
      <c r="C255">
        <v>7389.0097655999998</v>
      </c>
      <c r="D255">
        <v>6907.9526366999999</v>
      </c>
      <c r="E255">
        <v>7070.0034180000002</v>
      </c>
      <c r="F255">
        <v>7321.6098633000001</v>
      </c>
      <c r="G255">
        <v>7303.9799805000002</v>
      </c>
      <c r="H255">
        <v>7389.0097655999998</v>
      </c>
      <c r="I255">
        <v>7309.2700194999998</v>
      </c>
      <c r="J255">
        <v>7201.3505858999997</v>
      </c>
      <c r="L255" t="str">
        <f t="shared" si="24"/>
        <v>11JAN2023:14:00:00</v>
      </c>
      <c r="M255">
        <v>14</v>
      </c>
      <c r="N255">
        <f t="shared" si="25"/>
        <v>539.73339839999971</v>
      </c>
      <c r="O255" t="str">
        <f t="shared" si="26"/>
        <v/>
      </c>
      <c r="P255">
        <f t="shared" si="27"/>
        <v>539.73339839999971</v>
      </c>
      <c r="Q255" t="str">
        <f t="shared" si="28"/>
        <v/>
      </c>
      <c r="R255">
        <f t="shared" si="29"/>
        <v>1</v>
      </c>
      <c r="S255">
        <f t="shared" si="30"/>
        <v>7.8801521425634045</v>
      </c>
    </row>
    <row r="256" spans="1:19" x14ac:dyDescent="0.3">
      <c r="A256" t="s">
        <v>281</v>
      </c>
      <c r="B256">
        <v>7060.6264647999997</v>
      </c>
      <c r="C256">
        <v>7521.0200194999998</v>
      </c>
      <c r="D256">
        <v>7099.3676758000001</v>
      </c>
      <c r="E256">
        <v>7295.1782227000003</v>
      </c>
      <c r="F256">
        <v>7435.5200194999998</v>
      </c>
      <c r="G256">
        <v>7421.2700194999998</v>
      </c>
      <c r="H256">
        <v>7521.0200194999998</v>
      </c>
      <c r="I256">
        <v>7354.7700194999998</v>
      </c>
      <c r="J256">
        <v>7347.9599608999997</v>
      </c>
      <c r="L256" t="str">
        <f t="shared" si="24"/>
        <v>11JAN2023:15:00:00</v>
      </c>
      <c r="M256">
        <v>15</v>
      </c>
      <c r="N256">
        <f t="shared" si="25"/>
        <v>460.3935547000001</v>
      </c>
      <c r="O256" t="str">
        <f t="shared" si="26"/>
        <v/>
      </c>
      <c r="P256">
        <f t="shared" si="27"/>
        <v>460.3935547000001</v>
      </c>
      <c r="Q256" t="str">
        <f t="shared" si="28"/>
        <v/>
      </c>
      <c r="R256">
        <f t="shared" si="29"/>
        <v>1</v>
      </c>
      <c r="S256">
        <f t="shared" si="30"/>
        <v>6.5205765663322239</v>
      </c>
    </row>
    <row r="257" spans="1:19" x14ac:dyDescent="0.3">
      <c r="A257" t="s">
        <v>282</v>
      </c>
      <c r="B257">
        <v>7250.5180664</v>
      </c>
      <c r="C257">
        <v>7690.4902344000002</v>
      </c>
      <c r="D257">
        <v>7308.8916016000003</v>
      </c>
      <c r="E257">
        <v>7521.5732422000001</v>
      </c>
      <c r="F257">
        <v>7613.3598633000001</v>
      </c>
      <c r="G257">
        <v>7553.5400391000003</v>
      </c>
      <c r="H257">
        <v>7690.4902344000002</v>
      </c>
      <c r="I257">
        <v>7398.5898438000004</v>
      </c>
      <c r="J257">
        <v>7517.9995116999999</v>
      </c>
      <c r="L257" t="str">
        <f t="shared" si="24"/>
        <v>11JAN2023:16:00:00</v>
      </c>
      <c r="M257">
        <v>16</v>
      </c>
      <c r="N257">
        <f t="shared" si="25"/>
        <v>439.97216800000024</v>
      </c>
      <c r="O257" t="str">
        <f t="shared" si="26"/>
        <v/>
      </c>
      <c r="P257">
        <f t="shared" si="27"/>
        <v>439.97216800000024</v>
      </c>
      <c r="Q257" t="str">
        <f t="shared" si="28"/>
        <v/>
      </c>
      <c r="R257">
        <f t="shared" si="29"/>
        <v>1</v>
      </c>
      <c r="S257">
        <f t="shared" si="30"/>
        <v>6.0681480132971188</v>
      </c>
    </row>
    <row r="258" spans="1:19" x14ac:dyDescent="0.3">
      <c r="A258" t="s">
        <v>283</v>
      </c>
      <c r="B258">
        <v>7441.2001952999999</v>
      </c>
      <c r="C258">
        <v>7852.7299805000002</v>
      </c>
      <c r="D258">
        <v>7473.4785155999998</v>
      </c>
      <c r="E258">
        <v>7661.2182616999999</v>
      </c>
      <c r="F258">
        <v>7814.6201172000001</v>
      </c>
      <c r="G258">
        <v>7709.9301758000001</v>
      </c>
      <c r="H258">
        <v>7852.7299805000002</v>
      </c>
      <c r="I258">
        <v>7553.4501952999999</v>
      </c>
      <c r="J258">
        <v>7679.0249022999997</v>
      </c>
      <c r="L258" t="str">
        <f t="shared" si="24"/>
        <v>11JAN2023:17:00:00</v>
      </c>
      <c r="M258">
        <v>17</v>
      </c>
      <c r="N258">
        <f t="shared" si="25"/>
        <v>411.52978520000033</v>
      </c>
      <c r="O258" t="str">
        <f t="shared" si="26"/>
        <v/>
      </c>
      <c r="P258">
        <f t="shared" si="27"/>
        <v>411.52978520000033</v>
      </c>
      <c r="Q258" t="str">
        <f t="shared" si="28"/>
        <v/>
      </c>
      <c r="R258">
        <f t="shared" si="29"/>
        <v>1</v>
      </c>
      <c r="S258">
        <f t="shared" si="30"/>
        <v>5.5304221684551669</v>
      </c>
    </row>
    <row r="259" spans="1:19" x14ac:dyDescent="0.3">
      <c r="A259" t="s">
        <v>284</v>
      </c>
      <c r="B259">
        <v>7625.8627930000002</v>
      </c>
      <c r="C259">
        <v>7971.3901366999999</v>
      </c>
      <c r="D259">
        <v>7682.5004883000001</v>
      </c>
      <c r="E259">
        <v>7870.3051758000001</v>
      </c>
      <c r="F259">
        <v>8166.6298827999999</v>
      </c>
      <c r="G259">
        <v>7839.2099608999997</v>
      </c>
      <c r="H259">
        <v>7971.3901366999999</v>
      </c>
      <c r="I259">
        <v>7705.6499022999997</v>
      </c>
      <c r="J259">
        <v>7831.1152344000002</v>
      </c>
      <c r="L259" t="str">
        <f t="shared" ref="L259:L323" si="31">A259</f>
        <v>11JAN2023:18:00:00</v>
      </c>
      <c r="M259">
        <v>18</v>
      </c>
      <c r="N259">
        <f t="shared" ref="N259:N323" si="32">C259-B259</f>
        <v>345.52734369999962</v>
      </c>
      <c r="O259" t="str">
        <f t="shared" ref="O259:O322" si="33">IF(N259&lt;0,N259,"")</f>
        <v/>
      </c>
      <c r="P259">
        <f t="shared" ref="P259:P322" si="34">IF(N259&gt;0,N259,"")</f>
        <v>345.52734369999962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4.5309934505662648</v>
      </c>
    </row>
    <row r="260" spans="1:19" x14ac:dyDescent="0.3">
      <c r="A260" t="s">
        <v>285</v>
      </c>
      <c r="B260">
        <v>7857.3886719000002</v>
      </c>
      <c r="C260">
        <v>8260.1503905999998</v>
      </c>
      <c r="D260">
        <v>7920.9814452999999</v>
      </c>
      <c r="E260">
        <v>8068.0317383000001</v>
      </c>
      <c r="F260">
        <v>8399.1103516000003</v>
      </c>
      <c r="G260">
        <v>8128.1499022999997</v>
      </c>
      <c r="H260">
        <v>8260.1503905999998</v>
      </c>
      <c r="I260">
        <v>8024.5600586</v>
      </c>
      <c r="J260">
        <v>8103.3447266000003</v>
      </c>
      <c r="L260" t="str">
        <f t="shared" si="31"/>
        <v>11JAN2023:19:00:00</v>
      </c>
      <c r="M260">
        <v>19</v>
      </c>
      <c r="N260">
        <f t="shared" si="32"/>
        <v>402.76171869999962</v>
      </c>
      <c r="O260" t="str">
        <f t="shared" si="33"/>
        <v/>
      </c>
      <c r="P260">
        <f t="shared" si="34"/>
        <v>402.76171869999962</v>
      </c>
      <c r="Q260" t="str">
        <f t="shared" si="35"/>
        <v/>
      </c>
      <c r="R260">
        <f t="shared" si="36"/>
        <v>1</v>
      </c>
      <c r="S260">
        <f t="shared" si="37"/>
        <v>5.1258978716475729</v>
      </c>
    </row>
    <row r="261" spans="1:19" x14ac:dyDescent="0.3">
      <c r="A261" t="s">
        <v>286</v>
      </c>
      <c r="B261">
        <v>7732.4570313000004</v>
      </c>
      <c r="C261">
        <v>8127.8798827999999</v>
      </c>
      <c r="D261">
        <v>7775.5307616999999</v>
      </c>
      <c r="E261">
        <v>7932.4404297000001</v>
      </c>
      <c r="F261">
        <v>8228.2597655999998</v>
      </c>
      <c r="G261">
        <v>8027.0297852000003</v>
      </c>
      <c r="H261">
        <v>8127.8798827999999</v>
      </c>
      <c r="I261">
        <v>7950.4599608999997</v>
      </c>
      <c r="J261">
        <v>7977.3154297000001</v>
      </c>
      <c r="L261" t="str">
        <f t="shared" si="31"/>
        <v>11JAN2023:20:00:00</v>
      </c>
      <c r="M261">
        <v>20</v>
      </c>
      <c r="N261">
        <f t="shared" si="32"/>
        <v>395.42285149999952</v>
      </c>
      <c r="O261" t="str">
        <f t="shared" si="33"/>
        <v/>
      </c>
      <c r="P261">
        <f t="shared" si="34"/>
        <v>395.42285149999952</v>
      </c>
      <c r="Q261" t="str">
        <f t="shared" si="35"/>
        <v/>
      </c>
      <c r="R261">
        <f t="shared" si="36"/>
        <v>1</v>
      </c>
      <c r="S261">
        <f t="shared" si="37"/>
        <v>5.1138059985251543</v>
      </c>
    </row>
    <row r="262" spans="1:19" x14ac:dyDescent="0.3">
      <c r="A262" t="s">
        <v>287</v>
      </c>
      <c r="B262">
        <v>7523.9775391000003</v>
      </c>
      <c r="C262">
        <v>7869.8500977000003</v>
      </c>
      <c r="D262">
        <v>7460.0610352000003</v>
      </c>
      <c r="E262">
        <v>7604.5703125</v>
      </c>
      <c r="F262">
        <v>7928.5097655999998</v>
      </c>
      <c r="G262">
        <v>7796.6601563000004</v>
      </c>
      <c r="H262">
        <v>7869.8500977000003</v>
      </c>
      <c r="I262">
        <v>7734.0800780999998</v>
      </c>
      <c r="J262">
        <v>7709.7353516000003</v>
      </c>
      <c r="L262" t="str">
        <f t="shared" si="31"/>
        <v>11JAN2023:21:00:00</v>
      </c>
      <c r="M262">
        <v>21</v>
      </c>
      <c r="N262">
        <f t="shared" si="32"/>
        <v>345.87255860000005</v>
      </c>
      <c r="O262" t="str">
        <f t="shared" si="33"/>
        <v/>
      </c>
      <c r="P262">
        <f t="shared" si="34"/>
        <v>345.87255860000005</v>
      </c>
      <c r="Q262" t="str">
        <f t="shared" si="35"/>
        <v/>
      </c>
      <c r="R262">
        <f t="shared" si="36"/>
        <v>1</v>
      </c>
      <c r="S262">
        <f t="shared" si="37"/>
        <v>4.5969376809353486</v>
      </c>
    </row>
    <row r="263" spans="1:19" x14ac:dyDescent="0.3">
      <c r="A263" t="s">
        <v>288</v>
      </c>
      <c r="B263">
        <v>7165.4023438000004</v>
      </c>
      <c r="C263">
        <v>7515.0600586</v>
      </c>
      <c r="D263">
        <v>7019.8071289</v>
      </c>
      <c r="E263">
        <v>7162.3979491999999</v>
      </c>
      <c r="F263">
        <v>7540.9399414</v>
      </c>
      <c r="G263">
        <v>7467.1298827999999</v>
      </c>
      <c r="H263">
        <v>7515.0600586</v>
      </c>
      <c r="I263">
        <v>7414.4599608999997</v>
      </c>
      <c r="J263">
        <v>7335.3300780999998</v>
      </c>
      <c r="L263" t="str">
        <f t="shared" si="31"/>
        <v>11JAN2023:22:00:00</v>
      </c>
      <c r="M263">
        <v>22</v>
      </c>
      <c r="N263">
        <f t="shared" si="32"/>
        <v>349.65771479999967</v>
      </c>
      <c r="O263" t="str">
        <f t="shared" si="33"/>
        <v/>
      </c>
      <c r="P263">
        <f t="shared" si="34"/>
        <v>349.65771479999967</v>
      </c>
      <c r="Q263" t="str">
        <f t="shared" si="35"/>
        <v/>
      </c>
      <c r="R263">
        <f t="shared" si="36"/>
        <v>1</v>
      </c>
      <c r="S263">
        <f t="shared" si="37"/>
        <v>4.8798057390670824</v>
      </c>
    </row>
    <row r="264" spans="1:19" x14ac:dyDescent="0.3">
      <c r="A264" t="s">
        <v>289</v>
      </c>
      <c r="B264">
        <v>6690.1855469000002</v>
      </c>
      <c r="C264">
        <v>6937.8398438000004</v>
      </c>
      <c r="D264">
        <v>6506.1684569999998</v>
      </c>
      <c r="E264">
        <v>6662.7885741999999</v>
      </c>
      <c r="F264">
        <v>6981.1298827999999</v>
      </c>
      <c r="G264">
        <v>6917.7202147999997</v>
      </c>
      <c r="H264">
        <v>6937.8398438000004</v>
      </c>
      <c r="I264">
        <v>6866.0498047000001</v>
      </c>
      <c r="J264">
        <v>6788.5478516000003</v>
      </c>
      <c r="L264" t="str">
        <f t="shared" si="31"/>
        <v>11JAN2023:23:00:00</v>
      </c>
      <c r="M264">
        <v>23</v>
      </c>
      <c r="N264">
        <f t="shared" si="32"/>
        <v>247.65429690000019</v>
      </c>
      <c r="O264" t="str">
        <f t="shared" si="33"/>
        <v/>
      </c>
      <c r="P264">
        <f t="shared" si="34"/>
        <v>247.65429690000019</v>
      </c>
      <c r="Q264" t="str">
        <f t="shared" si="35"/>
        <v/>
      </c>
      <c r="R264">
        <f t="shared" si="36"/>
        <v>1</v>
      </c>
      <c r="S264">
        <f t="shared" si="37"/>
        <v>3.7017552826282163</v>
      </c>
    </row>
    <row r="265" spans="1:19" x14ac:dyDescent="0.3">
      <c r="A265" t="s">
        <v>290</v>
      </c>
      <c r="B265">
        <v>6225.5224608999997</v>
      </c>
      <c r="C265">
        <v>6354.8999022999997</v>
      </c>
      <c r="D265">
        <v>6009.4404297000001</v>
      </c>
      <c r="E265">
        <v>6134.5561522999997</v>
      </c>
      <c r="F265">
        <v>6394.8798827999999</v>
      </c>
      <c r="G265">
        <v>6356.2099608999997</v>
      </c>
      <c r="H265">
        <v>6354.8999022999997</v>
      </c>
      <c r="I265">
        <v>6310.7202147999997</v>
      </c>
      <c r="J265">
        <v>6241.34375</v>
      </c>
      <c r="L265" t="str">
        <f t="shared" si="31"/>
        <v>12JAN2023:00:00:00</v>
      </c>
      <c r="M265">
        <v>24</v>
      </c>
      <c r="N265">
        <f t="shared" si="32"/>
        <v>129.37744139999995</v>
      </c>
      <c r="O265" t="str">
        <f t="shared" si="33"/>
        <v/>
      </c>
      <c r="P265">
        <f t="shared" si="34"/>
        <v>129.37744139999995</v>
      </c>
      <c r="Q265" t="str">
        <f t="shared" si="35"/>
        <v/>
      </c>
      <c r="R265">
        <f t="shared" si="36"/>
        <v>1</v>
      </c>
      <c r="S265">
        <f t="shared" si="37"/>
        <v>2.0781780519236346</v>
      </c>
    </row>
    <row r="266" spans="1:19" x14ac:dyDescent="0.3">
      <c r="A266" t="s">
        <v>291</v>
      </c>
      <c r="B266">
        <v>5841.2319336</v>
      </c>
      <c r="C266">
        <v>5949.2299805000002</v>
      </c>
      <c r="D266">
        <v>5631.7290039</v>
      </c>
      <c r="E266">
        <v>5730.0087891000003</v>
      </c>
      <c r="F266">
        <v>6057.0600586</v>
      </c>
      <c r="G266">
        <v>5906.1098633000001</v>
      </c>
      <c r="H266">
        <v>5949.2299805000002</v>
      </c>
      <c r="I266">
        <v>5993.1298827999999</v>
      </c>
      <c r="J266">
        <v>5829.7939452999999</v>
      </c>
      <c r="L266" t="str">
        <f t="shared" si="31"/>
        <v>12JAN2023:01:00:00</v>
      </c>
      <c r="M266">
        <v>1</v>
      </c>
      <c r="N266">
        <f t="shared" si="32"/>
        <v>107.99804690000019</v>
      </c>
      <c r="O266" t="str">
        <f t="shared" si="33"/>
        <v/>
      </c>
      <c r="P266">
        <f t="shared" si="34"/>
        <v>107.99804690000019</v>
      </c>
      <c r="Q266" t="str">
        <f t="shared" si="35"/>
        <v/>
      </c>
      <c r="R266">
        <f t="shared" si="36"/>
        <v>1</v>
      </c>
      <c r="S266">
        <f t="shared" si="37"/>
        <v>1.8488916058746547</v>
      </c>
    </row>
    <row r="267" spans="1:19" x14ac:dyDescent="0.3">
      <c r="A267" t="s">
        <v>292</v>
      </c>
      <c r="B267">
        <v>5539.7309569999998</v>
      </c>
      <c r="C267">
        <v>5715.0400391000003</v>
      </c>
      <c r="D267">
        <v>5414.2631836</v>
      </c>
      <c r="E267">
        <v>5407.8144530999998</v>
      </c>
      <c r="F267">
        <v>5684.8300780999998</v>
      </c>
      <c r="G267">
        <v>5580.0297852000003</v>
      </c>
      <c r="H267">
        <v>5715.0400391000003</v>
      </c>
      <c r="I267">
        <v>5645.2299805000002</v>
      </c>
      <c r="J267">
        <v>5569.8803711</v>
      </c>
      <c r="L267" t="str">
        <f t="shared" si="31"/>
        <v>12JAN2023:02:00:00</v>
      </c>
      <c r="M267">
        <v>2</v>
      </c>
      <c r="N267">
        <f t="shared" si="32"/>
        <v>175.30908210000052</v>
      </c>
      <c r="O267" t="str">
        <f t="shared" si="33"/>
        <v/>
      </c>
      <c r="P267">
        <f t="shared" si="34"/>
        <v>175.30908210000052</v>
      </c>
      <c r="Q267" t="str">
        <f t="shared" si="35"/>
        <v/>
      </c>
      <c r="R267">
        <f t="shared" si="36"/>
        <v>1</v>
      </c>
      <c r="S267">
        <f t="shared" si="37"/>
        <v>3.1645775482738938</v>
      </c>
    </row>
    <row r="268" spans="1:19" x14ac:dyDescent="0.3">
      <c r="A268" t="s">
        <v>293</v>
      </c>
      <c r="B268">
        <v>5428.0888672000001</v>
      </c>
      <c r="C268">
        <v>5614.3398438000004</v>
      </c>
      <c r="D268">
        <v>5261.0478516000003</v>
      </c>
      <c r="E268">
        <v>5236.9912108999997</v>
      </c>
      <c r="F268">
        <v>5489.0400391000003</v>
      </c>
      <c r="G268">
        <v>5429.1801758000001</v>
      </c>
      <c r="H268">
        <v>5614.3398438000004</v>
      </c>
      <c r="I268">
        <v>5467.5</v>
      </c>
      <c r="J268">
        <v>5434.7993164</v>
      </c>
      <c r="L268" t="str">
        <f t="shared" si="31"/>
        <v>12JAN2023:03:00:00</v>
      </c>
      <c r="M268">
        <v>3</v>
      </c>
      <c r="N268">
        <f t="shared" si="32"/>
        <v>186.25097660000029</v>
      </c>
      <c r="O268" t="str">
        <f t="shared" si="33"/>
        <v/>
      </c>
      <c r="P268">
        <f t="shared" si="34"/>
        <v>186.25097660000029</v>
      </c>
      <c r="Q268" t="str">
        <f t="shared" si="35"/>
        <v/>
      </c>
      <c r="R268">
        <f t="shared" si="36"/>
        <v>1</v>
      </c>
      <c r="S268">
        <f t="shared" si="37"/>
        <v>3.4312440558121353</v>
      </c>
    </row>
    <row r="269" spans="1:19" x14ac:dyDescent="0.3">
      <c r="A269" t="s">
        <v>294</v>
      </c>
      <c r="B269">
        <v>5353.6557616999999</v>
      </c>
      <c r="C269">
        <v>5641.7900391000003</v>
      </c>
      <c r="D269">
        <v>5178.7773438000004</v>
      </c>
      <c r="E269">
        <v>5150.3930664</v>
      </c>
      <c r="F269">
        <v>5495.3901366999999</v>
      </c>
      <c r="G269">
        <v>5441.6201172000001</v>
      </c>
      <c r="H269">
        <v>5641.7900391000003</v>
      </c>
      <c r="I269">
        <v>5470.1201172000001</v>
      </c>
      <c r="J269">
        <v>5420.9384766000003</v>
      </c>
      <c r="L269" t="str">
        <f t="shared" si="31"/>
        <v>12JAN2023:04:00:00</v>
      </c>
      <c r="M269">
        <v>4</v>
      </c>
      <c r="N269">
        <f t="shared" si="32"/>
        <v>288.13427740000043</v>
      </c>
      <c r="O269" t="str">
        <f t="shared" si="33"/>
        <v/>
      </c>
      <c r="P269">
        <f t="shared" si="34"/>
        <v>288.13427740000043</v>
      </c>
      <c r="Q269" t="str">
        <f t="shared" si="35"/>
        <v/>
      </c>
      <c r="R269">
        <f t="shared" si="36"/>
        <v>1</v>
      </c>
      <c r="S269">
        <f t="shared" si="37"/>
        <v>5.3820097934071551</v>
      </c>
    </row>
    <row r="270" spans="1:19" x14ac:dyDescent="0.3">
      <c r="A270" t="s">
        <v>295</v>
      </c>
      <c r="B270">
        <v>5430.4345702999999</v>
      </c>
      <c r="C270">
        <v>5806.4702147999997</v>
      </c>
      <c r="D270">
        <v>5295.9096680000002</v>
      </c>
      <c r="E270">
        <v>5304.4770508000001</v>
      </c>
      <c r="F270">
        <v>5671.2299805000002</v>
      </c>
      <c r="G270">
        <v>5637</v>
      </c>
      <c r="H270">
        <v>5806.4702147999997</v>
      </c>
      <c r="I270">
        <v>5662.0097655999998</v>
      </c>
      <c r="J270">
        <v>5580.3657227000003</v>
      </c>
      <c r="L270" t="str">
        <f t="shared" si="31"/>
        <v>12JAN2023:05:00:00</v>
      </c>
      <c r="M270">
        <v>5</v>
      </c>
      <c r="N270">
        <f t="shared" si="32"/>
        <v>376.03564449999976</v>
      </c>
      <c r="O270" t="str">
        <f t="shared" si="33"/>
        <v/>
      </c>
      <c r="P270">
        <f t="shared" si="34"/>
        <v>376.03564449999976</v>
      </c>
      <c r="Q270" t="str">
        <f t="shared" si="35"/>
        <v/>
      </c>
      <c r="R270">
        <f t="shared" si="36"/>
        <v>1</v>
      </c>
      <c r="S270">
        <f t="shared" si="37"/>
        <v>6.9245958059527091</v>
      </c>
    </row>
    <row r="271" spans="1:19" x14ac:dyDescent="0.3">
      <c r="A271" t="s">
        <v>296</v>
      </c>
      <c r="B271">
        <v>5729.40625</v>
      </c>
      <c r="C271">
        <v>6277.6499022999997</v>
      </c>
      <c r="D271">
        <v>5631.8730469000002</v>
      </c>
      <c r="E271">
        <v>5660.4311522999997</v>
      </c>
      <c r="F271">
        <v>6225.5200194999998</v>
      </c>
      <c r="G271">
        <v>6212.6499022999997</v>
      </c>
      <c r="H271">
        <v>6277.6499022999997</v>
      </c>
      <c r="I271">
        <v>6200.0600586</v>
      </c>
      <c r="J271">
        <v>6042.4438477000003</v>
      </c>
      <c r="L271" t="str">
        <f t="shared" si="31"/>
        <v>12JAN2023:06:00:00</v>
      </c>
      <c r="M271">
        <v>6</v>
      </c>
      <c r="N271">
        <f t="shared" si="32"/>
        <v>548.24365229999967</v>
      </c>
      <c r="O271" t="str">
        <f t="shared" si="33"/>
        <v/>
      </c>
      <c r="P271">
        <f t="shared" si="34"/>
        <v>548.24365229999967</v>
      </c>
      <c r="Q271" t="str">
        <f t="shared" si="35"/>
        <v/>
      </c>
      <c r="R271">
        <f t="shared" si="36"/>
        <v>1</v>
      </c>
      <c r="S271">
        <f t="shared" si="37"/>
        <v>9.5689435934133602</v>
      </c>
    </row>
    <row r="272" spans="1:19" x14ac:dyDescent="0.3">
      <c r="A272" t="s">
        <v>297</v>
      </c>
      <c r="B272">
        <v>6399.1557616999999</v>
      </c>
      <c r="C272">
        <v>7086.7099608999997</v>
      </c>
      <c r="D272">
        <v>6196.3066405999998</v>
      </c>
      <c r="E272">
        <v>6301.4189452999999</v>
      </c>
      <c r="F272">
        <v>7212.0498047000001</v>
      </c>
      <c r="G272">
        <v>7219.0800780999998</v>
      </c>
      <c r="H272">
        <v>7086.7099608999997</v>
      </c>
      <c r="I272">
        <v>7054.2700194999998</v>
      </c>
      <c r="J272">
        <v>6837.8828125</v>
      </c>
      <c r="L272" t="str">
        <f t="shared" si="31"/>
        <v>12JAN2023:07:00:00</v>
      </c>
      <c r="M272">
        <v>7</v>
      </c>
      <c r="N272">
        <f t="shared" si="32"/>
        <v>687.55419919999986</v>
      </c>
      <c r="O272" t="str">
        <f t="shared" si="33"/>
        <v/>
      </c>
      <c r="P272">
        <f t="shared" si="34"/>
        <v>687.55419919999986</v>
      </c>
      <c r="Q272" t="str">
        <f t="shared" si="35"/>
        <v/>
      </c>
      <c r="R272">
        <f t="shared" si="36"/>
        <v>1</v>
      </c>
      <c r="S272">
        <f t="shared" si="37"/>
        <v>10.744451687129182</v>
      </c>
    </row>
    <row r="273" spans="1:19" x14ac:dyDescent="0.3">
      <c r="A273" t="s">
        <v>298</v>
      </c>
      <c r="B273">
        <v>6788.4458008000001</v>
      </c>
      <c r="C273">
        <v>7602.9501952999999</v>
      </c>
      <c r="D273">
        <v>6497.4409180000002</v>
      </c>
      <c r="E273">
        <v>6599.1059569999998</v>
      </c>
      <c r="F273">
        <v>7805.3100586</v>
      </c>
      <c r="G273">
        <v>7848.0297852000003</v>
      </c>
      <c r="H273">
        <v>7602.9501952999999</v>
      </c>
      <c r="I273">
        <v>7599.9799805000002</v>
      </c>
      <c r="J273">
        <v>7321.4589844000002</v>
      </c>
      <c r="L273" t="str">
        <f t="shared" si="31"/>
        <v>12JAN2023:08:00:00</v>
      </c>
      <c r="M273">
        <v>8</v>
      </c>
      <c r="N273">
        <f t="shared" si="32"/>
        <v>814.50439449999976</v>
      </c>
      <c r="O273" t="str">
        <f t="shared" si="33"/>
        <v/>
      </c>
      <c r="P273">
        <f t="shared" si="34"/>
        <v>814.50439449999976</v>
      </c>
      <c r="Q273" t="str">
        <f t="shared" si="35"/>
        <v/>
      </c>
      <c r="R273">
        <f t="shared" si="36"/>
        <v>1</v>
      </c>
      <c r="S273">
        <f t="shared" si="37"/>
        <v>11.998392833953432</v>
      </c>
    </row>
    <row r="274" spans="1:19" x14ac:dyDescent="0.3">
      <c r="A274" t="s">
        <v>299</v>
      </c>
      <c r="B274">
        <v>6862.3603516000003</v>
      </c>
      <c r="C274">
        <v>7661.25</v>
      </c>
      <c r="D274">
        <v>6524.7851563000004</v>
      </c>
      <c r="E274">
        <v>6590.3793944999998</v>
      </c>
      <c r="F274">
        <v>7778.5200194999998</v>
      </c>
      <c r="G274">
        <v>7893.5200194999998</v>
      </c>
      <c r="H274">
        <v>7661.25</v>
      </c>
      <c r="I274">
        <v>7753.5498047000001</v>
      </c>
      <c r="J274">
        <v>7365.1884766000003</v>
      </c>
      <c r="L274" t="str">
        <f t="shared" si="31"/>
        <v>12JAN2023:09:00:00</v>
      </c>
      <c r="M274">
        <v>9</v>
      </c>
      <c r="N274">
        <f t="shared" si="32"/>
        <v>798.88964839999971</v>
      </c>
      <c r="O274" t="str">
        <f t="shared" si="33"/>
        <v/>
      </c>
      <c r="P274">
        <f t="shared" si="34"/>
        <v>798.88964839999971</v>
      </c>
      <c r="Q274" t="str">
        <f t="shared" si="35"/>
        <v/>
      </c>
      <c r="R274">
        <f t="shared" si="36"/>
        <v>1</v>
      </c>
      <c r="S274">
        <f t="shared" si="37"/>
        <v>11.641616112650421</v>
      </c>
    </row>
    <row r="275" spans="1:19" x14ac:dyDescent="0.3">
      <c r="A275" t="s">
        <v>300</v>
      </c>
      <c r="B275">
        <v>6892.8642577999999</v>
      </c>
      <c r="C275">
        <v>7571.5</v>
      </c>
      <c r="D275">
        <v>6585.7021483999997</v>
      </c>
      <c r="E275">
        <v>6647.1684569999998</v>
      </c>
      <c r="F275">
        <v>7564.8901366999999</v>
      </c>
      <c r="G275">
        <v>7757.4301758000001</v>
      </c>
      <c r="H275">
        <v>7571.5</v>
      </c>
      <c r="I275">
        <v>7776.3300780999998</v>
      </c>
      <c r="J275">
        <v>7309.4033202999999</v>
      </c>
      <c r="L275" t="str">
        <f t="shared" si="31"/>
        <v>12JAN2023:10:00:00</v>
      </c>
      <c r="M275">
        <v>10</v>
      </c>
      <c r="N275">
        <f t="shared" si="32"/>
        <v>678.6357422000001</v>
      </c>
      <c r="O275" t="str">
        <f t="shared" si="33"/>
        <v/>
      </c>
      <c r="P275">
        <f t="shared" si="34"/>
        <v>678.6357422000001</v>
      </c>
      <c r="Q275" t="str">
        <f t="shared" si="35"/>
        <v/>
      </c>
      <c r="R275">
        <f t="shared" si="36"/>
        <v>1</v>
      </c>
      <c r="S275">
        <f t="shared" si="37"/>
        <v>9.8454824702525148</v>
      </c>
    </row>
    <row r="276" spans="1:19" x14ac:dyDescent="0.3">
      <c r="A276" t="s">
        <v>301</v>
      </c>
      <c r="B276">
        <v>6797.0839844000002</v>
      </c>
      <c r="C276">
        <v>7459.2402344000002</v>
      </c>
      <c r="D276">
        <v>6614.2880858999997</v>
      </c>
      <c r="E276">
        <v>6652.7797852000003</v>
      </c>
      <c r="F276">
        <v>7332.1801758000001</v>
      </c>
      <c r="G276">
        <v>7590.0400391000003</v>
      </c>
      <c r="H276">
        <v>7459.2402344000002</v>
      </c>
      <c r="I276">
        <v>7687.9199219000002</v>
      </c>
      <c r="J276">
        <v>7224.8779297000001</v>
      </c>
      <c r="L276" t="str">
        <f t="shared" si="31"/>
        <v>12JAN2023:11:00:00</v>
      </c>
      <c r="M276">
        <v>11</v>
      </c>
      <c r="N276">
        <f t="shared" si="32"/>
        <v>662.15625</v>
      </c>
      <c r="O276" t="str">
        <f t="shared" si="33"/>
        <v/>
      </c>
      <c r="P276">
        <f t="shared" si="34"/>
        <v>662.15625</v>
      </c>
      <c r="Q276" t="str">
        <f t="shared" si="35"/>
        <v/>
      </c>
      <c r="R276">
        <f t="shared" si="36"/>
        <v>1</v>
      </c>
      <c r="S276">
        <f t="shared" si="37"/>
        <v>9.7417694340649028</v>
      </c>
    </row>
    <row r="277" spans="1:19" x14ac:dyDescent="0.3">
      <c r="A277" t="s">
        <v>302</v>
      </c>
      <c r="B277">
        <v>6692.1245116999999</v>
      </c>
      <c r="C277">
        <v>7379.2900391000003</v>
      </c>
      <c r="D277">
        <v>6619.9125977000003</v>
      </c>
      <c r="E277">
        <v>6617.0136719000002</v>
      </c>
      <c r="F277">
        <v>7130.9301758000001</v>
      </c>
      <c r="G277">
        <v>7452.5297852000003</v>
      </c>
      <c r="H277">
        <v>7379.2900391000003</v>
      </c>
      <c r="I277">
        <v>7555.2001952999999</v>
      </c>
      <c r="J277">
        <v>7153.5976563000004</v>
      </c>
      <c r="L277" t="str">
        <f t="shared" si="31"/>
        <v>12JAN2023:12:00:00</v>
      </c>
      <c r="M277">
        <v>12</v>
      </c>
      <c r="N277">
        <f t="shared" si="32"/>
        <v>687.16552740000043</v>
      </c>
      <c r="O277" t="str">
        <f t="shared" si="33"/>
        <v/>
      </c>
      <c r="P277">
        <f t="shared" si="34"/>
        <v>687.16552740000043</v>
      </c>
      <c r="Q277" t="str">
        <f t="shared" si="35"/>
        <v/>
      </c>
      <c r="R277">
        <f t="shared" si="36"/>
        <v>1</v>
      </c>
      <c r="S277">
        <f t="shared" si="37"/>
        <v>10.268271700543119</v>
      </c>
    </row>
    <row r="278" spans="1:19" x14ac:dyDescent="0.3">
      <c r="A278" t="s">
        <v>303</v>
      </c>
      <c r="B278">
        <v>6652.4287108999997</v>
      </c>
      <c r="C278">
        <v>7253.1000977000003</v>
      </c>
      <c r="D278">
        <v>6599.3549805000002</v>
      </c>
      <c r="E278">
        <v>6589.9511719000002</v>
      </c>
      <c r="F278">
        <v>6919.4702147999997</v>
      </c>
      <c r="G278">
        <v>7278.9702147999997</v>
      </c>
      <c r="H278">
        <v>7253.1000977000003</v>
      </c>
      <c r="I278">
        <v>7420.0200194999998</v>
      </c>
      <c r="J278">
        <v>7046.1601563000004</v>
      </c>
      <c r="L278" t="str">
        <f t="shared" si="31"/>
        <v>12JAN2023:13:00:00</v>
      </c>
      <c r="M278">
        <v>13</v>
      </c>
      <c r="N278">
        <f t="shared" si="32"/>
        <v>600.67138680000062</v>
      </c>
      <c r="O278" t="str">
        <f t="shared" si="33"/>
        <v/>
      </c>
      <c r="P278">
        <f t="shared" si="34"/>
        <v>600.67138680000062</v>
      </c>
      <c r="Q278" t="str">
        <f t="shared" si="35"/>
        <v/>
      </c>
      <c r="R278">
        <f t="shared" si="36"/>
        <v>1</v>
      </c>
      <c r="S278">
        <f t="shared" si="37"/>
        <v>9.0293547349977761</v>
      </c>
    </row>
    <row r="279" spans="1:19" x14ac:dyDescent="0.3">
      <c r="A279" t="s">
        <v>304</v>
      </c>
      <c r="B279">
        <v>6530.1650391000003</v>
      </c>
      <c r="C279">
        <v>7095.4799805000002</v>
      </c>
      <c r="D279">
        <v>6617.5810547000001</v>
      </c>
      <c r="E279">
        <v>6591.0043944999998</v>
      </c>
      <c r="F279">
        <v>6684.5</v>
      </c>
      <c r="G279">
        <v>7079.5498047000001</v>
      </c>
      <c r="H279">
        <v>7095.4799805000002</v>
      </c>
      <c r="I279">
        <v>7236.9902344000002</v>
      </c>
      <c r="J279">
        <v>6932.3574219000002</v>
      </c>
      <c r="L279" t="str">
        <f t="shared" si="31"/>
        <v>12JAN2023:14:00:00</v>
      </c>
      <c r="M279">
        <v>14</v>
      </c>
      <c r="N279">
        <f t="shared" si="32"/>
        <v>565.31494139999995</v>
      </c>
      <c r="O279" t="str">
        <f t="shared" si="33"/>
        <v/>
      </c>
      <c r="P279">
        <f t="shared" si="34"/>
        <v>565.31494139999995</v>
      </c>
      <c r="Q279" t="str">
        <f t="shared" si="35"/>
        <v/>
      </c>
      <c r="R279">
        <f t="shared" si="36"/>
        <v>1</v>
      </c>
      <c r="S279">
        <f t="shared" si="37"/>
        <v>8.6569778560744126</v>
      </c>
    </row>
    <row r="280" spans="1:19" x14ac:dyDescent="0.3">
      <c r="A280" t="s">
        <v>305</v>
      </c>
      <c r="B280">
        <v>6439.625</v>
      </c>
      <c r="C280">
        <v>6970.1298827999999</v>
      </c>
      <c r="D280">
        <v>6643.0610352000003</v>
      </c>
      <c r="E280">
        <v>6595.1210938000004</v>
      </c>
      <c r="F280">
        <v>6480.0400391000003</v>
      </c>
      <c r="G280">
        <v>6901.7202147999997</v>
      </c>
      <c r="H280">
        <v>6970.1298827999999</v>
      </c>
      <c r="I280">
        <v>7005.75</v>
      </c>
      <c r="J280">
        <v>6838.9379883000001</v>
      </c>
      <c r="L280" t="str">
        <f t="shared" si="31"/>
        <v>12JAN2023:15:00:00</v>
      </c>
      <c r="M280">
        <v>15</v>
      </c>
      <c r="N280">
        <f t="shared" si="32"/>
        <v>530.5048827999999</v>
      </c>
      <c r="O280" t="str">
        <f t="shared" si="33"/>
        <v/>
      </c>
      <c r="P280">
        <f t="shared" si="34"/>
        <v>530.5048827999999</v>
      </c>
      <c r="Q280" t="str">
        <f t="shared" si="35"/>
        <v/>
      </c>
      <c r="R280">
        <f t="shared" si="36"/>
        <v>1</v>
      </c>
      <c r="S280">
        <f t="shared" si="37"/>
        <v>8.2381331645864453</v>
      </c>
    </row>
    <row r="281" spans="1:19" x14ac:dyDescent="0.3">
      <c r="A281" t="s">
        <v>306</v>
      </c>
      <c r="B281">
        <v>6491.3959961</v>
      </c>
      <c r="C281">
        <v>6961.5097655999998</v>
      </c>
      <c r="D281">
        <v>6691.828125</v>
      </c>
      <c r="E281">
        <v>6617.0439452999999</v>
      </c>
      <c r="F281">
        <v>6390.8901366999999</v>
      </c>
      <c r="G281">
        <v>6836</v>
      </c>
      <c r="H281">
        <v>6961.5097655999998</v>
      </c>
      <c r="I281">
        <v>6832.6699219000002</v>
      </c>
      <c r="J281">
        <v>6829.8417969000002</v>
      </c>
      <c r="L281" t="str">
        <f t="shared" si="31"/>
        <v>12JAN2023:16:00:00</v>
      </c>
      <c r="M281">
        <v>16</v>
      </c>
      <c r="N281">
        <f t="shared" si="32"/>
        <v>470.11376949999976</v>
      </c>
      <c r="O281" t="str">
        <f t="shared" si="33"/>
        <v/>
      </c>
      <c r="P281">
        <f t="shared" si="34"/>
        <v>470.11376949999976</v>
      </c>
      <c r="Q281" t="str">
        <f t="shared" si="35"/>
        <v/>
      </c>
      <c r="R281">
        <f t="shared" si="36"/>
        <v>1</v>
      </c>
      <c r="S281">
        <f t="shared" si="37"/>
        <v>7.242105854926149</v>
      </c>
    </row>
    <row r="282" spans="1:19" x14ac:dyDescent="0.3">
      <c r="A282" t="s">
        <v>307</v>
      </c>
      <c r="B282">
        <v>6547.9018555000002</v>
      </c>
      <c r="C282">
        <v>7103.8701172000001</v>
      </c>
      <c r="D282">
        <v>6771.4746094000002</v>
      </c>
      <c r="E282">
        <v>6688.6020508000001</v>
      </c>
      <c r="F282">
        <v>6485.2001952999999</v>
      </c>
      <c r="G282">
        <v>6935.6699219000002</v>
      </c>
      <c r="H282">
        <v>7103.8701172000001</v>
      </c>
      <c r="I282">
        <v>6857.8701172000001</v>
      </c>
      <c r="J282">
        <v>6936.9916991999999</v>
      </c>
      <c r="L282" t="str">
        <f t="shared" si="31"/>
        <v>12JAN2023:17:00:00</v>
      </c>
      <c r="M282">
        <v>17</v>
      </c>
      <c r="N282">
        <f t="shared" si="32"/>
        <v>555.96826169999986</v>
      </c>
      <c r="O282" t="str">
        <f t="shared" si="33"/>
        <v/>
      </c>
      <c r="P282">
        <f t="shared" si="34"/>
        <v>555.96826169999986</v>
      </c>
      <c r="Q282" t="str">
        <f t="shared" si="35"/>
        <v/>
      </c>
      <c r="R282">
        <f t="shared" si="36"/>
        <v>1</v>
      </c>
      <c r="S282">
        <f t="shared" si="37"/>
        <v>8.4907848952104672</v>
      </c>
    </row>
    <row r="283" spans="1:19" x14ac:dyDescent="0.3">
      <c r="A283" t="s">
        <v>308</v>
      </c>
      <c r="B283">
        <v>6865.0854491999999</v>
      </c>
      <c r="C283">
        <v>7433.9599608999997</v>
      </c>
      <c r="D283">
        <v>6921.8823241999999</v>
      </c>
      <c r="E283">
        <v>6828.3164063000004</v>
      </c>
      <c r="F283">
        <v>6773.7402344000002</v>
      </c>
      <c r="G283">
        <v>7238.5</v>
      </c>
      <c r="H283">
        <v>7433.9599608999997</v>
      </c>
      <c r="I283">
        <v>7106.25</v>
      </c>
      <c r="J283">
        <v>7198.5185547000001</v>
      </c>
      <c r="L283" t="str">
        <f t="shared" si="31"/>
        <v>12JAN2023:18:00:00</v>
      </c>
      <c r="M283">
        <v>18</v>
      </c>
      <c r="N283">
        <f t="shared" si="32"/>
        <v>568.87451169999986</v>
      </c>
      <c r="O283" t="str">
        <f t="shared" si="33"/>
        <v/>
      </c>
      <c r="P283">
        <f t="shared" si="34"/>
        <v>568.87451169999986</v>
      </c>
      <c r="Q283" t="str">
        <f t="shared" si="35"/>
        <v/>
      </c>
      <c r="R283">
        <f t="shared" si="36"/>
        <v>1</v>
      </c>
      <c r="S283">
        <f t="shared" si="37"/>
        <v>8.2864884335313231</v>
      </c>
    </row>
    <row r="284" spans="1:19" x14ac:dyDescent="0.3">
      <c r="A284" t="s">
        <v>309</v>
      </c>
      <c r="B284">
        <v>7299.0341797000001</v>
      </c>
      <c r="C284">
        <v>8006.5698241999999</v>
      </c>
      <c r="D284">
        <v>7264.7749022999997</v>
      </c>
      <c r="E284">
        <v>7192.3916016000003</v>
      </c>
      <c r="F284">
        <v>7379.1298827999999</v>
      </c>
      <c r="G284">
        <v>7852.4902344000002</v>
      </c>
      <c r="H284">
        <v>8006.5698241999999</v>
      </c>
      <c r="I284">
        <v>7712.5097655999998</v>
      </c>
      <c r="J284">
        <v>7709.390625</v>
      </c>
      <c r="L284" t="str">
        <f t="shared" si="31"/>
        <v>12JAN2023:19:00:00</v>
      </c>
      <c r="M284">
        <v>19</v>
      </c>
      <c r="N284">
        <f t="shared" si="32"/>
        <v>707.53564449999976</v>
      </c>
      <c r="O284" t="str">
        <f t="shared" si="33"/>
        <v/>
      </c>
      <c r="P284">
        <f t="shared" si="34"/>
        <v>707.53564449999976</v>
      </c>
      <c r="Q284" t="str">
        <f t="shared" si="35"/>
        <v/>
      </c>
      <c r="R284">
        <f t="shared" si="36"/>
        <v>1</v>
      </c>
      <c r="S284">
        <f t="shared" si="37"/>
        <v>9.6935515998512614</v>
      </c>
    </row>
    <row r="285" spans="1:19" x14ac:dyDescent="0.3">
      <c r="A285" t="s">
        <v>310</v>
      </c>
      <c r="B285">
        <v>7441.7778319999998</v>
      </c>
      <c r="C285">
        <v>8154.1899414</v>
      </c>
      <c r="D285">
        <v>7286.4663086</v>
      </c>
      <c r="E285">
        <v>7218.8505858999997</v>
      </c>
      <c r="F285">
        <v>7527.2597655999998</v>
      </c>
      <c r="G285">
        <v>8004.8198241999999</v>
      </c>
      <c r="H285">
        <v>8154.1899414</v>
      </c>
      <c r="I285">
        <v>7868.7299805000002</v>
      </c>
      <c r="J285">
        <v>7817.0556641000003</v>
      </c>
      <c r="L285" t="str">
        <f t="shared" si="31"/>
        <v>12JAN2023:20:00:00</v>
      </c>
      <c r="M285">
        <v>20</v>
      </c>
      <c r="N285">
        <f t="shared" si="32"/>
        <v>712.41210940000019</v>
      </c>
      <c r="O285" t="str">
        <f t="shared" si="33"/>
        <v/>
      </c>
      <c r="P285">
        <f t="shared" si="34"/>
        <v>712.41210940000019</v>
      </c>
      <c r="Q285" t="str">
        <f t="shared" si="35"/>
        <v/>
      </c>
      <c r="R285">
        <f t="shared" si="36"/>
        <v>1</v>
      </c>
      <c r="S285">
        <f t="shared" si="37"/>
        <v>9.5731440185783843</v>
      </c>
    </row>
    <row r="286" spans="1:19" x14ac:dyDescent="0.3">
      <c r="A286" t="s">
        <v>311</v>
      </c>
      <c r="B286">
        <v>7459.9624022999997</v>
      </c>
      <c r="C286">
        <v>8139.9101563000004</v>
      </c>
      <c r="D286">
        <v>7215.0825194999998</v>
      </c>
      <c r="E286">
        <v>7232.2133789</v>
      </c>
      <c r="F286">
        <v>7447.3901366999999</v>
      </c>
      <c r="G286">
        <v>7951.2797852000003</v>
      </c>
      <c r="H286">
        <v>8139.9101563000004</v>
      </c>
      <c r="I286">
        <v>7835.75</v>
      </c>
      <c r="J286">
        <v>7770.5825194999998</v>
      </c>
      <c r="L286" t="str">
        <f t="shared" si="31"/>
        <v>12JAN2023:21:00:00</v>
      </c>
      <c r="M286">
        <v>21</v>
      </c>
      <c r="N286">
        <f t="shared" si="32"/>
        <v>679.94775400000071</v>
      </c>
      <c r="O286" t="str">
        <f t="shared" si="33"/>
        <v/>
      </c>
      <c r="P286">
        <f t="shared" si="34"/>
        <v>679.94775400000071</v>
      </c>
      <c r="Q286" t="str">
        <f t="shared" si="35"/>
        <v/>
      </c>
      <c r="R286">
        <f t="shared" si="36"/>
        <v>1</v>
      </c>
      <c r="S286">
        <f t="shared" si="37"/>
        <v>9.1146270896802957</v>
      </c>
    </row>
    <row r="287" spans="1:19" x14ac:dyDescent="0.3">
      <c r="A287" t="s">
        <v>312</v>
      </c>
      <c r="B287">
        <v>7316.4550780999998</v>
      </c>
      <c r="C287">
        <v>8006.6098633000001</v>
      </c>
      <c r="D287">
        <v>7027.0014647999997</v>
      </c>
      <c r="E287">
        <v>7087.4868164</v>
      </c>
      <c r="F287">
        <v>7237.8100586</v>
      </c>
      <c r="G287">
        <v>7751.9702147999997</v>
      </c>
      <c r="H287">
        <v>8006.6098633000001</v>
      </c>
      <c r="I287">
        <v>7655.9399414</v>
      </c>
      <c r="J287">
        <v>7596.7617188000004</v>
      </c>
      <c r="L287" t="str">
        <f t="shared" si="31"/>
        <v>12JAN2023:22:00:00</v>
      </c>
      <c r="M287">
        <v>22</v>
      </c>
      <c r="N287">
        <f t="shared" si="32"/>
        <v>690.15478520000033</v>
      </c>
      <c r="O287" t="str">
        <f t="shared" si="33"/>
        <v/>
      </c>
      <c r="P287">
        <f t="shared" si="34"/>
        <v>690.15478520000033</v>
      </c>
      <c r="Q287" t="str">
        <f t="shared" si="35"/>
        <v/>
      </c>
      <c r="R287">
        <f t="shared" si="36"/>
        <v>1</v>
      </c>
      <c r="S287">
        <f t="shared" si="37"/>
        <v>9.4329122209170411</v>
      </c>
    </row>
    <row r="288" spans="1:19" x14ac:dyDescent="0.3">
      <c r="A288" t="s">
        <v>313</v>
      </c>
      <c r="B288">
        <v>6970.3359375</v>
      </c>
      <c r="C288">
        <v>7709.7597655999998</v>
      </c>
      <c r="D288">
        <v>6689.7592772999997</v>
      </c>
      <c r="E288">
        <v>6735.0058594000002</v>
      </c>
      <c r="F288">
        <v>6947.8798827999999</v>
      </c>
      <c r="G288">
        <v>7406.5400391000003</v>
      </c>
      <c r="H288">
        <v>7709.7597655999998</v>
      </c>
      <c r="I288">
        <v>7306.5097655999998</v>
      </c>
      <c r="J288">
        <v>7270.0649414</v>
      </c>
      <c r="L288" t="str">
        <f t="shared" si="31"/>
        <v>12JAN2023:23:00:00</v>
      </c>
      <c r="M288">
        <v>23</v>
      </c>
      <c r="N288">
        <f t="shared" si="32"/>
        <v>739.42382809999981</v>
      </c>
      <c r="O288" t="str">
        <f t="shared" si="33"/>
        <v/>
      </c>
      <c r="P288">
        <f t="shared" si="34"/>
        <v>739.42382809999981</v>
      </c>
      <c r="Q288" t="str">
        <f t="shared" si="35"/>
        <v/>
      </c>
      <c r="R288">
        <f t="shared" si="36"/>
        <v>1</v>
      </c>
      <c r="S288">
        <f t="shared" si="37"/>
        <v>10.608151956090706</v>
      </c>
    </row>
    <row r="289" spans="1:19" x14ac:dyDescent="0.3">
      <c r="A289" t="s">
        <v>314</v>
      </c>
      <c r="B289">
        <v>6640.2675780999998</v>
      </c>
      <c r="C289">
        <v>7417.3398438000004</v>
      </c>
      <c r="D289">
        <v>6298.4394530999998</v>
      </c>
      <c r="E289">
        <v>6453.1396483999997</v>
      </c>
      <c r="F289">
        <v>6638.1699219000002</v>
      </c>
      <c r="G289">
        <v>7048.9199219000002</v>
      </c>
      <c r="H289">
        <v>7417.3398438000004</v>
      </c>
      <c r="I289">
        <v>6945.1401366999999</v>
      </c>
      <c r="J289">
        <v>6922.8403319999998</v>
      </c>
      <c r="L289" t="str">
        <f t="shared" si="31"/>
        <v>13JAN2023:00:00:00</v>
      </c>
      <c r="M289">
        <v>24</v>
      </c>
      <c r="N289">
        <f t="shared" si="32"/>
        <v>777.07226570000057</v>
      </c>
      <c r="O289" t="str">
        <f t="shared" si="33"/>
        <v/>
      </c>
      <c r="P289">
        <f t="shared" si="34"/>
        <v>777.07226570000057</v>
      </c>
      <c r="Q289" t="str">
        <f t="shared" si="35"/>
        <v/>
      </c>
      <c r="R289">
        <f t="shared" si="36"/>
        <v>1</v>
      </c>
      <c r="S289">
        <f t="shared" si="37"/>
        <v>11.702423984582058</v>
      </c>
    </row>
    <row r="290" spans="1:19" x14ac:dyDescent="0.3">
      <c r="A290" t="s">
        <v>315</v>
      </c>
      <c r="B290">
        <v>6421.5776366999999</v>
      </c>
      <c r="C290">
        <v>7102.9599608999997</v>
      </c>
      <c r="D290">
        <v>6104.9067383000001</v>
      </c>
      <c r="E290">
        <v>6436.1523438000004</v>
      </c>
      <c r="F290">
        <v>6567.0097655999998</v>
      </c>
      <c r="G290">
        <v>6987.4702147999997</v>
      </c>
      <c r="H290">
        <v>7102.9599608999997</v>
      </c>
      <c r="I290">
        <v>6796.4199219000002</v>
      </c>
      <c r="J290">
        <v>6734.3359375</v>
      </c>
      <c r="L290" t="str">
        <f t="shared" si="31"/>
        <v>13JAN2023:01:00:00</v>
      </c>
      <c r="M290">
        <v>1</v>
      </c>
      <c r="N290">
        <f t="shared" si="32"/>
        <v>681.38232419999986</v>
      </c>
      <c r="O290" t="str">
        <f t="shared" si="33"/>
        <v/>
      </c>
      <c r="P290">
        <f t="shared" si="34"/>
        <v>681.38232419999986</v>
      </c>
      <c r="Q290" t="str">
        <f t="shared" si="35"/>
        <v/>
      </c>
      <c r="R290">
        <f t="shared" si="36"/>
        <v>1</v>
      </c>
      <c r="S290">
        <f t="shared" si="37"/>
        <v>10.610824360447305</v>
      </c>
    </row>
    <row r="291" spans="1:19" x14ac:dyDescent="0.3">
      <c r="A291" t="s">
        <v>316</v>
      </c>
      <c r="B291">
        <v>6362.8813477000003</v>
      </c>
      <c r="C291">
        <v>7022.6899414</v>
      </c>
      <c r="D291">
        <v>6029.2690430000002</v>
      </c>
      <c r="E291">
        <v>6437.0678711</v>
      </c>
      <c r="F291">
        <v>6532.5800780999998</v>
      </c>
      <c r="G291">
        <v>6945.0800780999998</v>
      </c>
      <c r="H291">
        <v>7022.6899414</v>
      </c>
      <c r="I291">
        <v>6683.3398438000004</v>
      </c>
      <c r="J291">
        <v>6668.4736327999999</v>
      </c>
      <c r="L291" t="str">
        <f t="shared" si="31"/>
        <v>13JAN2023:02:00:00</v>
      </c>
      <c r="M291">
        <v>2</v>
      </c>
      <c r="N291">
        <f t="shared" si="32"/>
        <v>659.80859369999962</v>
      </c>
      <c r="O291" t="str">
        <f t="shared" si="33"/>
        <v/>
      </c>
      <c r="P291">
        <f t="shared" si="34"/>
        <v>659.80859369999962</v>
      </c>
      <c r="Q291" t="str">
        <f t="shared" si="35"/>
        <v/>
      </c>
      <c r="R291">
        <f t="shared" si="36"/>
        <v>1</v>
      </c>
      <c r="S291">
        <f t="shared" si="37"/>
        <v>10.369651069141836</v>
      </c>
    </row>
    <row r="292" spans="1:19" x14ac:dyDescent="0.3">
      <c r="A292" t="s">
        <v>317</v>
      </c>
      <c r="B292">
        <v>6374.1162108999997</v>
      </c>
      <c r="C292">
        <v>7048.4702147999997</v>
      </c>
      <c r="D292">
        <v>6046.5791016000003</v>
      </c>
      <c r="E292">
        <v>6574.6376952999999</v>
      </c>
      <c r="F292">
        <v>6614.5898438000004</v>
      </c>
      <c r="G292">
        <v>6999.7299805000002</v>
      </c>
      <c r="H292">
        <v>7048.4702147999997</v>
      </c>
      <c r="I292">
        <v>6690.5</v>
      </c>
      <c r="J292">
        <v>6701.2744141000003</v>
      </c>
      <c r="L292" t="str">
        <f t="shared" ref="L292" si="38">A292</f>
        <v>13JAN2023:03:00:00</v>
      </c>
      <c r="M292">
        <v>3</v>
      </c>
      <c r="N292">
        <f t="shared" ref="N292" si="39">C292-B292</f>
        <v>674.35400389999995</v>
      </c>
      <c r="O292" t="str">
        <f t="shared" si="33"/>
        <v/>
      </c>
      <c r="P292">
        <f t="shared" si="34"/>
        <v>674.35400389999995</v>
      </c>
      <c r="Q292" t="str">
        <f t="shared" si="35"/>
        <v/>
      </c>
      <c r="R292">
        <f t="shared" si="36"/>
        <v>1</v>
      </c>
      <c r="S292">
        <f t="shared" ref="S292" si="40">ABS((B292-C292)/B292)*100</f>
        <v>10.579568705490921</v>
      </c>
    </row>
    <row r="293" spans="1:19" x14ac:dyDescent="0.3">
      <c r="A293" t="s">
        <v>318</v>
      </c>
      <c r="B293">
        <v>6481.7988280999998</v>
      </c>
      <c r="C293">
        <v>7137.4101563000004</v>
      </c>
      <c r="D293">
        <v>6119.1821289</v>
      </c>
      <c r="E293">
        <v>6669.9375</v>
      </c>
      <c r="F293">
        <v>6716.4702147999997</v>
      </c>
      <c r="G293">
        <v>7074.2797852000003</v>
      </c>
      <c r="H293">
        <v>7137.4101563000004</v>
      </c>
      <c r="I293">
        <v>6755.7001952999999</v>
      </c>
      <c r="J293">
        <v>6779.9306641000003</v>
      </c>
      <c r="L293" t="str">
        <f t="shared" si="31"/>
        <v>13JAN2023:04:00:00</v>
      </c>
      <c r="M293">
        <v>4</v>
      </c>
      <c r="N293">
        <f t="shared" si="32"/>
        <v>655.61132820000057</v>
      </c>
      <c r="O293" t="str">
        <f t="shared" si="33"/>
        <v/>
      </c>
      <c r="P293">
        <f t="shared" si="34"/>
        <v>655.61132820000057</v>
      </c>
      <c r="Q293" t="str">
        <f t="shared" si="35"/>
        <v/>
      </c>
      <c r="R293">
        <f t="shared" si="36"/>
        <v>1</v>
      </c>
      <c r="S293">
        <f t="shared" si="37"/>
        <v>10.114650972470537</v>
      </c>
    </row>
    <row r="294" spans="1:19" x14ac:dyDescent="0.3">
      <c r="A294" t="s">
        <v>319</v>
      </c>
      <c r="B294">
        <v>6768.1723633000001</v>
      </c>
      <c r="C294">
        <v>7361.4799805000002</v>
      </c>
      <c r="D294">
        <v>6386.3803711</v>
      </c>
      <c r="E294">
        <v>6968.0620116999999</v>
      </c>
      <c r="F294">
        <v>6954.3500977000003</v>
      </c>
      <c r="G294">
        <v>7270.0898438000004</v>
      </c>
      <c r="H294">
        <v>7361.4799805000002</v>
      </c>
      <c r="I294">
        <v>6971.1899414</v>
      </c>
      <c r="J294">
        <v>7008.6245116999999</v>
      </c>
      <c r="L294" t="str">
        <f t="shared" si="31"/>
        <v>13JAN2023:05:00:00</v>
      </c>
      <c r="M294">
        <v>5</v>
      </c>
      <c r="N294">
        <f t="shared" si="32"/>
        <v>593.3076172000001</v>
      </c>
      <c r="O294" t="str">
        <f t="shared" si="33"/>
        <v/>
      </c>
      <c r="P294">
        <f t="shared" si="34"/>
        <v>593.3076172000001</v>
      </c>
      <c r="Q294" t="str">
        <f t="shared" si="35"/>
        <v/>
      </c>
      <c r="R294">
        <f t="shared" si="36"/>
        <v>1</v>
      </c>
      <c r="S294">
        <f t="shared" si="37"/>
        <v>8.7661422515947489</v>
      </c>
    </row>
    <row r="295" spans="1:19" x14ac:dyDescent="0.3">
      <c r="A295" t="s">
        <v>320</v>
      </c>
      <c r="B295">
        <v>7304.5810547000001</v>
      </c>
      <c r="C295">
        <v>7836.9501952999999</v>
      </c>
      <c r="D295">
        <v>6886.5859375</v>
      </c>
      <c r="E295">
        <v>7510.7060547000001</v>
      </c>
      <c r="F295">
        <v>7457.9199219000002</v>
      </c>
      <c r="G295">
        <v>7693.2402344000002</v>
      </c>
      <c r="H295">
        <v>7836.9501952999999</v>
      </c>
      <c r="I295">
        <v>7463.8999022999997</v>
      </c>
      <c r="J295">
        <v>7474.46875</v>
      </c>
      <c r="L295" t="str">
        <f t="shared" si="31"/>
        <v>13JAN2023:06:00:00</v>
      </c>
      <c r="M295">
        <v>6</v>
      </c>
      <c r="N295">
        <f t="shared" si="32"/>
        <v>532.36914059999981</v>
      </c>
      <c r="O295" t="str">
        <f t="shared" si="33"/>
        <v/>
      </c>
      <c r="P295">
        <f t="shared" si="34"/>
        <v>532.36914059999981</v>
      </c>
      <c r="Q295" t="str">
        <f t="shared" si="35"/>
        <v/>
      </c>
      <c r="R295">
        <f t="shared" si="36"/>
        <v>1</v>
      </c>
      <c r="S295">
        <f t="shared" si="37"/>
        <v>7.288154332375524</v>
      </c>
    </row>
    <row r="296" spans="1:19" x14ac:dyDescent="0.3">
      <c r="A296" t="s">
        <v>321</v>
      </c>
      <c r="B296">
        <v>8180.7412108999997</v>
      </c>
      <c r="C296">
        <v>8564.2900391000003</v>
      </c>
      <c r="D296">
        <v>7627.8076172000001</v>
      </c>
      <c r="E296">
        <v>8320.3974608999997</v>
      </c>
      <c r="F296">
        <v>8224.8300780999998</v>
      </c>
      <c r="G296">
        <v>8341.5898438000004</v>
      </c>
      <c r="H296">
        <v>8564.2900391000003</v>
      </c>
      <c r="I296">
        <v>8220.5703125</v>
      </c>
      <c r="J296">
        <v>8179.5332030999998</v>
      </c>
      <c r="L296" t="str">
        <f t="shared" si="31"/>
        <v>13JAN2023:07:00:00</v>
      </c>
      <c r="M296">
        <v>7</v>
      </c>
      <c r="N296">
        <f t="shared" si="32"/>
        <v>383.54882820000057</v>
      </c>
      <c r="O296" t="str">
        <f t="shared" si="33"/>
        <v/>
      </c>
      <c r="P296">
        <f t="shared" si="34"/>
        <v>383.54882820000057</v>
      </c>
      <c r="Q296" t="str">
        <f t="shared" si="35"/>
        <v/>
      </c>
      <c r="R296">
        <f t="shared" si="36"/>
        <v>1</v>
      </c>
      <c r="S296">
        <f t="shared" si="37"/>
        <v>4.6884361491469875</v>
      </c>
    </row>
    <row r="297" spans="1:19" x14ac:dyDescent="0.3">
      <c r="A297" t="s">
        <v>322</v>
      </c>
      <c r="B297">
        <v>8697.6621094000002</v>
      </c>
      <c r="C297">
        <v>8982.0302733999997</v>
      </c>
      <c r="D297">
        <v>8035.8491211</v>
      </c>
      <c r="E297">
        <v>8740.9169922000001</v>
      </c>
      <c r="F297">
        <v>8671.3603516000003</v>
      </c>
      <c r="G297">
        <v>8705.7900391000003</v>
      </c>
      <c r="H297">
        <v>8982.0302733999997</v>
      </c>
      <c r="I297">
        <v>8661.0595702999999</v>
      </c>
      <c r="J297">
        <v>8575.8691405999998</v>
      </c>
      <c r="L297" t="str">
        <f t="shared" si="31"/>
        <v>13JAN2023:08:00:00</v>
      </c>
      <c r="M297">
        <v>8</v>
      </c>
      <c r="N297">
        <f t="shared" si="32"/>
        <v>284.36816399999952</v>
      </c>
      <c r="O297" t="str">
        <f t="shared" si="33"/>
        <v/>
      </c>
      <c r="P297">
        <f t="shared" si="34"/>
        <v>284.36816399999952</v>
      </c>
      <c r="Q297" t="str">
        <f t="shared" si="35"/>
        <v/>
      </c>
      <c r="R297">
        <f t="shared" si="36"/>
        <v>1</v>
      </c>
      <c r="S297">
        <f t="shared" si="37"/>
        <v>3.26947817037717</v>
      </c>
    </row>
    <row r="298" spans="1:19" x14ac:dyDescent="0.3">
      <c r="A298" t="s">
        <v>323</v>
      </c>
      <c r="B298">
        <v>8509.3603516000003</v>
      </c>
      <c r="C298">
        <v>8802.4003905999998</v>
      </c>
      <c r="D298">
        <v>8048.4667969000002</v>
      </c>
      <c r="E298">
        <v>8743.0527344000002</v>
      </c>
      <c r="F298">
        <v>8480.3603516000003</v>
      </c>
      <c r="G298">
        <v>8528.5195313000004</v>
      </c>
      <c r="H298">
        <v>8802.4003905999998</v>
      </c>
      <c r="I298">
        <v>8531.0595702999999</v>
      </c>
      <c r="J298">
        <v>8460.4833983999997</v>
      </c>
      <c r="L298" t="str">
        <f t="shared" si="31"/>
        <v>13JAN2023:09:00:00</v>
      </c>
      <c r="M298">
        <v>9</v>
      </c>
      <c r="N298">
        <f t="shared" si="32"/>
        <v>293.04003899999952</v>
      </c>
      <c r="O298" t="str">
        <f t="shared" si="33"/>
        <v/>
      </c>
      <c r="P298">
        <f t="shared" si="34"/>
        <v>293.04003899999952</v>
      </c>
      <c r="Q298" t="str">
        <f t="shared" si="35"/>
        <v/>
      </c>
      <c r="R298">
        <f t="shared" si="36"/>
        <v>1</v>
      </c>
      <c r="S298">
        <f t="shared" si="37"/>
        <v>3.4437375653611815</v>
      </c>
    </row>
    <row r="299" spans="1:19" x14ac:dyDescent="0.3">
      <c r="A299" t="s">
        <v>324</v>
      </c>
      <c r="B299">
        <v>7991.8393555000002</v>
      </c>
      <c r="C299">
        <v>8311.4404297000001</v>
      </c>
      <c r="D299">
        <v>7823.4453125</v>
      </c>
      <c r="E299">
        <v>8561.5380858999997</v>
      </c>
      <c r="F299">
        <v>7977.2001952999999</v>
      </c>
      <c r="G299">
        <v>8072.3398438000004</v>
      </c>
      <c r="H299">
        <v>8311.4404297000001</v>
      </c>
      <c r="I299">
        <v>8106.3398438000004</v>
      </c>
      <c r="J299">
        <v>8069.1079102000003</v>
      </c>
      <c r="L299" t="str">
        <f t="shared" si="31"/>
        <v>13JAN2023:10:00:00</v>
      </c>
      <c r="M299">
        <v>10</v>
      </c>
      <c r="N299">
        <f t="shared" si="32"/>
        <v>319.60107419999986</v>
      </c>
      <c r="O299" t="str">
        <f t="shared" si="33"/>
        <v/>
      </c>
      <c r="P299">
        <f t="shared" si="34"/>
        <v>319.60107419999986</v>
      </c>
      <c r="Q299" t="str">
        <f t="shared" si="35"/>
        <v/>
      </c>
      <c r="R299">
        <f t="shared" si="36"/>
        <v>1</v>
      </c>
      <c r="S299">
        <f t="shared" si="37"/>
        <v>3.9990928243577581</v>
      </c>
    </row>
    <row r="300" spans="1:19" x14ac:dyDescent="0.3">
      <c r="A300" t="s">
        <v>325</v>
      </c>
      <c r="B300">
        <v>7522.4477539</v>
      </c>
      <c r="C300">
        <v>7833.4399414</v>
      </c>
      <c r="D300">
        <v>7495.8925780999998</v>
      </c>
      <c r="E300">
        <v>7958.2250977000003</v>
      </c>
      <c r="F300">
        <v>7490.0400391000003</v>
      </c>
      <c r="G300">
        <v>7628.6201172000001</v>
      </c>
      <c r="H300">
        <v>7833.4399414</v>
      </c>
      <c r="I300">
        <v>7665.1601563000004</v>
      </c>
      <c r="J300">
        <v>7652.4111327999999</v>
      </c>
      <c r="L300" t="str">
        <f t="shared" si="31"/>
        <v>13JAN2023:11:00:00</v>
      </c>
      <c r="M300">
        <v>11</v>
      </c>
      <c r="N300">
        <f t="shared" si="32"/>
        <v>310.9921875</v>
      </c>
      <c r="O300" t="str">
        <f t="shared" si="33"/>
        <v/>
      </c>
      <c r="P300">
        <f t="shared" si="34"/>
        <v>310.9921875</v>
      </c>
      <c r="Q300" t="str">
        <f t="shared" si="35"/>
        <v/>
      </c>
      <c r="R300">
        <f t="shared" si="36"/>
        <v>1</v>
      </c>
      <c r="S300">
        <f t="shared" si="37"/>
        <v>4.1341887331655665</v>
      </c>
    </row>
    <row r="301" spans="1:19" x14ac:dyDescent="0.3">
      <c r="A301" t="s">
        <v>326</v>
      </c>
      <c r="B301">
        <v>7104.3828125</v>
      </c>
      <c r="C301">
        <v>7431.1098633000001</v>
      </c>
      <c r="D301">
        <v>7201.2495116999999</v>
      </c>
      <c r="E301">
        <v>7525.9155272999997</v>
      </c>
      <c r="F301">
        <v>7073.2797852000003</v>
      </c>
      <c r="G301">
        <v>7251.3100586</v>
      </c>
      <c r="H301">
        <v>7431.1098633000001</v>
      </c>
      <c r="I301">
        <v>7280</v>
      </c>
      <c r="J301">
        <v>7294.1240233999997</v>
      </c>
      <c r="L301" t="str">
        <f t="shared" si="31"/>
        <v>13JAN2023:12:00:00</v>
      </c>
      <c r="M301">
        <v>12</v>
      </c>
      <c r="N301">
        <f t="shared" si="32"/>
        <v>326.72705080000014</v>
      </c>
      <c r="O301" t="str">
        <f t="shared" si="33"/>
        <v/>
      </c>
      <c r="P301">
        <f t="shared" si="34"/>
        <v>326.72705080000014</v>
      </c>
      <c r="Q301" t="str">
        <f t="shared" si="35"/>
        <v/>
      </c>
      <c r="R301">
        <f t="shared" si="36"/>
        <v>1</v>
      </c>
      <c r="S301">
        <f t="shared" si="37"/>
        <v>4.5989505270624118</v>
      </c>
    </row>
    <row r="302" spans="1:19" x14ac:dyDescent="0.3">
      <c r="A302" t="s">
        <v>327</v>
      </c>
      <c r="B302">
        <v>6790.7880858999997</v>
      </c>
      <c r="C302">
        <v>7069.9399414</v>
      </c>
      <c r="D302">
        <v>7043.6289063000004</v>
      </c>
      <c r="E302">
        <v>7062.2519530999998</v>
      </c>
      <c r="F302">
        <v>6712.2099608999997</v>
      </c>
      <c r="G302">
        <v>6918.9301758000001</v>
      </c>
      <c r="H302">
        <v>7069.9399414</v>
      </c>
      <c r="I302">
        <v>6927.6098633000001</v>
      </c>
      <c r="J302">
        <v>7009.9140625</v>
      </c>
      <c r="L302" t="str">
        <f t="shared" si="31"/>
        <v>13JAN2023:13:00:00</v>
      </c>
      <c r="M302">
        <v>13</v>
      </c>
      <c r="N302">
        <f t="shared" si="32"/>
        <v>279.15185550000024</v>
      </c>
      <c r="O302" t="str">
        <f t="shared" si="33"/>
        <v/>
      </c>
      <c r="P302">
        <f t="shared" si="34"/>
        <v>279.15185550000024</v>
      </c>
      <c r="Q302" t="str">
        <f t="shared" si="35"/>
        <v/>
      </c>
      <c r="R302">
        <f t="shared" si="36"/>
        <v>1</v>
      </c>
      <c r="S302">
        <f t="shared" si="37"/>
        <v>4.1107431415746136</v>
      </c>
    </row>
    <row r="303" spans="1:19" x14ac:dyDescent="0.3">
      <c r="A303" t="s">
        <v>328</v>
      </c>
      <c r="B303">
        <v>6591.6147461</v>
      </c>
      <c r="C303">
        <v>6764.5</v>
      </c>
      <c r="D303">
        <v>6945.8969727000003</v>
      </c>
      <c r="E303">
        <v>7026.8608397999997</v>
      </c>
      <c r="F303">
        <v>6419.1098633000001</v>
      </c>
      <c r="G303">
        <v>6643.0400391000003</v>
      </c>
      <c r="H303">
        <v>6764.5</v>
      </c>
      <c r="I303">
        <v>6621.9799805000002</v>
      </c>
      <c r="J303">
        <v>6783.0644530999998</v>
      </c>
      <c r="L303" t="str">
        <f t="shared" si="31"/>
        <v>13JAN2023:14:00:00</v>
      </c>
      <c r="M303">
        <v>14</v>
      </c>
      <c r="N303">
        <f t="shared" si="32"/>
        <v>172.88525389999995</v>
      </c>
      <c r="O303" t="str">
        <f t="shared" si="33"/>
        <v/>
      </c>
      <c r="P303">
        <f t="shared" si="34"/>
        <v>172.88525389999995</v>
      </c>
      <c r="Q303" t="str">
        <f t="shared" si="35"/>
        <v/>
      </c>
      <c r="R303">
        <f t="shared" si="36"/>
        <v>1</v>
      </c>
      <c r="S303">
        <f t="shared" si="37"/>
        <v>2.6228058003888859</v>
      </c>
    </row>
    <row r="304" spans="1:19" x14ac:dyDescent="0.3">
      <c r="A304" t="s">
        <v>329</v>
      </c>
      <c r="B304">
        <v>6497.2988280999998</v>
      </c>
      <c r="C304">
        <v>6561.5498047000001</v>
      </c>
      <c r="D304">
        <v>6938.4721680000002</v>
      </c>
      <c r="E304">
        <v>7006.1699219000002</v>
      </c>
      <c r="F304">
        <v>6218.0698241999999</v>
      </c>
      <c r="G304">
        <v>6457.4599608999997</v>
      </c>
      <c r="H304">
        <v>6561.5498047000001</v>
      </c>
      <c r="I304">
        <v>6413.6401366999999</v>
      </c>
      <c r="J304">
        <v>6650.5439452999999</v>
      </c>
      <c r="L304" t="str">
        <f t="shared" si="31"/>
        <v>13JAN2023:15:00:00</v>
      </c>
      <c r="M304">
        <v>15</v>
      </c>
      <c r="N304">
        <f t="shared" si="32"/>
        <v>64.250976600000286</v>
      </c>
      <c r="O304" t="str">
        <f t="shared" si="33"/>
        <v/>
      </c>
      <c r="P304">
        <f t="shared" si="34"/>
        <v>64.250976600000286</v>
      </c>
      <c r="Q304" t="str">
        <f t="shared" si="35"/>
        <v/>
      </c>
      <c r="R304">
        <f t="shared" si="36"/>
        <v>1</v>
      </c>
      <c r="S304">
        <f t="shared" si="37"/>
        <v>0.98888751002374853</v>
      </c>
    </row>
    <row r="305" spans="1:19" x14ac:dyDescent="0.3">
      <c r="A305" t="s">
        <v>330</v>
      </c>
      <c r="B305">
        <v>6494.5410155999998</v>
      </c>
      <c r="C305">
        <v>6513.3701172000001</v>
      </c>
      <c r="D305">
        <v>6904.5258789</v>
      </c>
      <c r="E305">
        <v>6919.2978516000003</v>
      </c>
      <c r="F305">
        <v>6154.2700194999998</v>
      </c>
      <c r="G305">
        <v>6406.4599608999997</v>
      </c>
      <c r="H305">
        <v>6513.3701172000001</v>
      </c>
      <c r="I305">
        <v>6366.9199219000002</v>
      </c>
      <c r="J305">
        <v>6606.1020508000001</v>
      </c>
      <c r="L305" t="str">
        <f t="shared" si="31"/>
        <v>13JAN2023:16:00:00</v>
      </c>
      <c r="M305">
        <v>16</v>
      </c>
      <c r="N305">
        <f t="shared" si="32"/>
        <v>18.829101600000286</v>
      </c>
      <c r="O305" t="str">
        <f t="shared" si="33"/>
        <v/>
      </c>
      <c r="P305">
        <f t="shared" si="34"/>
        <v>18.829101600000286</v>
      </c>
      <c r="Q305" t="str">
        <f t="shared" si="35"/>
        <v/>
      </c>
      <c r="R305">
        <f t="shared" si="36"/>
        <v>1</v>
      </c>
      <c r="S305">
        <f t="shared" si="37"/>
        <v>0.28992197531392072</v>
      </c>
    </row>
    <row r="306" spans="1:19" x14ac:dyDescent="0.3">
      <c r="A306" t="s">
        <v>331</v>
      </c>
      <c r="B306">
        <v>6615.0366211</v>
      </c>
      <c r="C306">
        <v>6612.9902344000002</v>
      </c>
      <c r="D306">
        <v>6918.4384766000003</v>
      </c>
      <c r="E306">
        <v>6904.7641602000003</v>
      </c>
      <c r="F306">
        <v>6225.8500977000003</v>
      </c>
      <c r="G306">
        <v>6484.3701172000001</v>
      </c>
      <c r="H306">
        <v>6612.9902344000002</v>
      </c>
      <c r="I306">
        <v>6483.75</v>
      </c>
      <c r="J306">
        <v>6670.0576172000001</v>
      </c>
      <c r="L306" t="str">
        <f t="shared" si="31"/>
        <v>13JAN2023:17:00:00</v>
      </c>
      <c r="M306">
        <v>17</v>
      </c>
      <c r="N306">
        <f t="shared" si="32"/>
        <v>-2.0463866999998572</v>
      </c>
      <c r="O306">
        <f t="shared" si="33"/>
        <v>-2.0463866999998572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3.0935379759992443E-2</v>
      </c>
    </row>
    <row r="307" spans="1:19" x14ac:dyDescent="0.3">
      <c r="A307" t="s">
        <v>332</v>
      </c>
      <c r="B307">
        <v>6878.6992188000004</v>
      </c>
      <c r="C307">
        <v>6940.7402344000002</v>
      </c>
      <c r="D307">
        <v>6978.0874022999997</v>
      </c>
      <c r="E307">
        <v>6919.7485352000003</v>
      </c>
      <c r="F307">
        <v>6507</v>
      </c>
      <c r="G307">
        <v>6755.1201172000001</v>
      </c>
      <c r="H307">
        <v>6940.7402344000002</v>
      </c>
      <c r="I307">
        <v>6847.6201172000001</v>
      </c>
      <c r="J307">
        <v>6889.9541016000003</v>
      </c>
      <c r="L307" t="str">
        <f t="shared" si="31"/>
        <v>13JAN2023:18:00:00</v>
      </c>
      <c r="M307">
        <v>18</v>
      </c>
      <c r="N307">
        <f t="shared" si="32"/>
        <v>62.04101559999981</v>
      </c>
      <c r="O307" t="str">
        <f t="shared" si="33"/>
        <v/>
      </c>
      <c r="P307">
        <f t="shared" si="34"/>
        <v>62.04101559999981</v>
      </c>
      <c r="Q307" t="str">
        <f t="shared" si="35"/>
        <v/>
      </c>
      <c r="R307">
        <f t="shared" si="36"/>
        <v>1</v>
      </c>
      <c r="S307">
        <f t="shared" si="37"/>
        <v>0.90192947280551339</v>
      </c>
    </row>
    <row r="308" spans="1:19" x14ac:dyDescent="0.3">
      <c r="A308" t="s">
        <v>333</v>
      </c>
      <c r="B308">
        <v>7281.9741211</v>
      </c>
      <c r="C308">
        <v>7432.0400391000003</v>
      </c>
      <c r="D308">
        <v>7196.4497069999998</v>
      </c>
      <c r="E308">
        <v>7116.7646483999997</v>
      </c>
      <c r="F308">
        <v>6986.4599608999997</v>
      </c>
      <c r="G308">
        <v>7179.7998047000001</v>
      </c>
      <c r="H308">
        <v>7432.0400391000003</v>
      </c>
      <c r="I308">
        <v>7404.1401366999999</v>
      </c>
      <c r="J308">
        <v>7268.5341797000001</v>
      </c>
      <c r="L308" t="str">
        <f t="shared" si="31"/>
        <v>13JAN2023:19:00:00</v>
      </c>
      <c r="M308">
        <v>19</v>
      </c>
      <c r="N308">
        <f t="shared" si="32"/>
        <v>150.06591800000024</v>
      </c>
      <c r="O308" t="str">
        <f t="shared" si="33"/>
        <v/>
      </c>
      <c r="P308">
        <f t="shared" si="34"/>
        <v>150.06591800000024</v>
      </c>
      <c r="Q308" t="str">
        <f t="shared" si="35"/>
        <v/>
      </c>
      <c r="R308">
        <f t="shared" si="36"/>
        <v>1</v>
      </c>
      <c r="S308">
        <f t="shared" si="37"/>
        <v>2.0607862030870767</v>
      </c>
    </row>
    <row r="309" spans="1:19" x14ac:dyDescent="0.3">
      <c r="A309" t="s">
        <v>334</v>
      </c>
      <c r="B309">
        <v>7339.3208008000001</v>
      </c>
      <c r="C309">
        <v>7553.0800780999998</v>
      </c>
      <c r="D309">
        <v>7236.9389647999997</v>
      </c>
      <c r="E309">
        <v>7170.7060547000001</v>
      </c>
      <c r="F309">
        <v>7101.2900391000003</v>
      </c>
      <c r="G309">
        <v>7286.5200194999998</v>
      </c>
      <c r="H309">
        <v>7553.0800780999998</v>
      </c>
      <c r="I309">
        <v>7555.2299805000002</v>
      </c>
      <c r="J309">
        <v>7358.1230469000002</v>
      </c>
      <c r="L309" t="str">
        <f t="shared" si="31"/>
        <v>13JAN2023:20:00:00</v>
      </c>
      <c r="M309">
        <v>20</v>
      </c>
      <c r="N309">
        <f t="shared" si="32"/>
        <v>213.75927729999967</v>
      </c>
      <c r="O309" t="str">
        <f t="shared" si="33"/>
        <v/>
      </c>
      <c r="P309">
        <f t="shared" si="34"/>
        <v>213.75927729999967</v>
      </c>
      <c r="Q309" t="str">
        <f t="shared" si="35"/>
        <v/>
      </c>
      <c r="R309">
        <f t="shared" si="36"/>
        <v>1</v>
      </c>
      <c r="S309">
        <f t="shared" si="37"/>
        <v>2.9125212414301265</v>
      </c>
    </row>
    <row r="310" spans="1:19" x14ac:dyDescent="0.3">
      <c r="A310" t="s">
        <v>335</v>
      </c>
      <c r="B310">
        <v>7377.9799805000002</v>
      </c>
      <c r="C310">
        <v>7544.9199219000002</v>
      </c>
      <c r="D310">
        <v>7313.7338866999999</v>
      </c>
      <c r="E310">
        <v>7190.8100586</v>
      </c>
      <c r="F310">
        <v>7082.8999022999997</v>
      </c>
      <c r="G310">
        <v>7275.3701172000001</v>
      </c>
      <c r="H310">
        <v>7544.9199219000002</v>
      </c>
      <c r="I310">
        <v>7563.75</v>
      </c>
      <c r="J310">
        <v>7376.9819336</v>
      </c>
      <c r="L310" t="str">
        <f t="shared" si="31"/>
        <v>13JAN2023:21:00:00</v>
      </c>
      <c r="M310">
        <v>21</v>
      </c>
      <c r="N310">
        <f t="shared" si="32"/>
        <v>166.93994139999995</v>
      </c>
      <c r="O310" t="str">
        <f t="shared" si="33"/>
        <v/>
      </c>
      <c r="P310">
        <f t="shared" si="34"/>
        <v>166.93994139999995</v>
      </c>
      <c r="Q310" t="str">
        <f t="shared" si="35"/>
        <v/>
      </c>
      <c r="R310">
        <f t="shared" si="36"/>
        <v>1</v>
      </c>
      <c r="S310">
        <f t="shared" si="37"/>
        <v>2.2626781563683038</v>
      </c>
    </row>
    <row r="311" spans="1:19" x14ac:dyDescent="0.3">
      <c r="A311" t="s">
        <v>336</v>
      </c>
      <c r="B311">
        <v>7374.7270508000001</v>
      </c>
      <c r="C311">
        <v>7486.6401366999999</v>
      </c>
      <c r="D311">
        <v>7317.0395508000001</v>
      </c>
      <c r="E311">
        <v>7261.3168944999998</v>
      </c>
      <c r="F311">
        <v>7019.9799805000002</v>
      </c>
      <c r="G311">
        <v>7224.0600586</v>
      </c>
      <c r="H311">
        <v>7486.6401366999999</v>
      </c>
      <c r="I311">
        <v>7527.5400391000003</v>
      </c>
      <c r="J311">
        <v>7341.3950194999998</v>
      </c>
      <c r="L311" t="str">
        <f t="shared" si="31"/>
        <v>13JAN2023:22:00:00</v>
      </c>
      <c r="M311">
        <v>22</v>
      </c>
      <c r="N311">
        <f t="shared" si="32"/>
        <v>111.91308589999971</v>
      </c>
      <c r="O311" t="str">
        <f t="shared" si="33"/>
        <v/>
      </c>
      <c r="P311">
        <f t="shared" si="34"/>
        <v>111.91308589999971</v>
      </c>
      <c r="Q311" t="str">
        <f t="shared" si="35"/>
        <v/>
      </c>
      <c r="R311">
        <f t="shared" si="36"/>
        <v>1</v>
      </c>
      <c r="S311">
        <f t="shared" si="37"/>
        <v>1.5175217350974304</v>
      </c>
    </row>
    <row r="312" spans="1:19" x14ac:dyDescent="0.3">
      <c r="A312" t="s">
        <v>337</v>
      </c>
      <c r="B312">
        <v>7275.6533202999999</v>
      </c>
      <c r="C312">
        <v>7351.5698241999999</v>
      </c>
      <c r="D312">
        <v>7164.7441405999998</v>
      </c>
      <c r="E312">
        <v>7230.9345702999999</v>
      </c>
      <c r="F312">
        <v>6946.6499022999997</v>
      </c>
      <c r="G312">
        <v>7116.2700194999998</v>
      </c>
      <c r="H312">
        <v>7351.5698241999999</v>
      </c>
      <c r="I312">
        <v>7341.6201172000001</v>
      </c>
      <c r="J312">
        <v>7209.9155272999997</v>
      </c>
      <c r="L312" t="str">
        <f t="shared" si="31"/>
        <v>13JAN2023:23:00:00</v>
      </c>
      <c r="M312">
        <v>23</v>
      </c>
      <c r="N312">
        <f t="shared" si="32"/>
        <v>75.916503899999952</v>
      </c>
      <c r="O312" t="str">
        <f t="shared" si="33"/>
        <v/>
      </c>
      <c r="P312">
        <f t="shared" si="34"/>
        <v>75.916503899999952</v>
      </c>
      <c r="Q312" t="str">
        <f t="shared" si="35"/>
        <v/>
      </c>
      <c r="R312">
        <f t="shared" si="36"/>
        <v>1</v>
      </c>
      <c r="S312">
        <f t="shared" si="37"/>
        <v>1.0434321229707748</v>
      </c>
    </row>
    <row r="313" spans="1:19" x14ac:dyDescent="0.3">
      <c r="A313" t="s">
        <v>338</v>
      </c>
      <c r="B313">
        <v>7153.6103516000003</v>
      </c>
      <c r="C313">
        <v>7216.4501952999999</v>
      </c>
      <c r="D313">
        <v>6916.8955077999999</v>
      </c>
      <c r="E313">
        <v>7125.2299805000002</v>
      </c>
      <c r="F313">
        <v>6861.9902344000002</v>
      </c>
      <c r="G313">
        <v>7002.4702147999997</v>
      </c>
      <c r="H313">
        <v>7216.4501952999999</v>
      </c>
      <c r="I313">
        <v>7151.7202147999997</v>
      </c>
      <c r="J313">
        <v>7044.8442383000001</v>
      </c>
      <c r="L313" t="str">
        <f t="shared" si="31"/>
        <v>14JAN2023:00:00:00</v>
      </c>
      <c r="M313">
        <v>24</v>
      </c>
      <c r="N313">
        <f t="shared" si="32"/>
        <v>62.839843699999619</v>
      </c>
      <c r="O313" t="str">
        <f t="shared" si="33"/>
        <v/>
      </c>
      <c r="P313">
        <f t="shared" si="34"/>
        <v>62.839843699999619</v>
      </c>
      <c r="Q313" t="str">
        <f t="shared" si="35"/>
        <v/>
      </c>
      <c r="R313">
        <f t="shared" si="36"/>
        <v>1</v>
      </c>
      <c r="S313">
        <f t="shared" si="37"/>
        <v>0.878435371950957</v>
      </c>
    </row>
    <row r="314" spans="1:19" x14ac:dyDescent="0.3">
      <c r="A314" t="s">
        <v>339</v>
      </c>
      <c r="B314">
        <v>7042.0654297000001</v>
      </c>
      <c r="C314">
        <v>6970.4199219000002</v>
      </c>
      <c r="D314">
        <v>7012.2363280999998</v>
      </c>
      <c r="E314">
        <v>7174.1904297000001</v>
      </c>
      <c r="F314">
        <v>6813.8701172000001</v>
      </c>
      <c r="G314">
        <v>6832.6401366999999</v>
      </c>
      <c r="H314">
        <v>6970.4199219000002</v>
      </c>
      <c r="I314">
        <v>6687.2001952999999</v>
      </c>
      <c r="J314">
        <v>6937.3745116999999</v>
      </c>
      <c r="L314" t="str">
        <f t="shared" si="31"/>
        <v>14JAN2023:01:00:00</v>
      </c>
      <c r="M314">
        <v>1</v>
      </c>
      <c r="N314">
        <f t="shared" si="32"/>
        <v>-71.645507799999905</v>
      </c>
      <c r="O314">
        <f t="shared" si="33"/>
        <v>-71.645507799999905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1.0173933843021974</v>
      </c>
    </row>
    <row r="315" spans="1:19" x14ac:dyDescent="0.3">
      <c r="A315" t="s">
        <v>340</v>
      </c>
      <c r="B315">
        <v>7023.9047852000003</v>
      </c>
      <c r="C315">
        <v>6933.0698241999999</v>
      </c>
      <c r="D315">
        <v>6928.6376952999999</v>
      </c>
      <c r="E315">
        <v>6970.3706055000002</v>
      </c>
      <c r="F315">
        <v>6776.3999022999997</v>
      </c>
      <c r="G315">
        <v>6797.2900391000003</v>
      </c>
      <c r="H315">
        <v>6933.0698241999999</v>
      </c>
      <c r="I315">
        <v>6531.9399414</v>
      </c>
      <c r="J315">
        <v>6885.4423827999999</v>
      </c>
      <c r="L315" t="str">
        <f t="shared" si="31"/>
        <v>14JAN2023:02:00:00</v>
      </c>
      <c r="M315">
        <v>2</v>
      </c>
      <c r="N315">
        <f t="shared" si="32"/>
        <v>-90.834961000000476</v>
      </c>
      <c r="O315">
        <f t="shared" si="33"/>
        <v>-90.834961000000476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1.2932259729858229</v>
      </c>
    </row>
    <row r="316" spans="1:19" x14ac:dyDescent="0.3">
      <c r="A316" t="s">
        <v>341</v>
      </c>
      <c r="B316">
        <v>7068.5581055000002</v>
      </c>
      <c r="C316">
        <v>6995.0400391000003</v>
      </c>
      <c r="D316">
        <v>6951.390625</v>
      </c>
      <c r="E316">
        <v>6922.1538086</v>
      </c>
      <c r="F316">
        <v>6849.1000977000003</v>
      </c>
      <c r="G316">
        <v>6868.3300780999998</v>
      </c>
      <c r="H316">
        <v>6995.0400391000003</v>
      </c>
      <c r="I316">
        <v>6503.8798827999999</v>
      </c>
      <c r="J316">
        <v>6937.5546875</v>
      </c>
      <c r="L316" t="str">
        <f t="shared" si="31"/>
        <v>14JAN2023:03:00:00</v>
      </c>
      <c r="M316">
        <v>3</v>
      </c>
      <c r="N316">
        <f t="shared" si="32"/>
        <v>-73.518066399999952</v>
      </c>
      <c r="O316">
        <f t="shared" si="33"/>
        <v>-73.518066399999952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1.0400716143621429</v>
      </c>
    </row>
    <row r="317" spans="1:19" x14ac:dyDescent="0.3">
      <c r="A317" t="s">
        <v>342</v>
      </c>
      <c r="B317">
        <v>7165.7348633000001</v>
      </c>
      <c r="C317">
        <v>7084.5600586</v>
      </c>
      <c r="D317">
        <v>7029.4033202999999</v>
      </c>
      <c r="E317">
        <v>7047.8940430000002</v>
      </c>
      <c r="F317">
        <v>6936.0600586</v>
      </c>
      <c r="G317">
        <v>6952.4199219000002</v>
      </c>
      <c r="H317">
        <v>7084.5600586</v>
      </c>
      <c r="I317">
        <v>6562.4399414</v>
      </c>
      <c r="J317">
        <v>7021.4306641000003</v>
      </c>
      <c r="L317" t="str">
        <f t="shared" si="31"/>
        <v>14JAN2023:04:00:00</v>
      </c>
      <c r="M317">
        <v>4</v>
      </c>
      <c r="N317">
        <f t="shared" si="32"/>
        <v>-81.174804700000095</v>
      </c>
      <c r="O317">
        <f t="shared" si="33"/>
        <v>-81.174804700000095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1.1328189815638401</v>
      </c>
    </row>
    <row r="318" spans="1:19" x14ac:dyDescent="0.3">
      <c r="A318" t="s">
        <v>343</v>
      </c>
      <c r="B318">
        <v>7357.8354491999999</v>
      </c>
      <c r="C318">
        <v>7246.4599608999997</v>
      </c>
      <c r="D318">
        <v>7196.4916991999999</v>
      </c>
      <c r="E318">
        <v>7152.2563477000003</v>
      </c>
      <c r="F318">
        <v>7099.8398438000004</v>
      </c>
      <c r="G318">
        <v>7111.8901366999999</v>
      </c>
      <c r="H318">
        <v>7246.4599608999997</v>
      </c>
      <c r="I318">
        <v>6703.8500977000003</v>
      </c>
      <c r="J318">
        <v>7184.2167969000002</v>
      </c>
      <c r="L318" t="str">
        <f t="shared" si="31"/>
        <v>14JAN2023:05:00:00</v>
      </c>
      <c r="M318">
        <v>5</v>
      </c>
      <c r="N318">
        <f t="shared" si="32"/>
        <v>-111.37548830000014</v>
      </c>
      <c r="O318">
        <f t="shared" si="33"/>
        <v>-111.37548830000014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1.513699090839409</v>
      </c>
    </row>
    <row r="319" spans="1:19" x14ac:dyDescent="0.3">
      <c r="A319" t="s">
        <v>344</v>
      </c>
      <c r="B319">
        <v>7652.9541016000003</v>
      </c>
      <c r="C319">
        <v>7522.4799805000002</v>
      </c>
      <c r="D319">
        <v>7449.7041016000003</v>
      </c>
      <c r="E319">
        <v>7348.4477539</v>
      </c>
      <c r="F319">
        <v>7394.0600586</v>
      </c>
      <c r="G319">
        <v>7393.8398438000004</v>
      </c>
      <c r="H319">
        <v>7522.4799805000002</v>
      </c>
      <c r="I319">
        <v>6982.0800780999998</v>
      </c>
      <c r="J319">
        <v>7454.7260741999999</v>
      </c>
      <c r="L319" t="str">
        <f t="shared" si="31"/>
        <v>14JAN2023:06:00:00</v>
      </c>
      <c r="M319">
        <v>6</v>
      </c>
      <c r="N319">
        <f t="shared" si="32"/>
        <v>-130.47412110000005</v>
      </c>
      <c r="O319">
        <f t="shared" si="33"/>
        <v>-130.47412110000005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1.704885712991822</v>
      </c>
    </row>
    <row r="320" spans="1:19" x14ac:dyDescent="0.3">
      <c r="A320" t="s">
        <v>345</v>
      </c>
      <c r="B320">
        <v>8082.5673827999999</v>
      </c>
      <c r="C320">
        <v>7923.9599608999997</v>
      </c>
      <c r="D320">
        <v>7897.9379883000001</v>
      </c>
      <c r="E320">
        <v>7772.9165039</v>
      </c>
      <c r="F320">
        <v>7830.0698241999999</v>
      </c>
      <c r="G320">
        <v>7809.3198241999999</v>
      </c>
      <c r="H320">
        <v>7923.9599608999997</v>
      </c>
      <c r="I320">
        <v>7417.2202147999997</v>
      </c>
      <c r="J320">
        <v>7876.3955077999999</v>
      </c>
      <c r="L320" t="str">
        <f t="shared" si="31"/>
        <v>14JAN2023:07:00:00</v>
      </c>
      <c r="M320">
        <v>7</v>
      </c>
      <c r="N320">
        <f t="shared" si="32"/>
        <v>-158.60742190000019</v>
      </c>
      <c r="O320">
        <f t="shared" si="33"/>
        <v>-158.60742190000019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1.962339617947666</v>
      </c>
    </row>
    <row r="321" spans="1:19" x14ac:dyDescent="0.3">
      <c r="A321" t="s">
        <v>346</v>
      </c>
      <c r="B321">
        <v>8536.3574219000002</v>
      </c>
      <c r="C321">
        <v>8285.8095702999999</v>
      </c>
      <c r="D321">
        <v>8284.3876952999999</v>
      </c>
      <c r="E321">
        <v>8134.2211914</v>
      </c>
      <c r="F321">
        <v>8230.6601563000004</v>
      </c>
      <c r="G321">
        <v>8186</v>
      </c>
      <c r="H321">
        <v>8285.8095702999999</v>
      </c>
      <c r="I321">
        <v>7829.3198241999999</v>
      </c>
      <c r="J321">
        <v>8251.4052733999997</v>
      </c>
      <c r="L321" t="str">
        <f t="shared" si="31"/>
        <v>14JAN2023:08:00:00</v>
      </c>
      <c r="M321">
        <v>8</v>
      </c>
      <c r="N321">
        <f t="shared" si="32"/>
        <v>-250.54785160000029</v>
      </c>
      <c r="O321">
        <f t="shared" si="33"/>
        <v>-250.54785160000029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2.9350674909326138</v>
      </c>
    </row>
    <row r="322" spans="1:19" x14ac:dyDescent="0.3">
      <c r="A322" t="s">
        <v>347</v>
      </c>
      <c r="B322">
        <v>8569.4550780999998</v>
      </c>
      <c r="C322">
        <v>8256.2001952999999</v>
      </c>
      <c r="D322">
        <v>8362.9003905999998</v>
      </c>
      <c r="E322">
        <v>8286.7998047000001</v>
      </c>
      <c r="F322">
        <v>8227.3300780999998</v>
      </c>
      <c r="G322">
        <v>8165.6499022999997</v>
      </c>
      <c r="H322">
        <v>8256.2001952999999</v>
      </c>
      <c r="I322">
        <v>7876.1298827999999</v>
      </c>
      <c r="J322">
        <v>8260.6240233999997</v>
      </c>
      <c r="L322" t="str">
        <f t="shared" si="31"/>
        <v>14JAN2023:09:00:00</v>
      </c>
      <c r="M322">
        <v>9</v>
      </c>
      <c r="N322">
        <f t="shared" si="32"/>
        <v>-313.2548827999999</v>
      </c>
      <c r="O322">
        <f t="shared" si="33"/>
        <v>-313.2548827999999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3.6554819407426553</v>
      </c>
    </row>
    <row r="323" spans="1:19" x14ac:dyDescent="0.3">
      <c r="A323" t="s">
        <v>348</v>
      </c>
      <c r="B323">
        <v>8094.3105469000002</v>
      </c>
      <c r="C323">
        <v>7877.2900391000003</v>
      </c>
      <c r="D323">
        <v>8038.5659180000002</v>
      </c>
      <c r="E323">
        <v>8097.8305664</v>
      </c>
      <c r="F323">
        <v>7843.6899414</v>
      </c>
      <c r="G323">
        <v>7788.5800780999998</v>
      </c>
      <c r="H323">
        <v>7877.2900391000003</v>
      </c>
      <c r="I323">
        <v>7580.3198241999999</v>
      </c>
      <c r="J323">
        <v>7900.3496094000002</v>
      </c>
      <c r="L323" t="str">
        <f t="shared" si="31"/>
        <v>14JAN2023:10:00:00</v>
      </c>
      <c r="M323">
        <v>10</v>
      </c>
      <c r="N323">
        <f t="shared" si="32"/>
        <v>-217.0205077999999</v>
      </c>
      <c r="O323">
        <f t="shared" ref="O323:O386" si="41">IF(N323&lt;0,N323,"")</f>
        <v>-217.0205077999999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2.6811487716284312</v>
      </c>
    </row>
    <row r="324" spans="1:19" x14ac:dyDescent="0.3">
      <c r="A324" t="s">
        <v>349</v>
      </c>
      <c r="B324">
        <v>7568.4096680000002</v>
      </c>
      <c r="C324">
        <v>7426.7797852000003</v>
      </c>
      <c r="D324">
        <v>7561.4638672000001</v>
      </c>
      <c r="E324">
        <v>7628.8876952999999</v>
      </c>
      <c r="F324">
        <v>7379.1699219000002</v>
      </c>
      <c r="G324">
        <v>7340.2700194999998</v>
      </c>
      <c r="H324">
        <v>7426.7797852000003</v>
      </c>
      <c r="I324">
        <v>7194.8701172000001</v>
      </c>
      <c r="J324">
        <v>7441.8125</v>
      </c>
      <c r="L324" t="str">
        <f t="shared" ref="L324:L387" si="45">A324</f>
        <v>14JAN2023:11:00:00</v>
      </c>
      <c r="M324">
        <v>11</v>
      </c>
      <c r="N324">
        <f t="shared" ref="N324:N387" si="46">C324-B324</f>
        <v>-141.6298827999999</v>
      </c>
      <c r="O324">
        <f t="shared" si="41"/>
        <v>-141.6298827999999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1.8713295000246266</v>
      </c>
    </row>
    <row r="325" spans="1:19" x14ac:dyDescent="0.3">
      <c r="A325" t="s">
        <v>350</v>
      </c>
      <c r="B325">
        <v>7098.6640625</v>
      </c>
      <c r="C325">
        <v>7021.7099608999997</v>
      </c>
      <c r="D325">
        <v>7061.7636719000002</v>
      </c>
      <c r="E325">
        <v>7122.3891602000003</v>
      </c>
      <c r="F325">
        <v>6956.9902344000002</v>
      </c>
      <c r="G325">
        <v>6937.9399414</v>
      </c>
      <c r="H325">
        <v>7021.7099608999997</v>
      </c>
      <c r="I325">
        <v>6839.2299805000002</v>
      </c>
      <c r="J325">
        <v>7006.4462891000003</v>
      </c>
      <c r="L325" t="str">
        <f t="shared" si="45"/>
        <v>14JAN2023:12:00:00</v>
      </c>
      <c r="M325">
        <v>12</v>
      </c>
      <c r="N325">
        <f t="shared" si="46"/>
        <v>-76.954101600000286</v>
      </c>
      <c r="O325">
        <f t="shared" si="41"/>
        <v>-76.954101600000286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1.0840645637328366</v>
      </c>
    </row>
    <row r="326" spans="1:19" x14ac:dyDescent="0.3">
      <c r="A326" t="s">
        <v>351</v>
      </c>
      <c r="B326">
        <v>6698.3300780999998</v>
      </c>
      <c r="C326">
        <v>6676.5600586</v>
      </c>
      <c r="D326">
        <v>6709.4199219000002</v>
      </c>
      <c r="E326">
        <v>6666.3364258000001</v>
      </c>
      <c r="F326">
        <v>6597.1899414</v>
      </c>
      <c r="G326">
        <v>6598.8300780999998</v>
      </c>
      <c r="H326">
        <v>6676.5600586</v>
      </c>
      <c r="I326">
        <v>6546.2402344000002</v>
      </c>
      <c r="J326">
        <v>6660.9755858999997</v>
      </c>
      <c r="L326" t="str">
        <f t="shared" si="45"/>
        <v>14JAN2023:13:00:00</v>
      </c>
      <c r="M326">
        <v>13</v>
      </c>
      <c r="N326">
        <f t="shared" si="46"/>
        <v>-21.770019499999762</v>
      </c>
      <c r="O326">
        <f t="shared" si="41"/>
        <v>-21.770019499999762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0.32500666951567864</v>
      </c>
    </row>
    <row r="327" spans="1:19" x14ac:dyDescent="0.3">
      <c r="A327" t="s">
        <v>352</v>
      </c>
      <c r="B327">
        <v>6419.9682616999999</v>
      </c>
      <c r="C327">
        <v>6370.9599608999997</v>
      </c>
      <c r="D327">
        <v>6398.2543944999998</v>
      </c>
      <c r="E327">
        <v>6351.4829102000003</v>
      </c>
      <c r="F327">
        <v>6283.0297852000003</v>
      </c>
      <c r="G327">
        <v>6301.6098633000001</v>
      </c>
      <c r="H327">
        <v>6370.9599608999997</v>
      </c>
      <c r="I327">
        <v>6298.7001952999999</v>
      </c>
      <c r="J327">
        <v>6356.3886719000002</v>
      </c>
      <c r="L327" t="str">
        <f t="shared" si="45"/>
        <v>14JAN2023:14:00:00</v>
      </c>
      <c r="M327">
        <v>14</v>
      </c>
      <c r="N327">
        <f t="shared" si="46"/>
        <v>-49.008300800000143</v>
      </c>
      <c r="O327">
        <f t="shared" si="41"/>
        <v>-49.008300800000143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0.76337294519619325</v>
      </c>
    </row>
    <row r="328" spans="1:19" x14ac:dyDescent="0.3">
      <c r="A328" t="s">
        <v>353</v>
      </c>
      <c r="B328">
        <v>6268.3745116999999</v>
      </c>
      <c r="C328">
        <v>6167.8798827999999</v>
      </c>
      <c r="D328">
        <v>6276.7275391000003</v>
      </c>
      <c r="E328">
        <v>6301.5649414</v>
      </c>
      <c r="F328">
        <v>6093.8300780999998</v>
      </c>
      <c r="G328">
        <v>6106.6298827999999</v>
      </c>
      <c r="H328">
        <v>6167.8798827999999</v>
      </c>
      <c r="I328">
        <v>6134.9399414</v>
      </c>
      <c r="J328">
        <v>6182.9746094000002</v>
      </c>
      <c r="L328" t="str">
        <f t="shared" si="45"/>
        <v>14JAN2023:15:00:00</v>
      </c>
      <c r="M328">
        <v>15</v>
      </c>
      <c r="N328">
        <f t="shared" si="46"/>
        <v>-100.49462889999995</v>
      </c>
      <c r="O328">
        <f t="shared" si="41"/>
        <v>-100.49462889999995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1.6032007773694037</v>
      </c>
    </row>
    <row r="329" spans="1:19" x14ac:dyDescent="0.3">
      <c r="A329" t="s">
        <v>354</v>
      </c>
      <c r="B329">
        <v>6273.5742188000004</v>
      </c>
      <c r="C329">
        <v>6082.3100586</v>
      </c>
      <c r="D329">
        <v>6259.0483397999997</v>
      </c>
      <c r="E329">
        <v>6301.8251952999999</v>
      </c>
      <c r="F329">
        <v>6014.2597655999998</v>
      </c>
      <c r="G329">
        <v>6013.5097655999998</v>
      </c>
      <c r="H329">
        <v>6082.3100586</v>
      </c>
      <c r="I329">
        <v>6056.2900391000003</v>
      </c>
      <c r="J329">
        <v>6117.2421875</v>
      </c>
      <c r="L329" t="str">
        <f t="shared" si="45"/>
        <v>14JAN2023:16:00:00</v>
      </c>
      <c r="M329">
        <v>16</v>
      </c>
      <c r="N329">
        <f t="shared" si="46"/>
        <v>-191.26416020000033</v>
      </c>
      <c r="O329">
        <f t="shared" si="41"/>
        <v>-191.26416020000033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3.0487271454737814</v>
      </c>
    </row>
    <row r="330" spans="1:19" x14ac:dyDescent="0.3">
      <c r="A330" t="s">
        <v>355</v>
      </c>
      <c r="B330">
        <v>6371.2143555000002</v>
      </c>
      <c r="C330">
        <v>6152.7998047000001</v>
      </c>
      <c r="D330">
        <v>6305.0551758000001</v>
      </c>
      <c r="E330">
        <v>6355.3330077999999</v>
      </c>
      <c r="F330">
        <v>6063.2900391000003</v>
      </c>
      <c r="G330">
        <v>6069.2202147999997</v>
      </c>
      <c r="H330">
        <v>6152.7998047000001</v>
      </c>
      <c r="I330">
        <v>6084.8398438000004</v>
      </c>
      <c r="J330">
        <v>6174.6269530999998</v>
      </c>
      <c r="L330" t="str">
        <f t="shared" si="45"/>
        <v>14JAN2023:17:00:00</v>
      </c>
      <c r="M330">
        <v>17</v>
      </c>
      <c r="N330">
        <f t="shared" si="46"/>
        <v>-218.41455080000014</v>
      </c>
      <c r="O330">
        <f t="shared" si="41"/>
        <v>-218.41455080000014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3.4281463252205926</v>
      </c>
    </row>
    <row r="331" spans="1:19" x14ac:dyDescent="0.3">
      <c r="A331" t="s">
        <v>356</v>
      </c>
      <c r="B331">
        <v>6644.8007813000004</v>
      </c>
      <c r="C331">
        <v>6366.1401366999999</v>
      </c>
      <c r="D331">
        <v>6531.3579102000003</v>
      </c>
      <c r="E331">
        <v>6503.5024414</v>
      </c>
      <c r="F331">
        <v>6256.4399414</v>
      </c>
      <c r="G331">
        <v>6279.6499022999997</v>
      </c>
      <c r="H331">
        <v>6366.1401366999999</v>
      </c>
      <c r="I331">
        <v>6267.4799805000002</v>
      </c>
      <c r="J331">
        <v>6391.2558594000002</v>
      </c>
      <c r="L331" t="str">
        <f t="shared" si="45"/>
        <v>14JAN2023:18:00:00</v>
      </c>
      <c r="M331">
        <v>18</v>
      </c>
      <c r="N331">
        <f t="shared" si="46"/>
        <v>-278.66064460000052</v>
      </c>
      <c r="O331">
        <f t="shared" si="41"/>
        <v>-278.66064460000052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4.1936643967448317</v>
      </c>
    </row>
    <row r="332" spans="1:19" x14ac:dyDescent="0.3">
      <c r="A332" t="s">
        <v>357</v>
      </c>
      <c r="B332">
        <v>6999.5249022999997</v>
      </c>
      <c r="C332">
        <v>6719.6899414</v>
      </c>
      <c r="D332">
        <v>6841.3618164</v>
      </c>
      <c r="E332">
        <v>6843.9360352000003</v>
      </c>
      <c r="F332">
        <v>6666.3598633000001</v>
      </c>
      <c r="G332">
        <v>6638.4702147999997</v>
      </c>
      <c r="H332">
        <v>6719.6899414</v>
      </c>
      <c r="I332">
        <v>6634.3999022999997</v>
      </c>
      <c r="J332">
        <v>6732.2275391000003</v>
      </c>
      <c r="L332" t="str">
        <f t="shared" si="45"/>
        <v>14JAN2023:19:00:00</v>
      </c>
      <c r="M332">
        <v>19</v>
      </c>
      <c r="N332">
        <f t="shared" si="46"/>
        <v>-279.83496089999971</v>
      </c>
      <c r="O332">
        <f t="shared" si="41"/>
        <v>-279.83496089999971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3.9979136413679695</v>
      </c>
    </row>
    <row r="333" spans="1:19" x14ac:dyDescent="0.3">
      <c r="A333" t="s">
        <v>358</v>
      </c>
      <c r="B333">
        <v>7077.0854491999999</v>
      </c>
      <c r="C333">
        <v>6802.2099608999997</v>
      </c>
      <c r="D333">
        <v>6917.2631836</v>
      </c>
      <c r="E333">
        <v>6919.7978516000003</v>
      </c>
      <c r="F333">
        <v>6777.5898438000004</v>
      </c>
      <c r="G333">
        <v>6740.7099608999997</v>
      </c>
      <c r="H333">
        <v>6802.2099608999997</v>
      </c>
      <c r="I333">
        <v>6742.7998047000001</v>
      </c>
      <c r="J333">
        <v>6819.2675780999998</v>
      </c>
      <c r="L333" t="str">
        <f t="shared" si="45"/>
        <v>14JAN2023:20:00:00</v>
      </c>
      <c r="M333">
        <v>20</v>
      </c>
      <c r="N333">
        <f t="shared" si="46"/>
        <v>-274.87548830000014</v>
      </c>
      <c r="O333">
        <f t="shared" si="41"/>
        <v>-274.87548830000014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3.8840210461366174</v>
      </c>
    </row>
    <row r="334" spans="1:19" x14ac:dyDescent="0.3">
      <c r="A334" t="s">
        <v>359</v>
      </c>
      <c r="B334">
        <v>7037.1499022999997</v>
      </c>
      <c r="C334">
        <v>6802.1699219000002</v>
      </c>
      <c r="D334">
        <v>6959.4184569999998</v>
      </c>
      <c r="E334">
        <v>6969.0737305000002</v>
      </c>
      <c r="F334">
        <v>6774.7900391000003</v>
      </c>
      <c r="G334">
        <v>6749.6699219000002</v>
      </c>
      <c r="H334">
        <v>6802.1699219000002</v>
      </c>
      <c r="I334">
        <v>6746.6499022999997</v>
      </c>
      <c r="J334">
        <v>6836.2119141000003</v>
      </c>
      <c r="L334" t="str">
        <f t="shared" si="45"/>
        <v>14JAN2023:21:00:00</v>
      </c>
      <c r="M334">
        <v>21</v>
      </c>
      <c r="N334">
        <f t="shared" si="46"/>
        <v>-234.97998039999948</v>
      </c>
      <c r="O334">
        <f t="shared" si="41"/>
        <v>-234.97998039999948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3.3391356396031773</v>
      </c>
    </row>
    <row r="335" spans="1:19" x14ac:dyDescent="0.3">
      <c r="A335" t="s">
        <v>360</v>
      </c>
      <c r="B335">
        <v>6917.8271483999997</v>
      </c>
      <c r="C335">
        <v>6754.6899414</v>
      </c>
      <c r="D335">
        <v>6929.7407227000003</v>
      </c>
      <c r="E335">
        <v>6898.6694336</v>
      </c>
      <c r="F335">
        <v>6710.3798827999999</v>
      </c>
      <c r="G335">
        <v>6701.6499022999997</v>
      </c>
      <c r="H335">
        <v>6754.6899414</v>
      </c>
      <c r="I335">
        <v>6692.9501952999999</v>
      </c>
      <c r="J335">
        <v>6794.4233397999997</v>
      </c>
      <c r="L335" t="str">
        <f t="shared" si="45"/>
        <v>14JAN2023:22:00:00</v>
      </c>
      <c r="M335">
        <v>22</v>
      </c>
      <c r="N335">
        <f t="shared" si="46"/>
        <v>-163.13720699999976</v>
      </c>
      <c r="O335">
        <f t="shared" si="41"/>
        <v>-163.13720699999976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2.3582145592887676</v>
      </c>
    </row>
    <row r="336" spans="1:19" x14ac:dyDescent="0.3">
      <c r="A336" t="s">
        <v>361</v>
      </c>
      <c r="B336">
        <v>6708.5126952999999</v>
      </c>
      <c r="C336">
        <v>6590.1201172000001</v>
      </c>
      <c r="D336">
        <v>6792.7719727000003</v>
      </c>
      <c r="E336">
        <v>6623.9833983999997</v>
      </c>
      <c r="F336">
        <v>6544.9702147999997</v>
      </c>
      <c r="G336">
        <v>6526.3901366999999</v>
      </c>
      <c r="H336">
        <v>6590.1201172000001</v>
      </c>
      <c r="I336">
        <v>6503.1298827999999</v>
      </c>
      <c r="J336">
        <v>6635.3271483999997</v>
      </c>
      <c r="L336" t="str">
        <f t="shared" si="45"/>
        <v>14JAN2023:23:00:00</v>
      </c>
      <c r="M336">
        <v>23</v>
      </c>
      <c r="N336">
        <f t="shared" si="46"/>
        <v>-118.39257809999981</v>
      </c>
      <c r="O336">
        <f t="shared" si="41"/>
        <v>-118.39257809999981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1.7648111209947612</v>
      </c>
    </row>
    <row r="337" spans="1:19" x14ac:dyDescent="0.3">
      <c r="A337" t="s">
        <v>362</v>
      </c>
      <c r="B337">
        <v>6482.21875</v>
      </c>
      <c r="C337">
        <v>6416.5</v>
      </c>
      <c r="D337">
        <v>6557.0693358999997</v>
      </c>
      <c r="E337">
        <v>6343.0605469000002</v>
      </c>
      <c r="F337">
        <v>6369.0097655999998</v>
      </c>
      <c r="G337">
        <v>6351.6899414</v>
      </c>
      <c r="H337">
        <v>6416.5</v>
      </c>
      <c r="I337">
        <v>6319.3500977000003</v>
      </c>
      <c r="J337">
        <v>6440.8525391000003</v>
      </c>
      <c r="L337" t="str">
        <f t="shared" si="45"/>
        <v>15JAN2023:00:00:00</v>
      </c>
      <c r="M337">
        <v>24</v>
      </c>
      <c r="N337">
        <f t="shared" si="46"/>
        <v>-65.71875</v>
      </c>
      <c r="O337">
        <f t="shared" si="41"/>
        <v>-65.71875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1.0138311052832025</v>
      </c>
    </row>
    <row r="338" spans="1:19" x14ac:dyDescent="0.3">
      <c r="A338" t="s">
        <v>363</v>
      </c>
      <c r="B338">
        <v>6275.8388672000001</v>
      </c>
      <c r="C338">
        <v>6003.0297852000003</v>
      </c>
      <c r="D338">
        <v>6411.3002930000002</v>
      </c>
      <c r="E338">
        <v>6335.2084961</v>
      </c>
      <c r="F338">
        <v>6174.75</v>
      </c>
      <c r="G338">
        <v>6105.6298827999999</v>
      </c>
      <c r="H338">
        <v>6003.0297852000003</v>
      </c>
      <c r="I338">
        <v>6092.4599608999997</v>
      </c>
      <c r="J338">
        <v>6172.6435547000001</v>
      </c>
      <c r="L338" t="str">
        <f t="shared" si="45"/>
        <v>15JAN2023:01:00:00</v>
      </c>
      <c r="M338">
        <v>1</v>
      </c>
      <c r="N338">
        <f t="shared" si="46"/>
        <v>-272.80908199999976</v>
      </c>
      <c r="O338">
        <f t="shared" si="41"/>
        <v>-272.80908199999976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4.3469739706958892</v>
      </c>
    </row>
    <row r="339" spans="1:19" x14ac:dyDescent="0.3">
      <c r="A339" t="s">
        <v>364</v>
      </c>
      <c r="B339">
        <v>6153.8564452999999</v>
      </c>
      <c r="C339">
        <v>5765.5</v>
      </c>
      <c r="D339">
        <v>6303.8603516000003</v>
      </c>
      <c r="E339">
        <v>6141.0053711</v>
      </c>
      <c r="F339">
        <v>5898.6601563000004</v>
      </c>
      <c r="G339">
        <v>5838.9902344000002</v>
      </c>
      <c r="H339">
        <v>5765.5</v>
      </c>
      <c r="I339">
        <v>5832.2998047000001</v>
      </c>
      <c r="J339">
        <v>5968.1459961</v>
      </c>
      <c r="L339" t="str">
        <f t="shared" si="45"/>
        <v>15JAN2023:02:00:00</v>
      </c>
      <c r="M339">
        <v>2</v>
      </c>
      <c r="N339">
        <f t="shared" si="46"/>
        <v>-388.3564452999999</v>
      </c>
      <c r="O339">
        <f t="shared" si="41"/>
        <v>-388.3564452999999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6.3107816822182556</v>
      </c>
    </row>
    <row r="340" spans="1:19" x14ac:dyDescent="0.3">
      <c r="A340" t="s">
        <v>365</v>
      </c>
      <c r="B340">
        <v>6090.4033202999999</v>
      </c>
      <c r="C340">
        <v>5642.8100586</v>
      </c>
      <c r="D340">
        <v>6214.0883789</v>
      </c>
      <c r="E340">
        <v>5959.8325194999998</v>
      </c>
      <c r="F340">
        <v>5782.0200194999998</v>
      </c>
      <c r="G340">
        <v>5717.1201172000001</v>
      </c>
      <c r="H340">
        <v>5642.8100586</v>
      </c>
      <c r="I340">
        <v>5703.9599608999997</v>
      </c>
      <c r="J340">
        <v>5856.5976563000004</v>
      </c>
      <c r="L340" t="str">
        <f t="shared" si="45"/>
        <v>15JAN2023:03:00:00</v>
      </c>
      <c r="M340">
        <v>3</v>
      </c>
      <c r="N340">
        <f t="shared" si="46"/>
        <v>-447.59326169999986</v>
      </c>
      <c r="O340">
        <f t="shared" si="41"/>
        <v>-447.59326169999986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7.3491563392545967</v>
      </c>
    </row>
    <row r="341" spans="1:19" x14ac:dyDescent="0.3">
      <c r="A341" t="s">
        <v>366</v>
      </c>
      <c r="B341">
        <v>6088.2529297000001</v>
      </c>
      <c r="C341">
        <v>5595.8999022999997</v>
      </c>
      <c r="D341">
        <v>6159.8496094000002</v>
      </c>
      <c r="E341">
        <v>5973.9619141000003</v>
      </c>
      <c r="F341">
        <v>5758.2099608999997</v>
      </c>
      <c r="G341">
        <v>5687.6899414</v>
      </c>
      <c r="H341">
        <v>5595.8999022999997</v>
      </c>
      <c r="I341">
        <v>5674.2299805000002</v>
      </c>
      <c r="J341">
        <v>5813.2119141000003</v>
      </c>
      <c r="L341" t="str">
        <f t="shared" si="45"/>
        <v>15JAN2023:04:00:00</v>
      </c>
      <c r="M341">
        <v>4</v>
      </c>
      <c r="N341">
        <f t="shared" si="46"/>
        <v>-492.35302740000043</v>
      </c>
      <c r="O341">
        <f t="shared" si="41"/>
        <v>-492.35302740000043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8.0869345128251968</v>
      </c>
    </row>
    <row r="342" spans="1:19" x14ac:dyDescent="0.3">
      <c r="A342" t="s">
        <v>367</v>
      </c>
      <c r="B342">
        <v>6146.9360352000003</v>
      </c>
      <c r="C342">
        <v>5628.9902344000002</v>
      </c>
      <c r="D342">
        <v>6156.8159180000002</v>
      </c>
      <c r="E342">
        <v>5964.7158202999999</v>
      </c>
      <c r="F342">
        <v>5793.9702147999997</v>
      </c>
      <c r="G342">
        <v>5730.5097655999998</v>
      </c>
      <c r="H342">
        <v>5628.9902344000002</v>
      </c>
      <c r="I342">
        <v>5712.7202147999997</v>
      </c>
      <c r="J342">
        <v>5837.6894530999998</v>
      </c>
      <c r="L342" t="str">
        <f t="shared" si="45"/>
        <v>15JAN2023:05:00:00</v>
      </c>
      <c r="M342">
        <v>5</v>
      </c>
      <c r="N342">
        <f t="shared" si="46"/>
        <v>-517.94580080000014</v>
      </c>
      <c r="O342">
        <f t="shared" si="41"/>
        <v>-517.94580080000014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8.4260808610016369</v>
      </c>
    </row>
    <row r="343" spans="1:19" x14ac:dyDescent="0.3">
      <c r="A343" t="s">
        <v>368</v>
      </c>
      <c r="B343">
        <v>6306.2905272999997</v>
      </c>
      <c r="C343">
        <v>5775.7700194999998</v>
      </c>
      <c r="D343">
        <v>6294.1210938000004</v>
      </c>
      <c r="E343">
        <v>6156.9667969000002</v>
      </c>
      <c r="F343">
        <v>5977.6000977000003</v>
      </c>
      <c r="G343">
        <v>5903.1801758000001</v>
      </c>
      <c r="H343">
        <v>5775.7700194999998</v>
      </c>
      <c r="I343">
        <v>5881.0297852000003</v>
      </c>
      <c r="J343">
        <v>5990.1455077999999</v>
      </c>
      <c r="L343" t="str">
        <f t="shared" si="45"/>
        <v>15JAN2023:06:00:00</v>
      </c>
      <c r="M343">
        <v>6</v>
      </c>
      <c r="N343">
        <f t="shared" si="46"/>
        <v>-530.5205077999999</v>
      </c>
      <c r="O343">
        <f t="shared" si="41"/>
        <v>-530.5205077999999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8.4125605298926676</v>
      </c>
    </row>
    <row r="344" spans="1:19" x14ac:dyDescent="0.3">
      <c r="A344" t="s">
        <v>369</v>
      </c>
      <c r="B344">
        <v>6554.7680664</v>
      </c>
      <c r="C344">
        <v>5998.7299805000002</v>
      </c>
      <c r="D344">
        <v>6544.1362305000002</v>
      </c>
      <c r="E344">
        <v>6425.3481444999998</v>
      </c>
      <c r="F344">
        <v>6315.1098633000001</v>
      </c>
      <c r="G344">
        <v>6210.1298827999999</v>
      </c>
      <c r="H344">
        <v>5998.7299805000002</v>
      </c>
      <c r="I344">
        <v>6202.6401366999999</v>
      </c>
      <c r="J344">
        <v>6250.5898438000004</v>
      </c>
      <c r="L344" t="str">
        <f t="shared" si="45"/>
        <v>15JAN2023:07:00:00</v>
      </c>
      <c r="M344">
        <v>7</v>
      </c>
      <c r="N344">
        <f t="shared" si="46"/>
        <v>-556.03808589999971</v>
      </c>
      <c r="O344">
        <f t="shared" si="41"/>
        <v>-556.03808589999971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8.4829559225790589</v>
      </c>
    </row>
    <row r="345" spans="1:19" x14ac:dyDescent="0.3">
      <c r="A345" t="s">
        <v>370</v>
      </c>
      <c r="B345">
        <v>6850.4355469000002</v>
      </c>
      <c r="C345">
        <v>6280.5297852000003</v>
      </c>
      <c r="D345">
        <v>6745.5107422000001</v>
      </c>
      <c r="E345">
        <v>6710.2680664</v>
      </c>
      <c r="F345">
        <v>6677.5800780999998</v>
      </c>
      <c r="G345">
        <v>6542.8901366999999</v>
      </c>
      <c r="H345">
        <v>6280.5297852000003</v>
      </c>
      <c r="I345">
        <v>6539.8100586</v>
      </c>
      <c r="J345">
        <v>6523.1767577999999</v>
      </c>
      <c r="L345" t="str">
        <f t="shared" si="45"/>
        <v>15JAN2023:08:00:00</v>
      </c>
      <c r="M345">
        <v>8</v>
      </c>
      <c r="N345">
        <f t="shared" si="46"/>
        <v>-569.90576169999986</v>
      </c>
      <c r="O345">
        <f t="shared" si="41"/>
        <v>-569.90576169999986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8.3192631738269114</v>
      </c>
    </row>
    <row r="346" spans="1:19" x14ac:dyDescent="0.3">
      <c r="A346" t="s">
        <v>371</v>
      </c>
      <c r="B346">
        <v>6923.7519530999998</v>
      </c>
      <c r="C346">
        <v>6548.2797852000003</v>
      </c>
      <c r="D346">
        <v>6645.1821289</v>
      </c>
      <c r="E346">
        <v>6360.7797852000003</v>
      </c>
      <c r="F346">
        <v>6875.1000977000003</v>
      </c>
      <c r="G346">
        <v>6755.8100586</v>
      </c>
      <c r="H346">
        <v>6548.2797852000003</v>
      </c>
      <c r="I346">
        <v>6717.8598633000001</v>
      </c>
      <c r="J346">
        <v>6650.8183594000002</v>
      </c>
      <c r="L346" t="str">
        <f t="shared" si="45"/>
        <v>15JAN2023:09:00:00</v>
      </c>
      <c r="M346">
        <v>9</v>
      </c>
      <c r="N346">
        <f t="shared" si="46"/>
        <v>-375.47216789999948</v>
      </c>
      <c r="O346">
        <f t="shared" si="41"/>
        <v>-375.47216789999948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5.4229581077335931</v>
      </c>
    </row>
    <row r="347" spans="1:19" x14ac:dyDescent="0.3">
      <c r="A347" t="s">
        <v>372</v>
      </c>
      <c r="B347">
        <v>6740.0708008000001</v>
      </c>
      <c r="C347">
        <v>6708.4101563000004</v>
      </c>
      <c r="D347">
        <v>6473.7758789</v>
      </c>
      <c r="E347">
        <v>6123.8696289</v>
      </c>
      <c r="F347">
        <v>6844.2099608999997</v>
      </c>
      <c r="G347">
        <v>6789.1098633000001</v>
      </c>
      <c r="H347">
        <v>6708.4101563000004</v>
      </c>
      <c r="I347">
        <v>6702.25</v>
      </c>
      <c r="J347">
        <v>6658.4189452999999</v>
      </c>
      <c r="L347" t="str">
        <f t="shared" si="45"/>
        <v>15JAN2023:10:00:00</v>
      </c>
      <c r="M347">
        <v>10</v>
      </c>
      <c r="N347">
        <f t="shared" si="46"/>
        <v>-31.660644499999762</v>
      </c>
      <c r="O347">
        <f t="shared" si="41"/>
        <v>-31.660644499999762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0.46973756560898233</v>
      </c>
    </row>
    <row r="348" spans="1:19" x14ac:dyDescent="0.3">
      <c r="A348" t="s">
        <v>373</v>
      </c>
      <c r="B348">
        <v>6488.5444336</v>
      </c>
      <c r="C348">
        <v>6715.4599608999997</v>
      </c>
      <c r="D348">
        <v>6242.6787108999997</v>
      </c>
      <c r="E348">
        <v>6120.9418944999998</v>
      </c>
      <c r="F348">
        <v>6705.4799805000002</v>
      </c>
      <c r="G348">
        <v>6719.5400391000003</v>
      </c>
      <c r="H348">
        <v>6715.4599608999997</v>
      </c>
      <c r="I348">
        <v>6618.9101563000004</v>
      </c>
      <c r="J348">
        <v>6560.8291016000003</v>
      </c>
      <c r="L348" t="str">
        <f t="shared" si="45"/>
        <v>15JAN2023:11:00:00</v>
      </c>
      <c r="M348">
        <v>11</v>
      </c>
      <c r="N348">
        <f t="shared" si="46"/>
        <v>226.91552729999967</v>
      </c>
      <c r="O348" t="str">
        <f t="shared" si="41"/>
        <v/>
      </c>
      <c r="P348">
        <f t="shared" si="42"/>
        <v>226.91552729999967</v>
      </c>
      <c r="Q348" t="str">
        <f t="shared" si="43"/>
        <v/>
      </c>
      <c r="R348">
        <f t="shared" si="44"/>
        <v>1</v>
      </c>
      <c r="S348">
        <f t="shared" si="47"/>
        <v>3.4971715092979876</v>
      </c>
    </row>
    <row r="349" spans="1:19" x14ac:dyDescent="0.3">
      <c r="A349" t="s">
        <v>374</v>
      </c>
      <c r="B349">
        <v>6391.2368164</v>
      </c>
      <c r="C349">
        <v>6634.2202147999997</v>
      </c>
      <c r="D349">
        <v>6120.8989258000001</v>
      </c>
      <c r="E349">
        <v>6017.4814452999999</v>
      </c>
      <c r="F349">
        <v>6613</v>
      </c>
      <c r="G349">
        <v>6662.6499022999997</v>
      </c>
      <c r="H349">
        <v>6634.2202147999997</v>
      </c>
      <c r="I349">
        <v>6587.2998047000001</v>
      </c>
      <c r="J349">
        <v>6474.4902344000002</v>
      </c>
      <c r="L349" t="str">
        <f t="shared" si="45"/>
        <v>15JAN2023:12:00:00</v>
      </c>
      <c r="M349">
        <v>12</v>
      </c>
      <c r="N349">
        <f t="shared" si="46"/>
        <v>242.98339839999971</v>
      </c>
      <c r="O349" t="str">
        <f t="shared" si="41"/>
        <v/>
      </c>
      <c r="P349">
        <f t="shared" si="42"/>
        <v>242.98339839999971</v>
      </c>
      <c r="Q349" t="str">
        <f t="shared" si="43"/>
        <v/>
      </c>
      <c r="R349">
        <f t="shared" si="44"/>
        <v>1</v>
      </c>
      <c r="S349">
        <f t="shared" si="47"/>
        <v>3.8018212339824595</v>
      </c>
    </row>
    <row r="350" spans="1:19" x14ac:dyDescent="0.3">
      <c r="A350" t="s">
        <v>375</v>
      </c>
      <c r="B350">
        <v>6312.7939452999999</v>
      </c>
      <c r="C350">
        <v>6587.4199219000002</v>
      </c>
      <c r="D350">
        <v>6098.6469727000003</v>
      </c>
      <c r="E350">
        <v>5985.3686522999997</v>
      </c>
      <c r="F350">
        <v>6572.9501952999999</v>
      </c>
      <c r="G350">
        <v>6651.6801758000001</v>
      </c>
      <c r="H350">
        <v>6587.4199219000002</v>
      </c>
      <c r="I350">
        <v>6608.4301758000001</v>
      </c>
      <c r="J350">
        <v>6447.9736327999999</v>
      </c>
      <c r="L350" t="str">
        <f t="shared" si="45"/>
        <v>15JAN2023:13:00:00</v>
      </c>
      <c r="M350">
        <v>13</v>
      </c>
      <c r="N350">
        <f t="shared" si="46"/>
        <v>274.62597660000029</v>
      </c>
      <c r="O350" t="str">
        <f t="shared" si="41"/>
        <v/>
      </c>
      <c r="P350">
        <f t="shared" si="42"/>
        <v>274.62597660000029</v>
      </c>
      <c r="Q350" t="str">
        <f t="shared" si="43"/>
        <v/>
      </c>
      <c r="R350">
        <f t="shared" si="44"/>
        <v>1</v>
      </c>
      <c r="S350">
        <f t="shared" si="47"/>
        <v>4.3503079457308242</v>
      </c>
    </row>
    <row r="351" spans="1:19" x14ac:dyDescent="0.3">
      <c r="A351" t="s">
        <v>376</v>
      </c>
      <c r="B351">
        <v>6153.7700194999998</v>
      </c>
      <c r="C351">
        <v>6547.3500977000003</v>
      </c>
      <c r="D351">
        <v>6078.1474608999997</v>
      </c>
      <c r="E351">
        <v>5971.2553711</v>
      </c>
      <c r="F351">
        <v>6526.8100586</v>
      </c>
      <c r="G351">
        <v>6645.6000977000003</v>
      </c>
      <c r="H351">
        <v>6547.3500977000003</v>
      </c>
      <c r="I351">
        <v>6614</v>
      </c>
      <c r="J351">
        <v>6425.9189452999999</v>
      </c>
      <c r="L351" t="str">
        <f t="shared" si="45"/>
        <v>15JAN2023:14:00:00</v>
      </c>
      <c r="M351">
        <v>14</v>
      </c>
      <c r="N351">
        <f t="shared" si="46"/>
        <v>393.58007820000057</v>
      </c>
      <c r="O351" t="str">
        <f t="shared" si="41"/>
        <v/>
      </c>
      <c r="P351">
        <f t="shared" si="42"/>
        <v>393.58007820000057</v>
      </c>
      <c r="Q351" t="str">
        <f t="shared" si="43"/>
        <v/>
      </c>
      <c r="R351">
        <f t="shared" si="44"/>
        <v>1</v>
      </c>
      <c r="S351">
        <f t="shared" si="47"/>
        <v>6.3957553979565098</v>
      </c>
    </row>
    <row r="352" spans="1:19" x14ac:dyDescent="0.3">
      <c r="A352" t="s">
        <v>377</v>
      </c>
      <c r="B352">
        <v>6217.8837891000003</v>
      </c>
      <c r="C352">
        <v>6554.2001952999999</v>
      </c>
      <c r="D352">
        <v>6159.9384766000003</v>
      </c>
      <c r="E352">
        <v>6043.2094727000003</v>
      </c>
      <c r="F352">
        <v>6561.0600586</v>
      </c>
      <c r="G352">
        <v>6687.0698241999999</v>
      </c>
      <c r="H352">
        <v>6554.2001952999999</v>
      </c>
      <c r="I352">
        <v>6618.3300780999998</v>
      </c>
      <c r="J352">
        <v>6469.2700194999998</v>
      </c>
      <c r="L352" t="str">
        <f t="shared" si="45"/>
        <v>15JAN2023:15:00:00</v>
      </c>
      <c r="M352">
        <v>15</v>
      </c>
      <c r="N352">
        <f t="shared" si="46"/>
        <v>336.31640619999962</v>
      </c>
      <c r="O352" t="str">
        <f t="shared" si="41"/>
        <v/>
      </c>
      <c r="P352">
        <f t="shared" si="42"/>
        <v>336.31640619999962</v>
      </c>
      <c r="Q352" t="str">
        <f t="shared" si="43"/>
        <v/>
      </c>
      <c r="R352">
        <f t="shared" si="44"/>
        <v>1</v>
      </c>
      <c r="S352">
        <f t="shared" si="47"/>
        <v>5.4088564149359781</v>
      </c>
    </row>
    <row r="353" spans="1:19" x14ac:dyDescent="0.3">
      <c r="A353" t="s">
        <v>378</v>
      </c>
      <c r="B353">
        <v>6369.4980469000002</v>
      </c>
      <c r="C353">
        <v>6628.2700194999998</v>
      </c>
      <c r="D353">
        <v>6303.9873047000001</v>
      </c>
      <c r="E353">
        <v>6230.3295897999997</v>
      </c>
      <c r="F353">
        <v>6665</v>
      </c>
      <c r="G353">
        <v>6829.0200194999998</v>
      </c>
      <c r="H353">
        <v>6628.2700194999998</v>
      </c>
      <c r="I353">
        <v>6697.2001952999999</v>
      </c>
      <c r="J353">
        <v>6589.5117188000004</v>
      </c>
      <c r="L353" t="str">
        <f t="shared" si="45"/>
        <v>15JAN2023:16:00:00</v>
      </c>
      <c r="M353">
        <v>16</v>
      </c>
      <c r="N353">
        <f t="shared" si="46"/>
        <v>258.77197259999957</v>
      </c>
      <c r="O353" t="str">
        <f t="shared" si="41"/>
        <v/>
      </c>
      <c r="P353">
        <f t="shared" si="42"/>
        <v>258.77197259999957</v>
      </c>
      <c r="Q353" t="str">
        <f t="shared" si="43"/>
        <v/>
      </c>
      <c r="R353">
        <f t="shared" si="44"/>
        <v>1</v>
      </c>
      <c r="S353">
        <f t="shared" si="47"/>
        <v>4.0626744948284026</v>
      </c>
    </row>
    <row r="354" spans="1:19" x14ac:dyDescent="0.3">
      <c r="A354" t="s">
        <v>379</v>
      </c>
      <c r="B354">
        <v>6492.2309569999998</v>
      </c>
      <c r="C354">
        <v>6769.5498047000001</v>
      </c>
      <c r="D354">
        <v>6493.0097655999998</v>
      </c>
      <c r="E354">
        <v>6492.3754883000001</v>
      </c>
      <c r="F354">
        <v>6878.8999022999997</v>
      </c>
      <c r="G354">
        <v>7031.6098633000001</v>
      </c>
      <c r="H354">
        <v>6769.5498047000001</v>
      </c>
      <c r="I354">
        <v>6933.6601563000004</v>
      </c>
      <c r="J354">
        <v>6767.3916016000003</v>
      </c>
      <c r="L354" t="str">
        <f t="shared" si="45"/>
        <v>15JAN2023:17:00:00</v>
      </c>
      <c r="M354">
        <v>17</v>
      </c>
      <c r="N354">
        <f t="shared" si="46"/>
        <v>277.31884770000033</v>
      </c>
      <c r="O354" t="str">
        <f t="shared" si="41"/>
        <v/>
      </c>
      <c r="P354">
        <f t="shared" si="42"/>
        <v>277.31884770000033</v>
      </c>
      <c r="Q354" t="str">
        <f t="shared" si="43"/>
        <v/>
      </c>
      <c r="R354">
        <f t="shared" si="44"/>
        <v>1</v>
      </c>
      <c r="S354">
        <f t="shared" si="47"/>
        <v>4.2715493262141555</v>
      </c>
    </row>
    <row r="355" spans="1:19" x14ac:dyDescent="0.3">
      <c r="A355" t="s">
        <v>380</v>
      </c>
      <c r="B355">
        <v>6634.1352539</v>
      </c>
      <c r="C355">
        <v>7048.4599608999997</v>
      </c>
      <c r="D355">
        <v>6777.0351563000004</v>
      </c>
      <c r="E355">
        <v>6787.6142577999999</v>
      </c>
      <c r="F355">
        <v>7203.6000977000003</v>
      </c>
      <c r="G355">
        <v>7288.4101563000004</v>
      </c>
      <c r="H355">
        <v>7048.4599608999997</v>
      </c>
      <c r="I355">
        <v>7266.9799805000002</v>
      </c>
      <c r="J355">
        <v>7040.4736327999999</v>
      </c>
      <c r="L355" t="str">
        <f t="shared" si="45"/>
        <v>15JAN2023:18:00:00</v>
      </c>
      <c r="M355">
        <v>18</v>
      </c>
      <c r="N355">
        <f t="shared" si="46"/>
        <v>414.32470699999976</v>
      </c>
      <c r="O355" t="str">
        <f t="shared" si="41"/>
        <v/>
      </c>
      <c r="P355">
        <f t="shared" si="42"/>
        <v>414.32470699999976</v>
      </c>
      <c r="Q355" t="str">
        <f t="shared" si="43"/>
        <v/>
      </c>
      <c r="R355">
        <f t="shared" si="44"/>
        <v>1</v>
      </c>
      <c r="S355">
        <f t="shared" si="47"/>
        <v>6.2453460947518558</v>
      </c>
    </row>
    <row r="356" spans="1:19" x14ac:dyDescent="0.3">
      <c r="A356" t="s">
        <v>381</v>
      </c>
      <c r="B356">
        <v>6891.3696289</v>
      </c>
      <c r="C356">
        <v>7397.6801758000001</v>
      </c>
      <c r="D356">
        <v>7137.3701172000001</v>
      </c>
      <c r="E356">
        <v>7159.5883789</v>
      </c>
      <c r="F356">
        <v>7591.5</v>
      </c>
      <c r="G356">
        <v>7640.4199219000002</v>
      </c>
      <c r="H356">
        <v>7397.6801758000001</v>
      </c>
      <c r="I356">
        <v>7612.3500977000003</v>
      </c>
      <c r="J356">
        <v>7394.3095702999999</v>
      </c>
      <c r="L356" t="str">
        <f t="shared" si="45"/>
        <v>15JAN2023:19:00:00</v>
      </c>
      <c r="M356">
        <v>19</v>
      </c>
      <c r="N356">
        <f t="shared" si="46"/>
        <v>506.31054690000019</v>
      </c>
      <c r="O356" t="str">
        <f t="shared" si="41"/>
        <v/>
      </c>
      <c r="P356">
        <f t="shared" si="42"/>
        <v>506.31054690000019</v>
      </c>
      <c r="Q356" t="str">
        <f t="shared" si="43"/>
        <v/>
      </c>
      <c r="R356">
        <f t="shared" si="44"/>
        <v>1</v>
      </c>
      <c r="S356">
        <f t="shared" si="47"/>
        <v>7.347023511505034</v>
      </c>
    </row>
    <row r="357" spans="1:19" x14ac:dyDescent="0.3">
      <c r="A357" t="s">
        <v>382</v>
      </c>
      <c r="B357">
        <v>6894.1098633000001</v>
      </c>
      <c r="C357">
        <v>7408.8300780999998</v>
      </c>
      <c r="D357">
        <v>7095.0498047000001</v>
      </c>
      <c r="E357">
        <v>7122.3652344000002</v>
      </c>
      <c r="F357">
        <v>7606.5097655999998</v>
      </c>
      <c r="G357">
        <v>7631.3999022999997</v>
      </c>
      <c r="H357">
        <v>7408.8300780999998</v>
      </c>
      <c r="I357">
        <v>7543.6401366999999</v>
      </c>
      <c r="J357">
        <v>7380.9565430000002</v>
      </c>
      <c r="L357" t="str">
        <f t="shared" si="45"/>
        <v>15JAN2023:20:00:00</v>
      </c>
      <c r="M357">
        <v>20</v>
      </c>
      <c r="N357">
        <f t="shared" si="46"/>
        <v>514.72021479999967</v>
      </c>
      <c r="O357" t="str">
        <f t="shared" si="41"/>
        <v/>
      </c>
      <c r="P357">
        <f t="shared" si="42"/>
        <v>514.72021479999967</v>
      </c>
      <c r="Q357" t="str">
        <f t="shared" si="43"/>
        <v/>
      </c>
      <c r="R357">
        <f t="shared" si="44"/>
        <v>1</v>
      </c>
      <c r="S357">
        <f t="shared" si="47"/>
        <v>7.4660866305605813</v>
      </c>
    </row>
    <row r="358" spans="1:19" x14ac:dyDescent="0.3">
      <c r="A358" t="s">
        <v>383</v>
      </c>
      <c r="B358">
        <v>6744.6909180000002</v>
      </c>
      <c r="C358">
        <v>7257.5800780999998</v>
      </c>
      <c r="D358">
        <v>6967.6435547000001</v>
      </c>
      <c r="E358">
        <v>7003.0820313000004</v>
      </c>
      <c r="F358">
        <v>7452.1899414</v>
      </c>
      <c r="G358">
        <v>7472.7099608999997</v>
      </c>
      <c r="H358">
        <v>7257.5800780999998</v>
      </c>
      <c r="I358">
        <v>7332.8999022999997</v>
      </c>
      <c r="J358">
        <v>7235.0454102000003</v>
      </c>
      <c r="L358" t="str">
        <f t="shared" si="45"/>
        <v>15JAN2023:21:00:00</v>
      </c>
      <c r="M358">
        <v>21</v>
      </c>
      <c r="N358">
        <f t="shared" si="46"/>
        <v>512.88916009999957</v>
      </c>
      <c r="O358" t="str">
        <f t="shared" si="41"/>
        <v/>
      </c>
      <c r="P358">
        <f t="shared" si="42"/>
        <v>512.88916009999957</v>
      </c>
      <c r="Q358" t="str">
        <f t="shared" si="43"/>
        <v/>
      </c>
      <c r="R358">
        <f t="shared" si="44"/>
        <v>1</v>
      </c>
      <c r="S358">
        <f t="shared" si="47"/>
        <v>7.6043389732095585</v>
      </c>
    </row>
    <row r="359" spans="1:19" x14ac:dyDescent="0.3">
      <c r="A359" t="s">
        <v>384</v>
      </c>
      <c r="B359">
        <v>6542.1972655999998</v>
      </c>
      <c r="C359">
        <v>7029.4399414</v>
      </c>
      <c r="D359">
        <v>6729.0751952999999</v>
      </c>
      <c r="E359">
        <v>6766.1005858999997</v>
      </c>
      <c r="F359">
        <v>7191.4399414</v>
      </c>
      <c r="G359">
        <v>7229.9799805000002</v>
      </c>
      <c r="H359">
        <v>7029.4399414</v>
      </c>
      <c r="I359">
        <v>7084.75</v>
      </c>
      <c r="J359">
        <v>6998.5034180000002</v>
      </c>
      <c r="L359" t="str">
        <f t="shared" si="45"/>
        <v>15JAN2023:22:00:00</v>
      </c>
      <c r="M359">
        <v>22</v>
      </c>
      <c r="N359">
        <f t="shared" si="46"/>
        <v>487.24267580000014</v>
      </c>
      <c r="O359" t="str">
        <f t="shared" si="41"/>
        <v/>
      </c>
      <c r="P359">
        <f t="shared" si="42"/>
        <v>487.24267580000014</v>
      </c>
      <c r="Q359" t="str">
        <f t="shared" si="43"/>
        <v/>
      </c>
      <c r="R359">
        <f t="shared" si="44"/>
        <v>1</v>
      </c>
      <c r="S359">
        <f t="shared" si="47"/>
        <v>7.4476915938014603</v>
      </c>
    </row>
    <row r="360" spans="1:19" x14ac:dyDescent="0.3">
      <c r="A360" t="s">
        <v>385</v>
      </c>
      <c r="B360">
        <v>6243.8393555000002</v>
      </c>
      <c r="C360">
        <v>6593.25</v>
      </c>
      <c r="D360">
        <v>6384.8735352000003</v>
      </c>
      <c r="E360">
        <v>6315.4174805000002</v>
      </c>
      <c r="F360">
        <v>6708.2402344000002</v>
      </c>
      <c r="G360">
        <v>6757.9799805000002</v>
      </c>
      <c r="H360">
        <v>6593.25</v>
      </c>
      <c r="I360">
        <v>6667.1201172000001</v>
      </c>
      <c r="J360">
        <v>6580.4941405999998</v>
      </c>
      <c r="L360" t="str">
        <f t="shared" si="45"/>
        <v>15JAN2023:23:00:00</v>
      </c>
      <c r="M360">
        <v>23</v>
      </c>
      <c r="N360">
        <f t="shared" si="46"/>
        <v>349.41064449999976</v>
      </c>
      <c r="O360" t="str">
        <f t="shared" si="41"/>
        <v/>
      </c>
      <c r="P360">
        <f t="shared" si="42"/>
        <v>349.41064449999976</v>
      </c>
      <c r="Q360" t="str">
        <f t="shared" si="43"/>
        <v/>
      </c>
      <c r="R360">
        <f t="shared" si="44"/>
        <v>1</v>
      </c>
      <c r="S360">
        <f t="shared" si="47"/>
        <v>5.5960863918161987</v>
      </c>
    </row>
    <row r="361" spans="1:19" x14ac:dyDescent="0.3">
      <c r="A361" t="s">
        <v>386</v>
      </c>
      <c r="B361">
        <v>5880.5537108999997</v>
      </c>
      <c r="C361">
        <v>6114.2099608999997</v>
      </c>
      <c r="D361">
        <v>5973.9409180000002</v>
      </c>
      <c r="E361">
        <v>5838.1030272999997</v>
      </c>
      <c r="F361">
        <v>6198.9702147999997</v>
      </c>
      <c r="G361">
        <v>6254.8901366999999</v>
      </c>
      <c r="H361">
        <v>6114.2099608999997</v>
      </c>
      <c r="I361">
        <v>6223.5400391000003</v>
      </c>
      <c r="J361">
        <v>6115.7529297000001</v>
      </c>
      <c r="L361" t="str">
        <f t="shared" si="45"/>
        <v>16JAN2023:00:00:00</v>
      </c>
      <c r="M361">
        <v>24</v>
      </c>
      <c r="N361">
        <f t="shared" si="46"/>
        <v>233.65625</v>
      </c>
      <c r="O361" t="str">
        <f t="shared" si="41"/>
        <v/>
      </c>
      <c r="P361">
        <f t="shared" si="42"/>
        <v>233.65625</v>
      </c>
      <c r="Q361" t="str">
        <f t="shared" si="43"/>
        <v/>
      </c>
      <c r="R361">
        <f t="shared" si="44"/>
        <v>1</v>
      </c>
      <c r="S361">
        <f t="shared" si="47"/>
        <v>3.9733715817764326</v>
      </c>
    </row>
    <row r="362" spans="1:19" x14ac:dyDescent="0.3">
      <c r="A362" t="s">
        <v>387</v>
      </c>
      <c r="B362">
        <v>5577.9038086</v>
      </c>
      <c r="C362">
        <v>5680.7299805000002</v>
      </c>
      <c r="D362">
        <v>5644.1293944999998</v>
      </c>
      <c r="E362">
        <v>5380.2778319999998</v>
      </c>
      <c r="F362">
        <v>5680.7299805000002</v>
      </c>
      <c r="G362">
        <v>5667.8798827999999</v>
      </c>
      <c r="H362">
        <v>5676.0200194999998</v>
      </c>
      <c r="I362">
        <v>5693.3198241999999</v>
      </c>
      <c r="J362">
        <v>5662.7285155999998</v>
      </c>
      <c r="L362" t="str">
        <f t="shared" si="45"/>
        <v>16JAN2023:01:00:00</v>
      </c>
      <c r="M362">
        <v>1</v>
      </c>
      <c r="N362">
        <f t="shared" si="46"/>
        <v>102.82617190000019</v>
      </c>
      <c r="O362" t="str">
        <f t="shared" si="41"/>
        <v/>
      </c>
      <c r="P362">
        <f t="shared" si="42"/>
        <v>102.82617190000019</v>
      </c>
      <c r="Q362" t="str">
        <f t="shared" si="43"/>
        <v/>
      </c>
      <c r="R362">
        <f t="shared" si="44"/>
        <v>1</v>
      </c>
      <c r="S362">
        <f t="shared" si="47"/>
        <v>1.8434554525924778</v>
      </c>
    </row>
    <row r="363" spans="1:19" x14ac:dyDescent="0.3">
      <c r="A363" t="s">
        <v>388</v>
      </c>
      <c r="B363">
        <v>5389.8129883000001</v>
      </c>
      <c r="C363">
        <v>5524.3300780999998</v>
      </c>
      <c r="D363">
        <v>5367.2329102000003</v>
      </c>
      <c r="E363">
        <v>5170.6586914</v>
      </c>
      <c r="F363">
        <v>5524.3300780999998</v>
      </c>
      <c r="G363">
        <v>5486.9399414</v>
      </c>
      <c r="H363">
        <v>5505.2700194999998</v>
      </c>
      <c r="I363">
        <v>5519.8598633000001</v>
      </c>
      <c r="J363">
        <v>5453.4858397999997</v>
      </c>
      <c r="L363" t="str">
        <f t="shared" si="45"/>
        <v>16JAN2023:02:00:00</v>
      </c>
      <c r="M363">
        <v>2</v>
      </c>
      <c r="N363">
        <f t="shared" si="46"/>
        <v>134.51708979999967</v>
      </c>
      <c r="O363" t="str">
        <f t="shared" si="41"/>
        <v/>
      </c>
      <c r="P363">
        <f t="shared" si="42"/>
        <v>134.51708979999967</v>
      </c>
      <c r="Q363" t="str">
        <f t="shared" si="43"/>
        <v/>
      </c>
      <c r="R363">
        <f t="shared" si="44"/>
        <v>1</v>
      </c>
      <c r="S363">
        <f t="shared" si="47"/>
        <v>2.4957654392091939</v>
      </c>
    </row>
    <row r="364" spans="1:19" x14ac:dyDescent="0.3">
      <c r="A364" t="s">
        <v>389</v>
      </c>
      <c r="B364">
        <v>5254.3417969000002</v>
      </c>
      <c r="C364">
        <v>5444.1401366999999</v>
      </c>
      <c r="D364">
        <v>5281.1293944999998</v>
      </c>
      <c r="E364">
        <v>5054.0175780999998</v>
      </c>
      <c r="F364">
        <v>5444.1401366999999</v>
      </c>
      <c r="G364">
        <v>5382.7797852000003</v>
      </c>
      <c r="H364">
        <v>5388.5400391000003</v>
      </c>
      <c r="I364">
        <v>5409.1899414</v>
      </c>
      <c r="J364">
        <v>5351.1362305000002</v>
      </c>
      <c r="L364" t="str">
        <f t="shared" si="45"/>
        <v>16JAN2023:03:00:00</v>
      </c>
      <c r="M364">
        <v>3</v>
      </c>
      <c r="N364">
        <f t="shared" si="46"/>
        <v>189.79833979999967</v>
      </c>
      <c r="O364" t="str">
        <f t="shared" si="41"/>
        <v/>
      </c>
      <c r="P364">
        <f t="shared" si="42"/>
        <v>189.79833979999967</v>
      </c>
      <c r="Q364" t="str">
        <f t="shared" si="43"/>
        <v/>
      </c>
      <c r="R364">
        <f t="shared" si="44"/>
        <v>1</v>
      </c>
      <c r="S364">
        <f t="shared" si="47"/>
        <v>3.6122191348872366</v>
      </c>
    </row>
    <row r="365" spans="1:19" x14ac:dyDescent="0.3">
      <c r="A365" t="s">
        <v>390</v>
      </c>
      <c r="B365">
        <v>5230.5288086</v>
      </c>
      <c r="C365">
        <v>5468.9399414</v>
      </c>
      <c r="D365">
        <v>5280.3720702999999</v>
      </c>
      <c r="E365">
        <v>5071.9316405999998</v>
      </c>
      <c r="F365">
        <v>5468.9399414</v>
      </c>
      <c r="G365">
        <v>5395.9199219000002</v>
      </c>
      <c r="H365">
        <v>5386.2299805000002</v>
      </c>
      <c r="I365">
        <v>5424.7001952999999</v>
      </c>
      <c r="J365">
        <v>5354.5917969000002</v>
      </c>
      <c r="L365" t="str">
        <f t="shared" si="45"/>
        <v>16JAN2023:04:00:00</v>
      </c>
      <c r="M365">
        <v>4</v>
      </c>
      <c r="N365">
        <f t="shared" si="46"/>
        <v>238.4111327999999</v>
      </c>
      <c r="O365" t="str">
        <f t="shared" si="41"/>
        <v/>
      </c>
      <c r="P365">
        <f t="shared" si="42"/>
        <v>238.4111327999999</v>
      </c>
      <c r="Q365" t="str">
        <f t="shared" si="43"/>
        <v/>
      </c>
      <c r="R365">
        <f t="shared" si="44"/>
        <v>1</v>
      </c>
      <c r="S365">
        <f t="shared" si="47"/>
        <v>4.5580693945898156</v>
      </c>
    </row>
    <row r="366" spans="1:19" x14ac:dyDescent="0.3">
      <c r="A366" t="s">
        <v>391</v>
      </c>
      <c r="B366">
        <v>5288.5566405999998</v>
      </c>
      <c r="C366">
        <v>5591.3798827999999</v>
      </c>
      <c r="D366">
        <v>5407.1181641000003</v>
      </c>
      <c r="E366">
        <v>5128.4941405999998</v>
      </c>
      <c r="F366">
        <v>5591.3798827999999</v>
      </c>
      <c r="G366">
        <v>5505.75</v>
      </c>
      <c r="H366">
        <v>5477.6601563000004</v>
      </c>
      <c r="I366">
        <v>5545.9902344000002</v>
      </c>
      <c r="J366">
        <v>5463.9321289</v>
      </c>
      <c r="L366" t="str">
        <f t="shared" si="45"/>
        <v>16JAN2023:05:00:00</v>
      </c>
      <c r="M366">
        <v>5</v>
      </c>
      <c r="N366">
        <f t="shared" si="46"/>
        <v>302.8232422000001</v>
      </c>
      <c r="O366" t="str">
        <f t="shared" si="41"/>
        <v/>
      </c>
      <c r="P366">
        <f t="shared" si="42"/>
        <v>302.8232422000001</v>
      </c>
      <c r="Q366" t="str">
        <f t="shared" si="43"/>
        <v/>
      </c>
      <c r="R366">
        <f t="shared" si="44"/>
        <v>1</v>
      </c>
      <c r="S366">
        <f t="shared" si="47"/>
        <v>5.7260092456085339</v>
      </c>
    </row>
    <row r="367" spans="1:19" x14ac:dyDescent="0.3">
      <c r="A367" t="s">
        <v>392</v>
      </c>
      <c r="B367">
        <v>5491.0244141000003</v>
      </c>
      <c r="C367">
        <v>5896.5600586</v>
      </c>
      <c r="D367">
        <v>5698.0541991999999</v>
      </c>
      <c r="E367">
        <v>5512.4003905999998</v>
      </c>
      <c r="F367">
        <v>5896.5600586</v>
      </c>
      <c r="G367">
        <v>5766.9702147999997</v>
      </c>
      <c r="H367">
        <v>5698.0898438000004</v>
      </c>
      <c r="I367">
        <v>5826.2597655999998</v>
      </c>
      <c r="J367">
        <v>5721.4975586</v>
      </c>
      <c r="L367" t="str">
        <f t="shared" si="45"/>
        <v>16JAN2023:06:00:00</v>
      </c>
      <c r="M367">
        <v>6</v>
      </c>
      <c r="N367">
        <f t="shared" si="46"/>
        <v>405.53564449999976</v>
      </c>
      <c r="O367" t="str">
        <f t="shared" si="41"/>
        <v/>
      </c>
      <c r="P367">
        <f t="shared" si="42"/>
        <v>405.53564449999976</v>
      </c>
      <c r="Q367" t="str">
        <f t="shared" si="43"/>
        <v/>
      </c>
      <c r="R367">
        <f t="shared" si="44"/>
        <v>1</v>
      </c>
      <c r="S367">
        <f t="shared" si="47"/>
        <v>7.3854278166867084</v>
      </c>
    </row>
    <row r="368" spans="1:19" x14ac:dyDescent="0.3">
      <c r="A368" t="s">
        <v>393</v>
      </c>
      <c r="B368">
        <v>5809.9951172000001</v>
      </c>
      <c r="C368">
        <v>6303.6000977000003</v>
      </c>
      <c r="D368">
        <v>6164.9223633000001</v>
      </c>
      <c r="E368">
        <v>6002.9233397999997</v>
      </c>
      <c r="F368">
        <v>6303.6000977000003</v>
      </c>
      <c r="G368">
        <v>6142.4101563000004</v>
      </c>
      <c r="H368">
        <v>6010.5600586</v>
      </c>
      <c r="I368">
        <v>6199.6298827999999</v>
      </c>
      <c r="J368">
        <v>6106.3286133000001</v>
      </c>
      <c r="L368" t="str">
        <f t="shared" si="45"/>
        <v>16JAN2023:07:00:00</v>
      </c>
      <c r="M368">
        <v>7</v>
      </c>
      <c r="N368">
        <f t="shared" si="46"/>
        <v>493.60498050000024</v>
      </c>
      <c r="O368" t="str">
        <f t="shared" si="41"/>
        <v/>
      </c>
      <c r="P368">
        <f t="shared" si="42"/>
        <v>493.60498050000024</v>
      </c>
      <c r="Q368" t="str">
        <f t="shared" si="43"/>
        <v/>
      </c>
      <c r="R368">
        <f t="shared" si="44"/>
        <v>1</v>
      </c>
      <c r="S368">
        <f t="shared" si="47"/>
        <v>8.4957899368748926</v>
      </c>
    </row>
    <row r="369" spans="1:19" x14ac:dyDescent="0.3">
      <c r="A369" t="s">
        <v>394</v>
      </c>
      <c r="B369">
        <v>6083.0610352000003</v>
      </c>
      <c r="C369">
        <v>6598.7998047000001</v>
      </c>
      <c r="D369">
        <v>6483.0302733999997</v>
      </c>
      <c r="E369">
        <v>6387.1645508000001</v>
      </c>
      <c r="F369">
        <v>6598.7998047000001</v>
      </c>
      <c r="G369">
        <v>6411.0400391000003</v>
      </c>
      <c r="H369">
        <v>6257.1098633000001</v>
      </c>
      <c r="I369">
        <v>6486.6201172000001</v>
      </c>
      <c r="J369">
        <v>6384</v>
      </c>
      <c r="L369" t="str">
        <f t="shared" si="45"/>
        <v>16JAN2023:08:00:00</v>
      </c>
      <c r="M369">
        <v>8</v>
      </c>
      <c r="N369">
        <f t="shared" si="46"/>
        <v>515.73876949999976</v>
      </c>
      <c r="O369" t="str">
        <f t="shared" si="41"/>
        <v/>
      </c>
      <c r="P369">
        <f t="shared" si="42"/>
        <v>515.73876949999976</v>
      </c>
      <c r="Q369" t="str">
        <f t="shared" si="43"/>
        <v/>
      </c>
      <c r="R369">
        <f t="shared" si="44"/>
        <v>1</v>
      </c>
      <c r="S369">
        <f t="shared" si="47"/>
        <v>8.4782770798393479</v>
      </c>
    </row>
    <row r="370" spans="1:19" x14ac:dyDescent="0.3">
      <c r="A370" t="s">
        <v>395</v>
      </c>
      <c r="B370">
        <v>6325.9707030999998</v>
      </c>
      <c r="C370">
        <v>6788.8999022999997</v>
      </c>
      <c r="D370">
        <v>6386.5585938000004</v>
      </c>
      <c r="E370">
        <v>6199.6313477000003</v>
      </c>
      <c r="F370">
        <v>6788.8999022999997</v>
      </c>
      <c r="G370">
        <v>6607.6899414</v>
      </c>
      <c r="H370">
        <v>6464.5200194999998</v>
      </c>
      <c r="I370">
        <v>6688.6298827999999</v>
      </c>
      <c r="J370">
        <v>6487.4707030999998</v>
      </c>
      <c r="L370" t="str">
        <f t="shared" si="45"/>
        <v>16JAN2023:09:00:00</v>
      </c>
      <c r="M370">
        <v>9</v>
      </c>
      <c r="N370">
        <f t="shared" si="46"/>
        <v>462.92919919999986</v>
      </c>
      <c r="O370" t="str">
        <f t="shared" si="41"/>
        <v/>
      </c>
      <c r="P370">
        <f t="shared" si="42"/>
        <v>462.92919919999986</v>
      </c>
      <c r="Q370" t="str">
        <f t="shared" si="43"/>
        <v/>
      </c>
      <c r="R370">
        <f t="shared" si="44"/>
        <v>1</v>
      </c>
      <c r="S370">
        <f t="shared" si="47"/>
        <v>7.3179156358271547</v>
      </c>
    </row>
    <row r="371" spans="1:19" x14ac:dyDescent="0.3">
      <c r="A371" t="s">
        <v>396</v>
      </c>
      <c r="B371">
        <v>6552.8203125</v>
      </c>
      <c r="C371">
        <v>6938.5297852000003</v>
      </c>
      <c r="D371">
        <v>6507.8764647999997</v>
      </c>
      <c r="E371">
        <v>6280.1201172000001</v>
      </c>
      <c r="F371">
        <v>6938.5297852000003</v>
      </c>
      <c r="G371">
        <v>6774.9199219000002</v>
      </c>
      <c r="H371">
        <v>6668.0297852000003</v>
      </c>
      <c r="I371">
        <v>6856.5097655999998</v>
      </c>
      <c r="J371">
        <v>6651.5224608999997</v>
      </c>
      <c r="L371" t="str">
        <f t="shared" si="45"/>
        <v>16JAN2023:10:00:00</v>
      </c>
      <c r="M371">
        <v>10</v>
      </c>
      <c r="N371">
        <f t="shared" si="46"/>
        <v>385.70947270000033</v>
      </c>
      <c r="O371" t="str">
        <f t="shared" si="41"/>
        <v/>
      </c>
      <c r="P371">
        <f t="shared" si="42"/>
        <v>385.70947270000033</v>
      </c>
      <c r="Q371" t="str">
        <f t="shared" si="43"/>
        <v/>
      </c>
      <c r="R371">
        <f t="shared" si="44"/>
        <v>1</v>
      </c>
      <c r="S371">
        <f t="shared" si="47"/>
        <v>5.8861597648913149</v>
      </c>
    </row>
    <row r="372" spans="1:19" x14ac:dyDescent="0.3">
      <c r="A372" t="s">
        <v>397</v>
      </c>
      <c r="B372">
        <v>6666.9389647999997</v>
      </c>
      <c r="C372">
        <v>6955.3398438000004</v>
      </c>
      <c r="D372">
        <v>6571.0981444999998</v>
      </c>
      <c r="E372">
        <v>6344.9736327999999</v>
      </c>
      <c r="F372">
        <v>6955.3398438000004</v>
      </c>
      <c r="G372">
        <v>6841.9199219000002</v>
      </c>
      <c r="H372">
        <v>6754.0800780999998</v>
      </c>
      <c r="I372">
        <v>6899.7998047000001</v>
      </c>
      <c r="J372">
        <v>6723.5615233999997</v>
      </c>
      <c r="L372" t="str">
        <f t="shared" si="45"/>
        <v>16JAN2023:11:00:00</v>
      </c>
      <c r="M372">
        <v>11</v>
      </c>
      <c r="N372">
        <f t="shared" si="46"/>
        <v>288.40087900000071</v>
      </c>
      <c r="O372" t="str">
        <f t="shared" si="41"/>
        <v/>
      </c>
      <c r="P372">
        <f t="shared" si="42"/>
        <v>288.40087900000071</v>
      </c>
      <c r="Q372" t="str">
        <f t="shared" si="43"/>
        <v/>
      </c>
      <c r="R372">
        <f t="shared" si="44"/>
        <v>1</v>
      </c>
      <c r="S372">
        <f t="shared" si="47"/>
        <v>4.325836497419508</v>
      </c>
    </row>
    <row r="373" spans="1:19" x14ac:dyDescent="0.3">
      <c r="A373" t="s">
        <v>398</v>
      </c>
      <c r="B373">
        <v>6722.5908202999999</v>
      </c>
      <c r="C373">
        <v>6971.3999022999997</v>
      </c>
      <c r="D373">
        <v>6606.7836914</v>
      </c>
      <c r="E373">
        <v>6427.0200194999998</v>
      </c>
      <c r="F373">
        <v>6971.3999022999997</v>
      </c>
      <c r="G373">
        <v>6894.7202147999997</v>
      </c>
      <c r="H373">
        <v>6788.5297852000003</v>
      </c>
      <c r="I373">
        <v>6898.8198241999999</v>
      </c>
      <c r="J373">
        <v>6764.6582030999998</v>
      </c>
      <c r="L373" t="str">
        <f t="shared" si="45"/>
        <v>16JAN2023:12:00:00</v>
      </c>
      <c r="M373">
        <v>12</v>
      </c>
      <c r="N373">
        <f t="shared" si="46"/>
        <v>248.80908199999976</v>
      </c>
      <c r="O373" t="str">
        <f t="shared" si="41"/>
        <v/>
      </c>
      <c r="P373">
        <f t="shared" si="42"/>
        <v>248.80908199999976</v>
      </c>
      <c r="Q373" t="str">
        <f t="shared" si="43"/>
        <v/>
      </c>
      <c r="R373">
        <f t="shared" si="44"/>
        <v>1</v>
      </c>
      <c r="S373">
        <f t="shared" si="47"/>
        <v>3.7010891879463887</v>
      </c>
    </row>
    <row r="374" spans="1:19" x14ac:dyDescent="0.3">
      <c r="A374" t="s">
        <v>399</v>
      </c>
      <c r="B374">
        <v>6719.5068358999997</v>
      </c>
      <c r="C374">
        <v>7005.9702147999997</v>
      </c>
      <c r="D374">
        <v>6639.9487305000002</v>
      </c>
      <c r="E374">
        <v>6530.0756836</v>
      </c>
      <c r="F374">
        <v>7005.9702147999997</v>
      </c>
      <c r="G374">
        <v>6938.9799805000002</v>
      </c>
      <c r="H374">
        <v>6803.2597655999998</v>
      </c>
      <c r="I374">
        <v>6903.8798827999999</v>
      </c>
      <c r="J374">
        <v>6795.5126952999999</v>
      </c>
      <c r="L374" t="str">
        <f t="shared" si="45"/>
        <v>16JAN2023:13:00:00</v>
      </c>
      <c r="M374">
        <v>13</v>
      </c>
      <c r="N374">
        <f t="shared" si="46"/>
        <v>286.46337889999995</v>
      </c>
      <c r="O374" t="str">
        <f t="shared" si="41"/>
        <v/>
      </c>
      <c r="P374">
        <f t="shared" si="42"/>
        <v>286.46337889999995</v>
      </c>
      <c r="Q374" t="str">
        <f t="shared" si="43"/>
        <v/>
      </c>
      <c r="R374">
        <f t="shared" si="44"/>
        <v>1</v>
      </c>
      <c r="S374">
        <f t="shared" si="47"/>
        <v>4.2631607630715589</v>
      </c>
    </row>
    <row r="375" spans="1:19" x14ac:dyDescent="0.3">
      <c r="A375" t="s">
        <v>400</v>
      </c>
      <c r="B375">
        <v>6850.2543944999998</v>
      </c>
      <c r="C375">
        <v>6912.2900391000003</v>
      </c>
      <c r="D375">
        <v>6704.9003905999998</v>
      </c>
      <c r="E375">
        <v>6715.7758789</v>
      </c>
      <c r="F375">
        <v>6912.2900391000003</v>
      </c>
      <c r="G375">
        <v>6922.4301758000001</v>
      </c>
      <c r="H375">
        <v>6757.2900391000003</v>
      </c>
      <c r="I375">
        <v>6903.1201172000001</v>
      </c>
      <c r="J375">
        <v>6796.1489258000001</v>
      </c>
      <c r="L375" t="str">
        <f t="shared" si="45"/>
        <v>16JAN2023:14:00:00</v>
      </c>
      <c r="M375">
        <v>14</v>
      </c>
      <c r="N375">
        <f t="shared" si="46"/>
        <v>62.035644600000523</v>
      </c>
      <c r="O375" t="str">
        <f t="shared" si="41"/>
        <v/>
      </c>
      <c r="P375">
        <f t="shared" si="42"/>
        <v>62.035644600000523</v>
      </c>
      <c r="Q375" t="str">
        <f t="shared" si="43"/>
        <v/>
      </c>
      <c r="R375">
        <f t="shared" si="44"/>
        <v>1</v>
      </c>
      <c r="S375">
        <f t="shared" si="47"/>
        <v>0.90559621624867415</v>
      </c>
    </row>
    <row r="376" spans="1:19" x14ac:dyDescent="0.3">
      <c r="A376" t="s">
        <v>401</v>
      </c>
      <c r="B376">
        <v>7013.5756836</v>
      </c>
      <c r="C376">
        <v>7007.1699219000002</v>
      </c>
      <c r="D376">
        <v>6845.1367188000004</v>
      </c>
      <c r="E376">
        <v>6838.8007813000004</v>
      </c>
      <c r="F376">
        <v>7007.1699219000002</v>
      </c>
      <c r="G376">
        <v>7029.0400391000003</v>
      </c>
      <c r="H376">
        <v>6808.9199219000002</v>
      </c>
      <c r="I376">
        <v>7044.8500977000003</v>
      </c>
      <c r="J376">
        <v>6895.7119141000003</v>
      </c>
      <c r="L376" t="str">
        <f t="shared" si="45"/>
        <v>16JAN2023:15:00:00</v>
      </c>
      <c r="M376">
        <v>15</v>
      </c>
      <c r="N376">
        <f t="shared" si="46"/>
        <v>-6.4057616999998572</v>
      </c>
      <c r="O376">
        <f t="shared" si="41"/>
        <v>-6.4057616999998572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9.1333750272041575E-2</v>
      </c>
    </row>
    <row r="377" spans="1:19" x14ac:dyDescent="0.3">
      <c r="A377" t="s">
        <v>402</v>
      </c>
      <c r="B377">
        <v>7149.5219727000003</v>
      </c>
      <c r="C377">
        <v>7158.7900391000003</v>
      </c>
      <c r="D377">
        <v>7047.0493164</v>
      </c>
      <c r="E377">
        <v>7065.6699219000002</v>
      </c>
      <c r="F377">
        <v>7158.7900391000003</v>
      </c>
      <c r="G377">
        <v>7169.1298827999999</v>
      </c>
      <c r="H377">
        <v>6888.6401366999999</v>
      </c>
      <c r="I377">
        <v>7183.8901366999999</v>
      </c>
      <c r="J377">
        <v>7036.28125</v>
      </c>
      <c r="L377" t="str">
        <f t="shared" si="45"/>
        <v>16JAN2023:16:00:00</v>
      </c>
      <c r="M377">
        <v>16</v>
      </c>
      <c r="N377">
        <f t="shared" si="46"/>
        <v>9.2680663999999524</v>
      </c>
      <c r="O377" t="str">
        <f t="shared" si="41"/>
        <v/>
      </c>
      <c r="P377">
        <f t="shared" si="42"/>
        <v>9.2680663999999524</v>
      </c>
      <c r="Q377" t="str">
        <f t="shared" si="43"/>
        <v/>
      </c>
      <c r="R377">
        <f t="shared" si="44"/>
        <v>1</v>
      </c>
      <c r="S377">
        <f t="shared" si="47"/>
        <v>0.12963197309399818</v>
      </c>
    </row>
    <row r="378" spans="1:19" x14ac:dyDescent="0.3">
      <c r="A378" t="s">
        <v>403</v>
      </c>
      <c r="B378">
        <v>7279.4072266000003</v>
      </c>
      <c r="C378">
        <v>7310.6601563000004</v>
      </c>
      <c r="D378">
        <v>7241.9819336</v>
      </c>
      <c r="E378">
        <v>7237.4565430000002</v>
      </c>
      <c r="F378">
        <v>7310.6601563000004</v>
      </c>
      <c r="G378">
        <v>7284.1899414</v>
      </c>
      <c r="H378">
        <v>6963.9501952999999</v>
      </c>
      <c r="I378">
        <v>7209.5297852000003</v>
      </c>
      <c r="J378">
        <v>7164.5820313000004</v>
      </c>
      <c r="L378" t="str">
        <f t="shared" si="45"/>
        <v>16JAN2023:17:00:00</v>
      </c>
      <c r="M378">
        <v>17</v>
      </c>
      <c r="N378">
        <f t="shared" si="46"/>
        <v>31.252929700000095</v>
      </c>
      <c r="O378" t="str">
        <f t="shared" si="41"/>
        <v/>
      </c>
      <c r="P378">
        <f t="shared" si="42"/>
        <v>31.252929700000095</v>
      </c>
      <c r="Q378" t="str">
        <f t="shared" si="43"/>
        <v/>
      </c>
      <c r="R378">
        <f t="shared" si="44"/>
        <v>1</v>
      </c>
      <c r="S378">
        <f t="shared" si="47"/>
        <v>0.42933344333034973</v>
      </c>
    </row>
    <row r="379" spans="1:19" x14ac:dyDescent="0.3">
      <c r="A379" t="s">
        <v>404</v>
      </c>
      <c r="B379">
        <v>7393.2373047000001</v>
      </c>
      <c r="C379">
        <v>7436.4599608999997</v>
      </c>
      <c r="D379">
        <v>7478.5346680000002</v>
      </c>
      <c r="E379">
        <v>7529.7871094000002</v>
      </c>
      <c r="F379">
        <v>7436.4599608999997</v>
      </c>
      <c r="G379">
        <v>7354.3798827999999</v>
      </c>
      <c r="H379">
        <v>7037.5400391000003</v>
      </c>
      <c r="I379">
        <v>7211.6499022999997</v>
      </c>
      <c r="J379">
        <v>7290.7939452999999</v>
      </c>
      <c r="L379" t="str">
        <f t="shared" si="45"/>
        <v>16JAN2023:18:00:00</v>
      </c>
      <c r="M379">
        <v>18</v>
      </c>
      <c r="N379">
        <f t="shared" si="46"/>
        <v>43.222656199999619</v>
      </c>
      <c r="O379" t="str">
        <f t="shared" si="41"/>
        <v/>
      </c>
      <c r="P379">
        <f t="shared" si="42"/>
        <v>43.222656199999619</v>
      </c>
      <c r="Q379" t="str">
        <f t="shared" si="43"/>
        <v/>
      </c>
      <c r="R379">
        <f t="shared" si="44"/>
        <v>1</v>
      </c>
      <c r="S379">
        <f t="shared" si="47"/>
        <v>0.58462422371485745</v>
      </c>
    </row>
    <row r="380" spans="1:19" x14ac:dyDescent="0.3">
      <c r="A380" t="s">
        <v>405</v>
      </c>
      <c r="B380">
        <v>7609.4433594000002</v>
      </c>
      <c r="C380">
        <v>7651.1801758000001</v>
      </c>
      <c r="D380">
        <v>7734.0488280999998</v>
      </c>
      <c r="E380">
        <v>7725.9418944999998</v>
      </c>
      <c r="F380">
        <v>7651.1801758000001</v>
      </c>
      <c r="G380">
        <v>7509.7402344000002</v>
      </c>
      <c r="H380">
        <v>7161.3798827999999</v>
      </c>
      <c r="I380">
        <v>7352.9101563000004</v>
      </c>
      <c r="J380">
        <v>7468.8032227000003</v>
      </c>
      <c r="L380" t="str">
        <f t="shared" si="45"/>
        <v>16JAN2023:19:00:00</v>
      </c>
      <c r="M380">
        <v>19</v>
      </c>
      <c r="N380">
        <f t="shared" si="46"/>
        <v>41.736816399999952</v>
      </c>
      <c r="O380" t="str">
        <f t="shared" si="41"/>
        <v/>
      </c>
      <c r="P380">
        <f t="shared" si="42"/>
        <v>41.736816399999952</v>
      </c>
      <c r="Q380" t="str">
        <f t="shared" si="43"/>
        <v/>
      </c>
      <c r="R380">
        <f t="shared" si="44"/>
        <v>1</v>
      </c>
      <c r="S380">
        <f t="shared" si="47"/>
        <v>0.54848711566322605</v>
      </c>
    </row>
    <row r="381" spans="1:19" x14ac:dyDescent="0.3">
      <c r="A381" t="s">
        <v>406</v>
      </c>
      <c r="B381">
        <v>7498.3720702999999</v>
      </c>
      <c r="C381">
        <v>7513.5898438000004</v>
      </c>
      <c r="D381">
        <v>7579.4321289</v>
      </c>
      <c r="E381">
        <v>7580.4462891000003</v>
      </c>
      <c r="F381">
        <v>7513.5898438000004</v>
      </c>
      <c r="G381">
        <v>7375.1899414</v>
      </c>
      <c r="H381">
        <v>7014.2597655999998</v>
      </c>
      <c r="I381">
        <v>7263.1098633000001</v>
      </c>
      <c r="J381">
        <v>7323.4833983999997</v>
      </c>
      <c r="L381" t="str">
        <f t="shared" si="45"/>
        <v>16JAN2023:20:00:00</v>
      </c>
      <c r="M381">
        <v>20</v>
      </c>
      <c r="N381">
        <f t="shared" si="46"/>
        <v>15.217773500000476</v>
      </c>
      <c r="O381" t="str">
        <f t="shared" si="41"/>
        <v/>
      </c>
      <c r="P381">
        <f t="shared" si="42"/>
        <v>15.217773500000476</v>
      </c>
      <c r="Q381" t="str">
        <f t="shared" si="43"/>
        <v/>
      </c>
      <c r="R381">
        <f t="shared" si="44"/>
        <v>1</v>
      </c>
      <c r="S381">
        <f t="shared" si="47"/>
        <v>0.20294769794467712</v>
      </c>
    </row>
    <row r="382" spans="1:19" x14ac:dyDescent="0.3">
      <c r="A382" t="s">
        <v>407</v>
      </c>
      <c r="B382">
        <v>7232.6303711</v>
      </c>
      <c r="C382">
        <v>7166.0097655999998</v>
      </c>
      <c r="D382">
        <v>7334.7890625</v>
      </c>
      <c r="E382">
        <v>7337.9038086</v>
      </c>
      <c r="F382">
        <v>7166.0097655999998</v>
      </c>
      <c r="G382">
        <v>7033.5</v>
      </c>
      <c r="H382">
        <v>6697.2998047000001</v>
      </c>
      <c r="I382">
        <v>6954.5200194999998</v>
      </c>
      <c r="J382">
        <v>7021.9794922000001</v>
      </c>
      <c r="L382" t="str">
        <f t="shared" si="45"/>
        <v>16JAN2023:21:00:00</v>
      </c>
      <c r="M382">
        <v>21</v>
      </c>
      <c r="N382">
        <f t="shared" si="46"/>
        <v>-66.620605500000238</v>
      </c>
      <c r="O382">
        <f t="shared" si="41"/>
        <v>-66.620605500000238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0.92111171291431571</v>
      </c>
    </row>
    <row r="383" spans="1:19" x14ac:dyDescent="0.3">
      <c r="A383" t="s">
        <v>408</v>
      </c>
      <c r="B383">
        <v>6891.9536133000001</v>
      </c>
      <c r="C383">
        <v>6748.7202147999997</v>
      </c>
      <c r="D383">
        <v>7004.6567383000001</v>
      </c>
      <c r="E383">
        <v>7043.2021483999997</v>
      </c>
      <c r="F383">
        <v>6748.7202147999997</v>
      </c>
      <c r="G383">
        <v>6637.4902344000002</v>
      </c>
      <c r="H383">
        <v>6331.6699219000002</v>
      </c>
      <c r="I383">
        <v>6560.9599608999997</v>
      </c>
      <c r="J383">
        <v>6657.734375</v>
      </c>
      <c r="L383" t="str">
        <f t="shared" si="45"/>
        <v>16JAN2023:22:00:00</v>
      </c>
      <c r="M383">
        <v>22</v>
      </c>
      <c r="N383">
        <f t="shared" si="46"/>
        <v>-143.23339850000048</v>
      </c>
      <c r="O383">
        <f t="shared" si="41"/>
        <v>-143.23339850000048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2.0782699149859423</v>
      </c>
    </row>
    <row r="384" spans="1:19" x14ac:dyDescent="0.3">
      <c r="A384" t="s">
        <v>409</v>
      </c>
      <c r="B384">
        <v>6458.1601563000004</v>
      </c>
      <c r="C384">
        <v>6266.25</v>
      </c>
      <c r="D384">
        <v>6548.9130858999997</v>
      </c>
      <c r="E384">
        <v>6560.8173827999999</v>
      </c>
      <c r="F384">
        <v>6266.25</v>
      </c>
      <c r="G384">
        <v>6157.2001952999999</v>
      </c>
      <c r="H384">
        <v>5906.1000977000003</v>
      </c>
      <c r="I384">
        <v>6092.3300780999998</v>
      </c>
      <c r="J384">
        <v>6203.6025391000003</v>
      </c>
      <c r="L384" t="str">
        <f t="shared" si="45"/>
        <v>16JAN2023:23:00:00</v>
      </c>
      <c r="M384">
        <v>23</v>
      </c>
      <c r="N384">
        <f t="shared" si="46"/>
        <v>-191.91015630000038</v>
      </c>
      <c r="O384">
        <f t="shared" si="41"/>
        <v>-191.91015630000038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2.9715917793210824</v>
      </c>
    </row>
    <row r="385" spans="1:19" x14ac:dyDescent="0.3">
      <c r="A385" t="s">
        <v>410</v>
      </c>
      <c r="B385">
        <v>5999.3574219000002</v>
      </c>
      <c r="C385">
        <v>5839.7402344000002</v>
      </c>
      <c r="D385">
        <v>6078.8676758000001</v>
      </c>
      <c r="E385">
        <v>6053.9208983999997</v>
      </c>
      <c r="F385">
        <v>5839.7402344000002</v>
      </c>
      <c r="G385">
        <v>5742.1699219000002</v>
      </c>
      <c r="H385">
        <v>5554.5400391000003</v>
      </c>
      <c r="I385">
        <v>5671.9101563000004</v>
      </c>
      <c r="J385">
        <v>5791.3623047000001</v>
      </c>
      <c r="L385" t="str">
        <f t="shared" si="45"/>
        <v>17JAN2023:00:00:00</v>
      </c>
      <c r="M385">
        <v>24</v>
      </c>
      <c r="N385">
        <f t="shared" si="46"/>
        <v>-159.6171875</v>
      </c>
      <c r="O385">
        <f t="shared" si="41"/>
        <v>-159.6171875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2.6605713958187396</v>
      </c>
    </row>
    <row r="386" spans="1:19" x14ac:dyDescent="0.3">
      <c r="A386" t="s">
        <v>411</v>
      </c>
      <c r="B386">
        <v>5606.1806641000003</v>
      </c>
      <c r="C386">
        <v>5398.7998047000001</v>
      </c>
      <c r="D386">
        <v>5655.6943358999997</v>
      </c>
      <c r="E386">
        <v>5641.3422852000003</v>
      </c>
      <c r="F386">
        <v>5454.8198241999999</v>
      </c>
      <c r="G386">
        <v>5588.7900391000003</v>
      </c>
      <c r="H386">
        <v>5405.8100586</v>
      </c>
      <c r="I386">
        <v>5398.7998047000001</v>
      </c>
      <c r="J386">
        <v>5550.4853516000003</v>
      </c>
      <c r="L386" t="str">
        <f t="shared" si="45"/>
        <v>17JAN2023:01:00:00</v>
      </c>
      <c r="M386">
        <v>1</v>
      </c>
      <c r="N386">
        <f t="shared" si="46"/>
        <v>-207.38085940000019</v>
      </c>
      <c r="O386">
        <f t="shared" si="41"/>
        <v>-207.38085940000019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3.699146920611994</v>
      </c>
    </row>
    <row r="387" spans="1:19" x14ac:dyDescent="0.3">
      <c r="A387" t="s">
        <v>412</v>
      </c>
      <c r="B387">
        <v>5393.1660155999998</v>
      </c>
      <c r="C387">
        <v>5217.1000977000003</v>
      </c>
      <c r="D387">
        <v>5478.9238280999998</v>
      </c>
      <c r="E387">
        <v>5476.1132813000004</v>
      </c>
      <c r="F387">
        <v>5260.6000977000003</v>
      </c>
      <c r="G387">
        <v>5318.7597655999998</v>
      </c>
      <c r="H387">
        <v>5235.3598633000001</v>
      </c>
      <c r="I387">
        <v>5217.1000977000003</v>
      </c>
      <c r="J387">
        <v>5344.0922852000003</v>
      </c>
      <c r="L387" t="str">
        <f t="shared" si="45"/>
        <v>17JAN2023:02:00:00</v>
      </c>
      <c r="M387">
        <v>2</v>
      </c>
      <c r="N387">
        <f t="shared" si="46"/>
        <v>-176.06591789999948</v>
      </c>
      <c r="O387">
        <f t="shared" ref="O387:O450" si="48">IF(N387&lt;0,N387,"")</f>
        <v>-176.06591789999948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3.2646114988991641</v>
      </c>
    </row>
    <row r="388" spans="1:19" x14ac:dyDescent="0.3">
      <c r="A388" t="s">
        <v>413</v>
      </c>
      <c r="B388">
        <v>5299.8779297000001</v>
      </c>
      <c r="C388">
        <v>5165.0898438000004</v>
      </c>
      <c r="D388">
        <v>5362.7172852000003</v>
      </c>
      <c r="E388">
        <v>5345.3842772999997</v>
      </c>
      <c r="F388">
        <v>5225.3598633000001</v>
      </c>
      <c r="G388">
        <v>5164.2700194999998</v>
      </c>
      <c r="H388">
        <v>5197.4399414</v>
      </c>
      <c r="I388">
        <v>5165.0898438000004</v>
      </c>
      <c r="J388">
        <v>5240.7041016000003</v>
      </c>
      <c r="L388" t="str">
        <f t="shared" ref="L388:L451" si="52">A388</f>
        <v>17JAN2023:03:00:00</v>
      </c>
      <c r="M388">
        <v>3</v>
      </c>
      <c r="N388">
        <f t="shared" ref="N388:N451" si="53">C388-B388</f>
        <v>-134.78808589999971</v>
      </c>
      <c r="O388">
        <f t="shared" si="48"/>
        <v>-134.78808589999971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2.5432300080849108</v>
      </c>
    </row>
    <row r="389" spans="1:19" x14ac:dyDescent="0.3">
      <c r="A389" t="s">
        <v>414</v>
      </c>
      <c r="B389">
        <v>5303.3862305000002</v>
      </c>
      <c r="C389">
        <v>5195.7700194999998</v>
      </c>
      <c r="D389">
        <v>5348.2607422000001</v>
      </c>
      <c r="E389">
        <v>5329.7763672000001</v>
      </c>
      <c r="F389">
        <v>5278.7099608999997</v>
      </c>
      <c r="G389">
        <v>5165.7202147999997</v>
      </c>
      <c r="H389">
        <v>5237.7700194999998</v>
      </c>
      <c r="I389">
        <v>5195.7700194999998</v>
      </c>
      <c r="J389">
        <v>5249.7353516000003</v>
      </c>
      <c r="L389" t="str">
        <f t="shared" si="52"/>
        <v>17JAN2023:04:00:00</v>
      </c>
      <c r="M389">
        <v>4</v>
      </c>
      <c r="N389">
        <f t="shared" si="53"/>
        <v>-107.61621100000048</v>
      </c>
      <c r="O389">
        <f t="shared" si="48"/>
        <v>-107.61621100000048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2.0291980693598188</v>
      </c>
    </row>
    <row r="390" spans="1:19" x14ac:dyDescent="0.3">
      <c r="A390" t="s">
        <v>415</v>
      </c>
      <c r="B390">
        <v>5468.4389647999997</v>
      </c>
      <c r="C390">
        <v>5362.4599608999997</v>
      </c>
      <c r="D390">
        <v>5454.5581055000002</v>
      </c>
      <c r="E390">
        <v>5334.359375</v>
      </c>
      <c r="F390">
        <v>5481.2001952999999</v>
      </c>
      <c r="G390">
        <v>5304.8598633000001</v>
      </c>
      <c r="H390">
        <v>5417.9599608999997</v>
      </c>
      <c r="I390">
        <v>5362.4599608999997</v>
      </c>
      <c r="J390">
        <v>5391.5834961</v>
      </c>
      <c r="L390" t="str">
        <f t="shared" si="52"/>
        <v>17JAN2023:05:00:00</v>
      </c>
      <c r="M390">
        <v>5</v>
      </c>
      <c r="N390">
        <f t="shared" si="53"/>
        <v>-105.97900389999995</v>
      </c>
      <c r="O390">
        <f t="shared" si="48"/>
        <v>-105.97900389999995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1.9380120100485749</v>
      </c>
    </row>
    <row r="391" spans="1:19" x14ac:dyDescent="0.3">
      <c r="A391" t="s">
        <v>416</v>
      </c>
      <c r="B391">
        <v>5841.3305664</v>
      </c>
      <c r="C391">
        <v>5771.2001952999999</v>
      </c>
      <c r="D391">
        <v>5751.0307616999999</v>
      </c>
      <c r="E391">
        <v>5680.9389647999997</v>
      </c>
      <c r="F391">
        <v>6000.1499022999997</v>
      </c>
      <c r="G391">
        <v>5648.1499022999997</v>
      </c>
      <c r="H391">
        <v>5861.8500977000003</v>
      </c>
      <c r="I391">
        <v>5771.2001952999999</v>
      </c>
      <c r="J391">
        <v>5752.6220702999999</v>
      </c>
      <c r="L391" t="str">
        <f t="shared" si="52"/>
        <v>17JAN2023:06:00:00</v>
      </c>
      <c r="M391">
        <v>6</v>
      </c>
      <c r="N391">
        <f t="shared" si="53"/>
        <v>-70.130371100000048</v>
      </c>
      <c r="O391">
        <f t="shared" si="48"/>
        <v>-70.130371100000048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1.2005889805894217</v>
      </c>
    </row>
    <row r="392" spans="1:19" x14ac:dyDescent="0.3">
      <c r="A392" t="s">
        <v>417</v>
      </c>
      <c r="B392">
        <v>6512.7797852000003</v>
      </c>
      <c r="C392">
        <v>6470.3398438000004</v>
      </c>
      <c r="D392">
        <v>6306.8271483999997</v>
      </c>
      <c r="E392">
        <v>6262.4814452999999</v>
      </c>
      <c r="F392">
        <v>6879.5297852000003</v>
      </c>
      <c r="G392">
        <v>6277.9902344000002</v>
      </c>
      <c r="H392">
        <v>6634.1000977000003</v>
      </c>
      <c r="I392">
        <v>6470.3398438000004</v>
      </c>
      <c r="J392">
        <v>6405.0224608999997</v>
      </c>
      <c r="L392" t="str">
        <f t="shared" si="52"/>
        <v>17JAN2023:07:00:00</v>
      </c>
      <c r="M392">
        <v>7</v>
      </c>
      <c r="N392">
        <f t="shared" si="53"/>
        <v>-42.439941399999952</v>
      </c>
      <c r="O392">
        <f t="shared" si="48"/>
        <v>-42.439941399999952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0.65164097051834624</v>
      </c>
    </row>
    <row r="393" spans="1:19" x14ac:dyDescent="0.3">
      <c r="A393" t="s">
        <v>418</v>
      </c>
      <c r="B393">
        <v>6875.2255858999997</v>
      </c>
      <c r="C393">
        <v>6895.8999022999997</v>
      </c>
      <c r="D393">
        <v>6605.1757813000004</v>
      </c>
      <c r="E393">
        <v>6582.2983397999997</v>
      </c>
      <c r="F393">
        <v>7383.1899414</v>
      </c>
      <c r="G393">
        <v>6640.3198241999999</v>
      </c>
      <c r="H393">
        <v>7100.8701172000001</v>
      </c>
      <c r="I393">
        <v>6895.8999022999997</v>
      </c>
      <c r="J393">
        <v>6780.7041016000003</v>
      </c>
      <c r="L393" t="str">
        <f t="shared" si="52"/>
        <v>17JAN2023:08:00:00</v>
      </c>
      <c r="M393">
        <v>8</v>
      </c>
      <c r="N393">
        <f t="shared" si="53"/>
        <v>20.674316399999952</v>
      </c>
      <c r="O393" t="str">
        <f t="shared" si="48"/>
        <v/>
      </c>
      <c r="P393">
        <f t="shared" si="49"/>
        <v>20.674316399999952</v>
      </c>
      <c r="Q393" t="str">
        <f t="shared" si="50"/>
        <v/>
      </c>
      <c r="R393">
        <f t="shared" si="51"/>
        <v>1</v>
      </c>
      <c r="S393">
        <f t="shared" si="54"/>
        <v>0.30070746249257196</v>
      </c>
    </row>
    <row r="394" spans="1:19" x14ac:dyDescent="0.3">
      <c r="A394" t="s">
        <v>419</v>
      </c>
      <c r="B394">
        <v>6866.1708983999997</v>
      </c>
      <c r="C394">
        <v>6917.6899414</v>
      </c>
      <c r="D394">
        <v>6511.9287108999997</v>
      </c>
      <c r="E394">
        <v>6420.0078125</v>
      </c>
      <c r="F394">
        <v>7321.1201172000001</v>
      </c>
      <c r="G394">
        <v>6772.2299805000002</v>
      </c>
      <c r="H394">
        <v>7096.2797852000003</v>
      </c>
      <c r="I394">
        <v>6917.6899414</v>
      </c>
      <c r="J394">
        <v>6793.2670897999997</v>
      </c>
      <c r="L394" t="str">
        <f t="shared" si="52"/>
        <v>17JAN2023:09:00:00</v>
      </c>
      <c r="M394">
        <v>9</v>
      </c>
      <c r="N394">
        <f t="shared" si="53"/>
        <v>51.519043000000238</v>
      </c>
      <c r="O394" t="str">
        <f t="shared" si="48"/>
        <v/>
      </c>
      <c r="P394">
        <f t="shared" si="49"/>
        <v>51.519043000000238</v>
      </c>
      <c r="Q394" t="str">
        <f t="shared" si="50"/>
        <v/>
      </c>
      <c r="R394">
        <f t="shared" si="51"/>
        <v>1</v>
      </c>
      <c r="S394">
        <f t="shared" si="54"/>
        <v>0.75033149862327986</v>
      </c>
    </row>
    <row r="395" spans="1:19" x14ac:dyDescent="0.3">
      <c r="A395" t="s">
        <v>420</v>
      </c>
      <c r="B395">
        <v>6705.8413086</v>
      </c>
      <c r="C395">
        <v>6837.2001952999999</v>
      </c>
      <c r="D395">
        <v>6575.5078125</v>
      </c>
      <c r="E395">
        <v>6447.9082030999998</v>
      </c>
      <c r="F395">
        <v>7115.1098633000001</v>
      </c>
      <c r="G395">
        <v>6636.2001952999999</v>
      </c>
      <c r="H395">
        <v>6969.1601563000004</v>
      </c>
      <c r="I395">
        <v>6837.2001952999999</v>
      </c>
      <c r="J395">
        <v>6726.0488280999998</v>
      </c>
      <c r="L395" t="str">
        <f t="shared" si="52"/>
        <v>17JAN2023:10:00:00</v>
      </c>
      <c r="M395">
        <v>10</v>
      </c>
      <c r="N395">
        <f t="shared" si="53"/>
        <v>131.35888669999986</v>
      </c>
      <c r="O395" t="str">
        <f t="shared" si="48"/>
        <v/>
      </c>
      <c r="P395">
        <f t="shared" si="49"/>
        <v>131.35888669999986</v>
      </c>
      <c r="Q395" t="str">
        <f t="shared" si="50"/>
        <v/>
      </c>
      <c r="R395">
        <f t="shared" si="51"/>
        <v>1</v>
      </c>
      <c r="S395">
        <f t="shared" si="54"/>
        <v>1.9588725807086549</v>
      </c>
    </row>
    <row r="396" spans="1:19" x14ac:dyDescent="0.3">
      <c r="A396" t="s">
        <v>421</v>
      </c>
      <c r="B396">
        <v>6612.3481444999998</v>
      </c>
      <c r="C396">
        <v>6791.3901366999999</v>
      </c>
      <c r="D396">
        <v>6613.640625</v>
      </c>
      <c r="E396">
        <v>6496.3540039</v>
      </c>
      <c r="F396">
        <v>6979.1401366999999</v>
      </c>
      <c r="G396">
        <v>6727</v>
      </c>
      <c r="H396">
        <v>6894.5498047000001</v>
      </c>
      <c r="I396">
        <v>6791.3901366999999</v>
      </c>
      <c r="J396">
        <v>6744.8828125</v>
      </c>
      <c r="L396" t="str">
        <f t="shared" si="52"/>
        <v>17JAN2023:11:00:00</v>
      </c>
      <c r="M396">
        <v>11</v>
      </c>
      <c r="N396">
        <f t="shared" si="53"/>
        <v>179.0419922000001</v>
      </c>
      <c r="O396" t="str">
        <f t="shared" si="48"/>
        <v/>
      </c>
      <c r="P396">
        <f t="shared" si="49"/>
        <v>179.0419922000001</v>
      </c>
      <c r="Q396" t="str">
        <f t="shared" si="50"/>
        <v/>
      </c>
      <c r="R396">
        <f t="shared" si="51"/>
        <v>1</v>
      </c>
      <c r="S396">
        <f t="shared" si="54"/>
        <v>2.7076915535508084</v>
      </c>
    </row>
    <row r="397" spans="1:19" x14ac:dyDescent="0.3">
      <c r="A397" t="s">
        <v>422</v>
      </c>
      <c r="B397">
        <v>6590.4340819999998</v>
      </c>
      <c r="C397">
        <v>6848.8500977000003</v>
      </c>
      <c r="D397">
        <v>6694.6225586</v>
      </c>
      <c r="E397">
        <v>6585.546875</v>
      </c>
      <c r="F397">
        <v>6991.1298827999999</v>
      </c>
      <c r="G397">
        <v>6737.9799805000002</v>
      </c>
      <c r="H397">
        <v>6929.3999022999997</v>
      </c>
      <c r="I397">
        <v>6848.8500977000003</v>
      </c>
      <c r="J397">
        <v>6786.8408202999999</v>
      </c>
      <c r="L397" t="str">
        <f t="shared" si="52"/>
        <v>17JAN2023:12:00:00</v>
      </c>
      <c r="M397">
        <v>12</v>
      </c>
      <c r="N397">
        <f t="shared" si="53"/>
        <v>258.41601570000057</v>
      </c>
      <c r="O397" t="str">
        <f t="shared" si="48"/>
        <v/>
      </c>
      <c r="P397">
        <f t="shared" si="49"/>
        <v>258.41601570000057</v>
      </c>
      <c r="Q397" t="str">
        <f t="shared" si="50"/>
        <v/>
      </c>
      <c r="R397">
        <f t="shared" si="51"/>
        <v>1</v>
      </c>
      <c r="S397">
        <f t="shared" si="54"/>
        <v>3.9210773142514919</v>
      </c>
    </row>
    <row r="398" spans="1:19" x14ac:dyDescent="0.3">
      <c r="A398" t="s">
        <v>423</v>
      </c>
      <c r="B398">
        <v>6689.2861327999999</v>
      </c>
      <c r="C398">
        <v>6971.8901366999999</v>
      </c>
      <c r="D398">
        <v>6799.0805664</v>
      </c>
      <c r="E398">
        <v>6718.6484375</v>
      </c>
      <c r="F398">
        <v>7116.5</v>
      </c>
      <c r="G398">
        <v>6825.1000977000003</v>
      </c>
      <c r="H398">
        <v>7011.8701172000001</v>
      </c>
      <c r="I398">
        <v>6971.8901366999999</v>
      </c>
      <c r="J398">
        <v>6878.1474608999997</v>
      </c>
      <c r="L398" t="str">
        <f t="shared" si="52"/>
        <v>17JAN2023:13:00:00</v>
      </c>
      <c r="M398">
        <v>13</v>
      </c>
      <c r="N398">
        <f t="shared" si="53"/>
        <v>282.60400389999995</v>
      </c>
      <c r="O398" t="str">
        <f t="shared" si="48"/>
        <v/>
      </c>
      <c r="P398">
        <f t="shared" si="49"/>
        <v>282.60400389999995</v>
      </c>
      <c r="Q398" t="str">
        <f t="shared" si="50"/>
        <v/>
      </c>
      <c r="R398">
        <f t="shared" si="51"/>
        <v>1</v>
      </c>
      <c r="S398">
        <f t="shared" si="54"/>
        <v>4.2247259018311372</v>
      </c>
    </row>
    <row r="399" spans="1:19" x14ac:dyDescent="0.3">
      <c r="A399" t="s">
        <v>424</v>
      </c>
      <c r="B399">
        <v>6855.9028319999998</v>
      </c>
      <c r="C399">
        <v>7148.8100586</v>
      </c>
      <c r="D399">
        <v>6920.5488280999998</v>
      </c>
      <c r="E399">
        <v>6884.6386719000002</v>
      </c>
      <c r="F399">
        <v>7306.8701172000001</v>
      </c>
      <c r="G399">
        <v>7001.4702147999997</v>
      </c>
      <c r="H399">
        <v>7123.6298827999999</v>
      </c>
      <c r="I399">
        <v>7148.8100586</v>
      </c>
      <c r="J399">
        <v>7015.0791016000003</v>
      </c>
      <c r="L399" t="str">
        <f t="shared" si="52"/>
        <v>17JAN2023:14:00:00</v>
      </c>
      <c r="M399">
        <v>14</v>
      </c>
      <c r="N399">
        <f t="shared" si="53"/>
        <v>292.90722660000029</v>
      </c>
      <c r="O399" t="str">
        <f t="shared" si="48"/>
        <v/>
      </c>
      <c r="P399">
        <f t="shared" si="49"/>
        <v>292.90722660000029</v>
      </c>
      <c r="Q399" t="str">
        <f t="shared" si="50"/>
        <v/>
      </c>
      <c r="R399">
        <f t="shared" si="51"/>
        <v>1</v>
      </c>
      <c r="S399">
        <f t="shared" si="54"/>
        <v>4.2723363177326936</v>
      </c>
    </row>
    <row r="400" spans="1:19" x14ac:dyDescent="0.3">
      <c r="A400" t="s">
        <v>425</v>
      </c>
      <c r="B400">
        <v>7006.9150391000003</v>
      </c>
      <c r="C400">
        <v>7356.5</v>
      </c>
      <c r="D400">
        <v>7097.7651366999999</v>
      </c>
      <c r="E400">
        <v>7022.4404297000001</v>
      </c>
      <c r="F400">
        <v>7517.5400391000003</v>
      </c>
      <c r="G400">
        <v>7213.0097655999998</v>
      </c>
      <c r="H400">
        <v>7229.1601563000004</v>
      </c>
      <c r="I400">
        <v>7356.5</v>
      </c>
      <c r="J400">
        <v>7180.3090819999998</v>
      </c>
      <c r="L400" t="str">
        <f t="shared" si="52"/>
        <v>17JAN2023:15:00:00</v>
      </c>
      <c r="M400">
        <v>15</v>
      </c>
      <c r="N400">
        <f t="shared" si="53"/>
        <v>349.58496089999971</v>
      </c>
      <c r="O400" t="str">
        <f t="shared" si="48"/>
        <v/>
      </c>
      <c r="P400">
        <f t="shared" si="49"/>
        <v>349.58496089999971</v>
      </c>
      <c r="Q400" t="str">
        <f t="shared" si="50"/>
        <v/>
      </c>
      <c r="R400">
        <f t="shared" si="51"/>
        <v>1</v>
      </c>
      <c r="S400">
        <f t="shared" si="54"/>
        <v>4.9891422822917804</v>
      </c>
    </row>
    <row r="401" spans="1:19" x14ac:dyDescent="0.3">
      <c r="A401" t="s">
        <v>426</v>
      </c>
      <c r="B401">
        <v>7123.0063477000003</v>
      </c>
      <c r="C401">
        <v>7581.6000977000003</v>
      </c>
      <c r="D401">
        <v>7293.6201172000001</v>
      </c>
      <c r="E401">
        <v>7251.6728516000003</v>
      </c>
      <c r="F401">
        <v>7815.4399414</v>
      </c>
      <c r="G401">
        <v>7351.9199219000002</v>
      </c>
      <c r="H401">
        <v>7363.7597655999998</v>
      </c>
      <c r="I401">
        <v>7581.6000977000003</v>
      </c>
      <c r="J401">
        <v>7336.5888672000001</v>
      </c>
      <c r="L401" t="str">
        <f t="shared" si="52"/>
        <v>17JAN2023:16:00:00</v>
      </c>
      <c r="M401">
        <v>16</v>
      </c>
      <c r="N401">
        <f t="shared" si="53"/>
        <v>458.59375</v>
      </c>
      <c r="O401" t="str">
        <f t="shared" si="48"/>
        <v/>
      </c>
      <c r="P401">
        <f t="shared" si="49"/>
        <v>458.59375</v>
      </c>
      <c r="Q401" t="str">
        <f t="shared" si="50"/>
        <v/>
      </c>
      <c r="R401">
        <f t="shared" si="51"/>
        <v>1</v>
      </c>
      <c r="S401">
        <f t="shared" si="54"/>
        <v>6.4382049883765546</v>
      </c>
    </row>
    <row r="402" spans="1:19" x14ac:dyDescent="0.3">
      <c r="A402" t="s">
        <v>427</v>
      </c>
      <c r="B402">
        <v>7287.4931641000003</v>
      </c>
      <c r="C402">
        <v>7787.5600586</v>
      </c>
      <c r="D402">
        <v>7439.1123047000001</v>
      </c>
      <c r="E402">
        <v>7394.2270508000001</v>
      </c>
      <c r="F402">
        <v>8068.9301758000001</v>
      </c>
      <c r="G402">
        <v>7492.0898438000004</v>
      </c>
      <c r="H402">
        <v>7546.7597655999998</v>
      </c>
      <c r="I402">
        <v>7787.5600586</v>
      </c>
      <c r="J402">
        <v>7492.6484375</v>
      </c>
      <c r="L402" t="str">
        <f t="shared" si="52"/>
        <v>17JAN2023:17:00:00</v>
      </c>
      <c r="M402">
        <v>17</v>
      </c>
      <c r="N402">
        <f t="shared" si="53"/>
        <v>500.06689449999976</v>
      </c>
      <c r="O402" t="str">
        <f t="shared" si="48"/>
        <v/>
      </c>
      <c r="P402">
        <f t="shared" si="49"/>
        <v>500.06689449999976</v>
      </c>
      <c r="Q402" t="str">
        <f t="shared" si="50"/>
        <v/>
      </c>
      <c r="R402">
        <f t="shared" si="51"/>
        <v>1</v>
      </c>
      <c r="S402">
        <f t="shared" si="54"/>
        <v>6.8619878364133964</v>
      </c>
    </row>
    <row r="403" spans="1:19" x14ac:dyDescent="0.3">
      <c r="A403" t="s">
        <v>428</v>
      </c>
      <c r="B403">
        <v>7420.9116211</v>
      </c>
      <c r="C403">
        <v>7926.1899414</v>
      </c>
      <c r="D403">
        <v>7629.1469727000003</v>
      </c>
      <c r="E403">
        <v>7642.7211914</v>
      </c>
      <c r="F403">
        <v>8288.5097655999998</v>
      </c>
      <c r="G403">
        <v>7624.1601563000004</v>
      </c>
      <c r="H403">
        <v>7743.0097655999998</v>
      </c>
      <c r="I403">
        <v>7926.1899414</v>
      </c>
      <c r="J403">
        <v>7665.0263672000001</v>
      </c>
      <c r="L403" t="str">
        <f t="shared" si="52"/>
        <v>17JAN2023:18:00:00</v>
      </c>
      <c r="M403">
        <v>18</v>
      </c>
      <c r="N403">
        <f t="shared" si="53"/>
        <v>505.2783202999999</v>
      </c>
      <c r="O403" t="str">
        <f t="shared" si="48"/>
        <v/>
      </c>
      <c r="P403">
        <f t="shared" si="49"/>
        <v>505.2783202999999</v>
      </c>
      <c r="Q403" t="str">
        <f t="shared" si="50"/>
        <v/>
      </c>
      <c r="R403">
        <f t="shared" si="51"/>
        <v>1</v>
      </c>
      <c r="S403">
        <f t="shared" si="54"/>
        <v>6.8088443320539458</v>
      </c>
    </row>
    <row r="404" spans="1:19" x14ac:dyDescent="0.3">
      <c r="A404" t="s">
        <v>429</v>
      </c>
      <c r="B404">
        <v>7640.9375</v>
      </c>
      <c r="C404">
        <v>8097.8300780999998</v>
      </c>
      <c r="D404">
        <v>7848.5483397999997</v>
      </c>
      <c r="E404">
        <v>7838.6108397999997</v>
      </c>
      <c r="F404">
        <v>8607.9599608999997</v>
      </c>
      <c r="G404">
        <v>7925.4301758000001</v>
      </c>
      <c r="H404">
        <v>8082.0600586</v>
      </c>
      <c r="I404">
        <v>8097.8300780999998</v>
      </c>
      <c r="J404">
        <v>7951.7470702999999</v>
      </c>
      <c r="L404" t="str">
        <f t="shared" si="52"/>
        <v>17JAN2023:19:00:00</v>
      </c>
      <c r="M404">
        <v>19</v>
      </c>
      <c r="N404">
        <f t="shared" si="53"/>
        <v>456.89257809999981</v>
      </c>
      <c r="O404" t="str">
        <f t="shared" si="48"/>
        <v/>
      </c>
      <c r="P404">
        <f t="shared" si="49"/>
        <v>456.89257809999981</v>
      </c>
      <c r="Q404" t="str">
        <f t="shared" si="50"/>
        <v/>
      </c>
      <c r="R404">
        <f t="shared" si="51"/>
        <v>1</v>
      </c>
      <c r="S404">
        <f t="shared" si="54"/>
        <v>5.9795356014886893</v>
      </c>
    </row>
    <row r="405" spans="1:19" x14ac:dyDescent="0.3">
      <c r="A405" t="s">
        <v>430</v>
      </c>
      <c r="B405">
        <v>7567.9956055000002</v>
      </c>
      <c r="C405">
        <v>7911.8598633000001</v>
      </c>
      <c r="D405">
        <v>7691.3081055000002</v>
      </c>
      <c r="E405">
        <v>7716.6347655999998</v>
      </c>
      <c r="F405">
        <v>8517.3300780999998</v>
      </c>
      <c r="G405">
        <v>7861.5800780999998</v>
      </c>
      <c r="H405">
        <v>8012.5800780999998</v>
      </c>
      <c r="I405">
        <v>7911.8598633000001</v>
      </c>
      <c r="J405">
        <v>7855.2207030999998</v>
      </c>
      <c r="L405" t="str">
        <f t="shared" si="52"/>
        <v>17JAN2023:20:00:00</v>
      </c>
      <c r="M405">
        <v>20</v>
      </c>
      <c r="N405">
        <f t="shared" si="53"/>
        <v>343.8642577999999</v>
      </c>
      <c r="O405" t="str">
        <f t="shared" si="48"/>
        <v/>
      </c>
      <c r="P405">
        <f t="shared" si="49"/>
        <v>343.8642577999999</v>
      </c>
      <c r="Q405" t="str">
        <f t="shared" si="50"/>
        <v/>
      </c>
      <c r="R405">
        <f t="shared" si="51"/>
        <v>1</v>
      </c>
      <c r="S405">
        <f t="shared" si="54"/>
        <v>4.5436635500963876</v>
      </c>
    </row>
    <row r="406" spans="1:19" x14ac:dyDescent="0.3">
      <c r="A406" t="s">
        <v>431</v>
      </c>
      <c r="B406">
        <v>7363.2583008000001</v>
      </c>
      <c r="C406">
        <v>7612.2700194999998</v>
      </c>
      <c r="D406">
        <v>7411.9799805000002</v>
      </c>
      <c r="E406">
        <v>7440.84375</v>
      </c>
      <c r="F406">
        <v>8295.5195313000004</v>
      </c>
      <c r="G406">
        <v>7641.5600586</v>
      </c>
      <c r="H406">
        <v>7768.0600586</v>
      </c>
      <c r="I406">
        <v>7612.2700194999998</v>
      </c>
      <c r="J406">
        <v>7607.5439452999999</v>
      </c>
      <c r="L406" t="str">
        <f t="shared" si="52"/>
        <v>17JAN2023:21:00:00</v>
      </c>
      <c r="M406">
        <v>21</v>
      </c>
      <c r="N406">
        <f t="shared" si="53"/>
        <v>249.01171869999962</v>
      </c>
      <c r="O406" t="str">
        <f t="shared" si="48"/>
        <v/>
      </c>
      <c r="P406">
        <f t="shared" si="49"/>
        <v>249.01171869999962</v>
      </c>
      <c r="Q406" t="str">
        <f t="shared" si="50"/>
        <v/>
      </c>
      <c r="R406">
        <f t="shared" si="51"/>
        <v>1</v>
      </c>
      <c r="S406">
        <f t="shared" si="54"/>
        <v>3.3818142529774504</v>
      </c>
    </row>
    <row r="407" spans="1:19" x14ac:dyDescent="0.3">
      <c r="A407" t="s">
        <v>432</v>
      </c>
      <c r="B407">
        <v>7064.0102539</v>
      </c>
      <c r="C407">
        <v>7288.4199219000002</v>
      </c>
      <c r="D407">
        <v>7043.5659180000002</v>
      </c>
      <c r="E407">
        <v>7092.9082030999998</v>
      </c>
      <c r="F407">
        <v>7855.6699219000002</v>
      </c>
      <c r="G407">
        <v>7345.7900391000003</v>
      </c>
      <c r="H407">
        <v>7430.9599608999997</v>
      </c>
      <c r="I407">
        <v>7288.4199219000002</v>
      </c>
      <c r="J407">
        <v>7274.1621094000002</v>
      </c>
      <c r="L407" t="str">
        <f t="shared" si="52"/>
        <v>17JAN2023:22:00:00</v>
      </c>
      <c r="M407">
        <v>22</v>
      </c>
      <c r="N407">
        <f t="shared" si="53"/>
        <v>224.40966800000024</v>
      </c>
      <c r="O407" t="str">
        <f t="shared" si="48"/>
        <v/>
      </c>
      <c r="P407">
        <f t="shared" si="49"/>
        <v>224.40966800000024</v>
      </c>
      <c r="Q407" t="str">
        <f t="shared" si="50"/>
        <v/>
      </c>
      <c r="R407">
        <f t="shared" si="51"/>
        <v>1</v>
      </c>
      <c r="S407">
        <f t="shared" si="54"/>
        <v>3.1768026932874984</v>
      </c>
    </row>
    <row r="408" spans="1:19" x14ac:dyDescent="0.3">
      <c r="A408" t="s">
        <v>433</v>
      </c>
      <c r="B408">
        <v>6615.5283202999999</v>
      </c>
      <c r="C408">
        <v>6798.7900391000003</v>
      </c>
      <c r="D408">
        <v>6559.6323241999999</v>
      </c>
      <c r="E408">
        <v>6605.7324219000002</v>
      </c>
      <c r="F408">
        <v>7215.0498047000001</v>
      </c>
      <c r="G408">
        <v>6816.3598633000001</v>
      </c>
      <c r="H408">
        <v>6884.3398438000004</v>
      </c>
      <c r="I408">
        <v>6798.7900391000003</v>
      </c>
      <c r="J408">
        <v>6754.0732422000001</v>
      </c>
      <c r="L408" t="str">
        <f t="shared" si="52"/>
        <v>17JAN2023:23:00:00</v>
      </c>
      <c r="M408">
        <v>23</v>
      </c>
      <c r="N408">
        <f t="shared" si="53"/>
        <v>183.26171880000038</v>
      </c>
      <c r="O408" t="str">
        <f t="shared" si="48"/>
        <v/>
      </c>
      <c r="P408">
        <f t="shared" si="49"/>
        <v>183.26171880000038</v>
      </c>
      <c r="Q408" t="str">
        <f t="shared" si="50"/>
        <v/>
      </c>
      <c r="R408">
        <f t="shared" si="51"/>
        <v>1</v>
      </c>
      <c r="S408">
        <f t="shared" si="54"/>
        <v>2.7701751081263581</v>
      </c>
    </row>
    <row r="409" spans="1:19" x14ac:dyDescent="0.3">
      <c r="A409" t="s">
        <v>434</v>
      </c>
      <c r="B409">
        <v>6133.8081055000002</v>
      </c>
      <c r="C409">
        <v>6313.2900391000003</v>
      </c>
      <c r="D409">
        <v>6083.5034180000002</v>
      </c>
      <c r="E409">
        <v>6108.1850586</v>
      </c>
      <c r="F409">
        <v>6588.4101563000004</v>
      </c>
      <c r="G409">
        <v>6318.6201172000001</v>
      </c>
      <c r="H409">
        <v>6338.5800780999998</v>
      </c>
      <c r="I409">
        <v>6313.2900391000003</v>
      </c>
      <c r="J409">
        <v>6247.6181641000003</v>
      </c>
      <c r="L409" t="str">
        <f t="shared" si="52"/>
        <v>18JAN2023:00:00:00</v>
      </c>
      <c r="M409">
        <v>24</v>
      </c>
      <c r="N409">
        <f t="shared" si="53"/>
        <v>179.48193360000005</v>
      </c>
      <c r="O409" t="str">
        <f t="shared" si="48"/>
        <v/>
      </c>
      <c r="P409">
        <f t="shared" si="49"/>
        <v>179.48193360000005</v>
      </c>
      <c r="Q409" t="str">
        <f t="shared" si="50"/>
        <v/>
      </c>
      <c r="R409">
        <f t="shared" si="51"/>
        <v>1</v>
      </c>
      <c r="S409">
        <f t="shared" si="54"/>
        <v>2.9261093681601165</v>
      </c>
    </row>
    <row r="410" spans="1:19" x14ac:dyDescent="0.3">
      <c r="A410" t="s">
        <v>435</v>
      </c>
      <c r="B410">
        <v>5809.8652344000002</v>
      </c>
      <c r="C410">
        <v>5987.7998047000001</v>
      </c>
      <c r="D410">
        <v>5682.3095702999999</v>
      </c>
      <c r="E410">
        <v>5742.0410155999998</v>
      </c>
      <c r="F410">
        <v>6093.8798827999999</v>
      </c>
      <c r="G410">
        <v>5947.6601563000004</v>
      </c>
      <c r="H410">
        <v>5930.9199219000002</v>
      </c>
      <c r="I410">
        <v>5987.7998047000001</v>
      </c>
      <c r="J410">
        <v>5854.5703125</v>
      </c>
      <c r="L410" t="str">
        <f t="shared" si="52"/>
        <v>18JAN2023:01:00:00</v>
      </c>
      <c r="M410">
        <v>1</v>
      </c>
      <c r="N410">
        <f t="shared" si="53"/>
        <v>177.9345702999999</v>
      </c>
      <c r="O410" t="str">
        <f t="shared" si="48"/>
        <v/>
      </c>
      <c r="P410">
        <f t="shared" si="49"/>
        <v>177.9345702999999</v>
      </c>
      <c r="Q410" t="str">
        <f t="shared" si="50"/>
        <v/>
      </c>
      <c r="R410">
        <f t="shared" si="51"/>
        <v>1</v>
      </c>
      <c r="S410">
        <f t="shared" si="54"/>
        <v>3.0626281870783476</v>
      </c>
    </row>
    <row r="411" spans="1:19" x14ac:dyDescent="0.3">
      <c r="A411" t="s">
        <v>436</v>
      </c>
      <c r="B411">
        <v>5593.8886719000002</v>
      </c>
      <c r="C411">
        <v>5633.25</v>
      </c>
      <c r="D411">
        <v>5513.0595702999999</v>
      </c>
      <c r="E411">
        <v>5552.9038086</v>
      </c>
      <c r="F411">
        <v>5720.2900391000003</v>
      </c>
      <c r="G411">
        <v>5624.7099608999997</v>
      </c>
      <c r="H411">
        <v>5590.2202147999997</v>
      </c>
      <c r="I411">
        <v>5633.25</v>
      </c>
      <c r="J411">
        <v>5576.4833983999997</v>
      </c>
      <c r="L411" t="str">
        <f t="shared" si="52"/>
        <v>18JAN2023:02:00:00</v>
      </c>
      <c r="M411">
        <v>2</v>
      </c>
      <c r="N411">
        <f t="shared" si="53"/>
        <v>39.36132809999981</v>
      </c>
      <c r="O411" t="str">
        <f t="shared" si="48"/>
        <v/>
      </c>
      <c r="P411">
        <f t="shared" si="49"/>
        <v>39.36132809999981</v>
      </c>
      <c r="Q411" t="str">
        <f t="shared" si="50"/>
        <v/>
      </c>
      <c r="R411">
        <f t="shared" si="51"/>
        <v>1</v>
      </c>
      <c r="S411">
        <f t="shared" si="54"/>
        <v>0.70364875686077033</v>
      </c>
    </row>
    <row r="412" spans="1:19" x14ac:dyDescent="0.3">
      <c r="A412" t="s">
        <v>437</v>
      </c>
      <c r="B412">
        <v>5480.9296875</v>
      </c>
      <c r="C412">
        <v>5422.8398438000004</v>
      </c>
      <c r="D412">
        <v>5357.9135741999999</v>
      </c>
      <c r="E412">
        <v>5380.7641602000003</v>
      </c>
      <c r="F412">
        <v>5489.5498047000001</v>
      </c>
      <c r="G412">
        <v>5457.1899414</v>
      </c>
      <c r="H412">
        <v>5372.8598633000001</v>
      </c>
      <c r="I412">
        <v>5422.8398438000004</v>
      </c>
      <c r="J412">
        <v>5396.6000977000003</v>
      </c>
      <c r="L412" t="str">
        <f t="shared" si="52"/>
        <v>18JAN2023:03:00:00</v>
      </c>
      <c r="M412">
        <v>3</v>
      </c>
      <c r="N412">
        <f t="shared" si="53"/>
        <v>-58.089843699999619</v>
      </c>
      <c r="O412">
        <f t="shared" si="48"/>
        <v>-58.089843699999619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1.0598538388930867</v>
      </c>
    </row>
    <row r="413" spans="1:19" x14ac:dyDescent="0.3">
      <c r="A413" t="s">
        <v>438</v>
      </c>
      <c r="B413">
        <v>5479.6723633000001</v>
      </c>
      <c r="C413">
        <v>5344.9702147999997</v>
      </c>
      <c r="D413">
        <v>5309.0727539</v>
      </c>
      <c r="E413">
        <v>5331.5795897999997</v>
      </c>
      <c r="F413">
        <v>5415.1201172000001</v>
      </c>
      <c r="G413">
        <v>5438.2900391000003</v>
      </c>
      <c r="H413">
        <v>5316.6899414</v>
      </c>
      <c r="I413">
        <v>5344.9702147999997</v>
      </c>
      <c r="J413">
        <v>5355.5205077999999</v>
      </c>
      <c r="L413" t="str">
        <f t="shared" si="52"/>
        <v>18JAN2023:04:00:00</v>
      </c>
      <c r="M413">
        <v>4</v>
      </c>
      <c r="N413">
        <f t="shared" si="53"/>
        <v>-134.70214850000048</v>
      </c>
      <c r="O413">
        <f t="shared" si="48"/>
        <v>-134.70214850000048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2.4582153743746709</v>
      </c>
    </row>
    <row r="414" spans="1:19" x14ac:dyDescent="0.3">
      <c r="A414" t="s">
        <v>439</v>
      </c>
      <c r="B414">
        <v>5528.5195313000004</v>
      </c>
      <c r="C414">
        <v>5488.0097655999998</v>
      </c>
      <c r="D414">
        <v>5375.2709961</v>
      </c>
      <c r="E414">
        <v>5328.4013672000001</v>
      </c>
      <c r="F414">
        <v>5576.2299805000002</v>
      </c>
      <c r="G414">
        <v>5576.1098633000001</v>
      </c>
      <c r="H414">
        <v>5457.9301758000001</v>
      </c>
      <c r="I414">
        <v>5488.0097655999998</v>
      </c>
      <c r="J414">
        <v>5470.8339844000002</v>
      </c>
      <c r="L414" t="str">
        <f t="shared" si="52"/>
        <v>18JAN2023:05:00:00</v>
      </c>
      <c r="M414">
        <v>5</v>
      </c>
      <c r="N414">
        <f t="shared" si="53"/>
        <v>-40.509765700000571</v>
      </c>
      <c r="O414">
        <f t="shared" si="48"/>
        <v>-40.509765700000571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0.73274165842505257</v>
      </c>
    </row>
    <row r="415" spans="1:19" x14ac:dyDescent="0.3">
      <c r="A415" t="s">
        <v>440</v>
      </c>
      <c r="B415">
        <v>5792.7197266000003</v>
      </c>
      <c r="C415">
        <v>5857.5698241999999</v>
      </c>
      <c r="D415">
        <v>5630.8295897999997</v>
      </c>
      <c r="E415">
        <v>5585.5454102000003</v>
      </c>
      <c r="F415">
        <v>5989.0297852000003</v>
      </c>
      <c r="G415">
        <v>5862.7402344000002</v>
      </c>
      <c r="H415">
        <v>5806.3798827999999</v>
      </c>
      <c r="I415">
        <v>5857.5698241999999</v>
      </c>
      <c r="J415">
        <v>5767.6108397999997</v>
      </c>
      <c r="L415" t="str">
        <f t="shared" si="52"/>
        <v>18JAN2023:06:00:00</v>
      </c>
      <c r="M415">
        <v>6</v>
      </c>
      <c r="N415">
        <f t="shared" si="53"/>
        <v>64.850097599999572</v>
      </c>
      <c r="O415" t="str">
        <f t="shared" si="48"/>
        <v/>
      </c>
      <c r="P415">
        <f t="shared" si="49"/>
        <v>64.850097599999572</v>
      </c>
      <c r="Q415" t="str">
        <f t="shared" si="50"/>
        <v/>
      </c>
      <c r="R415">
        <f t="shared" si="51"/>
        <v>1</v>
      </c>
      <c r="S415">
        <f t="shared" si="54"/>
        <v>1.1195103623296292</v>
      </c>
    </row>
    <row r="416" spans="1:19" x14ac:dyDescent="0.3">
      <c r="A416" t="s">
        <v>441</v>
      </c>
      <c r="B416">
        <v>6378.9252930000002</v>
      </c>
      <c r="C416">
        <v>6537.8701172000001</v>
      </c>
      <c r="D416">
        <v>6117.6083983999997</v>
      </c>
      <c r="E416">
        <v>6025.4980469000002</v>
      </c>
      <c r="F416">
        <v>6736.2402344000002</v>
      </c>
      <c r="G416">
        <v>6407.3701172000001</v>
      </c>
      <c r="H416">
        <v>6415.7797852000003</v>
      </c>
      <c r="I416">
        <v>6537.8701172000001</v>
      </c>
      <c r="J416">
        <v>6314.5239258000001</v>
      </c>
      <c r="L416" t="str">
        <f t="shared" si="52"/>
        <v>18JAN2023:07:00:00</v>
      </c>
      <c r="M416">
        <v>7</v>
      </c>
      <c r="N416">
        <f t="shared" si="53"/>
        <v>158.94482419999986</v>
      </c>
      <c r="O416" t="str">
        <f t="shared" si="48"/>
        <v/>
      </c>
      <c r="P416">
        <f t="shared" si="49"/>
        <v>158.94482419999986</v>
      </c>
      <c r="Q416" t="str">
        <f t="shared" si="50"/>
        <v/>
      </c>
      <c r="R416">
        <f t="shared" si="51"/>
        <v>1</v>
      </c>
      <c r="S416">
        <f t="shared" si="54"/>
        <v>2.491717913273261</v>
      </c>
    </row>
    <row r="417" spans="1:19" x14ac:dyDescent="0.3">
      <c r="A417" t="s">
        <v>442</v>
      </c>
      <c r="B417">
        <v>6722.4912108999997</v>
      </c>
      <c r="C417">
        <v>6990.3300780999998</v>
      </c>
      <c r="D417">
        <v>6360.1259766000003</v>
      </c>
      <c r="E417">
        <v>6331.1201172000001</v>
      </c>
      <c r="F417">
        <v>7221.5200194999998</v>
      </c>
      <c r="G417">
        <v>6743.1499022999997</v>
      </c>
      <c r="H417">
        <v>6821.6899414</v>
      </c>
      <c r="I417">
        <v>6990.3300780999998</v>
      </c>
      <c r="J417">
        <v>6642.6704102000003</v>
      </c>
      <c r="L417" t="str">
        <f t="shared" si="52"/>
        <v>18JAN2023:08:00:00</v>
      </c>
      <c r="M417">
        <v>8</v>
      </c>
      <c r="N417">
        <f t="shared" si="53"/>
        <v>267.8388672000001</v>
      </c>
      <c r="O417" t="str">
        <f t="shared" si="48"/>
        <v/>
      </c>
      <c r="P417">
        <f t="shared" si="49"/>
        <v>267.8388672000001</v>
      </c>
      <c r="Q417" t="str">
        <f t="shared" si="50"/>
        <v/>
      </c>
      <c r="R417">
        <f t="shared" si="51"/>
        <v>1</v>
      </c>
      <c r="S417">
        <f t="shared" si="54"/>
        <v>3.9842204146837723</v>
      </c>
    </row>
    <row r="418" spans="1:19" x14ac:dyDescent="0.3">
      <c r="A418" t="s">
        <v>443</v>
      </c>
      <c r="B418">
        <v>6782.8286133000001</v>
      </c>
      <c r="C418">
        <v>7102.1401366999999</v>
      </c>
      <c r="D418">
        <v>6377.3076172000001</v>
      </c>
      <c r="E418">
        <v>6334.9604491999999</v>
      </c>
      <c r="F418">
        <v>7269.9501952999999</v>
      </c>
      <c r="G418">
        <v>6962.8999022999997</v>
      </c>
      <c r="H418">
        <v>6917.9199219000002</v>
      </c>
      <c r="I418">
        <v>7102.1401366999999</v>
      </c>
      <c r="J418">
        <v>6754.8110352000003</v>
      </c>
      <c r="L418" t="str">
        <f t="shared" si="52"/>
        <v>18JAN2023:09:00:00</v>
      </c>
      <c r="M418">
        <v>9</v>
      </c>
      <c r="N418">
        <f t="shared" si="53"/>
        <v>319.31152339999971</v>
      </c>
      <c r="O418" t="str">
        <f t="shared" si="48"/>
        <v/>
      </c>
      <c r="P418">
        <f t="shared" si="49"/>
        <v>319.31152339999971</v>
      </c>
      <c r="Q418" t="str">
        <f t="shared" si="50"/>
        <v/>
      </c>
      <c r="R418">
        <f t="shared" si="51"/>
        <v>1</v>
      </c>
      <c r="S418">
        <f t="shared" si="54"/>
        <v>4.7076454618635486</v>
      </c>
    </row>
    <row r="419" spans="1:19" x14ac:dyDescent="0.3">
      <c r="A419" t="s">
        <v>444</v>
      </c>
      <c r="B419">
        <v>6771.3022461</v>
      </c>
      <c r="C419">
        <v>7145.7900391000003</v>
      </c>
      <c r="D419">
        <v>6569.4672852000003</v>
      </c>
      <c r="E419">
        <v>6521.0771483999997</v>
      </c>
      <c r="F419">
        <v>7196.0097655999998</v>
      </c>
      <c r="G419">
        <v>6872.3300780999998</v>
      </c>
      <c r="H419">
        <v>6938.6000977000003</v>
      </c>
      <c r="I419">
        <v>7145.7900391000003</v>
      </c>
      <c r="J419">
        <v>6794.2548827999999</v>
      </c>
      <c r="L419" t="str">
        <f t="shared" si="52"/>
        <v>18JAN2023:10:00:00</v>
      </c>
      <c r="M419">
        <v>10</v>
      </c>
      <c r="N419">
        <f t="shared" si="53"/>
        <v>374.48779300000024</v>
      </c>
      <c r="O419" t="str">
        <f t="shared" si="48"/>
        <v/>
      </c>
      <c r="P419">
        <f t="shared" si="49"/>
        <v>374.48779300000024</v>
      </c>
      <c r="Q419" t="str">
        <f t="shared" si="50"/>
        <v/>
      </c>
      <c r="R419">
        <f t="shared" si="51"/>
        <v>1</v>
      </c>
      <c r="S419">
        <f t="shared" si="54"/>
        <v>5.5305136204145997</v>
      </c>
    </row>
    <row r="420" spans="1:19" x14ac:dyDescent="0.3">
      <c r="A420" t="s">
        <v>445</v>
      </c>
      <c r="B420">
        <v>6695.8935547000001</v>
      </c>
      <c r="C420">
        <v>7126.1298827999999</v>
      </c>
      <c r="D420">
        <v>6707.2119141000003</v>
      </c>
      <c r="E420">
        <v>6642.7080077999999</v>
      </c>
      <c r="F420">
        <v>7107.0400391000003</v>
      </c>
      <c r="G420">
        <v>6894.0400391000003</v>
      </c>
      <c r="H420">
        <v>6872.5800780999998</v>
      </c>
      <c r="I420">
        <v>7126.1298827999999</v>
      </c>
      <c r="J420">
        <v>6825.3046875</v>
      </c>
      <c r="L420" t="str">
        <f t="shared" si="52"/>
        <v>18JAN2023:11:00:00</v>
      </c>
      <c r="M420">
        <v>11</v>
      </c>
      <c r="N420">
        <f t="shared" si="53"/>
        <v>430.23632809999981</v>
      </c>
      <c r="O420" t="str">
        <f t="shared" si="48"/>
        <v/>
      </c>
      <c r="P420">
        <f t="shared" si="49"/>
        <v>430.23632809999981</v>
      </c>
      <c r="Q420" t="str">
        <f t="shared" si="50"/>
        <v/>
      </c>
      <c r="R420">
        <f t="shared" si="51"/>
        <v>1</v>
      </c>
      <c r="S420">
        <f t="shared" si="54"/>
        <v>6.4253758603735136</v>
      </c>
    </row>
    <row r="421" spans="1:19" x14ac:dyDescent="0.3">
      <c r="A421" t="s">
        <v>446</v>
      </c>
      <c r="B421">
        <v>6685.5576172000001</v>
      </c>
      <c r="C421">
        <v>7156.6801758000001</v>
      </c>
      <c r="D421">
        <v>6813.7802733999997</v>
      </c>
      <c r="E421">
        <v>6717.7509766000003</v>
      </c>
      <c r="F421">
        <v>7085.9501952999999</v>
      </c>
      <c r="G421">
        <v>6841.3398438000004</v>
      </c>
      <c r="H421">
        <v>6805.3901366999999</v>
      </c>
      <c r="I421">
        <v>7156.6801758000001</v>
      </c>
      <c r="J421">
        <v>6820.3823241999999</v>
      </c>
      <c r="L421" t="str">
        <f t="shared" si="52"/>
        <v>18JAN2023:12:00:00</v>
      </c>
      <c r="M421">
        <v>12</v>
      </c>
      <c r="N421">
        <f t="shared" si="53"/>
        <v>471.12255860000005</v>
      </c>
      <c r="O421" t="str">
        <f t="shared" si="48"/>
        <v/>
      </c>
      <c r="P421">
        <f t="shared" si="49"/>
        <v>471.12255860000005</v>
      </c>
      <c r="Q421" t="str">
        <f t="shared" si="50"/>
        <v/>
      </c>
      <c r="R421">
        <f t="shared" si="51"/>
        <v>1</v>
      </c>
      <c r="S421">
        <f t="shared" si="54"/>
        <v>7.0468700679198149</v>
      </c>
    </row>
    <row r="422" spans="1:19" x14ac:dyDescent="0.3">
      <c r="A422" t="s">
        <v>447</v>
      </c>
      <c r="B422">
        <v>6777.7216797000001</v>
      </c>
      <c r="C422">
        <v>7194.5800780999998</v>
      </c>
      <c r="D422">
        <v>6867.9326172000001</v>
      </c>
      <c r="E422">
        <v>6748.3720702999999</v>
      </c>
      <c r="F422">
        <v>6950.7202147999997</v>
      </c>
      <c r="G422">
        <v>6794.1699219000002</v>
      </c>
      <c r="H422">
        <v>6764.2299805000002</v>
      </c>
      <c r="I422">
        <v>7194.5800780999998</v>
      </c>
      <c r="J422">
        <v>6808.6318358999997</v>
      </c>
      <c r="L422" t="str">
        <f t="shared" si="52"/>
        <v>18JAN2023:13:00:00</v>
      </c>
      <c r="M422">
        <v>13</v>
      </c>
      <c r="N422">
        <f t="shared" si="53"/>
        <v>416.85839839999971</v>
      </c>
      <c r="O422" t="str">
        <f t="shared" si="48"/>
        <v/>
      </c>
      <c r="P422">
        <f t="shared" si="49"/>
        <v>416.85839839999971</v>
      </c>
      <c r="Q422" t="str">
        <f t="shared" si="50"/>
        <v/>
      </c>
      <c r="R422">
        <f t="shared" si="51"/>
        <v>1</v>
      </c>
      <c r="S422">
        <f t="shared" si="54"/>
        <v>6.1504207180494754</v>
      </c>
    </row>
    <row r="423" spans="1:19" x14ac:dyDescent="0.3">
      <c r="A423" t="s">
        <v>448</v>
      </c>
      <c r="B423">
        <v>6905.7412108999997</v>
      </c>
      <c r="C423">
        <v>7195.2402344000002</v>
      </c>
      <c r="D423">
        <v>6955.0747069999998</v>
      </c>
      <c r="E423">
        <v>6803.2294922000001</v>
      </c>
      <c r="F423">
        <v>6919.7001952999999</v>
      </c>
      <c r="G423">
        <v>6749.5498047000001</v>
      </c>
      <c r="H423">
        <v>6693.0898438000004</v>
      </c>
      <c r="I423">
        <v>7195.2402344000002</v>
      </c>
      <c r="J423">
        <v>6798.7412108999997</v>
      </c>
      <c r="L423" t="str">
        <f t="shared" si="52"/>
        <v>18JAN2023:14:00:00</v>
      </c>
      <c r="M423">
        <v>14</v>
      </c>
      <c r="N423">
        <f t="shared" si="53"/>
        <v>289.49902350000048</v>
      </c>
      <c r="O423" t="str">
        <f t="shared" si="48"/>
        <v/>
      </c>
      <c r="P423">
        <f t="shared" si="49"/>
        <v>289.49902350000048</v>
      </c>
      <c r="Q423" t="str">
        <f t="shared" si="50"/>
        <v/>
      </c>
      <c r="R423">
        <f t="shared" si="51"/>
        <v>1</v>
      </c>
      <c r="S423">
        <f t="shared" si="54"/>
        <v>4.1921499033739655</v>
      </c>
    </row>
    <row r="424" spans="1:19" x14ac:dyDescent="0.3">
      <c r="A424" t="s">
        <v>449</v>
      </c>
      <c r="B424">
        <v>7027.3852539</v>
      </c>
      <c r="C424">
        <v>7197.8999022999997</v>
      </c>
      <c r="D424">
        <v>7091.0356444999998</v>
      </c>
      <c r="E424">
        <v>6907.7524414</v>
      </c>
      <c r="F424">
        <v>6945.2700194999998</v>
      </c>
      <c r="G424">
        <v>6869.0898438000004</v>
      </c>
      <c r="H424">
        <v>6632.1401366999999</v>
      </c>
      <c r="I424">
        <v>7197.8999022999997</v>
      </c>
      <c r="J424">
        <v>6864.1386719000002</v>
      </c>
      <c r="L424" t="str">
        <f t="shared" si="52"/>
        <v>18JAN2023:15:00:00</v>
      </c>
      <c r="M424">
        <v>15</v>
      </c>
      <c r="N424">
        <f t="shared" si="53"/>
        <v>170.51464839999971</v>
      </c>
      <c r="O424" t="str">
        <f t="shared" si="48"/>
        <v/>
      </c>
      <c r="P424">
        <f t="shared" si="49"/>
        <v>170.51464839999971</v>
      </c>
      <c r="Q424" t="str">
        <f t="shared" si="50"/>
        <v/>
      </c>
      <c r="R424">
        <f t="shared" si="51"/>
        <v>1</v>
      </c>
      <c r="S424">
        <f t="shared" si="54"/>
        <v>2.4264309161842084</v>
      </c>
    </row>
    <row r="425" spans="1:19" x14ac:dyDescent="0.3">
      <c r="A425" t="s">
        <v>450</v>
      </c>
      <c r="B425">
        <v>7169.4257813000004</v>
      </c>
      <c r="C425">
        <v>7223.5898438000004</v>
      </c>
      <c r="D425">
        <v>7217.6191405999998</v>
      </c>
      <c r="E425">
        <v>7003.2319336</v>
      </c>
      <c r="F425">
        <v>7015.2597655999998</v>
      </c>
      <c r="G425">
        <v>6954.2998047000001</v>
      </c>
      <c r="H425">
        <v>6624.8500977000003</v>
      </c>
      <c r="I425">
        <v>7223.5898438000004</v>
      </c>
      <c r="J425">
        <v>6932.4770508000001</v>
      </c>
      <c r="L425" t="str">
        <f t="shared" si="52"/>
        <v>18JAN2023:16:00:00</v>
      </c>
      <c r="M425">
        <v>16</v>
      </c>
      <c r="N425">
        <f t="shared" si="53"/>
        <v>54.1640625</v>
      </c>
      <c r="O425" t="str">
        <f t="shared" si="48"/>
        <v/>
      </c>
      <c r="P425">
        <f t="shared" si="49"/>
        <v>54.1640625</v>
      </c>
      <c r="Q425" t="str">
        <f t="shared" si="50"/>
        <v/>
      </c>
      <c r="R425">
        <f t="shared" si="51"/>
        <v>1</v>
      </c>
      <c r="S425">
        <f t="shared" si="54"/>
        <v>0.75548675936190057</v>
      </c>
    </row>
    <row r="426" spans="1:19" x14ac:dyDescent="0.3">
      <c r="A426" t="s">
        <v>451</v>
      </c>
      <c r="B426">
        <v>7312.5068358999997</v>
      </c>
      <c r="C426">
        <v>7279.0600586</v>
      </c>
      <c r="D426">
        <v>7335.9023438000004</v>
      </c>
      <c r="E426">
        <v>7069.8125</v>
      </c>
      <c r="F426">
        <v>7139.6298827999999</v>
      </c>
      <c r="G426">
        <v>6974.9301758000001</v>
      </c>
      <c r="H426">
        <v>6688.75</v>
      </c>
      <c r="I426">
        <v>7279.0600586</v>
      </c>
      <c r="J426">
        <v>6999.6118164</v>
      </c>
      <c r="L426" t="str">
        <f t="shared" si="52"/>
        <v>18JAN2023:17:00:00</v>
      </c>
      <c r="M426">
        <v>17</v>
      </c>
      <c r="N426">
        <f t="shared" si="53"/>
        <v>-33.446777299999667</v>
      </c>
      <c r="O426">
        <f t="shared" si="48"/>
        <v>-33.446777299999667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0.45739139874435614</v>
      </c>
    </row>
    <row r="427" spans="1:19" x14ac:dyDescent="0.3">
      <c r="A427" t="s">
        <v>452</v>
      </c>
      <c r="B427">
        <v>7387.5703125</v>
      </c>
      <c r="C427">
        <v>7288.5600586</v>
      </c>
      <c r="D427">
        <v>7470.3349608999997</v>
      </c>
      <c r="E427">
        <v>7170.3168944999998</v>
      </c>
      <c r="F427">
        <v>7261.3598633000001</v>
      </c>
      <c r="G427">
        <v>7152.7700194999998</v>
      </c>
      <c r="H427">
        <v>6794.6000977000003</v>
      </c>
      <c r="I427">
        <v>7288.5600586</v>
      </c>
      <c r="J427">
        <v>7139.3701172000001</v>
      </c>
      <c r="L427" t="str">
        <f t="shared" si="52"/>
        <v>18JAN2023:18:00:00</v>
      </c>
      <c r="M427">
        <v>18</v>
      </c>
      <c r="N427">
        <f t="shared" si="53"/>
        <v>-99.010253899999952</v>
      </c>
      <c r="O427">
        <f t="shared" si="48"/>
        <v>-99.010253899999952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1.3402275675464166</v>
      </c>
    </row>
    <row r="428" spans="1:19" x14ac:dyDescent="0.3">
      <c r="A428" t="s">
        <v>453</v>
      </c>
      <c r="B428">
        <v>7468.3383789</v>
      </c>
      <c r="C428">
        <v>7549.1699219000002</v>
      </c>
      <c r="D428">
        <v>7689.5512694999998</v>
      </c>
      <c r="E428">
        <v>7413.1962891000003</v>
      </c>
      <c r="F428">
        <v>7612.0600586</v>
      </c>
      <c r="G428">
        <v>7419.6801758000001</v>
      </c>
      <c r="H428">
        <v>7113.9199219000002</v>
      </c>
      <c r="I428">
        <v>7549.1699219000002</v>
      </c>
      <c r="J428">
        <v>7407.8369141000003</v>
      </c>
      <c r="L428" t="str">
        <f t="shared" si="52"/>
        <v>18JAN2023:19:00:00</v>
      </c>
      <c r="M428">
        <v>19</v>
      </c>
      <c r="N428">
        <f t="shared" si="53"/>
        <v>80.831543000000238</v>
      </c>
      <c r="O428" t="str">
        <f t="shared" si="48"/>
        <v/>
      </c>
      <c r="P428">
        <f t="shared" si="49"/>
        <v>80.831543000000238</v>
      </c>
      <c r="Q428" t="str">
        <f t="shared" si="50"/>
        <v/>
      </c>
      <c r="R428">
        <f t="shared" si="51"/>
        <v>1</v>
      </c>
      <c r="S428">
        <f t="shared" si="54"/>
        <v>1.0823229867084008</v>
      </c>
    </row>
    <row r="429" spans="1:19" x14ac:dyDescent="0.3">
      <c r="A429" t="s">
        <v>454</v>
      </c>
      <c r="B429">
        <v>7360.2324219000002</v>
      </c>
      <c r="C429">
        <v>7421.8701172000001</v>
      </c>
      <c r="D429">
        <v>7513.0317383000001</v>
      </c>
      <c r="E429">
        <v>7303.3071289</v>
      </c>
      <c r="F429">
        <v>7528.1899414</v>
      </c>
      <c r="G429">
        <v>7350.9799805000002</v>
      </c>
      <c r="H429">
        <v>7060.4702147999997</v>
      </c>
      <c r="I429">
        <v>7421.8701172000001</v>
      </c>
      <c r="J429">
        <v>7308.5888672000001</v>
      </c>
      <c r="L429" t="str">
        <f t="shared" si="52"/>
        <v>18JAN2023:20:00:00</v>
      </c>
      <c r="M429">
        <v>20</v>
      </c>
      <c r="N429">
        <f t="shared" si="53"/>
        <v>61.637695299999905</v>
      </c>
      <c r="O429" t="str">
        <f t="shared" si="48"/>
        <v/>
      </c>
      <c r="P429">
        <f t="shared" si="49"/>
        <v>61.637695299999905</v>
      </c>
      <c r="Q429" t="str">
        <f t="shared" si="50"/>
        <v/>
      </c>
      <c r="R429">
        <f t="shared" si="51"/>
        <v>1</v>
      </c>
      <c r="S429">
        <f t="shared" si="54"/>
        <v>0.83744224050045013</v>
      </c>
    </row>
    <row r="430" spans="1:19" x14ac:dyDescent="0.3">
      <c r="A430" t="s">
        <v>455</v>
      </c>
      <c r="B430">
        <v>7157.3657227000003</v>
      </c>
      <c r="C430">
        <v>7164.1699219000002</v>
      </c>
      <c r="D430">
        <v>7214.8559569999998</v>
      </c>
      <c r="E430">
        <v>7056.1323241999999</v>
      </c>
      <c r="F430">
        <v>7272.5898438000004</v>
      </c>
      <c r="G430">
        <v>7180.6098633000001</v>
      </c>
      <c r="H430">
        <v>6891.6401366999999</v>
      </c>
      <c r="I430">
        <v>7164.1699219000002</v>
      </c>
      <c r="J430">
        <v>7096.5517577999999</v>
      </c>
      <c r="L430" t="str">
        <f t="shared" si="52"/>
        <v>18JAN2023:21:00:00</v>
      </c>
      <c r="M430">
        <v>21</v>
      </c>
      <c r="N430">
        <f t="shared" si="53"/>
        <v>6.8041991999998572</v>
      </c>
      <c r="O430" t="str">
        <f t="shared" si="48"/>
        <v/>
      </c>
      <c r="P430">
        <f t="shared" si="49"/>
        <v>6.8041991999998572</v>
      </c>
      <c r="Q430" t="str">
        <f t="shared" si="50"/>
        <v/>
      </c>
      <c r="R430">
        <f t="shared" si="51"/>
        <v>1</v>
      </c>
      <c r="S430">
        <f t="shared" si="54"/>
        <v>9.5065691255931561E-2</v>
      </c>
    </row>
    <row r="431" spans="1:19" x14ac:dyDescent="0.3">
      <c r="A431" t="s">
        <v>456</v>
      </c>
      <c r="B431">
        <v>6839.8222655999998</v>
      </c>
      <c r="C431">
        <v>6794.4799805000002</v>
      </c>
      <c r="D431">
        <v>6880.3164063000004</v>
      </c>
      <c r="E431">
        <v>6848.3911133000001</v>
      </c>
      <c r="F431">
        <v>6881.4702147999997</v>
      </c>
      <c r="G431">
        <v>6758.8300780999998</v>
      </c>
      <c r="H431">
        <v>6630.3798827999999</v>
      </c>
      <c r="I431">
        <v>6794.4799805000002</v>
      </c>
      <c r="J431">
        <v>6756.5322266000003</v>
      </c>
      <c r="L431" t="str">
        <f t="shared" si="52"/>
        <v>18JAN2023:22:00:00</v>
      </c>
      <c r="M431">
        <v>22</v>
      </c>
      <c r="N431">
        <f t="shared" si="53"/>
        <v>-45.342285099999572</v>
      </c>
      <c r="O431">
        <f t="shared" si="48"/>
        <v>-45.342285099999572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0.66291613055565379</v>
      </c>
    </row>
    <row r="432" spans="1:19" x14ac:dyDescent="0.3">
      <c r="A432" t="s">
        <v>457</v>
      </c>
      <c r="B432">
        <v>6399.9111327999999</v>
      </c>
      <c r="C432">
        <v>6301.9399414</v>
      </c>
      <c r="D432">
        <v>6460.7978516000003</v>
      </c>
      <c r="E432">
        <v>6489.0625</v>
      </c>
      <c r="F432">
        <v>6400.0200194999998</v>
      </c>
      <c r="G432">
        <v>6262.7402344000002</v>
      </c>
      <c r="H432">
        <v>6334.2797852000003</v>
      </c>
      <c r="I432">
        <v>6301.9399414</v>
      </c>
      <c r="J432">
        <v>6351.7080077999999</v>
      </c>
      <c r="L432" t="str">
        <f t="shared" si="52"/>
        <v>18JAN2023:23:00:00</v>
      </c>
      <c r="M432">
        <v>23</v>
      </c>
      <c r="N432">
        <f t="shared" si="53"/>
        <v>-97.971191399999952</v>
      </c>
      <c r="O432">
        <f t="shared" si="48"/>
        <v>-97.971191399999952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1.5308211218416867</v>
      </c>
    </row>
    <row r="433" spans="1:19" x14ac:dyDescent="0.3">
      <c r="A433" t="s">
        <v>458</v>
      </c>
      <c r="B433">
        <v>5998.6567383000001</v>
      </c>
      <c r="C433">
        <v>5844.9101563000004</v>
      </c>
      <c r="D433">
        <v>6028.5566405999998</v>
      </c>
      <c r="E433">
        <v>6103.8852539</v>
      </c>
      <c r="F433">
        <v>5943.4199219000002</v>
      </c>
      <c r="G433">
        <v>5817.9199219000002</v>
      </c>
      <c r="H433">
        <v>6069.1201172000001</v>
      </c>
      <c r="I433">
        <v>5844.9101563000004</v>
      </c>
      <c r="J433">
        <v>5970.3261719000002</v>
      </c>
      <c r="L433" t="str">
        <f t="shared" si="52"/>
        <v>19JAN2023:00:00:00</v>
      </c>
      <c r="M433">
        <v>24</v>
      </c>
      <c r="N433">
        <f t="shared" si="53"/>
        <v>-153.74658199999976</v>
      </c>
      <c r="O433">
        <f t="shared" si="48"/>
        <v>-153.74658199999976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2.5630168337248622</v>
      </c>
    </row>
    <row r="434" spans="1:19" x14ac:dyDescent="0.3">
      <c r="A434" t="s">
        <v>459</v>
      </c>
      <c r="B434">
        <v>5658.2080077999999</v>
      </c>
      <c r="C434">
        <v>5527.6601563000004</v>
      </c>
      <c r="D434">
        <v>5638.3134766000003</v>
      </c>
      <c r="E434">
        <v>5770.8710938000004</v>
      </c>
      <c r="F434">
        <v>5717.7001952999999</v>
      </c>
      <c r="G434">
        <v>5507.3398438000004</v>
      </c>
      <c r="H434">
        <v>5527.6601563000004</v>
      </c>
      <c r="I434">
        <v>5436.7099608999997</v>
      </c>
      <c r="J434">
        <v>5557.2670897999997</v>
      </c>
      <c r="L434" t="str">
        <f t="shared" si="52"/>
        <v>19JAN2023:01:00:00</v>
      </c>
      <c r="M434">
        <v>1</v>
      </c>
      <c r="N434">
        <f t="shared" si="53"/>
        <v>-130.54785149999952</v>
      </c>
      <c r="O434">
        <f t="shared" si="48"/>
        <v>-130.54785149999952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2.3072296267658525</v>
      </c>
    </row>
    <row r="435" spans="1:19" x14ac:dyDescent="0.3">
      <c r="A435" t="s">
        <v>460</v>
      </c>
      <c r="B435">
        <v>5487.8637694999998</v>
      </c>
      <c r="C435">
        <v>5438.4199219000002</v>
      </c>
      <c r="D435">
        <v>5496.7094727000003</v>
      </c>
      <c r="E435">
        <v>5592.4106444999998</v>
      </c>
      <c r="F435">
        <v>5643.2597655999998</v>
      </c>
      <c r="G435">
        <v>5443.5898438000004</v>
      </c>
      <c r="H435">
        <v>5438.4199219000002</v>
      </c>
      <c r="I435">
        <v>5261.3500977000003</v>
      </c>
      <c r="J435">
        <v>5459.4135741999999</v>
      </c>
      <c r="L435" t="str">
        <f t="shared" si="52"/>
        <v>19JAN2023:02:00:00</v>
      </c>
      <c r="M435">
        <v>2</v>
      </c>
      <c r="N435">
        <f t="shared" si="53"/>
        <v>-49.443847599999572</v>
      </c>
      <c r="O435">
        <f t="shared" si="48"/>
        <v>-49.443847599999572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0.90096710991250439</v>
      </c>
    </row>
    <row r="436" spans="1:19" x14ac:dyDescent="0.3">
      <c r="A436" t="s">
        <v>461</v>
      </c>
      <c r="B436">
        <v>5436.8959961</v>
      </c>
      <c r="C436">
        <v>5476.7700194999998</v>
      </c>
      <c r="D436">
        <v>5410.1972655999998</v>
      </c>
      <c r="E436">
        <v>5527.0791016000003</v>
      </c>
      <c r="F436">
        <v>5717.8798827999999</v>
      </c>
      <c r="G436">
        <v>5467.1000977000003</v>
      </c>
      <c r="H436">
        <v>5476.7700194999998</v>
      </c>
      <c r="I436">
        <v>5225.8500977000003</v>
      </c>
      <c r="J436">
        <v>5451.5136719000002</v>
      </c>
      <c r="L436" t="str">
        <f t="shared" si="52"/>
        <v>19JAN2023:03:00:00</v>
      </c>
      <c r="M436">
        <v>3</v>
      </c>
      <c r="N436">
        <f t="shared" si="53"/>
        <v>39.874023399999714</v>
      </c>
      <c r="O436" t="str">
        <f t="shared" si="48"/>
        <v/>
      </c>
      <c r="P436">
        <f t="shared" si="49"/>
        <v>39.874023399999714</v>
      </c>
      <c r="Q436" t="str">
        <f t="shared" si="50"/>
        <v/>
      </c>
      <c r="R436">
        <f t="shared" si="51"/>
        <v>1</v>
      </c>
      <c r="S436">
        <f t="shared" si="54"/>
        <v>0.7333968394577014</v>
      </c>
    </row>
    <row r="437" spans="1:19" x14ac:dyDescent="0.3">
      <c r="A437" t="s">
        <v>462</v>
      </c>
      <c r="B437">
        <v>5455.4301758000001</v>
      </c>
      <c r="C437">
        <v>5580.2900391000003</v>
      </c>
      <c r="D437">
        <v>5440.6274414</v>
      </c>
      <c r="E437">
        <v>5824.7919922000001</v>
      </c>
      <c r="F437">
        <v>5810.6801758000001</v>
      </c>
      <c r="G437">
        <v>5581.75</v>
      </c>
      <c r="H437">
        <v>5580.2900391000003</v>
      </c>
      <c r="I437">
        <v>5283.8300780999998</v>
      </c>
      <c r="J437">
        <v>5534.6977539</v>
      </c>
      <c r="L437" t="str">
        <f t="shared" si="52"/>
        <v>19JAN2023:04:00:00</v>
      </c>
      <c r="M437">
        <v>4</v>
      </c>
      <c r="N437">
        <f t="shared" si="53"/>
        <v>124.85986330000014</v>
      </c>
      <c r="O437" t="str">
        <f t="shared" si="48"/>
        <v/>
      </c>
      <c r="P437">
        <f t="shared" si="49"/>
        <v>124.85986330000014</v>
      </c>
      <c r="Q437" t="str">
        <f t="shared" si="50"/>
        <v/>
      </c>
      <c r="R437">
        <f t="shared" si="51"/>
        <v>1</v>
      </c>
      <c r="S437">
        <f t="shared" si="54"/>
        <v>2.2887262649583873</v>
      </c>
    </row>
    <row r="438" spans="1:19" x14ac:dyDescent="0.3">
      <c r="A438" t="s">
        <v>463</v>
      </c>
      <c r="B438">
        <v>5628.8002930000002</v>
      </c>
      <c r="C438">
        <v>5852.3500977000003</v>
      </c>
      <c r="D438">
        <v>5604.7182616999999</v>
      </c>
      <c r="E438">
        <v>6050.8618164</v>
      </c>
      <c r="F438">
        <v>6051.7900391000003</v>
      </c>
      <c r="G438">
        <v>5820.2700194999998</v>
      </c>
      <c r="H438">
        <v>5852.3500977000003</v>
      </c>
      <c r="I438">
        <v>5478.3901366999999</v>
      </c>
      <c r="J438">
        <v>5759.7246094000002</v>
      </c>
      <c r="L438" t="str">
        <f t="shared" si="52"/>
        <v>19JAN2023:05:00:00</v>
      </c>
      <c r="M438">
        <v>5</v>
      </c>
      <c r="N438">
        <f t="shared" si="53"/>
        <v>223.5498047000001</v>
      </c>
      <c r="O438" t="str">
        <f t="shared" si="48"/>
        <v/>
      </c>
      <c r="P438">
        <f t="shared" si="49"/>
        <v>223.5498047000001</v>
      </c>
      <c r="Q438" t="str">
        <f t="shared" si="50"/>
        <v/>
      </c>
      <c r="R438">
        <f t="shared" si="51"/>
        <v>1</v>
      </c>
      <c r="S438">
        <f t="shared" si="54"/>
        <v>3.9715355504441607</v>
      </c>
    </row>
    <row r="439" spans="1:19" x14ac:dyDescent="0.3">
      <c r="A439" t="s">
        <v>464</v>
      </c>
      <c r="B439">
        <v>6066.1279297000001</v>
      </c>
      <c r="C439">
        <v>6443.4301758000001</v>
      </c>
      <c r="D439">
        <v>5979.2456055000002</v>
      </c>
      <c r="E439">
        <v>6531.7495116999999</v>
      </c>
      <c r="F439">
        <v>6616.7001952999999</v>
      </c>
      <c r="G439">
        <v>6328.4902344000002</v>
      </c>
      <c r="H439">
        <v>6443.4301758000001</v>
      </c>
      <c r="I439">
        <v>5990.2900391000003</v>
      </c>
      <c r="J439">
        <v>6251.1699219000002</v>
      </c>
      <c r="L439" t="str">
        <f t="shared" si="52"/>
        <v>19JAN2023:06:00:00</v>
      </c>
      <c r="M439">
        <v>6</v>
      </c>
      <c r="N439">
        <f t="shared" si="53"/>
        <v>377.30224610000005</v>
      </c>
      <c r="O439" t="str">
        <f t="shared" si="48"/>
        <v/>
      </c>
      <c r="P439">
        <f t="shared" si="49"/>
        <v>377.30224610000005</v>
      </c>
      <c r="Q439" t="str">
        <f t="shared" si="50"/>
        <v/>
      </c>
      <c r="R439">
        <f t="shared" si="51"/>
        <v>1</v>
      </c>
      <c r="S439">
        <f t="shared" si="54"/>
        <v>6.2198201302797038</v>
      </c>
    </row>
    <row r="440" spans="1:19" x14ac:dyDescent="0.3">
      <c r="A440" t="s">
        <v>465</v>
      </c>
      <c r="B440">
        <v>6885.6459961</v>
      </c>
      <c r="C440">
        <v>7362.0200194999998</v>
      </c>
      <c r="D440">
        <v>6601.9580077999999</v>
      </c>
      <c r="E440">
        <v>7199.7119141000003</v>
      </c>
      <c r="F440">
        <v>7496.3701172000001</v>
      </c>
      <c r="G440">
        <v>7150.8999022999997</v>
      </c>
      <c r="H440">
        <v>7362.0200194999998</v>
      </c>
      <c r="I440">
        <v>6824.4301758000001</v>
      </c>
      <c r="J440">
        <v>7039.4189452999999</v>
      </c>
      <c r="L440" t="str">
        <f t="shared" si="52"/>
        <v>19JAN2023:07:00:00</v>
      </c>
      <c r="M440">
        <v>7</v>
      </c>
      <c r="N440">
        <f t="shared" si="53"/>
        <v>476.37402339999971</v>
      </c>
      <c r="O440" t="str">
        <f t="shared" si="48"/>
        <v/>
      </c>
      <c r="P440">
        <f t="shared" si="49"/>
        <v>476.37402339999971</v>
      </c>
      <c r="Q440" t="str">
        <f t="shared" si="50"/>
        <v/>
      </c>
      <c r="R440">
        <f t="shared" si="51"/>
        <v>1</v>
      </c>
      <c r="S440">
        <f t="shared" si="54"/>
        <v>6.9183635590591779</v>
      </c>
    </row>
    <row r="441" spans="1:19" x14ac:dyDescent="0.3">
      <c r="A441" t="s">
        <v>466</v>
      </c>
      <c r="B441">
        <v>7346.7075194999998</v>
      </c>
      <c r="C441">
        <v>7908.0297852000003</v>
      </c>
      <c r="D441">
        <v>6939.4653319999998</v>
      </c>
      <c r="E441">
        <v>7732.0830077999999</v>
      </c>
      <c r="F441">
        <v>7992.5498047000001</v>
      </c>
      <c r="G441">
        <v>7611.3701172000001</v>
      </c>
      <c r="H441">
        <v>7908.0297852000003</v>
      </c>
      <c r="I441">
        <v>7339.2001952999999</v>
      </c>
      <c r="J441">
        <v>7487.5395508000001</v>
      </c>
      <c r="L441" t="str">
        <f t="shared" si="52"/>
        <v>19JAN2023:08:00:00</v>
      </c>
      <c r="M441">
        <v>8</v>
      </c>
      <c r="N441">
        <f t="shared" si="53"/>
        <v>561.32226570000057</v>
      </c>
      <c r="O441" t="str">
        <f t="shared" si="48"/>
        <v/>
      </c>
      <c r="P441">
        <f t="shared" si="49"/>
        <v>561.32226570000057</v>
      </c>
      <c r="Q441" t="str">
        <f t="shared" si="50"/>
        <v/>
      </c>
      <c r="R441">
        <f t="shared" si="51"/>
        <v>1</v>
      </c>
      <c r="S441">
        <f t="shared" si="54"/>
        <v>7.6404602226250447</v>
      </c>
    </row>
    <row r="442" spans="1:19" x14ac:dyDescent="0.3">
      <c r="A442" t="s">
        <v>467</v>
      </c>
      <c r="B442">
        <v>7278.0688477000003</v>
      </c>
      <c r="C442">
        <v>7743.7299805000002</v>
      </c>
      <c r="D442">
        <v>6930.1665039</v>
      </c>
      <c r="E442">
        <v>7725.7436522999997</v>
      </c>
      <c r="F442">
        <v>7821.1601563000004</v>
      </c>
      <c r="G442">
        <v>7561.2597655999998</v>
      </c>
      <c r="H442">
        <v>7743.7299805000002</v>
      </c>
      <c r="I442">
        <v>7332.3598633000001</v>
      </c>
      <c r="J442">
        <v>7413.2138672000001</v>
      </c>
      <c r="L442" t="str">
        <f t="shared" si="52"/>
        <v>19JAN2023:09:00:00</v>
      </c>
      <c r="M442">
        <v>9</v>
      </c>
      <c r="N442">
        <f t="shared" si="53"/>
        <v>465.6611327999999</v>
      </c>
      <c r="O442" t="str">
        <f t="shared" si="48"/>
        <v/>
      </c>
      <c r="P442">
        <f t="shared" si="49"/>
        <v>465.6611327999999</v>
      </c>
      <c r="Q442" t="str">
        <f t="shared" si="50"/>
        <v/>
      </c>
      <c r="R442">
        <f t="shared" si="51"/>
        <v>1</v>
      </c>
      <c r="S442">
        <f t="shared" si="54"/>
        <v>6.3981413551364952</v>
      </c>
    </row>
    <row r="443" spans="1:19" x14ac:dyDescent="0.3">
      <c r="A443" t="s">
        <v>468</v>
      </c>
      <c r="B443">
        <v>6997.2954102000003</v>
      </c>
      <c r="C443">
        <v>7266.3598633000001</v>
      </c>
      <c r="D443">
        <v>6890.3144530999998</v>
      </c>
      <c r="E443">
        <v>7264.7045897999997</v>
      </c>
      <c r="F443">
        <v>7376.9799805000002</v>
      </c>
      <c r="G443">
        <v>7274.4101563000004</v>
      </c>
      <c r="H443">
        <v>7266.3598633000001</v>
      </c>
      <c r="I443">
        <v>7152.2900391000003</v>
      </c>
      <c r="J443">
        <v>7145.0024414</v>
      </c>
      <c r="L443" t="str">
        <f t="shared" si="52"/>
        <v>19JAN2023:10:00:00</v>
      </c>
      <c r="M443">
        <v>10</v>
      </c>
      <c r="N443">
        <f t="shared" si="53"/>
        <v>269.06445309999981</v>
      </c>
      <c r="O443" t="str">
        <f t="shared" si="48"/>
        <v/>
      </c>
      <c r="P443">
        <f t="shared" si="49"/>
        <v>269.06445309999981</v>
      </c>
      <c r="Q443" t="str">
        <f t="shared" si="50"/>
        <v/>
      </c>
      <c r="R443">
        <f t="shared" si="51"/>
        <v>1</v>
      </c>
      <c r="S443">
        <f t="shared" si="54"/>
        <v>3.8452635958142181</v>
      </c>
    </row>
    <row r="444" spans="1:19" x14ac:dyDescent="0.3">
      <c r="A444" t="s">
        <v>469</v>
      </c>
      <c r="B444">
        <v>6731.3613280999998</v>
      </c>
      <c r="C444">
        <v>6796.4199219000002</v>
      </c>
      <c r="D444">
        <v>6788.1059569999998</v>
      </c>
      <c r="E444">
        <v>6897.703125</v>
      </c>
      <c r="F444">
        <v>6941.6201172000001</v>
      </c>
      <c r="G444">
        <v>6910.2202147999997</v>
      </c>
      <c r="H444">
        <v>6796.4199219000002</v>
      </c>
      <c r="I444">
        <v>6965.1098633000001</v>
      </c>
      <c r="J444">
        <v>6832.3681641000003</v>
      </c>
      <c r="L444" t="str">
        <f t="shared" si="52"/>
        <v>19JAN2023:11:00:00</v>
      </c>
      <c r="M444">
        <v>11</v>
      </c>
      <c r="N444">
        <f t="shared" si="53"/>
        <v>65.058593800000381</v>
      </c>
      <c r="O444" t="str">
        <f t="shared" si="48"/>
        <v/>
      </c>
      <c r="P444">
        <f t="shared" si="49"/>
        <v>65.058593800000381</v>
      </c>
      <c r="Q444" t="str">
        <f t="shared" si="50"/>
        <v/>
      </c>
      <c r="R444">
        <f t="shared" si="51"/>
        <v>1</v>
      </c>
      <c r="S444">
        <f t="shared" si="54"/>
        <v>0.96649980039570804</v>
      </c>
    </row>
    <row r="445" spans="1:19" x14ac:dyDescent="0.3">
      <c r="A445" t="s">
        <v>470</v>
      </c>
      <c r="B445">
        <v>6524.5942383000001</v>
      </c>
      <c r="C445">
        <v>6416.9799805000002</v>
      </c>
      <c r="D445">
        <v>6690.8256836</v>
      </c>
      <c r="E445">
        <v>6811.5166016000003</v>
      </c>
      <c r="F445">
        <v>6577.5</v>
      </c>
      <c r="G445">
        <v>6652.3398438000004</v>
      </c>
      <c r="H445">
        <v>6416.9799805000002</v>
      </c>
      <c r="I445">
        <v>6816.3999022999997</v>
      </c>
      <c r="J445">
        <v>6587.3720702999999</v>
      </c>
      <c r="L445" t="str">
        <f t="shared" si="52"/>
        <v>19JAN2023:12:00:00</v>
      </c>
      <c r="M445">
        <v>12</v>
      </c>
      <c r="N445">
        <f t="shared" si="53"/>
        <v>-107.6142577999999</v>
      </c>
      <c r="O445">
        <f t="shared" si="48"/>
        <v>-107.6142577999999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1.6493632227471526</v>
      </c>
    </row>
    <row r="446" spans="1:19" x14ac:dyDescent="0.3">
      <c r="A446" t="s">
        <v>471</v>
      </c>
      <c r="B446">
        <v>6420.1889647999997</v>
      </c>
      <c r="C446">
        <v>6087.7900391000003</v>
      </c>
      <c r="D446">
        <v>6605.9516602000003</v>
      </c>
      <c r="E446">
        <v>6652.0224608999997</v>
      </c>
      <c r="F446">
        <v>6290.9599608999997</v>
      </c>
      <c r="G446">
        <v>6597.9702147999997</v>
      </c>
      <c r="H446">
        <v>6087.7900391000003</v>
      </c>
      <c r="I446">
        <v>6719.1699219000002</v>
      </c>
      <c r="J446">
        <v>6432.2446289</v>
      </c>
      <c r="L446" t="str">
        <f t="shared" si="52"/>
        <v>19JAN2023:13:00:00</v>
      </c>
      <c r="M446">
        <v>13</v>
      </c>
      <c r="N446">
        <f t="shared" si="53"/>
        <v>-332.39892569999938</v>
      </c>
      <c r="O446">
        <f t="shared" si="48"/>
        <v>-332.39892569999938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5.1774009693864853</v>
      </c>
    </row>
    <row r="447" spans="1:19" x14ac:dyDescent="0.3">
      <c r="A447" t="s">
        <v>472</v>
      </c>
      <c r="B447">
        <v>6392.2290039</v>
      </c>
      <c r="C447">
        <v>5807.2797852000003</v>
      </c>
      <c r="D447">
        <v>6578.8999022999997</v>
      </c>
      <c r="E447">
        <v>6561.7719727000003</v>
      </c>
      <c r="F447">
        <v>6070.0698241999999</v>
      </c>
      <c r="G447">
        <v>6544.6000977000003</v>
      </c>
      <c r="H447">
        <v>5807.2797852000003</v>
      </c>
      <c r="I447">
        <v>6690.7299805000002</v>
      </c>
      <c r="J447">
        <v>6312.6035155999998</v>
      </c>
      <c r="L447" t="str">
        <f t="shared" si="52"/>
        <v>19JAN2023:14:00:00</v>
      </c>
      <c r="M447">
        <v>14</v>
      </c>
      <c r="N447">
        <f t="shared" si="53"/>
        <v>-584.94921869999962</v>
      </c>
      <c r="O447">
        <f t="shared" si="48"/>
        <v>-584.94921869999962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9.1509427829183352</v>
      </c>
    </row>
    <row r="448" spans="1:19" x14ac:dyDescent="0.3">
      <c r="A448" t="s">
        <v>473</v>
      </c>
      <c r="B448">
        <v>6403.6196289</v>
      </c>
      <c r="C448">
        <v>5596.1201172000001</v>
      </c>
      <c r="D448">
        <v>6631.4516602000003</v>
      </c>
      <c r="E448">
        <v>6571.7954102000003</v>
      </c>
      <c r="F448">
        <v>5893.1201172000001</v>
      </c>
      <c r="G448">
        <v>6552.2202147999997</v>
      </c>
      <c r="H448">
        <v>5596.1201172000001</v>
      </c>
      <c r="I448">
        <v>6678.0600586</v>
      </c>
      <c r="J448">
        <v>6262.8535155999998</v>
      </c>
      <c r="L448" t="str">
        <f t="shared" si="52"/>
        <v>19JAN2023:15:00:00</v>
      </c>
      <c r="M448">
        <v>15</v>
      </c>
      <c r="N448">
        <f t="shared" si="53"/>
        <v>-807.49951169999986</v>
      </c>
      <c r="O448">
        <f t="shared" si="48"/>
        <v>-807.49951169999986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12.610048043073888</v>
      </c>
    </row>
    <row r="449" spans="1:19" x14ac:dyDescent="0.3">
      <c r="A449" t="s">
        <v>474</v>
      </c>
      <c r="B449">
        <v>6447.0092772999997</v>
      </c>
      <c r="C449">
        <v>5510.3500977000003</v>
      </c>
      <c r="D449">
        <v>6725.7954102000003</v>
      </c>
      <c r="E449">
        <v>6628.1254883000001</v>
      </c>
      <c r="F449">
        <v>5841.3500977000003</v>
      </c>
      <c r="G449">
        <v>6557.7001952999999</v>
      </c>
      <c r="H449">
        <v>5510.3500977000003</v>
      </c>
      <c r="I449">
        <v>6716.8999022999997</v>
      </c>
      <c r="J449">
        <v>6267.5463866999999</v>
      </c>
      <c r="L449" t="str">
        <f t="shared" si="52"/>
        <v>19JAN2023:16:00:00</v>
      </c>
      <c r="M449">
        <v>16</v>
      </c>
      <c r="N449">
        <f t="shared" si="53"/>
        <v>-936.65917959999933</v>
      </c>
      <c r="O449">
        <f t="shared" si="48"/>
        <v>-936.65917959999933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14.528584329760283</v>
      </c>
    </row>
    <row r="450" spans="1:19" x14ac:dyDescent="0.3">
      <c r="A450" t="s">
        <v>475</v>
      </c>
      <c r="B450">
        <v>6586.0126952999999</v>
      </c>
      <c r="C450">
        <v>5627.1601563000004</v>
      </c>
      <c r="D450">
        <v>6845.5546875</v>
      </c>
      <c r="E450">
        <v>6698.0244141000003</v>
      </c>
      <c r="F450">
        <v>5912.2797852000003</v>
      </c>
      <c r="G450">
        <v>6651.7900391000003</v>
      </c>
      <c r="H450">
        <v>5627.1601563000004</v>
      </c>
      <c r="I450">
        <v>6866.7001952999999</v>
      </c>
      <c r="J450">
        <v>6377.6044922000001</v>
      </c>
      <c r="L450" t="str">
        <f t="shared" si="52"/>
        <v>19JAN2023:17:00:00</v>
      </c>
      <c r="M450">
        <v>17</v>
      </c>
      <c r="N450">
        <f t="shared" si="53"/>
        <v>-958.85253899999952</v>
      </c>
      <c r="O450">
        <f t="shared" si="48"/>
        <v>-958.85253899999952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14.558923332842481</v>
      </c>
    </row>
    <row r="451" spans="1:19" x14ac:dyDescent="0.3">
      <c r="A451" t="s">
        <v>476</v>
      </c>
      <c r="B451">
        <v>6794.5874022999997</v>
      </c>
      <c r="C451">
        <v>5965.4301758000001</v>
      </c>
      <c r="D451">
        <v>6996.7534180000002</v>
      </c>
      <c r="E451">
        <v>6845.9169922000001</v>
      </c>
      <c r="F451">
        <v>6182.3300780999998</v>
      </c>
      <c r="G451">
        <v>6849.7001952999999</v>
      </c>
      <c r="H451">
        <v>5965.4301758000001</v>
      </c>
      <c r="I451">
        <v>7137.6298827999999</v>
      </c>
      <c r="J451">
        <v>6606.4189452999999</v>
      </c>
      <c r="L451" t="str">
        <f t="shared" si="52"/>
        <v>19JAN2023:18:00:00</v>
      </c>
      <c r="M451">
        <v>18</v>
      </c>
      <c r="N451">
        <f t="shared" si="53"/>
        <v>-829.15722649999952</v>
      </c>
      <c r="O451">
        <f t="shared" ref="O451:O514" si="55">IF(N451&lt;0,N451,"")</f>
        <v>-829.15722649999952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12.203202010755295</v>
      </c>
    </row>
    <row r="452" spans="1:19" x14ac:dyDescent="0.3">
      <c r="A452" t="s">
        <v>477</v>
      </c>
      <c r="B452">
        <v>7119.3862305000002</v>
      </c>
      <c r="C452">
        <v>6587.9101563000004</v>
      </c>
      <c r="D452">
        <v>7306.6386719000002</v>
      </c>
      <c r="E452">
        <v>7184.9375</v>
      </c>
      <c r="F452">
        <v>6678.8100586</v>
      </c>
      <c r="G452">
        <v>7249.2597655999998</v>
      </c>
      <c r="H452">
        <v>6587.9101563000004</v>
      </c>
      <c r="I452">
        <v>7541.0400391000003</v>
      </c>
      <c r="J452">
        <v>7049.9501952999999</v>
      </c>
      <c r="L452" t="str">
        <f t="shared" ref="L452:L515" si="59">A452</f>
        <v>19JAN2023:19:00:00</v>
      </c>
      <c r="M452">
        <v>19</v>
      </c>
      <c r="N452">
        <f t="shared" ref="N452:N515" si="60">C452-B452</f>
        <v>-531.47607419999986</v>
      </c>
      <c r="O452">
        <f t="shared" si="55"/>
        <v>-531.47607419999986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7.4651951304891329</v>
      </c>
    </row>
    <row r="453" spans="1:19" x14ac:dyDescent="0.3">
      <c r="A453" t="s">
        <v>478</v>
      </c>
      <c r="B453">
        <v>7161.2153319999998</v>
      </c>
      <c r="C453">
        <v>6776.6401366999999</v>
      </c>
      <c r="D453">
        <v>7343.5034180000002</v>
      </c>
      <c r="E453">
        <v>7322.2919922000001</v>
      </c>
      <c r="F453">
        <v>6824.0800780999998</v>
      </c>
      <c r="G453">
        <v>7313.8798827999999</v>
      </c>
      <c r="H453">
        <v>6776.6401366999999</v>
      </c>
      <c r="I453">
        <v>7554.8701172000001</v>
      </c>
      <c r="J453">
        <v>7146.3662108999997</v>
      </c>
      <c r="L453" t="str">
        <f t="shared" si="59"/>
        <v>19JAN2023:20:00:00</v>
      </c>
      <c r="M453">
        <v>20</v>
      </c>
      <c r="N453">
        <f t="shared" si="60"/>
        <v>-384.5751952999999</v>
      </c>
      <c r="O453">
        <f t="shared" si="55"/>
        <v>-384.5751952999999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5.3702504040273693</v>
      </c>
    </row>
    <row r="454" spans="1:19" x14ac:dyDescent="0.3">
      <c r="A454" t="s">
        <v>479</v>
      </c>
      <c r="B454">
        <v>7055.1630858999997</v>
      </c>
      <c r="C454">
        <v>6774.8198241999999</v>
      </c>
      <c r="D454">
        <v>7183.8452147999997</v>
      </c>
      <c r="E454">
        <v>7129.0429688000004</v>
      </c>
      <c r="F454">
        <v>6779.3100586</v>
      </c>
      <c r="G454">
        <v>7149.2402344000002</v>
      </c>
      <c r="H454">
        <v>6774.8198241999999</v>
      </c>
      <c r="I454">
        <v>7389.1699219000002</v>
      </c>
      <c r="J454">
        <v>7037.1015625</v>
      </c>
      <c r="L454" t="str">
        <f t="shared" si="59"/>
        <v>19JAN2023:21:00:00</v>
      </c>
      <c r="M454">
        <v>21</v>
      </c>
      <c r="N454">
        <f t="shared" si="60"/>
        <v>-280.34326169999986</v>
      </c>
      <c r="O454">
        <f t="shared" si="55"/>
        <v>-280.34326169999986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3.9735900968792071</v>
      </c>
    </row>
    <row r="455" spans="1:19" x14ac:dyDescent="0.3">
      <c r="A455" t="s">
        <v>480</v>
      </c>
      <c r="B455">
        <v>6827.1416016000003</v>
      </c>
      <c r="C455">
        <v>6645.4399414</v>
      </c>
      <c r="D455">
        <v>6961.2329102000003</v>
      </c>
      <c r="E455">
        <v>6990.1708983999997</v>
      </c>
      <c r="F455">
        <v>6613.3798827999999</v>
      </c>
      <c r="G455">
        <v>6869.7299805000002</v>
      </c>
      <c r="H455">
        <v>6645.4399414</v>
      </c>
      <c r="I455">
        <v>7143.9799805000002</v>
      </c>
      <c r="J455">
        <v>6825.9101563000004</v>
      </c>
      <c r="L455" t="str">
        <f t="shared" si="59"/>
        <v>19JAN2023:22:00:00</v>
      </c>
      <c r="M455">
        <v>22</v>
      </c>
      <c r="N455">
        <f t="shared" si="60"/>
        <v>-181.70166020000033</v>
      </c>
      <c r="O455">
        <f t="shared" si="55"/>
        <v>-181.70166020000033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2.6614602538405965</v>
      </c>
    </row>
    <row r="456" spans="1:19" x14ac:dyDescent="0.3">
      <c r="A456" t="s">
        <v>481</v>
      </c>
      <c r="B456">
        <v>6431.0068358999997</v>
      </c>
      <c r="C456">
        <v>6424.4199219000002</v>
      </c>
      <c r="D456">
        <v>6615.4741211</v>
      </c>
      <c r="E456">
        <v>6663.6499022999997</v>
      </c>
      <c r="F456">
        <v>6365.9902344000002</v>
      </c>
      <c r="G456">
        <v>6531.1699219000002</v>
      </c>
      <c r="H456">
        <v>6424.4199219000002</v>
      </c>
      <c r="I456">
        <v>6784.7099608999997</v>
      </c>
      <c r="J456">
        <v>6523.7626952999999</v>
      </c>
      <c r="L456" t="str">
        <f t="shared" si="59"/>
        <v>19JAN2023:23:00:00</v>
      </c>
      <c r="M456">
        <v>23</v>
      </c>
      <c r="N456">
        <f t="shared" si="60"/>
        <v>-6.5869139999995241</v>
      </c>
      <c r="O456">
        <f t="shared" si="55"/>
        <v>-6.5869139999995241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0.10242430412652026</v>
      </c>
    </row>
    <row r="457" spans="1:19" x14ac:dyDescent="0.3">
      <c r="A457" t="s">
        <v>482</v>
      </c>
      <c r="B457">
        <v>6041.2216797000001</v>
      </c>
      <c r="C457">
        <v>6171.8901366999999</v>
      </c>
      <c r="D457">
        <v>6209.0043944999998</v>
      </c>
      <c r="E457">
        <v>6224.4208983999997</v>
      </c>
      <c r="F457">
        <v>6096.0200194999998</v>
      </c>
      <c r="G457">
        <v>6188.3701172000001</v>
      </c>
      <c r="H457">
        <v>6171.8901366999999</v>
      </c>
      <c r="I457">
        <v>6391.2700194999998</v>
      </c>
      <c r="J457">
        <v>6189.7412108999997</v>
      </c>
      <c r="L457" t="str">
        <f t="shared" si="59"/>
        <v>20JAN2023:00:00:00</v>
      </c>
      <c r="M457">
        <v>24</v>
      </c>
      <c r="N457">
        <f t="shared" si="60"/>
        <v>130.66845699999976</v>
      </c>
      <c r="O457" t="str">
        <f t="shared" si="55"/>
        <v/>
      </c>
      <c r="P457">
        <f t="shared" si="56"/>
        <v>130.66845699999976</v>
      </c>
      <c r="Q457" t="str">
        <f t="shared" si="57"/>
        <v/>
      </c>
      <c r="R457">
        <f t="shared" si="58"/>
        <v>1</v>
      </c>
      <c r="S457">
        <f t="shared" si="61"/>
        <v>2.1629475614026563</v>
      </c>
    </row>
    <row r="458" spans="1:19" x14ac:dyDescent="0.3">
      <c r="A458" t="s">
        <v>483</v>
      </c>
      <c r="B458">
        <v>5802.7265625</v>
      </c>
      <c r="C458">
        <v>6097.6201172000001</v>
      </c>
      <c r="D458">
        <v>5804.8115233999997</v>
      </c>
      <c r="E458">
        <v>5849.9819336</v>
      </c>
      <c r="F458">
        <v>5963.6201172000001</v>
      </c>
      <c r="G458">
        <v>5971.5800780999998</v>
      </c>
      <c r="H458">
        <v>6097.6201172000001</v>
      </c>
      <c r="I458">
        <v>5887.0097655999998</v>
      </c>
      <c r="J458">
        <v>5958.1401366999999</v>
      </c>
      <c r="L458" t="str">
        <f t="shared" si="59"/>
        <v>20JAN2023:01:00:00</v>
      </c>
      <c r="M458">
        <v>1</v>
      </c>
      <c r="N458">
        <f t="shared" si="60"/>
        <v>294.8935547000001</v>
      </c>
      <c r="O458" t="str">
        <f t="shared" si="55"/>
        <v/>
      </c>
      <c r="P458">
        <f t="shared" si="56"/>
        <v>294.8935547000001</v>
      </c>
      <c r="Q458" t="str">
        <f t="shared" si="57"/>
        <v/>
      </c>
      <c r="R458">
        <f t="shared" si="58"/>
        <v>1</v>
      </c>
      <c r="S458">
        <f t="shared" si="61"/>
        <v>5.0819826080681381</v>
      </c>
    </row>
    <row r="459" spans="1:19" x14ac:dyDescent="0.3">
      <c r="A459" t="s">
        <v>484</v>
      </c>
      <c r="B459">
        <v>5666.9433594000002</v>
      </c>
      <c r="C459">
        <v>5969.2597655999998</v>
      </c>
      <c r="D459">
        <v>5670.0234375</v>
      </c>
      <c r="E459">
        <v>5701.8115233999997</v>
      </c>
      <c r="F459">
        <v>5867.2700194999998</v>
      </c>
      <c r="G459">
        <v>5833.9101563000004</v>
      </c>
      <c r="H459">
        <v>5969.2597655999998</v>
      </c>
      <c r="I459">
        <v>5725.4301758000001</v>
      </c>
      <c r="J459">
        <v>5824.4931641000003</v>
      </c>
      <c r="L459" t="str">
        <f t="shared" si="59"/>
        <v>20JAN2023:02:00:00</v>
      </c>
      <c r="M459">
        <v>2</v>
      </c>
      <c r="N459">
        <f t="shared" si="60"/>
        <v>302.31640619999962</v>
      </c>
      <c r="O459" t="str">
        <f t="shared" si="55"/>
        <v/>
      </c>
      <c r="P459">
        <f t="shared" si="56"/>
        <v>302.31640619999962</v>
      </c>
      <c r="Q459" t="str">
        <f t="shared" si="57"/>
        <v/>
      </c>
      <c r="R459">
        <f t="shared" si="58"/>
        <v>1</v>
      </c>
      <c r="S459">
        <f t="shared" si="61"/>
        <v>5.3347349184024315</v>
      </c>
    </row>
    <row r="460" spans="1:19" x14ac:dyDescent="0.3">
      <c r="A460" t="s">
        <v>485</v>
      </c>
      <c r="B460">
        <v>5610.2397461</v>
      </c>
      <c r="C460">
        <v>5947.2597655999998</v>
      </c>
      <c r="D460">
        <v>5593.7851563000004</v>
      </c>
      <c r="E460">
        <v>5700.9726563000004</v>
      </c>
      <c r="F460">
        <v>5887.1201172000001</v>
      </c>
      <c r="G460">
        <v>5744.3598633000001</v>
      </c>
      <c r="H460">
        <v>5947.2597655999998</v>
      </c>
      <c r="I460">
        <v>5668.7402344000002</v>
      </c>
      <c r="J460">
        <v>5761.6274414</v>
      </c>
      <c r="L460" t="str">
        <f t="shared" si="59"/>
        <v>20JAN2023:03:00:00</v>
      </c>
      <c r="M460">
        <v>3</v>
      </c>
      <c r="N460">
        <f t="shared" si="60"/>
        <v>337.02001949999976</v>
      </c>
      <c r="O460" t="str">
        <f t="shared" si="55"/>
        <v/>
      </c>
      <c r="P460">
        <f t="shared" si="56"/>
        <v>337.02001949999976</v>
      </c>
      <c r="Q460" t="str">
        <f t="shared" si="57"/>
        <v/>
      </c>
      <c r="R460">
        <f t="shared" si="58"/>
        <v>1</v>
      </c>
      <c r="S460">
        <f t="shared" si="61"/>
        <v>6.0072302566798816</v>
      </c>
    </row>
    <row r="461" spans="1:19" x14ac:dyDescent="0.3">
      <c r="A461" t="s">
        <v>486</v>
      </c>
      <c r="B461">
        <v>5634.5537108999997</v>
      </c>
      <c r="C461">
        <v>5998.6000977000003</v>
      </c>
      <c r="D461">
        <v>5602.3461914</v>
      </c>
      <c r="E461">
        <v>5737.9077147999997</v>
      </c>
      <c r="F461">
        <v>5928.1699219000002</v>
      </c>
      <c r="G461">
        <v>5745.6899414</v>
      </c>
      <c r="H461">
        <v>5998.6000977000003</v>
      </c>
      <c r="I461">
        <v>5675.7299805000002</v>
      </c>
      <c r="J461">
        <v>5781.8466797000001</v>
      </c>
      <c r="L461" t="str">
        <f t="shared" si="59"/>
        <v>20JAN2023:04:00:00</v>
      </c>
      <c r="M461">
        <v>4</v>
      </c>
      <c r="N461">
        <f t="shared" si="60"/>
        <v>364.04638680000062</v>
      </c>
      <c r="O461" t="str">
        <f t="shared" si="55"/>
        <v/>
      </c>
      <c r="P461">
        <f t="shared" si="56"/>
        <v>364.04638680000062</v>
      </c>
      <c r="Q461" t="str">
        <f t="shared" si="57"/>
        <v/>
      </c>
      <c r="R461">
        <f t="shared" si="58"/>
        <v>1</v>
      </c>
      <c r="S461">
        <f t="shared" si="61"/>
        <v>6.4609622248476537</v>
      </c>
    </row>
    <row r="462" spans="1:19" x14ac:dyDescent="0.3">
      <c r="A462" t="s">
        <v>487</v>
      </c>
      <c r="B462">
        <v>5767.3950194999998</v>
      </c>
      <c r="C462">
        <v>6231.8701172000001</v>
      </c>
      <c r="D462">
        <v>5699.2988280999998</v>
      </c>
      <c r="E462">
        <v>5867.4023438000004</v>
      </c>
      <c r="F462">
        <v>6126.8999022999997</v>
      </c>
      <c r="G462">
        <v>5891.3398438000004</v>
      </c>
      <c r="H462">
        <v>6231.8701172000001</v>
      </c>
      <c r="I462">
        <v>5835.3701172000001</v>
      </c>
      <c r="J462">
        <v>5940.3417969000002</v>
      </c>
      <c r="L462" t="str">
        <f t="shared" si="59"/>
        <v>20JAN2023:05:00:00</v>
      </c>
      <c r="M462">
        <v>5</v>
      </c>
      <c r="N462">
        <f t="shared" si="60"/>
        <v>464.47509770000033</v>
      </c>
      <c r="O462" t="str">
        <f t="shared" si="55"/>
        <v/>
      </c>
      <c r="P462">
        <f t="shared" si="56"/>
        <v>464.47509770000033</v>
      </c>
      <c r="Q462" t="str">
        <f t="shared" si="57"/>
        <v/>
      </c>
      <c r="R462">
        <f t="shared" si="58"/>
        <v>1</v>
      </c>
      <c r="S462">
        <f t="shared" si="61"/>
        <v>8.0534642785794066</v>
      </c>
    </row>
    <row r="463" spans="1:19" x14ac:dyDescent="0.3">
      <c r="A463" t="s">
        <v>488</v>
      </c>
      <c r="B463">
        <v>6120.4160155999998</v>
      </c>
      <c r="C463">
        <v>6727.1899414</v>
      </c>
      <c r="D463">
        <v>6019.2246094000002</v>
      </c>
      <c r="E463">
        <v>6234.3583983999997</v>
      </c>
      <c r="F463">
        <v>6604.8701172000001</v>
      </c>
      <c r="G463">
        <v>6284.1499022999997</v>
      </c>
      <c r="H463">
        <v>6727.1899414</v>
      </c>
      <c r="I463">
        <v>6228</v>
      </c>
      <c r="J463">
        <v>6342.9277344000002</v>
      </c>
      <c r="L463" t="str">
        <f t="shared" si="59"/>
        <v>20JAN2023:06:00:00</v>
      </c>
      <c r="M463">
        <v>6</v>
      </c>
      <c r="N463">
        <f t="shared" si="60"/>
        <v>606.77392580000014</v>
      </c>
      <c r="O463" t="str">
        <f t="shared" si="55"/>
        <v/>
      </c>
      <c r="P463">
        <f t="shared" si="56"/>
        <v>606.77392580000014</v>
      </c>
      <c r="Q463" t="str">
        <f t="shared" si="57"/>
        <v/>
      </c>
      <c r="R463">
        <f t="shared" si="58"/>
        <v>1</v>
      </c>
      <c r="S463">
        <f t="shared" si="61"/>
        <v>9.9139327172111624</v>
      </c>
    </row>
    <row r="464" spans="1:19" x14ac:dyDescent="0.3">
      <c r="A464" t="s">
        <v>489</v>
      </c>
      <c r="B464">
        <v>6759.8530272999997</v>
      </c>
      <c r="C464">
        <v>7487.7202147999997</v>
      </c>
      <c r="D464">
        <v>6598.7075194999998</v>
      </c>
      <c r="E464">
        <v>6866.4311522999997</v>
      </c>
      <c r="F464">
        <v>7365.4199219000002</v>
      </c>
      <c r="G464">
        <v>7039.5</v>
      </c>
      <c r="H464">
        <v>7487.7202147999997</v>
      </c>
      <c r="I464">
        <v>6862.4101563000004</v>
      </c>
      <c r="J464">
        <v>7041.9511719000002</v>
      </c>
      <c r="L464" t="str">
        <f t="shared" si="59"/>
        <v>20JAN2023:07:00:00</v>
      </c>
      <c r="M464">
        <v>7</v>
      </c>
      <c r="N464">
        <f t="shared" si="60"/>
        <v>727.8671875</v>
      </c>
      <c r="O464" t="str">
        <f t="shared" si="55"/>
        <v/>
      </c>
      <c r="P464">
        <f t="shared" si="56"/>
        <v>727.8671875</v>
      </c>
      <c r="Q464" t="str">
        <f t="shared" si="57"/>
        <v/>
      </c>
      <c r="R464">
        <f t="shared" si="58"/>
        <v>1</v>
      </c>
      <c r="S464">
        <f t="shared" si="61"/>
        <v>10.767500189138321</v>
      </c>
    </row>
    <row r="465" spans="1:19" x14ac:dyDescent="0.3">
      <c r="A465" t="s">
        <v>490</v>
      </c>
      <c r="B465">
        <v>7118.8867188000004</v>
      </c>
      <c r="C465">
        <v>8038.2299805000002</v>
      </c>
      <c r="D465">
        <v>6890.8339844000002</v>
      </c>
      <c r="E465">
        <v>7261.5473633000001</v>
      </c>
      <c r="F465">
        <v>7875.8798827999999</v>
      </c>
      <c r="G465">
        <v>7518.8598633000001</v>
      </c>
      <c r="H465">
        <v>8038.2299805000002</v>
      </c>
      <c r="I465">
        <v>7323.1499022999997</v>
      </c>
      <c r="J465">
        <v>7483.0039063000004</v>
      </c>
      <c r="L465" t="str">
        <f t="shared" si="59"/>
        <v>20JAN2023:08:00:00</v>
      </c>
      <c r="M465">
        <v>8</v>
      </c>
      <c r="N465">
        <f t="shared" si="60"/>
        <v>919.34326169999986</v>
      </c>
      <c r="O465" t="str">
        <f t="shared" si="55"/>
        <v/>
      </c>
      <c r="P465">
        <f t="shared" si="56"/>
        <v>919.34326169999986</v>
      </c>
      <c r="Q465" t="str">
        <f t="shared" si="57"/>
        <v/>
      </c>
      <c r="R465">
        <f t="shared" si="58"/>
        <v>1</v>
      </c>
      <c r="S465">
        <f t="shared" si="61"/>
        <v>12.914143713962195</v>
      </c>
    </row>
    <row r="466" spans="1:19" x14ac:dyDescent="0.3">
      <c r="A466" t="s">
        <v>491</v>
      </c>
      <c r="B466">
        <v>7222.7109375</v>
      </c>
      <c r="C466">
        <v>8282.9804688000004</v>
      </c>
      <c r="D466">
        <v>6890.3935547000001</v>
      </c>
      <c r="E466">
        <v>7258.2280272999997</v>
      </c>
      <c r="F466">
        <v>8078.7402344000002</v>
      </c>
      <c r="G466">
        <v>7660.8999022999997</v>
      </c>
      <c r="H466">
        <v>8282.9804688000004</v>
      </c>
      <c r="I466">
        <v>7570.1298827999999</v>
      </c>
      <c r="J466">
        <v>7611.9199219000002</v>
      </c>
      <c r="L466" t="str">
        <f t="shared" si="59"/>
        <v>20JAN2023:09:00:00</v>
      </c>
      <c r="M466">
        <v>9</v>
      </c>
      <c r="N466">
        <f t="shared" si="60"/>
        <v>1060.2695313000004</v>
      </c>
      <c r="O466" t="str">
        <f t="shared" si="55"/>
        <v/>
      </c>
      <c r="P466">
        <f t="shared" si="56"/>
        <v>1060.2695313000004</v>
      </c>
      <c r="Q466" t="str">
        <f t="shared" si="57"/>
        <v/>
      </c>
      <c r="R466">
        <f t="shared" si="58"/>
        <v>1</v>
      </c>
      <c r="S466">
        <f t="shared" si="61"/>
        <v>14.679661701469005</v>
      </c>
    </row>
    <row r="467" spans="1:19" x14ac:dyDescent="0.3">
      <c r="A467" t="s">
        <v>492</v>
      </c>
      <c r="B467">
        <v>7329.3481444999998</v>
      </c>
      <c r="C467">
        <v>8352.4199219000002</v>
      </c>
      <c r="D467">
        <v>6876.1166991999999</v>
      </c>
      <c r="E467">
        <v>7047.9956055000002</v>
      </c>
      <c r="F467">
        <v>8119.3999022999997</v>
      </c>
      <c r="G467">
        <v>7706.1098633000001</v>
      </c>
      <c r="H467">
        <v>8352.4199219000002</v>
      </c>
      <c r="I467">
        <v>7718.0297852000003</v>
      </c>
      <c r="J467">
        <v>7645.4951172000001</v>
      </c>
      <c r="L467" t="str">
        <f t="shared" si="59"/>
        <v>20JAN2023:10:00:00</v>
      </c>
      <c r="M467">
        <v>10</v>
      </c>
      <c r="N467">
        <f t="shared" si="60"/>
        <v>1023.0717774000004</v>
      </c>
      <c r="O467" t="str">
        <f t="shared" si="55"/>
        <v/>
      </c>
      <c r="P467">
        <f t="shared" si="56"/>
        <v>1023.0717774000004</v>
      </c>
      <c r="Q467" t="str">
        <f t="shared" si="57"/>
        <v/>
      </c>
      <c r="R467">
        <f t="shared" si="58"/>
        <v>1</v>
      </c>
      <c r="S467">
        <f t="shared" si="61"/>
        <v>13.958564352925732</v>
      </c>
    </row>
    <row r="468" spans="1:19" x14ac:dyDescent="0.3">
      <c r="A468" t="s">
        <v>493</v>
      </c>
      <c r="B468">
        <v>7366.9121094000002</v>
      </c>
      <c r="C468">
        <v>8295.2597655999998</v>
      </c>
      <c r="D468">
        <v>6839.7851563000004</v>
      </c>
      <c r="E468">
        <v>6870.4267577999999</v>
      </c>
      <c r="F468">
        <v>8060.5400391000003</v>
      </c>
      <c r="G468">
        <v>7722.5498047000001</v>
      </c>
      <c r="H468">
        <v>8295.2597655999998</v>
      </c>
      <c r="I468">
        <v>7759.5200194999998</v>
      </c>
      <c r="J468">
        <v>7620.2314452999999</v>
      </c>
      <c r="L468" t="str">
        <f t="shared" si="59"/>
        <v>20JAN2023:11:00:00</v>
      </c>
      <c r="M468">
        <v>11</v>
      </c>
      <c r="N468">
        <f t="shared" si="60"/>
        <v>928.34765619999962</v>
      </c>
      <c r="O468" t="str">
        <f t="shared" si="55"/>
        <v/>
      </c>
      <c r="P468">
        <f t="shared" si="56"/>
        <v>928.34765619999962</v>
      </c>
      <c r="Q468" t="str">
        <f t="shared" si="57"/>
        <v/>
      </c>
      <c r="R468">
        <f t="shared" si="58"/>
        <v>1</v>
      </c>
      <c r="S468">
        <f t="shared" si="61"/>
        <v>12.601584522984204</v>
      </c>
    </row>
    <row r="469" spans="1:19" x14ac:dyDescent="0.3">
      <c r="A469" t="s">
        <v>494</v>
      </c>
      <c r="B469">
        <v>7309.3715819999998</v>
      </c>
      <c r="C469">
        <v>8157.4101563000004</v>
      </c>
      <c r="D469">
        <v>6765.3505858999997</v>
      </c>
      <c r="E469">
        <v>6802.0356444999998</v>
      </c>
      <c r="F469">
        <v>7946</v>
      </c>
      <c r="G469">
        <v>7604</v>
      </c>
      <c r="H469">
        <v>8157.4101563000004</v>
      </c>
      <c r="I469">
        <v>7722.9399414</v>
      </c>
      <c r="J469">
        <v>7509.8710938000004</v>
      </c>
      <c r="L469" t="str">
        <f t="shared" si="59"/>
        <v>20JAN2023:12:00:00</v>
      </c>
      <c r="M469">
        <v>12</v>
      </c>
      <c r="N469">
        <f t="shared" si="60"/>
        <v>848.03857430000062</v>
      </c>
      <c r="O469" t="str">
        <f t="shared" si="55"/>
        <v/>
      </c>
      <c r="P469">
        <f t="shared" si="56"/>
        <v>848.03857430000062</v>
      </c>
      <c r="Q469" t="str">
        <f t="shared" si="57"/>
        <v/>
      </c>
      <c r="R469">
        <f t="shared" si="58"/>
        <v>1</v>
      </c>
      <c r="S469">
        <f t="shared" si="61"/>
        <v>11.602072281950662</v>
      </c>
    </row>
    <row r="470" spans="1:19" x14ac:dyDescent="0.3">
      <c r="A470" t="s">
        <v>495</v>
      </c>
      <c r="B470">
        <v>7185.1772461</v>
      </c>
      <c r="C470">
        <v>8000.0297852000003</v>
      </c>
      <c r="D470">
        <v>6735.7109375</v>
      </c>
      <c r="E470">
        <v>6796.4731444999998</v>
      </c>
      <c r="F470">
        <v>7800.5600586</v>
      </c>
      <c r="G470">
        <v>7421.7900391000003</v>
      </c>
      <c r="H470">
        <v>8000.0297852000003</v>
      </c>
      <c r="I470">
        <v>7653.4199219000002</v>
      </c>
      <c r="J470">
        <v>7386.203125</v>
      </c>
      <c r="L470" t="str">
        <f t="shared" si="59"/>
        <v>20JAN2023:13:00:00</v>
      </c>
      <c r="M470">
        <v>13</v>
      </c>
      <c r="N470">
        <f t="shared" si="60"/>
        <v>814.85253910000029</v>
      </c>
      <c r="O470" t="str">
        <f t="shared" si="55"/>
        <v/>
      </c>
      <c r="P470">
        <f t="shared" si="56"/>
        <v>814.85253910000029</v>
      </c>
      <c r="Q470" t="str">
        <f t="shared" si="57"/>
        <v/>
      </c>
      <c r="R470">
        <f t="shared" si="58"/>
        <v>1</v>
      </c>
      <c r="S470">
        <f t="shared" si="61"/>
        <v>11.340743744940868</v>
      </c>
    </row>
    <row r="471" spans="1:19" x14ac:dyDescent="0.3">
      <c r="A471" t="s">
        <v>496</v>
      </c>
      <c r="B471">
        <v>7107.6855469000002</v>
      </c>
      <c r="C471">
        <v>7870.7700194999998</v>
      </c>
      <c r="D471">
        <v>6722.9833983999997</v>
      </c>
      <c r="E471">
        <v>6829.7490233999997</v>
      </c>
      <c r="F471">
        <v>7670.0200194999998</v>
      </c>
      <c r="G471">
        <v>7273.4599608999997</v>
      </c>
      <c r="H471">
        <v>7870.7700194999998</v>
      </c>
      <c r="I471">
        <v>7590.2597655999998</v>
      </c>
      <c r="J471">
        <v>7288.9150391000003</v>
      </c>
      <c r="L471" t="str">
        <f t="shared" si="59"/>
        <v>20JAN2023:14:00:00</v>
      </c>
      <c r="M471">
        <v>14</v>
      </c>
      <c r="N471">
        <f t="shared" si="60"/>
        <v>763.08447259999957</v>
      </c>
      <c r="O471" t="str">
        <f t="shared" si="55"/>
        <v/>
      </c>
      <c r="P471">
        <f t="shared" si="56"/>
        <v>763.08447259999957</v>
      </c>
      <c r="Q471" t="str">
        <f t="shared" si="57"/>
        <v/>
      </c>
      <c r="R471">
        <f t="shared" si="58"/>
        <v>1</v>
      </c>
      <c r="S471">
        <f t="shared" si="61"/>
        <v>10.736047164225168</v>
      </c>
    </row>
    <row r="472" spans="1:19" x14ac:dyDescent="0.3">
      <c r="A472" t="s">
        <v>497</v>
      </c>
      <c r="B472">
        <v>7006.8125</v>
      </c>
      <c r="C472">
        <v>7754.4702147999997</v>
      </c>
      <c r="D472">
        <v>6734.8173827999999</v>
      </c>
      <c r="E472">
        <v>6843.8295897999997</v>
      </c>
      <c r="F472">
        <v>7556.2202147999997</v>
      </c>
      <c r="G472">
        <v>7192.0800780999998</v>
      </c>
      <c r="H472">
        <v>7754.4702147999997</v>
      </c>
      <c r="I472">
        <v>7515.9101563000004</v>
      </c>
      <c r="J472">
        <v>7226.7724608999997</v>
      </c>
      <c r="L472" t="str">
        <f t="shared" si="59"/>
        <v>20JAN2023:15:00:00</v>
      </c>
      <c r="M472">
        <v>15</v>
      </c>
      <c r="N472">
        <f t="shared" si="60"/>
        <v>747.65771479999967</v>
      </c>
      <c r="O472" t="str">
        <f t="shared" si="55"/>
        <v/>
      </c>
      <c r="P472">
        <f t="shared" si="56"/>
        <v>747.65771479999967</v>
      </c>
      <c r="Q472" t="str">
        <f t="shared" si="57"/>
        <v/>
      </c>
      <c r="R472">
        <f t="shared" si="58"/>
        <v>1</v>
      </c>
      <c r="S472">
        <f t="shared" si="61"/>
        <v>10.670439872623959</v>
      </c>
    </row>
    <row r="473" spans="1:19" x14ac:dyDescent="0.3">
      <c r="A473" t="s">
        <v>498</v>
      </c>
      <c r="B473">
        <v>7008.3286133000001</v>
      </c>
      <c r="C473">
        <v>7714.9101563000004</v>
      </c>
      <c r="D473">
        <v>6741.3364258000001</v>
      </c>
      <c r="E473">
        <v>6848.3735352000003</v>
      </c>
      <c r="F473">
        <v>7512.2202147999997</v>
      </c>
      <c r="G473">
        <v>7161</v>
      </c>
      <c r="H473">
        <v>7714.9101563000004</v>
      </c>
      <c r="I473">
        <v>7494.2299805000002</v>
      </c>
      <c r="J473">
        <v>7205.3012694999998</v>
      </c>
      <c r="L473" t="str">
        <f t="shared" si="59"/>
        <v>20JAN2023:16:00:00</v>
      </c>
      <c r="M473">
        <v>16</v>
      </c>
      <c r="N473">
        <f t="shared" si="60"/>
        <v>706.58154300000024</v>
      </c>
      <c r="O473" t="str">
        <f t="shared" si="55"/>
        <v/>
      </c>
      <c r="P473">
        <f t="shared" si="56"/>
        <v>706.58154300000024</v>
      </c>
      <c r="Q473" t="str">
        <f t="shared" si="57"/>
        <v/>
      </c>
      <c r="R473">
        <f t="shared" si="58"/>
        <v>1</v>
      </c>
      <c r="S473">
        <f t="shared" si="61"/>
        <v>10.08202642865648</v>
      </c>
    </row>
    <row r="474" spans="1:19" x14ac:dyDescent="0.3">
      <c r="A474" t="s">
        <v>499</v>
      </c>
      <c r="B474">
        <v>7206.2680664</v>
      </c>
      <c r="C474">
        <v>7798.7998047000001</v>
      </c>
      <c r="D474">
        <v>6794.0668944999998</v>
      </c>
      <c r="E474">
        <v>6864.6079102000003</v>
      </c>
      <c r="F474">
        <v>7579.2998047000001</v>
      </c>
      <c r="G474">
        <v>7174.5</v>
      </c>
      <c r="H474">
        <v>7798.7998047000001</v>
      </c>
      <c r="I474">
        <v>7567.7001952999999</v>
      </c>
      <c r="J474">
        <v>7254.9760741999999</v>
      </c>
      <c r="L474" t="str">
        <f t="shared" si="59"/>
        <v>20JAN2023:17:00:00</v>
      </c>
      <c r="M474">
        <v>17</v>
      </c>
      <c r="N474">
        <f t="shared" si="60"/>
        <v>592.53173830000014</v>
      </c>
      <c r="O474" t="str">
        <f t="shared" si="55"/>
        <v/>
      </c>
      <c r="P474">
        <f t="shared" si="56"/>
        <v>592.53173830000014</v>
      </c>
      <c r="Q474" t="str">
        <f t="shared" si="57"/>
        <v/>
      </c>
      <c r="R474">
        <f t="shared" si="58"/>
        <v>1</v>
      </c>
      <c r="S474">
        <f t="shared" si="61"/>
        <v>8.2224493016398199</v>
      </c>
    </row>
    <row r="475" spans="1:19" x14ac:dyDescent="0.3">
      <c r="A475" t="s">
        <v>500</v>
      </c>
      <c r="B475">
        <v>7395.5581055000002</v>
      </c>
      <c r="C475">
        <v>8100.7900391000003</v>
      </c>
      <c r="D475">
        <v>6887.5751952999999</v>
      </c>
      <c r="E475">
        <v>6907.5815430000002</v>
      </c>
      <c r="F475">
        <v>7829.1499022999997</v>
      </c>
      <c r="G475">
        <v>7494.9399414</v>
      </c>
      <c r="H475">
        <v>8100.7900391000003</v>
      </c>
      <c r="I475">
        <v>7791.9199219000002</v>
      </c>
      <c r="J475">
        <v>7494.4404297000001</v>
      </c>
      <c r="L475" t="str">
        <f t="shared" si="59"/>
        <v>20JAN2023:18:00:00</v>
      </c>
      <c r="M475">
        <v>18</v>
      </c>
      <c r="N475">
        <f t="shared" si="60"/>
        <v>705.23193360000005</v>
      </c>
      <c r="O475" t="str">
        <f t="shared" si="55"/>
        <v/>
      </c>
      <c r="P475">
        <f t="shared" si="56"/>
        <v>705.23193360000005</v>
      </c>
      <c r="Q475" t="str">
        <f t="shared" si="57"/>
        <v/>
      </c>
      <c r="R475">
        <f t="shared" si="58"/>
        <v>1</v>
      </c>
      <c r="S475">
        <f t="shared" si="61"/>
        <v>9.5358852373227432</v>
      </c>
    </row>
    <row r="476" spans="1:19" x14ac:dyDescent="0.3">
      <c r="A476" t="s">
        <v>501</v>
      </c>
      <c r="B476">
        <v>7621.0957030999998</v>
      </c>
      <c r="C476">
        <v>8478.3203125</v>
      </c>
      <c r="D476">
        <v>7093.1923827999999</v>
      </c>
      <c r="E476">
        <v>7071.9038086</v>
      </c>
      <c r="F476">
        <v>8173.4101563000004</v>
      </c>
      <c r="G476">
        <v>7734.5297852000003</v>
      </c>
      <c r="H476">
        <v>8478.3203125</v>
      </c>
      <c r="I476">
        <v>8076.7099608999997</v>
      </c>
      <c r="J476">
        <v>7768.3398438000004</v>
      </c>
      <c r="L476" t="str">
        <f t="shared" si="59"/>
        <v>20JAN2023:19:00:00</v>
      </c>
      <c r="M476">
        <v>19</v>
      </c>
      <c r="N476">
        <f t="shared" si="60"/>
        <v>857.22460940000019</v>
      </c>
      <c r="O476" t="str">
        <f t="shared" si="55"/>
        <v/>
      </c>
      <c r="P476">
        <f t="shared" si="56"/>
        <v>857.22460940000019</v>
      </c>
      <c r="Q476" t="str">
        <f t="shared" si="57"/>
        <v/>
      </c>
      <c r="R476">
        <f t="shared" si="58"/>
        <v>1</v>
      </c>
      <c r="S476">
        <f t="shared" si="61"/>
        <v>11.248049398609581</v>
      </c>
    </row>
    <row r="477" spans="1:19" x14ac:dyDescent="0.3">
      <c r="A477" t="s">
        <v>502</v>
      </c>
      <c r="B477">
        <v>7617.9931641000003</v>
      </c>
      <c r="C477">
        <v>8410.5498047000001</v>
      </c>
      <c r="D477">
        <v>7103.4111327999999</v>
      </c>
      <c r="E477">
        <v>7135.9497069999998</v>
      </c>
      <c r="F477">
        <v>8092.2299805000002</v>
      </c>
      <c r="G477">
        <v>7577.7597655999998</v>
      </c>
      <c r="H477">
        <v>8410.5498047000001</v>
      </c>
      <c r="I477">
        <v>7995.1000977000003</v>
      </c>
      <c r="J477">
        <v>7696.0454102000003</v>
      </c>
      <c r="L477" t="str">
        <f t="shared" si="59"/>
        <v>20JAN2023:20:00:00</v>
      </c>
      <c r="M477">
        <v>20</v>
      </c>
      <c r="N477">
        <f t="shared" si="60"/>
        <v>792.55664059999981</v>
      </c>
      <c r="O477" t="str">
        <f t="shared" si="55"/>
        <v/>
      </c>
      <c r="P477">
        <f t="shared" si="56"/>
        <v>792.55664059999981</v>
      </c>
      <c r="Q477" t="str">
        <f t="shared" si="57"/>
        <v/>
      </c>
      <c r="R477">
        <f t="shared" si="58"/>
        <v>1</v>
      </c>
      <c r="S477">
        <f t="shared" si="61"/>
        <v>10.403745757280861</v>
      </c>
    </row>
    <row r="478" spans="1:19" x14ac:dyDescent="0.3">
      <c r="A478" t="s">
        <v>503</v>
      </c>
      <c r="B478">
        <v>7501.2304688000004</v>
      </c>
      <c r="C478">
        <v>8185.3398438000004</v>
      </c>
      <c r="D478">
        <v>7017.4887694999998</v>
      </c>
      <c r="E478">
        <v>6972.1879883000001</v>
      </c>
      <c r="F478">
        <v>7864.1201172000001</v>
      </c>
      <c r="G478">
        <v>7464.7900391000003</v>
      </c>
      <c r="H478">
        <v>8185.3398438000004</v>
      </c>
      <c r="I478">
        <v>7775.9799805000002</v>
      </c>
      <c r="J478">
        <v>7554.9619141000003</v>
      </c>
      <c r="L478" t="str">
        <f t="shared" si="59"/>
        <v>20JAN2023:21:00:00</v>
      </c>
      <c r="M478">
        <v>21</v>
      </c>
      <c r="N478">
        <f t="shared" si="60"/>
        <v>684.109375</v>
      </c>
      <c r="O478" t="str">
        <f t="shared" si="55"/>
        <v/>
      </c>
      <c r="P478">
        <f t="shared" si="56"/>
        <v>684.109375</v>
      </c>
      <c r="Q478" t="str">
        <f t="shared" si="57"/>
        <v/>
      </c>
      <c r="R478">
        <f t="shared" si="58"/>
        <v>1</v>
      </c>
      <c r="S478">
        <f t="shared" si="61"/>
        <v>9.1199620894922262</v>
      </c>
    </row>
    <row r="479" spans="1:19" x14ac:dyDescent="0.3">
      <c r="A479" t="s">
        <v>504</v>
      </c>
      <c r="B479">
        <v>7279.9389647999997</v>
      </c>
      <c r="C479">
        <v>7925.5600586</v>
      </c>
      <c r="D479">
        <v>6887.4833983999997</v>
      </c>
      <c r="E479">
        <v>6858.2919922000001</v>
      </c>
      <c r="F479">
        <v>7602.9799805000002</v>
      </c>
      <c r="G479">
        <v>7306.1201172000001</v>
      </c>
      <c r="H479">
        <v>7925.5600586</v>
      </c>
      <c r="I479">
        <v>7535.5800780999998</v>
      </c>
      <c r="J479">
        <v>7372.3847655999998</v>
      </c>
      <c r="L479" t="str">
        <f t="shared" si="59"/>
        <v>20JAN2023:22:00:00</v>
      </c>
      <c r="M479">
        <v>22</v>
      </c>
      <c r="N479">
        <f t="shared" si="60"/>
        <v>645.62109380000038</v>
      </c>
      <c r="O479" t="str">
        <f t="shared" si="55"/>
        <v/>
      </c>
      <c r="P479">
        <f t="shared" si="56"/>
        <v>645.62109380000038</v>
      </c>
      <c r="Q479" t="str">
        <f t="shared" si="57"/>
        <v/>
      </c>
      <c r="R479">
        <f t="shared" si="58"/>
        <v>1</v>
      </c>
      <c r="S479">
        <f t="shared" si="61"/>
        <v>8.8684959712122726</v>
      </c>
    </row>
    <row r="480" spans="1:19" x14ac:dyDescent="0.3">
      <c r="A480" t="s">
        <v>505</v>
      </c>
      <c r="B480">
        <v>6988.7700194999998</v>
      </c>
      <c r="C480">
        <v>7619.4799805000002</v>
      </c>
      <c r="D480">
        <v>6655.2421875</v>
      </c>
      <c r="E480">
        <v>6556.2514647999997</v>
      </c>
      <c r="F480">
        <v>7249.6801758000001</v>
      </c>
      <c r="G480">
        <v>7019.9199219000002</v>
      </c>
      <c r="H480">
        <v>7619.4799805000002</v>
      </c>
      <c r="I480">
        <v>7209.6699219000002</v>
      </c>
      <c r="J480">
        <v>7097.4316405999998</v>
      </c>
      <c r="L480" t="str">
        <f t="shared" si="59"/>
        <v>20JAN2023:23:00:00</v>
      </c>
      <c r="M480">
        <v>23</v>
      </c>
      <c r="N480">
        <f t="shared" si="60"/>
        <v>630.70996100000048</v>
      </c>
      <c r="O480" t="str">
        <f t="shared" si="55"/>
        <v/>
      </c>
      <c r="P480">
        <f t="shared" si="56"/>
        <v>630.70996100000048</v>
      </c>
      <c r="Q480" t="str">
        <f t="shared" si="57"/>
        <v/>
      </c>
      <c r="R480">
        <f t="shared" si="58"/>
        <v>1</v>
      </c>
      <c r="S480">
        <f t="shared" si="61"/>
        <v>9.024620344355295</v>
      </c>
    </row>
    <row r="481" spans="1:19" x14ac:dyDescent="0.3">
      <c r="A481" t="s">
        <v>506</v>
      </c>
      <c r="B481">
        <v>6671.8320313000004</v>
      </c>
      <c r="C481">
        <v>7303.9799805000002</v>
      </c>
      <c r="D481">
        <v>6345.3247069999998</v>
      </c>
      <c r="E481">
        <v>6207.1787108999997</v>
      </c>
      <c r="F481">
        <v>6897.4599608999997</v>
      </c>
      <c r="G481">
        <v>6722.8300780999998</v>
      </c>
      <c r="H481">
        <v>7303.9799805000002</v>
      </c>
      <c r="I481">
        <v>6872.9501952999999</v>
      </c>
      <c r="J481">
        <v>6790.0332030999998</v>
      </c>
      <c r="L481" t="str">
        <f t="shared" si="59"/>
        <v>21JAN2023:00:00:00</v>
      </c>
      <c r="M481">
        <v>24</v>
      </c>
      <c r="N481">
        <f t="shared" si="60"/>
        <v>632.14794919999986</v>
      </c>
      <c r="O481" t="str">
        <f t="shared" si="55"/>
        <v/>
      </c>
      <c r="P481">
        <f t="shared" si="56"/>
        <v>632.14794919999986</v>
      </c>
      <c r="Q481" t="str">
        <f t="shared" si="57"/>
        <v/>
      </c>
      <c r="R481">
        <f t="shared" si="58"/>
        <v>1</v>
      </c>
      <c r="S481">
        <f t="shared" si="61"/>
        <v>9.4748780579961096</v>
      </c>
    </row>
    <row r="482" spans="1:19" x14ac:dyDescent="0.3">
      <c r="A482" t="s">
        <v>507</v>
      </c>
      <c r="B482">
        <v>6366.1708983999997</v>
      </c>
      <c r="C482">
        <v>6930.6098633000001</v>
      </c>
      <c r="D482">
        <v>6165.0590819999998</v>
      </c>
      <c r="E482">
        <v>6115.1967772999997</v>
      </c>
      <c r="F482">
        <v>6531.8100586</v>
      </c>
      <c r="G482">
        <v>6426.7998047000001</v>
      </c>
      <c r="H482">
        <v>6930.6098633000001</v>
      </c>
      <c r="I482">
        <v>6304.2797852000003</v>
      </c>
      <c r="J482">
        <v>6506.6826172000001</v>
      </c>
      <c r="L482" t="str">
        <f t="shared" si="59"/>
        <v>21JAN2023:01:00:00</v>
      </c>
      <c r="M482">
        <v>1</v>
      </c>
      <c r="N482">
        <f t="shared" si="60"/>
        <v>564.43896490000043</v>
      </c>
      <c r="O482" t="str">
        <f t="shared" si="55"/>
        <v/>
      </c>
      <c r="P482">
        <f t="shared" si="56"/>
        <v>564.43896490000043</v>
      </c>
      <c r="Q482" t="str">
        <f t="shared" si="57"/>
        <v/>
      </c>
      <c r="R482">
        <f t="shared" si="58"/>
        <v>1</v>
      </c>
      <c r="S482">
        <f t="shared" si="61"/>
        <v>8.8662238872955808</v>
      </c>
    </row>
    <row r="483" spans="1:19" x14ac:dyDescent="0.3">
      <c r="A483" t="s">
        <v>508</v>
      </c>
      <c r="B483">
        <v>6152.8696289</v>
      </c>
      <c r="C483">
        <v>6661.4599608999997</v>
      </c>
      <c r="D483">
        <v>6047.2680664</v>
      </c>
      <c r="E483">
        <v>6082.3808594000002</v>
      </c>
      <c r="F483">
        <v>6275.3300780999998</v>
      </c>
      <c r="G483">
        <v>6237.2001952999999</v>
      </c>
      <c r="H483">
        <v>6661.4599608999997</v>
      </c>
      <c r="I483">
        <v>6024.4799805000002</v>
      </c>
      <c r="J483">
        <v>6314.5283202999999</v>
      </c>
      <c r="L483" t="str">
        <f t="shared" si="59"/>
        <v>21JAN2023:02:00:00</v>
      </c>
      <c r="M483">
        <v>2</v>
      </c>
      <c r="N483">
        <f t="shared" si="60"/>
        <v>508.59033199999976</v>
      </c>
      <c r="O483" t="str">
        <f t="shared" si="55"/>
        <v/>
      </c>
      <c r="P483">
        <f t="shared" si="56"/>
        <v>508.59033199999976</v>
      </c>
      <c r="Q483" t="str">
        <f t="shared" si="57"/>
        <v/>
      </c>
      <c r="R483">
        <f t="shared" si="58"/>
        <v>1</v>
      </c>
      <c r="S483">
        <f t="shared" si="61"/>
        <v>8.265904572577865</v>
      </c>
    </row>
    <row r="484" spans="1:19" x14ac:dyDescent="0.3">
      <c r="A484" t="s">
        <v>509</v>
      </c>
      <c r="B484">
        <v>6052.7910155999998</v>
      </c>
      <c r="C484">
        <v>6503.3701172000001</v>
      </c>
      <c r="D484">
        <v>5977.1787108999997</v>
      </c>
      <c r="E484">
        <v>5981.1640625</v>
      </c>
      <c r="F484">
        <v>6128.1601563000004</v>
      </c>
      <c r="G484">
        <v>6078.6801758000001</v>
      </c>
      <c r="H484">
        <v>6503.3701172000001</v>
      </c>
      <c r="I484">
        <v>5847.7001952999999</v>
      </c>
      <c r="J484">
        <v>6185.3325194999998</v>
      </c>
      <c r="L484" t="str">
        <f t="shared" si="59"/>
        <v>21JAN2023:03:00:00</v>
      </c>
      <c r="M484">
        <v>3</v>
      </c>
      <c r="N484">
        <f t="shared" si="60"/>
        <v>450.57910160000029</v>
      </c>
      <c r="O484" t="str">
        <f t="shared" si="55"/>
        <v/>
      </c>
      <c r="P484">
        <f t="shared" si="56"/>
        <v>450.57910160000029</v>
      </c>
      <c r="Q484" t="str">
        <f t="shared" si="57"/>
        <v/>
      </c>
      <c r="R484">
        <f t="shared" si="58"/>
        <v>1</v>
      </c>
      <c r="S484">
        <f t="shared" si="61"/>
        <v>7.4441542825237512</v>
      </c>
    </row>
    <row r="485" spans="1:19" x14ac:dyDescent="0.3">
      <c r="A485" t="s">
        <v>510</v>
      </c>
      <c r="B485">
        <v>5978.9765625</v>
      </c>
      <c r="C485">
        <v>6440.3901366999999</v>
      </c>
      <c r="D485">
        <v>5994.6684569999998</v>
      </c>
      <c r="E485">
        <v>5955.4897461</v>
      </c>
      <c r="F485">
        <v>6054.2900391000003</v>
      </c>
      <c r="G485">
        <v>6030.8701172000001</v>
      </c>
      <c r="H485">
        <v>6440.3901366999999</v>
      </c>
      <c r="I485">
        <v>5777.7998047000001</v>
      </c>
      <c r="J485">
        <v>6154.0654297000001</v>
      </c>
      <c r="L485" t="str">
        <f t="shared" si="59"/>
        <v>21JAN2023:04:00:00</v>
      </c>
      <c r="M485">
        <v>4</v>
      </c>
      <c r="N485">
        <f t="shared" si="60"/>
        <v>461.41357419999986</v>
      </c>
      <c r="O485" t="str">
        <f t="shared" si="55"/>
        <v/>
      </c>
      <c r="P485">
        <f t="shared" si="56"/>
        <v>461.41357419999986</v>
      </c>
      <c r="Q485" t="str">
        <f t="shared" si="57"/>
        <v/>
      </c>
      <c r="R485">
        <f t="shared" si="58"/>
        <v>1</v>
      </c>
      <c r="S485">
        <f t="shared" si="61"/>
        <v>7.7172668160965019</v>
      </c>
    </row>
    <row r="486" spans="1:19" x14ac:dyDescent="0.3">
      <c r="A486" t="s">
        <v>511</v>
      </c>
      <c r="B486">
        <v>5975.4438477000003</v>
      </c>
      <c r="C486">
        <v>6520.6699219000002</v>
      </c>
      <c r="D486">
        <v>6031.6699219000002</v>
      </c>
      <c r="E486">
        <v>5916.0136719000002</v>
      </c>
      <c r="F486">
        <v>6115.0097655999998</v>
      </c>
      <c r="G486">
        <v>6045.5898438000004</v>
      </c>
      <c r="H486">
        <v>6520.6699219000002</v>
      </c>
      <c r="I486">
        <v>5808.3198241999999</v>
      </c>
      <c r="J486">
        <v>6197.7724608999997</v>
      </c>
      <c r="L486" t="str">
        <f t="shared" si="59"/>
        <v>21JAN2023:05:00:00</v>
      </c>
      <c r="M486">
        <v>5</v>
      </c>
      <c r="N486">
        <f t="shared" si="60"/>
        <v>545.22607419999986</v>
      </c>
      <c r="O486" t="str">
        <f t="shared" si="55"/>
        <v/>
      </c>
      <c r="P486">
        <f t="shared" si="56"/>
        <v>545.22607419999986</v>
      </c>
      <c r="Q486" t="str">
        <f t="shared" si="57"/>
        <v/>
      </c>
      <c r="R486">
        <f t="shared" si="58"/>
        <v>1</v>
      </c>
      <c r="S486">
        <f t="shared" si="61"/>
        <v>9.1244447792754695</v>
      </c>
    </row>
    <row r="487" spans="1:19" x14ac:dyDescent="0.3">
      <c r="A487" t="s">
        <v>512</v>
      </c>
      <c r="B487">
        <v>6041.1245116999999</v>
      </c>
      <c r="C487">
        <v>6751.6201172000001</v>
      </c>
      <c r="D487">
        <v>6128.8398438000004</v>
      </c>
      <c r="E487">
        <v>5958.1606444999998</v>
      </c>
      <c r="F487">
        <v>6354.7099608999997</v>
      </c>
      <c r="G487">
        <v>6185.9101563000004</v>
      </c>
      <c r="H487">
        <v>6751.6201172000001</v>
      </c>
      <c r="I487">
        <v>5970.1499022999997</v>
      </c>
      <c r="J487">
        <v>6353.7612305000002</v>
      </c>
      <c r="L487" t="str">
        <f t="shared" si="59"/>
        <v>21JAN2023:06:00:00</v>
      </c>
      <c r="M487">
        <v>6</v>
      </c>
      <c r="N487">
        <f t="shared" si="60"/>
        <v>710.49560550000024</v>
      </c>
      <c r="O487" t="str">
        <f t="shared" si="55"/>
        <v/>
      </c>
      <c r="P487">
        <f t="shared" si="56"/>
        <v>710.49560550000024</v>
      </c>
      <c r="Q487" t="str">
        <f t="shared" si="57"/>
        <v/>
      </c>
      <c r="R487">
        <f t="shared" si="58"/>
        <v>1</v>
      </c>
      <c r="S487">
        <f t="shared" si="61"/>
        <v>11.760982646922196</v>
      </c>
    </row>
    <row r="488" spans="1:19" x14ac:dyDescent="0.3">
      <c r="A488" t="s">
        <v>513</v>
      </c>
      <c r="B488">
        <v>6259.5166016000003</v>
      </c>
      <c r="C488">
        <v>7108.6699219000002</v>
      </c>
      <c r="D488">
        <v>6425.2558594000002</v>
      </c>
      <c r="E488">
        <v>6237.8754883000001</v>
      </c>
      <c r="F488">
        <v>6738.1201172000001</v>
      </c>
      <c r="G488">
        <v>6445.1000977000003</v>
      </c>
      <c r="H488">
        <v>7108.6699219000002</v>
      </c>
      <c r="I488">
        <v>6254.5097655999998</v>
      </c>
      <c r="J488">
        <v>6657.5292969000002</v>
      </c>
      <c r="L488" t="str">
        <f t="shared" si="59"/>
        <v>21JAN2023:07:00:00</v>
      </c>
      <c r="M488">
        <v>7</v>
      </c>
      <c r="N488">
        <f t="shared" si="60"/>
        <v>849.1533202999999</v>
      </c>
      <c r="O488" t="str">
        <f t="shared" si="55"/>
        <v/>
      </c>
      <c r="P488">
        <f t="shared" si="56"/>
        <v>849.1533202999999</v>
      </c>
      <c r="Q488" t="str">
        <f t="shared" si="57"/>
        <v/>
      </c>
      <c r="R488">
        <f t="shared" si="58"/>
        <v>1</v>
      </c>
      <c r="S488">
        <f t="shared" si="61"/>
        <v>13.565797079010016</v>
      </c>
    </row>
    <row r="489" spans="1:19" x14ac:dyDescent="0.3">
      <c r="A489" t="s">
        <v>514</v>
      </c>
      <c r="B489">
        <v>6564.3603516000003</v>
      </c>
      <c r="C489">
        <v>7527.0800780999998</v>
      </c>
      <c r="D489">
        <v>6723.3974608999997</v>
      </c>
      <c r="E489">
        <v>6626.0361327999999</v>
      </c>
      <c r="F489">
        <v>7180.8901366999999</v>
      </c>
      <c r="G489">
        <v>6752.0400391000003</v>
      </c>
      <c r="H489">
        <v>7527.0800780999998</v>
      </c>
      <c r="I489">
        <v>6593.6499022999997</v>
      </c>
      <c r="J489">
        <v>6998.3515625</v>
      </c>
      <c r="L489" t="str">
        <f t="shared" si="59"/>
        <v>21JAN2023:08:00:00</v>
      </c>
      <c r="M489">
        <v>8</v>
      </c>
      <c r="N489">
        <f t="shared" si="60"/>
        <v>962.71972649999952</v>
      </c>
      <c r="O489" t="str">
        <f t="shared" si="55"/>
        <v/>
      </c>
      <c r="P489">
        <f t="shared" si="56"/>
        <v>962.71972649999952</v>
      </c>
      <c r="Q489" t="str">
        <f t="shared" si="57"/>
        <v/>
      </c>
      <c r="R489">
        <f t="shared" si="58"/>
        <v>1</v>
      </c>
      <c r="S489">
        <f t="shared" si="61"/>
        <v>14.665857371241749</v>
      </c>
    </row>
    <row r="490" spans="1:19" x14ac:dyDescent="0.3">
      <c r="A490" t="s">
        <v>515</v>
      </c>
      <c r="B490">
        <v>6873.1181641000003</v>
      </c>
      <c r="C490">
        <v>7844.7797852000003</v>
      </c>
      <c r="D490">
        <v>6781.2192383000001</v>
      </c>
      <c r="E490">
        <v>6573.1684569999998</v>
      </c>
      <c r="F490">
        <v>7578.7099608999997</v>
      </c>
      <c r="G490">
        <v>6957.7001952999999</v>
      </c>
      <c r="H490">
        <v>7844.7797852000003</v>
      </c>
      <c r="I490">
        <v>6936.0698241999999</v>
      </c>
      <c r="J490">
        <v>7192.1982422000001</v>
      </c>
      <c r="L490" t="str">
        <f t="shared" si="59"/>
        <v>21JAN2023:09:00:00</v>
      </c>
      <c r="M490">
        <v>9</v>
      </c>
      <c r="N490">
        <f t="shared" si="60"/>
        <v>971.66162110000005</v>
      </c>
      <c r="O490" t="str">
        <f t="shared" si="55"/>
        <v/>
      </c>
      <c r="P490">
        <f t="shared" si="56"/>
        <v>971.66162110000005</v>
      </c>
      <c r="Q490" t="str">
        <f t="shared" si="57"/>
        <v/>
      </c>
      <c r="R490">
        <f t="shared" si="58"/>
        <v>1</v>
      </c>
      <c r="S490">
        <f t="shared" si="61"/>
        <v>14.13712958079536</v>
      </c>
    </row>
    <row r="491" spans="1:19" x14ac:dyDescent="0.3">
      <c r="A491" t="s">
        <v>516</v>
      </c>
      <c r="B491">
        <v>7101.8696289</v>
      </c>
      <c r="C491">
        <v>7929.75</v>
      </c>
      <c r="D491">
        <v>6856.8686522999997</v>
      </c>
      <c r="E491">
        <v>6596.8784180000002</v>
      </c>
      <c r="F491">
        <v>7787.5498047000001</v>
      </c>
      <c r="G491">
        <v>7189.4799805000002</v>
      </c>
      <c r="H491">
        <v>7929.75</v>
      </c>
      <c r="I491">
        <v>7180.6000977000003</v>
      </c>
      <c r="J491">
        <v>7324.0078125</v>
      </c>
      <c r="L491" t="str">
        <f t="shared" si="59"/>
        <v>21JAN2023:10:00:00</v>
      </c>
      <c r="M491">
        <v>10</v>
      </c>
      <c r="N491">
        <f t="shared" si="60"/>
        <v>827.88037110000005</v>
      </c>
      <c r="O491" t="str">
        <f t="shared" si="55"/>
        <v/>
      </c>
      <c r="P491">
        <f t="shared" si="56"/>
        <v>827.88037110000005</v>
      </c>
      <c r="Q491" t="str">
        <f t="shared" si="57"/>
        <v/>
      </c>
      <c r="R491">
        <f t="shared" si="58"/>
        <v>1</v>
      </c>
      <c r="S491">
        <f t="shared" si="61"/>
        <v>11.657217245034522</v>
      </c>
    </row>
    <row r="492" spans="1:19" x14ac:dyDescent="0.3">
      <c r="A492" t="s">
        <v>517</v>
      </c>
      <c r="B492">
        <v>7183.2270508000001</v>
      </c>
      <c r="C492">
        <v>7779.6000977000003</v>
      </c>
      <c r="D492">
        <v>6850.1625977000003</v>
      </c>
      <c r="E492">
        <v>6538.3041991999999</v>
      </c>
      <c r="F492">
        <v>7761.3500977000003</v>
      </c>
      <c r="G492">
        <v>7319.7797852000003</v>
      </c>
      <c r="H492">
        <v>7779.6000977000003</v>
      </c>
      <c r="I492">
        <v>7238.5097655999998</v>
      </c>
      <c r="J492">
        <v>7316.546875</v>
      </c>
      <c r="L492" t="str">
        <f t="shared" si="59"/>
        <v>21JAN2023:11:00:00</v>
      </c>
      <c r="M492">
        <v>11</v>
      </c>
      <c r="N492">
        <f t="shared" si="60"/>
        <v>596.37304690000019</v>
      </c>
      <c r="O492" t="str">
        <f t="shared" si="55"/>
        <v/>
      </c>
      <c r="P492">
        <f t="shared" si="56"/>
        <v>596.37304690000019</v>
      </c>
      <c r="Q492" t="str">
        <f t="shared" si="57"/>
        <v/>
      </c>
      <c r="R492">
        <f t="shared" si="58"/>
        <v>1</v>
      </c>
      <c r="S492">
        <f t="shared" si="61"/>
        <v>8.3022998254465836</v>
      </c>
    </row>
    <row r="493" spans="1:19" x14ac:dyDescent="0.3">
      <c r="A493" t="s">
        <v>518</v>
      </c>
      <c r="B493">
        <v>7164.4707030999998</v>
      </c>
      <c r="C493">
        <v>7502.8598633000001</v>
      </c>
      <c r="D493">
        <v>6696.8657227000003</v>
      </c>
      <c r="E493">
        <v>6334.9169922000001</v>
      </c>
      <c r="F493">
        <v>7619.1098633000001</v>
      </c>
      <c r="G493">
        <v>7273.6899414</v>
      </c>
      <c r="H493">
        <v>7502.8598633000001</v>
      </c>
      <c r="I493">
        <v>7174.5200194999998</v>
      </c>
      <c r="J493">
        <v>7158.9643555000002</v>
      </c>
      <c r="L493" t="str">
        <f t="shared" si="59"/>
        <v>21JAN2023:12:00:00</v>
      </c>
      <c r="M493">
        <v>12</v>
      </c>
      <c r="N493">
        <f t="shared" si="60"/>
        <v>338.38916020000033</v>
      </c>
      <c r="O493" t="str">
        <f t="shared" si="55"/>
        <v/>
      </c>
      <c r="P493">
        <f t="shared" si="56"/>
        <v>338.38916020000033</v>
      </c>
      <c r="Q493" t="str">
        <f t="shared" si="57"/>
        <v/>
      </c>
      <c r="R493">
        <f t="shared" si="58"/>
        <v>1</v>
      </c>
      <c r="S493">
        <f t="shared" si="61"/>
        <v>4.7231564510911106</v>
      </c>
    </row>
    <row r="494" spans="1:19" x14ac:dyDescent="0.3">
      <c r="A494" t="s">
        <v>519</v>
      </c>
      <c r="B494">
        <v>6960.4638672000001</v>
      </c>
      <c r="C494">
        <v>7236.2900391000003</v>
      </c>
      <c r="D494">
        <v>6523.9858397999997</v>
      </c>
      <c r="E494">
        <v>6283.609375</v>
      </c>
      <c r="F494">
        <v>7432.4799805000002</v>
      </c>
      <c r="G494">
        <v>7141.2998047000001</v>
      </c>
      <c r="H494">
        <v>7236.2900391000003</v>
      </c>
      <c r="I494">
        <v>7079.5498047000001</v>
      </c>
      <c r="J494">
        <v>6968.9335938000004</v>
      </c>
      <c r="L494" t="str">
        <f t="shared" si="59"/>
        <v>21JAN2023:13:00:00</v>
      </c>
      <c r="M494">
        <v>13</v>
      </c>
      <c r="N494">
        <f t="shared" si="60"/>
        <v>275.82617190000019</v>
      </c>
      <c r="O494" t="str">
        <f t="shared" si="55"/>
        <v/>
      </c>
      <c r="P494">
        <f t="shared" si="56"/>
        <v>275.82617190000019</v>
      </c>
      <c r="Q494" t="str">
        <f t="shared" si="57"/>
        <v/>
      </c>
      <c r="R494">
        <f t="shared" si="58"/>
        <v>1</v>
      </c>
      <c r="S494">
        <f t="shared" si="61"/>
        <v>3.9627556031112241</v>
      </c>
    </row>
    <row r="495" spans="1:19" x14ac:dyDescent="0.3">
      <c r="A495" t="s">
        <v>520</v>
      </c>
      <c r="B495">
        <v>6509.3999022999997</v>
      </c>
      <c r="C495">
        <v>6969.2402344000002</v>
      </c>
      <c r="D495">
        <v>6329.4599608999997</v>
      </c>
      <c r="E495">
        <v>6226.8881836</v>
      </c>
      <c r="F495">
        <v>7172.8701172000001</v>
      </c>
      <c r="G495">
        <v>6892.6298827999999</v>
      </c>
      <c r="H495">
        <v>6969.2402344000002</v>
      </c>
      <c r="I495">
        <v>6958.4799805000002</v>
      </c>
      <c r="J495">
        <v>6732.0654297000001</v>
      </c>
      <c r="L495" t="str">
        <f t="shared" si="59"/>
        <v>21JAN2023:14:00:00</v>
      </c>
      <c r="M495">
        <v>14</v>
      </c>
      <c r="N495">
        <f t="shared" si="60"/>
        <v>459.84033210000052</v>
      </c>
      <c r="O495" t="str">
        <f t="shared" si="55"/>
        <v/>
      </c>
      <c r="P495">
        <f t="shared" si="56"/>
        <v>459.84033210000052</v>
      </c>
      <c r="Q495" t="str">
        <f t="shared" si="57"/>
        <v/>
      </c>
      <c r="R495">
        <f t="shared" si="58"/>
        <v>1</v>
      </c>
      <c r="S495">
        <f t="shared" si="61"/>
        <v>7.0642507604659954</v>
      </c>
    </row>
    <row r="496" spans="1:19" x14ac:dyDescent="0.3">
      <c r="A496" t="s">
        <v>521</v>
      </c>
      <c r="B496">
        <v>6295.1494141000003</v>
      </c>
      <c r="C496">
        <v>6772.5097655999998</v>
      </c>
      <c r="D496">
        <v>6205.2758789</v>
      </c>
      <c r="E496">
        <v>6163.7124022999997</v>
      </c>
      <c r="F496">
        <v>6971.8500977000003</v>
      </c>
      <c r="G496">
        <v>6672.6201172000001</v>
      </c>
      <c r="H496">
        <v>6772.5097655999998</v>
      </c>
      <c r="I496">
        <v>6875.7900391000003</v>
      </c>
      <c r="J496">
        <v>6551.3603516000003</v>
      </c>
      <c r="L496" t="str">
        <f t="shared" si="59"/>
        <v>21JAN2023:15:00:00</v>
      </c>
      <c r="M496">
        <v>15</v>
      </c>
      <c r="N496">
        <f t="shared" si="60"/>
        <v>477.36035149999952</v>
      </c>
      <c r="O496" t="str">
        <f t="shared" si="55"/>
        <v/>
      </c>
      <c r="P496">
        <f t="shared" si="56"/>
        <v>477.36035149999952</v>
      </c>
      <c r="Q496" t="str">
        <f t="shared" si="57"/>
        <v/>
      </c>
      <c r="R496">
        <f t="shared" si="58"/>
        <v>1</v>
      </c>
      <c r="S496">
        <f t="shared" si="61"/>
        <v>7.5829868379422152</v>
      </c>
    </row>
    <row r="497" spans="1:19" x14ac:dyDescent="0.3">
      <c r="A497" t="s">
        <v>522</v>
      </c>
      <c r="B497">
        <v>6287.3090819999998</v>
      </c>
      <c r="C497">
        <v>6724.4702147999997</v>
      </c>
      <c r="D497">
        <v>6170.8471680000002</v>
      </c>
      <c r="E497">
        <v>6184.9135741999999</v>
      </c>
      <c r="F497">
        <v>6928.5400391000003</v>
      </c>
      <c r="G497">
        <v>6662.4301758000001</v>
      </c>
      <c r="H497">
        <v>6724.4702147999997</v>
      </c>
      <c r="I497">
        <v>6873.7299805000002</v>
      </c>
      <c r="J497">
        <v>6520.6811522999997</v>
      </c>
      <c r="L497" t="str">
        <f t="shared" si="59"/>
        <v>21JAN2023:16:00:00</v>
      </c>
      <c r="M497">
        <v>16</v>
      </c>
      <c r="N497">
        <f t="shared" si="60"/>
        <v>437.1611327999999</v>
      </c>
      <c r="O497" t="str">
        <f t="shared" si="55"/>
        <v/>
      </c>
      <c r="P497">
        <f t="shared" si="56"/>
        <v>437.1611327999999</v>
      </c>
      <c r="Q497" t="str">
        <f t="shared" si="57"/>
        <v/>
      </c>
      <c r="R497">
        <f t="shared" si="58"/>
        <v>1</v>
      </c>
      <c r="S497">
        <f t="shared" si="61"/>
        <v>6.9530720869370466</v>
      </c>
    </row>
    <row r="498" spans="1:19" x14ac:dyDescent="0.3">
      <c r="A498" t="s">
        <v>523</v>
      </c>
      <c r="B498">
        <v>6375.0234375</v>
      </c>
      <c r="C498">
        <v>6821.8701172000001</v>
      </c>
      <c r="D498">
        <v>6238.9697266000003</v>
      </c>
      <c r="E498">
        <v>6301.0927733999997</v>
      </c>
      <c r="F498">
        <v>7051.4199219000002</v>
      </c>
      <c r="G498">
        <v>6692.8598633000001</v>
      </c>
      <c r="H498">
        <v>6821.8701172000001</v>
      </c>
      <c r="I498">
        <v>6877.4399414</v>
      </c>
      <c r="J498">
        <v>6585.6499022999997</v>
      </c>
      <c r="L498" t="str">
        <f t="shared" si="59"/>
        <v>21JAN2023:17:00:00</v>
      </c>
      <c r="M498">
        <v>17</v>
      </c>
      <c r="N498">
        <f t="shared" si="60"/>
        <v>446.8466797000001</v>
      </c>
      <c r="O498" t="str">
        <f t="shared" si="55"/>
        <v/>
      </c>
      <c r="P498">
        <f t="shared" si="56"/>
        <v>446.8466797000001</v>
      </c>
      <c r="Q498" t="str">
        <f t="shared" si="57"/>
        <v/>
      </c>
      <c r="R498">
        <f t="shared" si="58"/>
        <v>1</v>
      </c>
      <c r="S498">
        <f t="shared" si="61"/>
        <v>7.0093339119586577</v>
      </c>
    </row>
    <row r="499" spans="1:19" x14ac:dyDescent="0.3">
      <c r="A499" t="s">
        <v>524</v>
      </c>
      <c r="B499">
        <v>6562.46875</v>
      </c>
      <c r="C499">
        <v>7113.9799805000002</v>
      </c>
      <c r="D499">
        <v>6438.2919922000001</v>
      </c>
      <c r="E499">
        <v>6435.1162108999997</v>
      </c>
      <c r="F499">
        <v>7388.5600586</v>
      </c>
      <c r="G499">
        <v>6943.4101563000004</v>
      </c>
      <c r="H499">
        <v>7113.9799805000002</v>
      </c>
      <c r="I499">
        <v>6995.9399414</v>
      </c>
      <c r="J499">
        <v>6833.0097655999998</v>
      </c>
      <c r="L499" t="str">
        <f t="shared" si="59"/>
        <v>21JAN2023:18:00:00</v>
      </c>
      <c r="M499">
        <v>18</v>
      </c>
      <c r="N499">
        <f t="shared" si="60"/>
        <v>551.51123050000024</v>
      </c>
      <c r="O499" t="str">
        <f t="shared" si="55"/>
        <v/>
      </c>
      <c r="P499">
        <f t="shared" si="56"/>
        <v>551.51123050000024</v>
      </c>
      <c r="Q499" t="str">
        <f t="shared" si="57"/>
        <v/>
      </c>
      <c r="R499">
        <f t="shared" si="58"/>
        <v>1</v>
      </c>
      <c r="S499">
        <f t="shared" si="61"/>
        <v>8.4040206743841672</v>
      </c>
    </row>
    <row r="500" spans="1:19" x14ac:dyDescent="0.3">
      <c r="A500" t="s">
        <v>525</v>
      </c>
      <c r="B500">
        <v>6860.5761719000002</v>
      </c>
      <c r="C500">
        <v>7519.3198241999999</v>
      </c>
      <c r="D500">
        <v>6721.4301758000001</v>
      </c>
      <c r="E500">
        <v>6729.1054688000004</v>
      </c>
      <c r="F500">
        <v>7827.6000977000003</v>
      </c>
      <c r="G500">
        <v>7228.1401366999999</v>
      </c>
      <c r="H500">
        <v>7519.3198241999999</v>
      </c>
      <c r="I500">
        <v>7289.1201172000001</v>
      </c>
      <c r="J500">
        <v>7157.015625</v>
      </c>
      <c r="L500" t="str">
        <f t="shared" si="59"/>
        <v>21JAN2023:19:00:00</v>
      </c>
      <c r="M500">
        <v>19</v>
      </c>
      <c r="N500">
        <f t="shared" si="60"/>
        <v>658.74365229999967</v>
      </c>
      <c r="O500" t="str">
        <f t="shared" si="55"/>
        <v/>
      </c>
      <c r="P500">
        <f t="shared" si="56"/>
        <v>658.74365229999967</v>
      </c>
      <c r="Q500" t="str">
        <f t="shared" si="57"/>
        <v/>
      </c>
      <c r="R500">
        <f t="shared" si="58"/>
        <v>1</v>
      </c>
      <c r="S500">
        <f t="shared" si="61"/>
        <v>9.6018706854116029</v>
      </c>
    </row>
    <row r="501" spans="1:19" x14ac:dyDescent="0.3">
      <c r="A501" t="s">
        <v>526</v>
      </c>
      <c r="B501">
        <v>6908.3876952999999</v>
      </c>
      <c r="C501">
        <v>7515.1899414</v>
      </c>
      <c r="D501">
        <v>6809.1176758000001</v>
      </c>
      <c r="E501">
        <v>6800.7412108999997</v>
      </c>
      <c r="F501">
        <v>7823.1499022999997</v>
      </c>
      <c r="G501">
        <v>7208.7299805000002</v>
      </c>
      <c r="H501">
        <v>7515.1899414</v>
      </c>
      <c r="I501">
        <v>7361.2402344000002</v>
      </c>
      <c r="J501">
        <v>7177.9902344000002</v>
      </c>
      <c r="L501" t="str">
        <f t="shared" si="59"/>
        <v>21JAN2023:20:00:00</v>
      </c>
      <c r="M501">
        <v>20</v>
      </c>
      <c r="N501">
        <f t="shared" si="60"/>
        <v>606.80224610000005</v>
      </c>
      <c r="O501" t="str">
        <f t="shared" si="55"/>
        <v/>
      </c>
      <c r="P501">
        <f t="shared" si="56"/>
        <v>606.80224610000005</v>
      </c>
      <c r="Q501" t="str">
        <f t="shared" si="57"/>
        <v/>
      </c>
      <c r="R501">
        <f t="shared" si="58"/>
        <v>1</v>
      </c>
      <c r="S501">
        <f t="shared" si="61"/>
        <v>8.7835580871181751</v>
      </c>
    </row>
    <row r="502" spans="1:19" x14ac:dyDescent="0.3">
      <c r="A502" t="s">
        <v>527</v>
      </c>
      <c r="B502">
        <v>6879.1831055000002</v>
      </c>
      <c r="C502">
        <v>7369.2299805000002</v>
      </c>
      <c r="D502">
        <v>6786.1674805000002</v>
      </c>
      <c r="E502">
        <v>6751.0888672000001</v>
      </c>
      <c r="F502">
        <v>7622.5898438000004</v>
      </c>
      <c r="G502">
        <v>7027.4301758000001</v>
      </c>
      <c r="H502">
        <v>7369.2299805000002</v>
      </c>
      <c r="I502">
        <v>7287.9599608999997</v>
      </c>
      <c r="J502">
        <v>7060.6074219000002</v>
      </c>
      <c r="L502" t="str">
        <f t="shared" si="59"/>
        <v>21JAN2023:21:00:00</v>
      </c>
      <c r="M502">
        <v>21</v>
      </c>
      <c r="N502">
        <f t="shared" si="60"/>
        <v>490.046875</v>
      </c>
      <c r="O502" t="str">
        <f t="shared" si="55"/>
        <v/>
      </c>
      <c r="P502">
        <f t="shared" si="56"/>
        <v>490.046875</v>
      </c>
      <c r="Q502" t="str">
        <f t="shared" si="57"/>
        <v/>
      </c>
      <c r="R502">
        <f t="shared" si="58"/>
        <v>1</v>
      </c>
      <c r="S502">
        <f t="shared" si="61"/>
        <v>7.1236201665892702</v>
      </c>
    </row>
    <row r="503" spans="1:19" x14ac:dyDescent="0.3">
      <c r="A503" t="s">
        <v>528</v>
      </c>
      <c r="B503">
        <v>6818.5234375</v>
      </c>
      <c r="C503">
        <v>7205.0498047000001</v>
      </c>
      <c r="D503">
        <v>6755.2299805000002</v>
      </c>
      <c r="E503">
        <v>6734.6821289</v>
      </c>
      <c r="F503">
        <v>7358.7299805000002</v>
      </c>
      <c r="G503">
        <v>6970.0600586</v>
      </c>
      <c r="H503">
        <v>7205.0498047000001</v>
      </c>
      <c r="I503">
        <v>7160.7202147999997</v>
      </c>
      <c r="J503">
        <v>6976.7133789</v>
      </c>
      <c r="L503" t="str">
        <f t="shared" si="59"/>
        <v>21JAN2023:22:00:00</v>
      </c>
      <c r="M503">
        <v>22</v>
      </c>
      <c r="N503">
        <f t="shared" si="60"/>
        <v>386.5263672000001</v>
      </c>
      <c r="O503" t="str">
        <f t="shared" si="55"/>
        <v/>
      </c>
      <c r="P503">
        <f t="shared" si="56"/>
        <v>386.5263672000001</v>
      </c>
      <c r="Q503" t="str">
        <f t="shared" si="57"/>
        <v/>
      </c>
      <c r="R503">
        <f t="shared" si="58"/>
        <v>1</v>
      </c>
      <c r="S503">
        <f t="shared" si="61"/>
        <v>5.6687693566353614</v>
      </c>
    </row>
    <row r="504" spans="1:19" x14ac:dyDescent="0.3">
      <c r="A504" t="s">
        <v>529</v>
      </c>
      <c r="B504">
        <v>6684.5087891000003</v>
      </c>
      <c r="C504">
        <v>6964.3701172000001</v>
      </c>
      <c r="D504">
        <v>6620.9311522999997</v>
      </c>
      <c r="E504">
        <v>6504.4106444999998</v>
      </c>
      <c r="F504">
        <v>7103.7202147999997</v>
      </c>
      <c r="G504">
        <v>6799.9702147999997</v>
      </c>
      <c r="H504">
        <v>6964.3701172000001</v>
      </c>
      <c r="I504">
        <v>6902</v>
      </c>
      <c r="J504">
        <v>6795.1396483999997</v>
      </c>
      <c r="L504" t="str">
        <f t="shared" si="59"/>
        <v>21JAN2023:23:00:00</v>
      </c>
      <c r="M504">
        <v>23</v>
      </c>
      <c r="N504">
        <f t="shared" si="60"/>
        <v>279.86132809999981</v>
      </c>
      <c r="O504" t="str">
        <f t="shared" si="55"/>
        <v/>
      </c>
      <c r="P504">
        <f t="shared" si="56"/>
        <v>279.86132809999981</v>
      </c>
      <c r="Q504" t="str">
        <f t="shared" si="57"/>
        <v/>
      </c>
      <c r="R504">
        <f t="shared" si="58"/>
        <v>1</v>
      </c>
      <c r="S504">
        <f t="shared" si="61"/>
        <v>4.1867149394186116</v>
      </c>
    </row>
    <row r="505" spans="1:19" x14ac:dyDescent="0.3">
      <c r="A505" t="s">
        <v>530</v>
      </c>
      <c r="B505">
        <v>6393.7333983999997</v>
      </c>
      <c r="C505">
        <v>6737.5600586</v>
      </c>
      <c r="D505">
        <v>6440.4252930000002</v>
      </c>
      <c r="E505">
        <v>6372.5546875</v>
      </c>
      <c r="F505">
        <v>6855.4101563000004</v>
      </c>
      <c r="G505">
        <v>6627.6201172000001</v>
      </c>
      <c r="H505">
        <v>6737.5600586</v>
      </c>
      <c r="I505">
        <v>6665.4799805000002</v>
      </c>
      <c r="J505">
        <v>6602.1264647999997</v>
      </c>
      <c r="L505" t="str">
        <f t="shared" si="59"/>
        <v>22JAN2023:00:00:00</v>
      </c>
      <c r="M505">
        <v>24</v>
      </c>
      <c r="N505">
        <f t="shared" si="60"/>
        <v>343.82666020000033</v>
      </c>
      <c r="O505" t="str">
        <f t="shared" si="55"/>
        <v/>
      </c>
      <c r="P505">
        <f t="shared" si="56"/>
        <v>343.82666020000033</v>
      </c>
      <c r="Q505" t="str">
        <f t="shared" si="57"/>
        <v/>
      </c>
      <c r="R505">
        <f t="shared" si="58"/>
        <v>1</v>
      </c>
      <c r="S505">
        <f t="shared" si="61"/>
        <v>5.3775570355504856</v>
      </c>
    </row>
    <row r="506" spans="1:19" x14ac:dyDescent="0.3">
      <c r="A506" t="s">
        <v>531</v>
      </c>
      <c r="B506">
        <v>6167.9458008000001</v>
      </c>
      <c r="C506">
        <v>6881.2700194999998</v>
      </c>
      <c r="D506">
        <v>6411.5854491999999</v>
      </c>
      <c r="E506">
        <v>6570.8081055000002</v>
      </c>
      <c r="F506">
        <v>6650.1298827999999</v>
      </c>
      <c r="G506">
        <v>6631.25</v>
      </c>
      <c r="H506">
        <v>6881.2700194999998</v>
      </c>
      <c r="I506">
        <v>6272.6000977000003</v>
      </c>
      <c r="J506">
        <v>6641.2675780999998</v>
      </c>
      <c r="L506" t="str">
        <f t="shared" si="59"/>
        <v>22JAN2023:01:00:00</v>
      </c>
      <c r="M506">
        <v>1</v>
      </c>
      <c r="N506">
        <f t="shared" si="60"/>
        <v>713.32421869999962</v>
      </c>
      <c r="O506" t="str">
        <f t="shared" si="55"/>
        <v/>
      </c>
      <c r="P506">
        <f t="shared" si="56"/>
        <v>713.32421869999962</v>
      </c>
      <c r="Q506" t="str">
        <f t="shared" si="57"/>
        <v/>
      </c>
      <c r="R506">
        <f t="shared" si="58"/>
        <v>1</v>
      </c>
      <c r="S506">
        <f t="shared" si="61"/>
        <v>11.565020863307188</v>
      </c>
    </row>
    <row r="507" spans="1:19" x14ac:dyDescent="0.3">
      <c r="A507" t="s">
        <v>532</v>
      </c>
      <c r="B507">
        <v>6176.3867188000004</v>
      </c>
      <c r="C507">
        <v>6749.6401366999999</v>
      </c>
      <c r="D507">
        <v>6328.3632813000004</v>
      </c>
      <c r="E507">
        <v>6585.7314452999999</v>
      </c>
      <c r="F507">
        <v>6499.9702147999997</v>
      </c>
      <c r="G507">
        <v>6436.4799805000002</v>
      </c>
      <c r="H507">
        <v>6749.6401366999999</v>
      </c>
      <c r="I507">
        <v>5945.7998047000001</v>
      </c>
      <c r="J507">
        <v>6504.1445313000004</v>
      </c>
      <c r="L507" t="str">
        <f t="shared" si="59"/>
        <v>22JAN2023:02:00:00</v>
      </c>
      <c r="M507">
        <v>2</v>
      </c>
      <c r="N507">
        <f t="shared" si="60"/>
        <v>573.25341789999948</v>
      </c>
      <c r="O507" t="str">
        <f t="shared" si="55"/>
        <v/>
      </c>
      <c r="P507">
        <f t="shared" si="56"/>
        <v>573.25341789999948</v>
      </c>
      <c r="Q507" t="str">
        <f t="shared" si="57"/>
        <v/>
      </c>
      <c r="R507">
        <f t="shared" si="58"/>
        <v>1</v>
      </c>
      <c r="S507">
        <f t="shared" si="61"/>
        <v>9.281371844076757</v>
      </c>
    </row>
    <row r="508" spans="1:19" x14ac:dyDescent="0.3">
      <c r="A508" t="s">
        <v>533</v>
      </c>
      <c r="B508">
        <v>6172.7856444999998</v>
      </c>
      <c r="C508">
        <v>6738.2202147999997</v>
      </c>
      <c r="D508">
        <v>6293.09375</v>
      </c>
      <c r="E508">
        <v>6715.5209961</v>
      </c>
      <c r="F508">
        <v>6507.0400391000003</v>
      </c>
      <c r="G508">
        <v>6371.3701172000001</v>
      </c>
      <c r="H508">
        <v>6738.2202147999997</v>
      </c>
      <c r="I508">
        <v>5819.3100586</v>
      </c>
      <c r="J508">
        <v>6466.5996094000002</v>
      </c>
      <c r="L508" t="str">
        <f t="shared" si="59"/>
        <v>22JAN2023:03:00:00</v>
      </c>
      <c r="M508">
        <v>3</v>
      </c>
      <c r="N508">
        <f t="shared" si="60"/>
        <v>565.4345702999999</v>
      </c>
      <c r="O508" t="str">
        <f t="shared" si="55"/>
        <v/>
      </c>
      <c r="P508">
        <f t="shared" si="56"/>
        <v>565.4345702999999</v>
      </c>
      <c r="Q508" t="str">
        <f t="shared" si="57"/>
        <v/>
      </c>
      <c r="R508">
        <f t="shared" si="58"/>
        <v>1</v>
      </c>
      <c r="S508">
        <f t="shared" si="61"/>
        <v>9.1601199663203356</v>
      </c>
    </row>
    <row r="509" spans="1:19" x14ac:dyDescent="0.3">
      <c r="A509" t="s">
        <v>534</v>
      </c>
      <c r="B509">
        <v>6221.6147461</v>
      </c>
      <c r="C509">
        <v>6774.2001952999999</v>
      </c>
      <c r="D509">
        <v>6314.6962891000003</v>
      </c>
      <c r="E509">
        <v>6795.4711914</v>
      </c>
      <c r="F509">
        <v>6552.3300780999998</v>
      </c>
      <c r="G509">
        <v>6389.1298827999999</v>
      </c>
      <c r="H509">
        <v>6774.2001952999999</v>
      </c>
      <c r="I509">
        <v>5832.9101563000004</v>
      </c>
      <c r="J509">
        <v>6491.640625</v>
      </c>
      <c r="L509" t="str">
        <f t="shared" si="59"/>
        <v>22JAN2023:04:00:00</v>
      </c>
      <c r="M509">
        <v>4</v>
      </c>
      <c r="N509">
        <f t="shared" si="60"/>
        <v>552.58544919999986</v>
      </c>
      <c r="O509" t="str">
        <f t="shared" si="55"/>
        <v/>
      </c>
      <c r="P509">
        <f t="shared" si="56"/>
        <v>552.58544919999986</v>
      </c>
      <c r="Q509" t="str">
        <f t="shared" si="57"/>
        <v/>
      </c>
      <c r="R509">
        <f t="shared" si="58"/>
        <v>1</v>
      </c>
      <c r="S509">
        <f t="shared" si="61"/>
        <v>8.8817046980671108</v>
      </c>
    </row>
    <row r="510" spans="1:19" x14ac:dyDescent="0.3">
      <c r="A510" t="s">
        <v>535</v>
      </c>
      <c r="B510">
        <v>6327.3564452999999</v>
      </c>
      <c r="C510">
        <v>6924.0600586</v>
      </c>
      <c r="D510">
        <v>6346.7504883000001</v>
      </c>
      <c r="E510">
        <v>6871.8134766000003</v>
      </c>
      <c r="F510">
        <v>6674.1401366999999</v>
      </c>
      <c r="G510">
        <v>6528.7700194999998</v>
      </c>
      <c r="H510">
        <v>6924.0600586</v>
      </c>
      <c r="I510">
        <v>5927.0600586</v>
      </c>
      <c r="J510">
        <v>6599.1494141000003</v>
      </c>
      <c r="L510" t="str">
        <f t="shared" si="59"/>
        <v>22JAN2023:05:00:00</v>
      </c>
      <c r="M510">
        <v>5</v>
      </c>
      <c r="N510">
        <f t="shared" si="60"/>
        <v>596.70361330000014</v>
      </c>
      <c r="O510" t="str">
        <f t="shared" si="55"/>
        <v/>
      </c>
      <c r="P510">
        <f t="shared" si="56"/>
        <v>596.70361330000014</v>
      </c>
      <c r="Q510" t="str">
        <f t="shared" si="57"/>
        <v/>
      </c>
      <c r="R510">
        <f t="shared" si="58"/>
        <v>1</v>
      </c>
      <c r="S510">
        <f t="shared" si="61"/>
        <v>9.4305357768051028</v>
      </c>
    </row>
    <row r="511" spans="1:19" x14ac:dyDescent="0.3">
      <c r="A511" t="s">
        <v>536</v>
      </c>
      <c r="B511">
        <v>6579.4345702999999</v>
      </c>
      <c r="C511">
        <v>7214.7597655999998</v>
      </c>
      <c r="D511">
        <v>6513.2622069999998</v>
      </c>
      <c r="E511">
        <v>7068.4130858999997</v>
      </c>
      <c r="F511">
        <v>6962.7700194999998</v>
      </c>
      <c r="G511">
        <v>6928.5898438000004</v>
      </c>
      <c r="H511">
        <v>7214.7597655999998</v>
      </c>
      <c r="I511">
        <v>6197.4399414</v>
      </c>
      <c r="J511">
        <v>6885.9677733999997</v>
      </c>
      <c r="L511" t="str">
        <f t="shared" si="59"/>
        <v>22JAN2023:06:00:00</v>
      </c>
      <c r="M511">
        <v>6</v>
      </c>
      <c r="N511">
        <f t="shared" si="60"/>
        <v>635.3251952999999</v>
      </c>
      <c r="O511" t="str">
        <f t="shared" si="55"/>
        <v/>
      </c>
      <c r="P511">
        <f t="shared" si="56"/>
        <v>635.3251952999999</v>
      </c>
      <c r="Q511" t="str">
        <f t="shared" si="57"/>
        <v/>
      </c>
      <c r="R511">
        <f t="shared" si="58"/>
        <v>1</v>
      </c>
      <c r="S511">
        <f t="shared" si="61"/>
        <v>9.6562278796402907</v>
      </c>
    </row>
    <row r="512" spans="1:19" x14ac:dyDescent="0.3">
      <c r="A512" t="s">
        <v>537</v>
      </c>
      <c r="B512">
        <v>6947.0966797000001</v>
      </c>
      <c r="C512">
        <v>7636.1000977000003</v>
      </c>
      <c r="D512">
        <v>6897.7412108999997</v>
      </c>
      <c r="E512">
        <v>7482.1855469000002</v>
      </c>
      <c r="F512">
        <v>7417.9301758000001</v>
      </c>
      <c r="G512">
        <v>7474.9399414</v>
      </c>
      <c r="H512">
        <v>7636.1000977000003</v>
      </c>
      <c r="I512">
        <v>6664.4902344000002</v>
      </c>
      <c r="J512">
        <v>7337.6474608999997</v>
      </c>
      <c r="L512" t="str">
        <f t="shared" si="59"/>
        <v>22JAN2023:07:00:00</v>
      </c>
      <c r="M512">
        <v>7</v>
      </c>
      <c r="N512">
        <f t="shared" si="60"/>
        <v>689.00341800000024</v>
      </c>
      <c r="O512" t="str">
        <f t="shared" si="55"/>
        <v/>
      </c>
      <c r="P512">
        <f t="shared" si="56"/>
        <v>689.00341800000024</v>
      </c>
      <c r="Q512" t="str">
        <f t="shared" si="57"/>
        <v/>
      </c>
      <c r="R512">
        <f t="shared" si="58"/>
        <v>1</v>
      </c>
      <c r="S512">
        <f t="shared" si="61"/>
        <v>9.9178613709713588</v>
      </c>
    </row>
    <row r="513" spans="1:19" x14ac:dyDescent="0.3">
      <c r="A513" t="s">
        <v>538</v>
      </c>
      <c r="B513">
        <v>7350.2768555000002</v>
      </c>
      <c r="C513">
        <v>8110.2597655999998</v>
      </c>
      <c r="D513">
        <v>7268.5043944999998</v>
      </c>
      <c r="E513">
        <v>7964.6704102000003</v>
      </c>
      <c r="F513">
        <v>7858.7299805000002</v>
      </c>
      <c r="G513">
        <v>7940.1201172000001</v>
      </c>
      <c r="H513">
        <v>8110.2597655999998</v>
      </c>
      <c r="I513">
        <v>7121.8100586</v>
      </c>
      <c r="J513">
        <v>7774.6328125</v>
      </c>
      <c r="L513" t="str">
        <f t="shared" si="59"/>
        <v>22JAN2023:08:00:00</v>
      </c>
      <c r="M513">
        <v>8</v>
      </c>
      <c r="N513">
        <f t="shared" si="60"/>
        <v>759.98291009999957</v>
      </c>
      <c r="O513" t="str">
        <f t="shared" si="55"/>
        <v/>
      </c>
      <c r="P513">
        <f t="shared" si="56"/>
        <v>759.98291009999957</v>
      </c>
      <c r="Q513" t="str">
        <f t="shared" si="57"/>
        <v/>
      </c>
      <c r="R513">
        <f t="shared" si="58"/>
        <v>1</v>
      </c>
      <c r="S513">
        <f t="shared" si="61"/>
        <v>10.339514076008257</v>
      </c>
    </row>
    <row r="514" spans="1:19" x14ac:dyDescent="0.3">
      <c r="A514" t="s">
        <v>539</v>
      </c>
      <c r="B514">
        <v>7535.2583008000001</v>
      </c>
      <c r="C514">
        <v>8250.8203125</v>
      </c>
      <c r="D514">
        <v>7381.6132813000004</v>
      </c>
      <c r="E514">
        <v>8100.2792969000002</v>
      </c>
      <c r="F514">
        <v>7965.9501952999999</v>
      </c>
      <c r="G514">
        <v>8057.1098633000001</v>
      </c>
      <c r="H514">
        <v>8250.8203125</v>
      </c>
      <c r="I514">
        <v>7285.3398438000004</v>
      </c>
      <c r="J514">
        <v>7898.1201172000001</v>
      </c>
      <c r="L514" t="str">
        <f t="shared" si="59"/>
        <v>22JAN2023:09:00:00</v>
      </c>
      <c r="M514">
        <v>9</v>
      </c>
      <c r="N514">
        <f t="shared" si="60"/>
        <v>715.56201169999986</v>
      </c>
      <c r="O514" t="str">
        <f t="shared" si="55"/>
        <v/>
      </c>
      <c r="P514">
        <f t="shared" si="56"/>
        <v>715.56201169999986</v>
      </c>
      <c r="Q514" t="str">
        <f t="shared" si="57"/>
        <v/>
      </c>
      <c r="R514">
        <f t="shared" si="58"/>
        <v>1</v>
      </c>
      <c r="S514">
        <f t="shared" si="61"/>
        <v>9.4961842465842263</v>
      </c>
    </row>
    <row r="515" spans="1:19" x14ac:dyDescent="0.3">
      <c r="A515" t="s">
        <v>540</v>
      </c>
      <c r="B515">
        <v>7411.0507813000004</v>
      </c>
      <c r="C515">
        <v>7947.7402344000002</v>
      </c>
      <c r="D515">
        <v>7232.9047852000003</v>
      </c>
      <c r="E515">
        <v>8042.90625</v>
      </c>
      <c r="F515">
        <v>7712.4599608999997</v>
      </c>
      <c r="G515">
        <v>7943.1601563000004</v>
      </c>
      <c r="H515">
        <v>7947.7402344000002</v>
      </c>
      <c r="I515">
        <v>7152.5698241999999</v>
      </c>
      <c r="J515">
        <v>7710.2875977000003</v>
      </c>
      <c r="L515" t="str">
        <f t="shared" si="59"/>
        <v>22JAN2023:10:00:00</v>
      </c>
      <c r="M515">
        <v>10</v>
      </c>
      <c r="N515">
        <f t="shared" si="60"/>
        <v>536.68945309999981</v>
      </c>
      <c r="O515" t="str">
        <f t="shared" ref="O515:O578" si="62">IF(N515&lt;0,N515,"")</f>
        <v/>
      </c>
      <c r="P515">
        <f t="shared" ref="P515:P578" si="63">IF(N515&gt;0,N515,"")</f>
        <v>536.68945309999981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7.2417457245631924</v>
      </c>
    </row>
    <row r="516" spans="1:19" x14ac:dyDescent="0.3">
      <c r="A516" t="s">
        <v>541</v>
      </c>
      <c r="B516">
        <v>7162.2241211</v>
      </c>
      <c r="C516">
        <v>7464.7202147999997</v>
      </c>
      <c r="D516">
        <v>6979.4672852000003</v>
      </c>
      <c r="E516">
        <v>7618.4633789</v>
      </c>
      <c r="F516">
        <v>7307.8598633000001</v>
      </c>
      <c r="G516">
        <v>7489.7202147999997</v>
      </c>
      <c r="H516">
        <v>7464.7202147999997</v>
      </c>
      <c r="I516">
        <v>6848.1201172000001</v>
      </c>
      <c r="J516">
        <v>7313.0869141000003</v>
      </c>
      <c r="L516" t="str">
        <f t="shared" ref="L516:L579" si="66">A516</f>
        <v>22JAN2023:11:00:00</v>
      </c>
      <c r="M516">
        <v>11</v>
      </c>
      <c r="N516">
        <f t="shared" ref="N516:N579" si="67">C516-B516</f>
        <v>302.49609369999962</v>
      </c>
      <c r="O516" t="str">
        <f t="shared" si="62"/>
        <v/>
      </c>
      <c r="P516">
        <f t="shared" si="63"/>
        <v>302.49609369999962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4.2234938279694765</v>
      </c>
    </row>
    <row r="517" spans="1:19" x14ac:dyDescent="0.3">
      <c r="A517" t="s">
        <v>542</v>
      </c>
      <c r="B517">
        <v>6845.4799805000002</v>
      </c>
      <c r="C517">
        <v>7034.3500977000003</v>
      </c>
      <c r="D517">
        <v>6751.8671875</v>
      </c>
      <c r="E517">
        <v>7181.8198241999999</v>
      </c>
      <c r="F517">
        <v>6918.5</v>
      </c>
      <c r="G517">
        <v>6908.8701172000001</v>
      </c>
      <c r="H517">
        <v>7034.3500977000003</v>
      </c>
      <c r="I517">
        <v>6556.8598633000001</v>
      </c>
      <c r="J517">
        <v>6898.4677733999997</v>
      </c>
      <c r="L517" t="str">
        <f t="shared" si="66"/>
        <v>22JAN2023:12:00:00</v>
      </c>
      <c r="M517">
        <v>12</v>
      </c>
      <c r="N517">
        <f t="shared" si="67"/>
        <v>188.8701172000001</v>
      </c>
      <c r="O517" t="str">
        <f t="shared" si="62"/>
        <v/>
      </c>
      <c r="P517">
        <f t="shared" si="63"/>
        <v>188.8701172000001</v>
      </c>
      <c r="Q517" t="str">
        <f t="shared" si="64"/>
        <v/>
      </c>
      <c r="R517">
        <f t="shared" si="65"/>
        <v>1</v>
      </c>
      <c r="S517">
        <f t="shared" si="68"/>
        <v>2.7590485654477783</v>
      </c>
    </row>
    <row r="518" spans="1:19" x14ac:dyDescent="0.3">
      <c r="A518" t="s">
        <v>543</v>
      </c>
      <c r="B518">
        <v>6579.7832030999998</v>
      </c>
      <c r="C518">
        <v>6681.4799805000002</v>
      </c>
      <c r="D518">
        <v>6545.6479491999999</v>
      </c>
      <c r="E518">
        <v>6820.0141602000003</v>
      </c>
      <c r="F518">
        <v>6590.6098633000001</v>
      </c>
      <c r="G518">
        <v>6331.1098633000001</v>
      </c>
      <c r="H518">
        <v>6681.4799805000002</v>
      </c>
      <c r="I518">
        <v>6322.4301758000001</v>
      </c>
      <c r="J518">
        <v>6517.5302733999997</v>
      </c>
      <c r="L518" t="str">
        <f t="shared" si="66"/>
        <v>22JAN2023:13:00:00</v>
      </c>
      <c r="M518">
        <v>13</v>
      </c>
      <c r="N518">
        <f t="shared" si="67"/>
        <v>101.69677740000043</v>
      </c>
      <c r="O518" t="str">
        <f t="shared" si="62"/>
        <v/>
      </c>
      <c r="P518">
        <f t="shared" si="63"/>
        <v>101.69677740000043</v>
      </c>
      <c r="Q518" t="str">
        <f t="shared" si="64"/>
        <v/>
      </c>
      <c r="R518">
        <f t="shared" si="65"/>
        <v>1</v>
      </c>
      <c r="S518">
        <f t="shared" si="68"/>
        <v>1.5455946535151339</v>
      </c>
    </row>
    <row r="519" spans="1:19" x14ac:dyDescent="0.3">
      <c r="A519" t="s">
        <v>544</v>
      </c>
      <c r="B519">
        <v>6337.2412108999997</v>
      </c>
      <c r="C519">
        <v>6322.5698241999999</v>
      </c>
      <c r="D519">
        <v>6373.0317383000001</v>
      </c>
      <c r="E519">
        <v>6497.1958008000001</v>
      </c>
      <c r="F519">
        <v>6256.4702147999997</v>
      </c>
      <c r="G519">
        <v>5907.2700194999998</v>
      </c>
      <c r="H519">
        <v>6322.5698241999999</v>
      </c>
      <c r="I519">
        <v>6045.4799805000002</v>
      </c>
      <c r="J519">
        <v>6198.0205077999999</v>
      </c>
      <c r="L519" t="str">
        <f t="shared" si="66"/>
        <v>22JAN2023:14:00:00</v>
      </c>
      <c r="M519">
        <v>14</v>
      </c>
      <c r="N519">
        <f t="shared" si="67"/>
        <v>-14.671386699999857</v>
      </c>
      <c r="O519">
        <f t="shared" si="62"/>
        <v>-14.671386699999857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0.23151062444593715</v>
      </c>
    </row>
    <row r="520" spans="1:19" x14ac:dyDescent="0.3">
      <c r="A520" t="s">
        <v>545</v>
      </c>
      <c r="B520">
        <v>6222.1411133000001</v>
      </c>
      <c r="C520">
        <v>6107.7001952999999</v>
      </c>
      <c r="D520">
        <v>6303.5483397999997</v>
      </c>
      <c r="E520">
        <v>6463.9433594000002</v>
      </c>
      <c r="F520">
        <v>6052.8798827999999</v>
      </c>
      <c r="G520">
        <v>5897.1699219000002</v>
      </c>
      <c r="H520">
        <v>6107.7001952999999</v>
      </c>
      <c r="I520">
        <v>5895.8701172000001</v>
      </c>
      <c r="J520">
        <v>6100.75</v>
      </c>
      <c r="L520" t="str">
        <f t="shared" si="66"/>
        <v>22JAN2023:15:00:00</v>
      </c>
      <c r="M520">
        <v>15</v>
      </c>
      <c r="N520">
        <f t="shared" si="67"/>
        <v>-114.44091800000024</v>
      </c>
      <c r="O520">
        <f t="shared" si="62"/>
        <v>-114.44091800000024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1.8392530146154928</v>
      </c>
    </row>
    <row r="521" spans="1:19" x14ac:dyDescent="0.3">
      <c r="A521" t="s">
        <v>546</v>
      </c>
      <c r="B521">
        <v>6265.7734375</v>
      </c>
      <c r="C521">
        <v>6059.9399414</v>
      </c>
      <c r="D521">
        <v>6339.0024414</v>
      </c>
      <c r="E521">
        <v>6457.2177733999997</v>
      </c>
      <c r="F521">
        <v>5999.9199219000002</v>
      </c>
      <c r="G521">
        <v>5938.0200194999998</v>
      </c>
      <c r="H521">
        <v>6059.9399414</v>
      </c>
      <c r="I521">
        <v>5900.9702147999997</v>
      </c>
      <c r="J521">
        <v>6110.578125</v>
      </c>
      <c r="L521" t="str">
        <f t="shared" si="66"/>
        <v>22JAN2023:16:00:00</v>
      </c>
      <c r="M521">
        <v>16</v>
      </c>
      <c r="N521">
        <f t="shared" si="67"/>
        <v>-205.83349610000005</v>
      </c>
      <c r="O521">
        <f t="shared" si="62"/>
        <v>-205.83349610000005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3.285045304512737</v>
      </c>
    </row>
    <row r="522" spans="1:19" x14ac:dyDescent="0.3">
      <c r="A522" t="s">
        <v>547</v>
      </c>
      <c r="B522">
        <v>6404.2695313000004</v>
      </c>
      <c r="C522">
        <v>6265.4501952999999</v>
      </c>
      <c r="D522">
        <v>6489.6855469000002</v>
      </c>
      <c r="E522">
        <v>6620.1962891000003</v>
      </c>
      <c r="F522">
        <v>6175.5</v>
      </c>
      <c r="G522">
        <v>6188.7597655999998</v>
      </c>
      <c r="H522">
        <v>6265.4501952999999</v>
      </c>
      <c r="I522">
        <v>6137.9101563000004</v>
      </c>
      <c r="J522">
        <v>6313.3730469000002</v>
      </c>
      <c r="L522" t="str">
        <f t="shared" si="66"/>
        <v>22JAN2023:17:00:00</v>
      </c>
      <c r="M522">
        <v>17</v>
      </c>
      <c r="N522">
        <f t="shared" si="67"/>
        <v>-138.81933600000048</v>
      </c>
      <c r="O522">
        <f t="shared" si="62"/>
        <v>-138.81933600000048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2.1676060840590763</v>
      </c>
    </row>
    <row r="523" spans="1:19" x14ac:dyDescent="0.3">
      <c r="A523" t="s">
        <v>548</v>
      </c>
      <c r="B523">
        <v>6747.9804688000004</v>
      </c>
      <c r="C523">
        <v>6740.0498047000001</v>
      </c>
      <c r="D523">
        <v>6696.3896483999997</v>
      </c>
      <c r="E523">
        <v>6826.5561522999997</v>
      </c>
      <c r="F523">
        <v>6605.5400391000003</v>
      </c>
      <c r="G523">
        <v>6700.7202147999997</v>
      </c>
      <c r="H523">
        <v>6740.0498047000001</v>
      </c>
      <c r="I523">
        <v>6635.5498047000001</v>
      </c>
      <c r="J523">
        <v>6712.2705077999999</v>
      </c>
      <c r="L523" t="str">
        <f t="shared" si="66"/>
        <v>22JAN2023:18:00:00</v>
      </c>
      <c r="M523">
        <v>18</v>
      </c>
      <c r="N523">
        <f t="shared" si="67"/>
        <v>-7.9306641000002855</v>
      </c>
      <c r="O523">
        <f t="shared" si="62"/>
        <v>-7.9306641000002855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0.11752648272573621</v>
      </c>
    </row>
    <row r="524" spans="1:19" x14ac:dyDescent="0.3">
      <c r="A524" t="s">
        <v>549</v>
      </c>
      <c r="B524">
        <v>7154.4228516000003</v>
      </c>
      <c r="C524">
        <v>7438.5600586</v>
      </c>
      <c r="D524">
        <v>7061.4155272999997</v>
      </c>
      <c r="E524">
        <v>7209.5390625</v>
      </c>
      <c r="F524">
        <v>7250.3701172000001</v>
      </c>
      <c r="G524">
        <v>7574.2001952999999</v>
      </c>
      <c r="H524">
        <v>7438.5600586</v>
      </c>
      <c r="I524">
        <v>7323.9199219000002</v>
      </c>
      <c r="J524">
        <v>7360.2197266000003</v>
      </c>
      <c r="L524" t="str">
        <f t="shared" si="66"/>
        <v>22JAN2023:19:00:00</v>
      </c>
      <c r="M524">
        <v>19</v>
      </c>
      <c r="N524">
        <f t="shared" si="67"/>
        <v>284.13720699999976</v>
      </c>
      <c r="O524" t="str">
        <f t="shared" si="62"/>
        <v/>
      </c>
      <c r="P524">
        <f t="shared" si="63"/>
        <v>284.13720699999976</v>
      </c>
      <c r="Q524" t="str">
        <f t="shared" si="64"/>
        <v/>
      </c>
      <c r="R524">
        <f t="shared" si="65"/>
        <v>1</v>
      </c>
      <c r="S524">
        <f t="shared" si="68"/>
        <v>3.971490264046329</v>
      </c>
    </row>
    <row r="525" spans="1:19" x14ac:dyDescent="0.3">
      <c r="A525" t="s">
        <v>550</v>
      </c>
      <c r="B525">
        <v>7431.1152344000002</v>
      </c>
      <c r="C525">
        <v>7716.0400391000003</v>
      </c>
      <c r="D525">
        <v>7213.0620116999999</v>
      </c>
      <c r="E525">
        <v>7375.0385741999999</v>
      </c>
      <c r="F525">
        <v>7509.1499022999997</v>
      </c>
      <c r="G525">
        <v>7837.0600586</v>
      </c>
      <c r="H525">
        <v>7716.0400391000003</v>
      </c>
      <c r="I525">
        <v>7621.9799805000002</v>
      </c>
      <c r="J525">
        <v>7591.2041016000003</v>
      </c>
      <c r="L525" t="str">
        <f t="shared" si="66"/>
        <v>22JAN2023:20:00:00</v>
      </c>
      <c r="M525">
        <v>20</v>
      </c>
      <c r="N525">
        <f t="shared" si="67"/>
        <v>284.9248047000001</v>
      </c>
      <c r="O525" t="str">
        <f t="shared" si="62"/>
        <v/>
      </c>
      <c r="P525">
        <f t="shared" si="63"/>
        <v>284.9248047000001</v>
      </c>
      <c r="Q525" t="str">
        <f t="shared" si="64"/>
        <v/>
      </c>
      <c r="R525">
        <f t="shared" si="65"/>
        <v>1</v>
      </c>
      <c r="S525">
        <f t="shared" si="68"/>
        <v>3.8342132467685435</v>
      </c>
    </row>
    <row r="526" spans="1:19" x14ac:dyDescent="0.3">
      <c r="A526" t="s">
        <v>551</v>
      </c>
      <c r="B526">
        <v>7408.7363280999998</v>
      </c>
      <c r="C526">
        <v>7797.5297852000003</v>
      </c>
      <c r="D526">
        <v>7246.2309569999998</v>
      </c>
      <c r="E526">
        <v>7302.6005858999997</v>
      </c>
      <c r="F526">
        <v>7568.3500977000003</v>
      </c>
      <c r="G526">
        <v>7869.5200194999998</v>
      </c>
      <c r="H526">
        <v>7797.5297852000003</v>
      </c>
      <c r="I526">
        <v>7716.75</v>
      </c>
      <c r="J526">
        <v>7640.078125</v>
      </c>
      <c r="L526" t="str">
        <f t="shared" si="66"/>
        <v>22JAN2023:21:00:00</v>
      </c>
      <c r="M526">
        <v>21</v>
      </c>
      <c r="N526">
        <f t="shared" si="67"/>
        <v>388.79345710000052</v>
      </c>
      <c r="O526" t="str">
        <f t="shared" si="62"/>
        <v/>
      </c>
      <c r="P526">
        <f t="shared" si="63"/>
        <v>388.79345710000052</v>
      </c>
      <c r="Q526" t="str">
        <f t="shared" si="64"/>
        <v/>
      </c>
      <c r="R526">
        <f t="shared" si="65"/>
        <v>1</v>
      </c>
      <c r="S526">
        <f t="shared" si="68"/>
        <v>5.2477701983451226</v>
      </c>
    </row>
    <row r="527" spans="1:19" x14ac:dyDescent="0.3">
      <c r="A527" t="s">
        <v>552</v>
      </c>
      <c r="B527">
        <v>7451.0034180000002</v>
      </c>
      <c r="C527">
        <v>7723.4101563000004</v>
      </c>
      <c r="D527">
        <v>7196.9375</v>
      </c>
      <c r="E527">
        <v>7388.9648438000004</v>
      </c>
      <c r="F527">
        <v>7482.5498047000001</v>
      </c>
      <c r="G527">
        <v>7803.9599608999997</v>
      </c>
      <c r="H527">
        <v>7723.4101563000004</v>
      </c>
      <c r="I527">
        <v>7666.1499022999997</v>
      </c>
      <c r="J527">
        <v>7577.0615233999997</v>
      </c>
      <c r="L527" t="str">
        <f t="shared" si="66"/>
        <v>22JAN2023:22:00:00</v>
      </c>
      <c r="M527">
        <v>22</v>
      </c>
      <c r="N527">
        <f t="shared" si="67"/>
        <v>272.40673830000014</v>
      </c>
      <c r="O527" t="str">
        <f t="shared" si="62"/>
        <v/>
      </c>
      <c r="P527">
        <f t="shared" si="63"/>
        <v>272.40673830000014</v>
      </c>
      <c r="Q527" t="str">
        <f t="shared" si="64"/>
        <v/>
      </c>
      <c r="R527">
        <f t="shared" si="65"/>
        <v>1</v>
      </c>
      <c r="S527">
        <f t="shared" si="68"/>
        <v>3.6559738738265084</v>
      </c>
    </row>
    <row r="528" spans="1:19" x14ac:dyDescent="0.3">
      <c r="A528" t="s">
        <v>553</v>
      </c>
      <c r="B528">
        <v>7188.3393555000002</v>
      </c>
      <c r="C528">
        <v>7433.0600586</v>
      </c>
      <c r="D528">
        <v>7004.3339844000002</v>
      </c>
      <c r="E528">
        <v>7367.5317383000001</v>
      </c>
      <c r="F528">
        <v>7224.2402344000002</v>
      </c>
      <c r="G528">
        <v>7423.5498047000001</v>
      </c>
      <c r="H528">
        <v>7433.0600586</v>
      </c>
      <c r="I528">
        <v>7373.0200194999998</v>
      </c>
      <c r="J528">
        <v>7288.3476563000004</v>
      </c>
      <c r="L528" t="str">
        <f t="shared" si="66"/>
        <v>22JAN2023:23:00:00</v>
      </c>
      <c r="M528">
        <v>23</v>
      </c>
      <c r="N528">
        <f t="shared" si="67"/>
        <v>244.72070309999981</v>
      </c>
      <c r="O528" t="str">
        <f t="shared" si="62"/>
        <v/>
      </c>
      <c r="P528">
        <f t="shared" si="63"/>
        <v>244.72070309999981</v>
      </c>
      <c r="Q528" t="str">
        <f t="shared" si="64"/>
        <v/>
      </c>
      <c r="R528">
        <f t="shared" si="65"/>
        <v>1</v>
      </c>
      <c r="S528">
        <f t="shared" si="68"/>
        <v>3.4044122153576004</v>
      </c>
    </row>
    <row r="529" spans="1:19" x14ac:dyDescent="0.3">
      <c r="A529" t="s">
        <v>554</v>
      </c>
      <c r="B529">
        <v>6899.9716797000001</v>
      </c>
      <c r="C529">
        <v>7167.1499022999997</v>
      </c>
      <c r="D529">
        <v>6739.8247069999998</v>
      </c>
      <c r="E529">
        <v>7194.0180664</v>
      </c>
      <c r="F529">
        <v>6976.6201172000001</v>
      </c>
      <c r="G529">
        <v>7069.75</v>
      </c>
      <c r="H529">
        <v>7167.1499022999997</v>
      </c>
      <c r="I529">
        <v>7112.4902344000002</v>
      </c>
      <c r="J529">
        <v>6993.0170897999997</v>
      </c>
      <c r="L529" t="str">
        <f t="shared" si="66"/>
        <v>23JAN2023:00:00:00</v>
      </c>
      <c r="M529">
        <v>24</v>
      </c>
      <c r="N529">
        <f t="shared" si="67"/>
        <v>267.17822259999957</v>
      </c>
      <c r="O529" t="str">
        <f t="shared" si="62"/>
        <v/>
      </c>
      <c r="P529">
        <f t="shared" si="63"/>
        <v>267.17822259999957</v>
      </c>
      <c r="Q529" t="str">
        <f t="shared" si="64"/>
        <v/>
      </c>
      <c r="R529">
        <f t="shared" si="65"/>
        <v>1</v>
      </c>
      <c r="S529">
        <f t="shared" si="68"/>
        <v>3.8721640464996239</v>
      </c>
    </row>
    <row r="530" spans="1:19" x14ac:dyDescent="0.3">
      <c r="A530" t="s">
        <v>555</v>
      </c>
      <c r="B530">
        <v>6747.6972655999998</v>
      </c>
      <c r="C530">
        <v>7211.1899414</v>
      </c>
      <c r="D530">
        <v>6662.1660155999998</v>
      </c>
      <c r="E530">
        <v>7230.5561522999997</v>
      </c>
      <c r="F530">
        <v>6965.8901366999999</v>
      </c>
      <c r="G530">
        <v>7070.3300780999998</v>
      </c>
      <c r="H530">
        <v>7211.1899414</v>
      </c>
      <c r="I530">
        <v>7121.7202147999997</v>
      </c>
      <c r="J530">
        <v>6982.1201172000001</v>
      </c>
      <c r="L530" t="str">
        <f t="shared" si="66"/>
        <v>23JAN2023:01:00:00</v>
      </c>
      <c r="M530">
        <v>1</v>
      </c>
      <c r="N530">
        <f t="shared" si="67"/>
        <v>463.49267580000014</v>
      </c>
      <c r="O530" t="str">
        <f t="shared" si="62"/>
        <v/>
      </c>
      <c r="P530">
        <f t="shared" si="63"/>
        <v>463.49267580000014</v>
      </c>
      <c r="Q530" t="str">
        <f t="shared" si="64"/>
        <v/>
      </c>
      <c r="R530">
        <f t="shared" si="65"/>
        <v>1</v>
      </c>
      <c r="S530">
        <f t="shared" si="68"/>
        <v>6.8689014571371221</v>
      </c>
    </row>
    <row r="531" spans="1:19" x14ac:dyDescent="0.3">
      <c r="A531" t="s">
        <v>556</v>
      </c>
      <c r="B531">
        <v>6707.9492188000004</v>
      </c>
      <c r="C531">
        <v>7170.5</v>
      </c>
      <c r="D531">
        <v>6464.4106444999998</v>
      </c>
      <c r="E531">
        <v>7179.1953125</v>
      </c>
      <c r="F531">
        <v>6946.5698241999999</v>
      </c>
      <c r="G531">
        <v>7001.5600586</v>
      </c>
      <c r="H531">
        <v>7170.5</v>
      </c>
      <c r="I531">
        <v>7049.2299805000002</v>
      </c>
      <c r="J531">
        <v>6880.0512694999998</v>
      </c>
      <c r="L531" t="str">
        <f t="shared" si="66"/>
        <v>23JAN2023:02:00:00</v>
      </c>
      <c r="M531">
        <v>2</v>
      </c>
      <c r="N531">
        <f t="shared" si="67"/>
        <v>462.55078119999962</v>
      </c>
      <c r="O531" t="str">
        <f t="shared" si="62"/>
        <v/>
      </c>
      <c r="P531">
        <f t="shared" si="63"/>
        <v>462.55078119999962</v>
      </c>
      <c r="Q531" t="str">
        <f t="shared" si="64"/>
        <v/>
      </c>
      <c r="R531">
        <f t="shared" si="65"/>
        <v>1</v>
      </c>
      <c r="S531">
        <f t="shared" si="68"/>
        <v>6.8955617598242096</v>
      </c>
    </row>
    <row r="532" spans="1:19" x14ac:dyDescent="0.3">
      <c r="A532" t="s">
        <v>557</v>
      </c>
      <c r="B532">
        <v>6799.1098633000001</v>
      </c>
      <c r="C532">
        <v>7239.1499022999997</v>
      </c>
      <c r="D532">
        <v>6500.4389647999997</v>
      </c>
      <c r="E532">
        <v>7237.2612305000002</v>
      </c>
      <c r="F532">
        <v>7042.9101563000004</v>
      </c>
      <c r="G532">
        <v>7039.7001952999999</v>
      </c>
      <c r="H532">
        <v>7239.1499022999997</v>
      </c>
      <c r="I532">
        <v>7081.7001952999999</v>
      </c>
      <c r="J532">
        <v>6927.5625</v>
      </c>
      <c r="L532" t="str">
        <f t="shared" si="66"/>
        <v>23JAN2023:03:00:00</v>
      </c>
      <c r="M532">
        <v>3</v>
      </c>
      <c r="N532">
        <f t="shared" si="67"/>
        <v>440.04003899999952</v>
      </c>
      <c r="O532" t="str">
        <f t="shared" si="62"/>
        <v/>
      </c>
      <c r="P532">
        <f t="shared" si="63"/>
        <v>440.04003899999952</v>
      </c>
      <c r="Q532" t="str">
        <f t="shared" si="64"/>
        <v/>
      </c>
      <c r="R532">
        <f t="shared" si="65"/>
        <v>1</v>
      </c>
      <c r="S532">
        <f t="shared" si="68"/>
        <v>6.4720242479862318</v>
      </c>
    </row>
    <row r="533" spans="1:19" x14ac:dyDescent="0.3">
      <c r="A533" t="s">
        <v>558</v>
      </c>
      <c r="B533">
        <v>6950.7680664</v>
      </c>
      <c r="C533">
        <v>7372.4599608999997</v>
      </c>
      <c r="D533">
        <v>6631.4697266000003</v>
      </c>
      <c r="E533">
        <v>7326.5927733999997</v>
      </c>
      <c r="F533">
        <v>7184.7998047000001</v>
      </c>
      <c r="G533">
        <v>7201.1899414</v>
      </c>
      <c r="H533">
        <v>7372.4599608999997</v>
      </c>
      <c r="I533">
        <v>7198.7998047000001</v>
      </c>
      <c r="J533">
        <v>7069.7011719000002</v>
      </c>
      <c r="L533" t="str">
        <f t="shared" si="66"/>
        <v>23JAN2023:04:00:00</v>
      </c>
      <c r="M533">
        <v>4</v>
      </c>
      <c r="N533">
        <f t="shared" si="67"/>
        <v>421.69189449999976</v>
      </c>
      <c r="O533" t="str">
        <f t="shared" si="62"/>
        <v/>
      </c>
      <c r="P533">
        <f t="shared" si="63"/>
        <v>421.69189449999976</v>
      </c>
      <c r="Q533" t="str">
        <f t="shared" si="64"/>
        <v/>
      </c>
      <c r="R533">
        <f t="shared" si="65"/>
        <v>1</v>
      </c>
      <c r="S533">
        <f t="shared" si="68"/>
        <v>6.0668388079075406</v>
      </c>
    </row>
    <row r="534" spans="1:19" x14ac:dyDescent="0.3">
      <c r="A534" t="s">
        <v>559</v>
      </c>
      <c r="B534">
        <v>7305.1738280999998</v>
      </c>
      <c r="C534">
        <v>7658.9199219000002</v>
      </c>
      <c r="D534">
        <v>6875.8295897999997</v>
      </c>
      <c r="E534">
        <v>7554.6928711</v>
      </c>
      <c r="F534">
        <v>7492.7202147999997</v>
      </c>
      <c r="G534">
        <v>7522.3100586</v>
      </c>
      <c r="H534">
        <v>7658.9199219000002</v>
      </c>
      <c r="I534">
        <v>7459.7001952999999</v>
      </c>
      <c r="J534">
        <v>7354.0527344000002</v>
      </c>
      <c r="L534" t="str">
        <f t="shared" si="66"/>
        <v>23JAN2023:05:00:00</v>
      </c>
      <c r="M534">
        <v>5</v>
      </c>
      <c r="N534">
        <f t="shared" si="67"/>
        <v>353.74609380000038</v>
      </c>
      <c r="O534" t="str">
        <f t="shared" si="62"/>
        <v/>
      </c>
      <c r="P534">
        <f t="shared" si="63"/>
        <v>353.74609380000038</v>
      </c>
      <c r="Q534" t="str">
        <f t="shared" si="64"/>
        <v/>
      </c>
      <c r="R534">
        <f t="shared" si="65"/>
        <v>1</v>
      </c>
      <c r="S534">
        <f t="shared" si="68"/>
        <v>4.8424048780233626</v>
      </c>
    </row>
    <row r="535" spans="1:19" x14ac:dyDescent="0.3">
      <c r="A535" t="s">
        <v>560</v>
      </c>
      <c r="B535">
        <v>8002.0898438000004</v>
      </c>
      <c r="C535">
        <v>8227.7802733999997</v>
      </c>
      <c r="D535">
        <v>7386.0927733999997</v>
      </c>
      <c r="E535">
        <v>8081.1870116999999</v>
      </c>
      <c r="F535">
        <v>8103.25</v>
      </c>
      <c r="G535">
        <v>8048.0200194999998</v>
      </c>
      <c r="H535">
        <v>8227.7802733999997</v>
      </c>
      <c r="I535">
        <v>7998.0600586</v>
      </c>
      <c r="J535">
        <v>7888.9047852000003</v>
      </c>
      <c r="L535" t="str">
        <f t="shared" si="66"/>
        <v>23JAN2023:06:00:00</v>
      </c>
      <c r="M535">
        <v>6</v>
      </c>
      <c r="N535">
        <f t="shared" si="67"/>
        <v>225.69042959999933</v>
      </c>
      <c r="O535" t="str">
        <f t="shared" si="62"/>
        <v/>
      </c>
      <c r="P535">
        <f t="shared" si="63"/>
        <v>225.69042959999933</v>
      </c>
      <c r="Q535" t="str">
        <f t="shared" si="64"/>
        <v/>
      </c>
      <c r="R535">
        <f t="shared" si="65"/>
        <v>1</v>
      </c>
      <c r="S535">
        <f t="shared" si="68"/>
        <v>2.8203935972408973</v>
      </c>
    </row>
    <row r="536" spans="1:19" x14ac:dyDescent="0.3">
      <c r="A536" t="s">
        <v>561</v>
      </c>
      <c r="B536">
        <v>8956.0654297000001</v>
      </c>
      <c r="C536">
        <v>9038.6396483999997</v>
      </c>
      <c r="D536">
        <v>8082.3847655999998</v>
      </c>
      <c r="E536">
        <v>8867.8798827999999</v>
      </c>
      <c r="F536">
        <v>8973.3603516000003</v>
      </c>
      <c r="G536">
        <v>8927.3398438000004</v>
      </c>
      <c r="H536">
        <v>9038.6396483999997</v>
      </c>
      <c r="I536">
        <v>8779.9101563000004</v>
      </c>
      <c r="J536">
        <v>8685.2333983999997</v>
      </c>
      <c r="L536" t="str">
        <f t="shared" si="66"/>
        <v>23JAN2023:07:00:00</v>
      </c>
      <c r="M536">
        <v>7</v>
      </c>
      <c r="N536">
        <f t="shared" si="67"/>
        <v>82.574218699999619</v>
      </c>
      <c r="O536" t="str">
        <f t="shared" si="62"/>
        <v/>
      </c>
      <c r="P536">
        <f t="shared" si="63"/>
        <v>82.574218699999619</v>
      </c>
      <c r="Q536" t="str">
        <f t="shared" si="64"/>
        <v/>
      </c>
      <c r="R536">
        <f t="shared" si="65"/>
        <v>1</v>
      </c>
      <c r="S536">
        <f t="shared" si="68"/>
        <v>0.92199213313212247</v>
      </c>
    </row>
    <row r="537" spans="1:19" x14ac:dyDescent="0.3">
      <c r="A537" t="s">
        <v>562</v>
      </c>
      <c r="B537">
        <v>9467.1464844000002</v>
      </c>
      <c r="C537">
        <v>9473.6796875</v>
      </c>
      <c r="D537">
        <v>8690.3564452999999</v>
      </c>
      <c r="E537">
        <v>9410.2089844000002</v>
      </c>
      <c r="F537">
        <v>9441.0898438000004</v>
      </c>
      <c r="G537">
        <v>9363.8603516000003</v>
      </c>
      <c r="H537">
        <v>9473.6796875</v>
      </c>
      <c r="I537">
        <v>9211.8398438000004</v>
      </c>
      <c r="J537">
        <v>9177.8447266000003</v>
      </c>
      <c r="L537" t="str">
        <f t="shared" si="66"/>
        <v>23JAN2023:08:00:00</v>
      </c>
      <c r="M537">
        <v>8</v>
      </c>
      <c r="N537">
        <f t="shared" si="67"/>
        <v>6.5332030999998096</v>
      </c>
      <c r="O537" t="str">
        <f t="shared" si="62"/>
        <v/>
      </c>
      <c r="P537">
        <f t="shared" si="63"/>
        <v>6.5332030999998096</v>
      </c>
      <c r="Q537" t="str">
        <f t="shared" si="64"/>
        <v/>
      </c>
      <c r="R537">
        <f t="shared" si="65"/>
        <v>1</v>
      </c>
      <c r="S537">
        <f t="shared" si="68"/>
        <v>6.9009211072895579E-2</v>
      </c>
    </row>
    <row r="538" spans="1:19" x14ac:dyDescent="0.3">
      <c r="A538" t="s">
        <v>563</v>
      </c>
      <c r="B538">
        <v>9191.8261719000002</v>
      </c>
      <c r="C538">
        <v>9246.0097655999998</v>
      </c>
      <c r="D538">
        <v>8678.0039063000004</v>
      </c>
      <c r="E538">
        <v>9458.5234375</v>
      </c>
      <c r="F538">
        <v>9205.0800780999998</v>
      </c>
      <c r="G538">
        <v>9199.5595702999999</v>
      </c>
      <c r="H538">
        <v>9246.0097655999998</v>
      </c>
      <c r="I538">
        <v>9058.6601563000004</v>
      </c>
      <c r="J538">
        <v>9042.7753905999998</v>
      </c>
      <c r="L538" t="str">
        <f t="shared" si="66"/>
        <v>23JAN2023:09:00:00</v>
      </c>
      <c r="M538">
        <v>9</v>
      </c>
      <c r="N538">
        <f t="shared" si="67"/>
        <v>54.183593699999619</v>
      </c>
      <c r="O538" t="str">
        <f t="shared" si="62"/>
        <v/>
      </c>
      <c r="P538">
        <f t="shared" si="63"/>
        <v>54.183593699999619</v>
      </c>
      <c r="Q538" t="str">
        <f t="shared" si="64"/>
        <v/>
      </c>
      <c r="R538">
        <f t="shared" si="65"/>
        <v>1</v>
      </c>
      <c r="S538">
        <f t="shared" si="68"/>
        <v>0.58947583088159705</v>
      </c>
    </row>
    <row r="539" spans="1:19" x14ac:dyDescent="0.3">
      <c r="A539" t="s">
        <v>564</v>
      </c>
      <c r="B539">
        <v>8584.6572266000003</v>
      </c>
      <c r="C539">
        <v>8680.8496094000002</v>
      </c>
      <c r="D539">
        <v>8416.046875</v>
      </c>
      <c r="E539">
        <v>9324.734375</v>
      </c>
      <c r="F539">
        <v>8625.0195313000004</v>
      </c>
      <c r="G539">
        <v>8586.2402344000002</v>
      </c>
      <c r="H539">
        <v>8680.8496094000002</v>
      </c>
      <c r="I539">
        <v>8613.4101563000004</v>
      </c>
      <c r="J539">
        <v>8561.2978516000003</v>
      </c>
      <c r="L539" t="str">
        <f t="shared" si="66"/>
        <v>23JAN2023:10:00:00</v>
      </c>
      <c r="M539">
        <v>10</v>
      </c>
      <c r="N539">
        <f t="shared" si="67"/>
        <v>96.192382799999905</v>
      </c>
      <c r="O539" t="str">
        <f t="shared" si="62"/>
        <v/>
      </c>
      <c r="P539">
        <f t="shared" si="63"/>
        <v>96.192382799999905</v>
      </c>
      <c r="Q539" t="str">
        <f t="shared" si="64"/>
        <v/>
      </c>
      <c r="R539">
        <f t="shared" si="65"/>
        <v>1</v>
      </c>
      <c r="S539">
        <f t="shared" si="68"/>
        <v>1.1205151267070148</v>
      </c>
    </row>
    <row r="540" spans="1:19" x14ac:dyDescent="0.3">
      <c r="A540" t="s">
        <v>565</v>
      </c>
      <c r="B540">
        <v>8045.2866211</v>
      </c>
      <c r="C540">
        <v>8141.1601563000004</v>
      </c>
      <c r="D540">
        <v>8039.7934569999998</v>
      </c>
      <c r="E540">
        <v>9021</v>
      </c>
      <c r="F540">
        <v>8072.7202147999997</v>
      </c>
      <c r="G540">
        <v>8067.6499022999997</v>
      </c>
      <c r="H540">
        <v>8141.1601563000004</v>
      </c>
      <c r="I540">
        <v>8177.0800780999998</v>
      </c>
      <c r="J540">
        <v>8082.7158202999999</v>
      </c>
      <c r="L540" t="str">
        <f t="shared" si="66"/>
        <v>23JAN2023:11:00:00</v>
      </c>
      <c r="M540">
        <v>11</v>
      </c>
      <c r="N540">
        <f t="shared" si="67"/>
        <v>95.873535200000333</v>
      </c>
      <c r="O540" t="str">
        <f t="shared" si="62"/>
        <v/>
      </c>
      <c r="P540">
        <f t="shared" si="63"/>
        <v>95.873535200000333</v>
      </c>
      <c r="Q540" t="str">
        <f t="shared" si="64"/>
        <v/>
      </c>
      <c r="R540">
        <f t="shared" si="65"/>
        <v>1</v>
      </c>
      <c r="S540">
        <f t="shared" si="68"/>
        <v>1.1916733326635902</v>
      </c>
    </row>
    <row r="541" spans="1:19" x14ac:dyDescent="0.3">
      <c r="A541" t="s">
        <v>566</v>
      </c>
      <c r="B541">
        <v>7708.6987305000002</v>
      </c>
      <c r="C541">
        <v>7713.8500977000003</v>
      </c>
      <c r="D541">
        <v>7671.3051758000001</v>
      </c>
      <c r="E541">
        <v>8394.7216797000001</v>
      </c>
      <c r="F541">
        <v>7629.25</v>
      </c>
      <c r="G541">
        <v>7565.8398438000004</v>
      </c>
      <c r="H541">
        <v>7713.8500977000003</v>
      </c>
      <c r="I541">
        <v>7825.8598633000001</v>
      </c>
      <c r="J541">
        <v>7649.4863280999998</v>
      </c>
      <c r="L541" t="str">
        <f t="shared" si="66"/>
        <v>23JAN2023:12:00:00</v>
      </c>
      <c r="M541">
        <v>12</v>
      </c>
      <c r="N541">
        <f t="shared" si="67"/>
        <v>5.1513672000000952</v>
      </c>
      <c r="O541" t="str">
        <f t="shared" si="62"/>
        <v/>
      </c>
      <c r="P541">
        <f t="shared" si="63"/>
        <v>5.1513672000000952</v>
      </c>
      <c r="Q541" t="str">
        <f t="shared" si="64"/>
        <v/>
      </c>
      <c r="R541">
        <f t="shared" si="65"/>
        <v>1</v>
      </c>
      <c r="S541">
        <f t="shared" si="68"/>
        <v>6.6825379744292701E-2</v>
      </c>
    </row>
    <row r="542" spans="1:19" x14ac:dyDescent="0.3">
      <c r="A542" t="s">
        <v>567</v>
      </c>
      <c r="B542">
        <v>7462.7241211</v>
      </c>
      <c r="C542">
        <v>7332.5</v>
      </c>
      <c r="D542">
        <v>7295.3808594000002</v>
      </c>
      <c r="E542">
        <v>7910.6689452999999</v>
      </c>
      <c r="F542">
        <v>7248.8701172000001</v>
      </c>
      <c r="G542">
        <v>7091.9501952999999</v>
      </c>
      <c r="H542">
        <v>7332.5</v>
      </c>
      <c r="I542">
        <v>7486.0498047000001</v>
      </c>
      <c r="J542">
        <v>7238.4643555000002</v>
      </c>
      <c r="L542" t="str">
        <f t="shared" si="66"/>
        <v>23JAN2023:13:00:00</v>
      </c>
      <c r="M542">
        <v>13</v>
      </c>
      <c r="N542">
        <f t="shared" si="67"/>
        <v>-130.22412110000005</v>
      </c>
      <c r="O542">
        <f t="shared" si="62"/>
        <v>-130.22412110000005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1.7449944415311593</v>
      </c>
    </row>
    <row r="543" spans="1:19" x14ac:dyDescent="0.3">
      <c r="A543" t="s">
        <v>568</v>
      </c>
      <c r="B543">
        <v>7240.0161133000001</v>
      </c>
      <c r="C543">
        <v>7002.4199219000002</v>
      </c>
      <c r="D543">
        <v>7020.6494141000003</v>
      </c>
      <c r="E543">
        <v>7387.7504883000001</v>
      </c>
      <c r="F543">
        <v>6928.6699219000002</v>
      </c>
      <c r="G543">
        <v>6718.2299805000002</v>
      </c>
      <c r="H543">
        <v>7002.4199219000002</v>
      </c>
      <c r="I543">
        <v>7199.2700194999998</v>
      </c>
      <c r="J543">
        <v>6911.8115233999997</v>
      </c>
      <c r="L543" t="str">
        <f t="shared" si="66"/>
        <v>23JAN2023:14:00:00</v>
      </c>
      <c r="M543">
        <v>14</v>
      </c>
      <c r="N543">
        <f t="shared" si="67"/>
        <v>-237.59619139999995</v>
      </c>
      <c r="O543">
        <f t="shared" si="62"/>
        <v>-237.59619139999995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3.2817080470792432</v>
      </c>
    </row>
    <row r="544" spans="1:19" x14ac:dyDescent="0.3">
      <c r="A544" t="s">
        <v>569</v>
      </c>
      <c r="B544">
        <v>7079.8813477000003</v>
      </c>
      <c r="C544">
        <v>6798.1098633000001</v>
      </c>
      <c r="D544">
        <v>6877.6596680000002</v>
      </c>
      <c r="E544">
        <v>7053.1313477000003</v>
      </c>
      <c r="F544">
        <v>6707.4599608999997</v>
      </c>
      <c r="G544">
        <v>6465.1699219000002</v>
      </c>
      <c r="H544">
        <v>6798.1098633000001</v>
      </c>
      <c r="I544">
        <v>7055.4599608999997</v>
      </c>
      <c r="J544">
        <v>6711.1616211</v>
      </c>
      <c r="L544" t="str">
        <f t="shared" si="66"/>
        <v>23JAN2023:15:00:00</v>
      </c>
      <c r="M544">
        <v>15</v>
      </c>
      <c r="N544">
        <f t="shared" si="67"/>
        <v>-281.77148440000019</v>
      </c>
      <c r="O544">
        <f t="shared" si="62"/>
        <v>-281.77148440000019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3.979889924165716</v>
      </c>
    </row>
    <row r="545" spans="1:19" x14ac:dyDescent="0.3">
      <c r="A545" t="s">
        <v>570</v>
      </c>
      <c r="B545">
        <v>7135.7446289</v>
      </c>
      <c r="C545">
        <v>6752.8100586</v>
      </c>
      <c r="D545">
        <v>6869.4902344000002</v>
      </c>
      <c r="E545">
        <v>7019.2153319999998</v>
      </c>
      <c r="F545">
        <v>6675.1098633000001</v>
      </c>
      <c r="G545">
        <v>6440.0800780999998</v>
      </c>
      <c r="H545">
        <v>6752.8100586</v>
      </c>
      <c r="I545">
        <v>7058.3300780999998</v>
      </c>
      <c r="J545">
        <v>6684.9863280999998</v>
      </c>
      <c r="L545" t="str">
        <f t="shared" si="66"/>
        <v>23JAN2023:16:00:00</v>
      </c>
      <c r="M545">
        <v>16</v>
      </c>
      <c r="N545">
        <f t="shared" si="67"/>
        <v>-382.9345702999999</v>
      </c>
      <c r="O545">
        <f t="shared" si="62"/>
        <v>-382.9345702999999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5.3664276149836185</v>
      </c>
    </row>
    <row r="546" spans="1:19" x14ac:dyDescent="0.3">
      <c r="A546" t="s">
        <v>571</v>
      </c>
      <c r="B546">
        <v>7344.2353516000003</v>
      </c>
      <c r="C546">
        <v>6916.8398438000004</v>
      </c>
      <c r="D546">
        <v>6970.3369141000003</v>
      </c>
      <c r="E546">
        <v>7118.2490233999997</v>
      </c>
      <c r="F546">
        <v>6812.2402344000002</v>
      </c>
      <c r="G546">
        <v>6576.2797852000003</v>
      </c>
      <c r="H546">
        <v>6916.8398438000004</v>
      </c>
      <c r="I546">
        <v>7214.4199219000002</v>
      </c>
      <c r="J546">
        <v>6818.7036133000001</v>
      </c>
      <c r="L546" t="str">
        <f t="shared" si="66"/>
        <v>23JAN2023:17:00:00</v>
      </c>
      <c r="M546">
        <v>17</v>
      </c>
      <c r="N546">
        <f t="shared" si="67"/>
        <v>-427.3955077999999</v>
      </c>
      <c r="O546">
        <f t="shared" si="62"/>
        <v>-427.3955077999999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5.8194691120143416</v>
      </c>
    </row>
    <row r="547" spans="1:19" x14ac:dyDescent="0.3">
      <c r="A547" t="s">
        <v>572</v>
      </c>
      <c r="B547">
        <v>7736.6132813000004</v>
      </c>
      <c r="C547">
        <v>7285.0297852000003</v>
      </c>
      <c r="D547">
        <v>7145.6777344000002</v>
      </c>
      <c r="E547">
        <v>7301.9155272999997</v>
      </c>
      <c r="F547">
        <v>7167.3798827999999</v>
      </c>
      <c r="G547">
        <v>7049.7299805000002</v>
      </c>
      <c r="H547">
        <v>7285.0297852000003</v>
      </c>
      <c r="I547">
        <v>7538.2001952999999</v>
      </c>
      <c r="J547">
        <v>7159.0419922000001</v>
      </c>
      <c r="L547" t="str">
        <f t="shared" si="66"/>
        <v>23JAN2023:18:00:00</v>
      </c>
      <c r="M547">
        <v>18</v>
      </c>
      <c r="N547">
        <f t="shared" si="67"/>
        <v>-451.58349610000005</v>
      </c>
      <c r="O547">
        <f t="shared" si="62"/>
        <v>-451.58349610000005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5.8369661204536705</v>
      </c>
    </row>
    <row r="548" spans="1:19" x14ac:dyDescent="0.3">
      <c r="A548" t="s">
        <v>573</v>
      </c>
      <c r="B548">
        <v>8154.9970702999999</v>
      </c>
      <c r="C548">
        <v>7759.8398438000004</v>
      </c>
      <c r="D548">
        <v>7528.6909180000002</v>
      </c>
      <c r="E548">
        <v>7638.6176758000001</v>
      </c>
      <c r="F548">
        <v>7687.7099608999997</v>
      </c>
      <c r="G548">
        <v>7535.2299805000002</v>
      </c>
      <c r="H548">
        <v>7759.8398438000004</v>
      </c>
      <c r="I548">
        <v>7904.9399414</v>
      </c>
      <c r="J548">
        <v>7607.1933594000002</v>
      </c>
      <c r="L548" t="str">
        <f t="shared" si="66"/>
        <v>23JAN2023:19:00:00</v>
      </c>
      <c r="M548">
        <v>19</v>
      </c>
      <c r="N548">
        <f t="shared" si="67"/>
        <v>-395.15722649999952</v>
      </c>
      <c r="O548">
        <f t="shared" si="62"/>
        <v>-395.15722649999952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4.8455839173644577</v>
      </c>
    </row>
    <row r="549" spans="1:19" x14ac:dyDescent="0.3">
      <c r="A549" t="s">
        <v>574</v>
      </c>
      <c r="B549">
        <v>8199.3583983999997</v>
      </c>
      <c r="C549">
        <v>7823.5600586</v>
      </c>
      <c r="D549">
        <v>7635.7836914</v>
      </c>
      <c r="E549">
        <v>7638.7036133000001</v>
      </c>
      <c r="F549">
        <v>7765.8798827999999</v>
      </c>
      <c r="G549">
        <v>7571.6298827999999</v>
      </c>
      <c r="H549">
        <v>7823.5600586</v>
      </c>
      <c r="I549">
        <v>7894.5200194999998</v>
      </c>
      <c r="J549">
        <v>7675.9379883000001</v>
      </c>
      <c r="L549" t="str">
        <f t="shared" si="66"/>
        <v>23JAN2023:20:00:00</v>
      </c>
      <c r="M549">
        <v>20</v>
      </c>
      <c r="N549">
        <f t="shared" si="67"/>
        <v>-375.79833979999967</v>
      </c>
      <c r="O549">
        <f t="shared" si="62"/>
        <v>-375.79833979999967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4.5832651963759981</v>
      </c>
    </row>
    <row r="550" spans="1:19" x14ac:dyDescent="0.3">
      <c r="A550" t="s">
        <v>575</v>
      </c>
      <c r="B550">
        <v>8063.7055664</v>
      </c>
      <c r="C550">
        <v>7708.8500977000003</v>
      </c>
      <c r="D550">
        <v>7569.4082030999998</v>
      </c>
      <c r="E550">
        <v>7530.9980469000002</v>
      </c>
      <c r="F550">
        <v>7683.5297852000003</v>
      </c>
      <c r="G550">
        <v>7548.3999022999997</v>
      </c>
      <c r="H550">
        <v>7708.8500977000003</v>
      </c>
      <c r="I550">
        <v>7740.5600586</v>
      </c>
      <c r="J550">
        <v>7608.28125</v>
      </c>
      <c r="L550" t="str">
        <f t="shared" si="66"/>
        <v>23JAN2023:21:00:00</v>
      </c>
      <c r="M550">
        <v>21</v>
      </c>
      <c r="N550">
        <f t="shared" si="67"/>
        <v>-354.85546869999962</v>
      </c>
      <c r="O550">
        <f t="shared" si="62"/>
        <v>-354.85546869999962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4.4006501201955848</v>
      </c>
    </row>
    <row r="551" spans="1:19" x14ac:dyDescent="0.3">
      <c r="A551" t="s">
        <v>576</v>
      </c>
      <c r="B551">
        <v>7776.5834961</v>
      </c>
      <c r="C551">
        <v>7462.3798827999999</v>
      </c>
      <c r="D551">
        <v>7375.7866211</v>
      </c>
      <c r="E551">
        <v>7424.1098633000001</v>
      </c>
      <c r="F551">
        <v>7446.5800780999998</v>
      </c>
      <c r="G551">
        <v>7334.3398438000004</v>
      </c>
      <c r="H551">
        <v>7462.3798827999999</v>
      </c>
      <c r="I551">
        <v>7476.2998047000001</v>
      </c>
      <c r="J551">
        <v>7390.2709961</v>
      </c>
      <c r="L551" t="str">
        <f t="shared" si="66"/>
        <v>23JAN2023:22:00:00</v>
      </c>
      <c r="M551">
        <v>22</v>
      </c>
      <c r="N551">
        <f t="shared" si="67"/>
        <v>-314.20361330000014</v>
      </c>
      <c r="O551">
        <f t="shared" si="62"/>
        <v>-314.20361330000014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4.0403811449793468</v>
      </c>
    </row>
    <row r="552" spans="1:19" x14ac:dyDescent="0.3">
      <c r="A552" t="s">
        <v>577</v>
      </c>
      <c r="B552">
        <v>7357.7875977000003</v>
      </c>
      <c r="C552">
        <v>7127.1000977000003</v>
      </c>
      <c r="D552">
        <v>7003.0585938000004</v>
      </c>
      <c r="E552">
        <v>7086.6201172000001</v>
      </c>
      <c r="F552">
        <v>7118.0200194999998</v>
      </c>
      <c r="G552">
        <v>6980.1699219000002</v>
      </c>
      <c r="H552">
        <v>7127.1000977000003</v>
      </c>
      <c r="I552">
        <v>7144.6098633000001</v>
      </c>
      <c r="J552">
        <v>7036.2109375</v>
      </c>
      <c r="L552" t="str">
        <f t="shared" si="66"/>
        <v>23JAN2023:23:00:00</v>
      </c>
      <c r="M552">
        <v>23</v>
      </c>
      <c r="N552">
        <f t="shared" si="67"/>
        <v>-230.6875</v>
      </c>
      <c r="O552">
        <f t="shared" si="62"/>
        <v>-230.6875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3.1352834929906308</v>
      </c>
    </row>
    <row r="553" spans="1:19" x14ac:dyDescent="0.3">
      <c r="A553" t="s">
        <v>578</v>
      </c>
      <c r="B553">
        <v>6957.1396483999997</v>
      </c>
      <c r="C553">
        <v>6786.1298827999999</v>
      </c>
      <c r="D553">
        <v>6555.9208983999997</v>
      </c>
      <c r="E553">
        <v>6565.5302733999997</v>
      </c>
      <c r="F553">
        <v>6797.9799805000002</v>
      </c>
      <c r="G553">
        <v>6619.2900391000003</v>
      </c>
      <c r="H553">
        <v>6786.1298827999999</v>
      </c>
      <c r="I553">
        <v>6814.2797852000003</v>
      </c>
      <c r="J553">
        <v>6653.4355469000002</v>
      </c>
      <c r="L553" t="str">
        <f t="shared" si="66"/>
        <v>24JAN2023:00:00:00</v>
      </c>
      <c r="M553">
        <v>24</v>
      </c>
      <c r="N553">
        <f t="shared" si="67"/>
        <v>-171.00976559999981</v>
      </c>
      <c r="O553">
        <f t="shared" si="62"/>
        <v>-171.00976559999981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2.4580470458046446</v>
      </c>
    </row>
    <row r="554" spans="1:19" x14ac:dyDescent="0.3">
      <c r="A554" t="s">
        <v>579</v>
      </c>
      <c r="B554">
        <v>6634.4160155999998</v>
      </c>
      <c r="C554">
        <v>6481.5898438000004</v>
      </c>
      <c r="D554">
        <v>6261.5087891000003</v>
      </c>
      <c r="E554">
        <v>6460.3344727000003</v>
      </c>
      <c r="F554">
        <v>6588.2402344000002</v>
      </c>
      <c r="G554">
        <v>6410.1699219000002</v>
      </c>
      <c r="H554">
        <v>6481.5898438000004</v>
      </c>
      <c r="I554">
        <v>6478.0800780999998</v>
      </c>
      <c r="J554">
        <v>6384.6806641000003</v>
      </c>
      <c r="L554" t="str">
        <f t="shared" si="66"/>
        <v>24JAN2023:01:00:00</v>
      </c>
      <c r="M554">
        <v>1</v>
      </c>
      <c r="N554">
        <f t="shared" si="67"/>
        <v>-152.82617179999943</v>
      </c>
      <c r="O554">
        <f t="shared" si="62"/>
        <v>-152.82617179999943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2.3035361581282783</v>
      </c>
    </row>
    <row r="555" spans="1:19" x14ac:dyDescent="0.3">
      <c r="A555" t="s">
        <v>580</v>
      </c>
      <c r="B555">
        <v>6502.0424805000002</v>
      </c>
      <c r="C555">
        <v>6284.7597655999998</v>
      </c>
      <c r="D555">
        <v>6084.4916991999999</v>
      </c>
      <c r="E555">
        <v>6307.4833983999997</v>
      </c>
      <c r="F555">
        <v>6442.7099608999997</v>
      </c>
      <c r="G555">
        <v>6241.8300780999998</v>
      </c>
      <c r="H555">
        <v>6284.7597655999998</v>
      </c>
      <c r="I555">
        <v>6248.1601563000004</v>
      </c>
      <c r="J555">
        <v>6204.0751952999999</v>
      </c>
      <c r="L555" t="str">
        <f t="shared" si="66"/>
        <v>24JAN2023:02:00:00</v>
      </c>
      <c r="M555">
        <v>2</v>
      </c>
      <c r="N555">
        <f t="shared" si="67"/>
        <v>-217.28271490000043</v>
      </c>
      <c r="O555">
        <f t="shared" si="62"/>
        <v>-217.28271490000043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3.3417609243809743</v>
      </c>
    </row>
    <row r="556" spans="1:19" x14ac:dyDescent="0.3">
      <c r="A556" t="s">
        <v>581</v>
      </c>
      <c r="B556">
        <v>6434.0429688000004</v>
      </c>
      <c r="C556">
        <v>6224.5400391000003</v>
      </c>
      <c r="D556">
        <v>6008.3549805000002</v>
      </c>
      <c r="E556">
        <v>6156.1264647999997</v>
      </c>
      <c r="F556">
        <v>6402.2700194999998</v>
      </c>
      <c r="G556">
        <v>6134.2202147999997</v>
      </c>
      <c r="H556">
        <v>6224.5400391000003</v>
      </c>
      <c r="I556">
        <v>6149.5600586</v>
      </c>
      <c r="J556">
        <v>6122.4902344000002</v>
      </c>
      <c r="L556" t="str">
        <f t="shared" si="66"/>
        <v>24JAN2023:03:00:00</v>
      </c>
      <c r="M556">
        <v>3</v>
      </c>
      <c r="N556">
        <f t="shared" si="67"/>
        <v>-209.5029297000001</v>
      </c>
      <c r="O556">
        <f t="shared" si="62"/>
        <v>-209.5029297000001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3.2561630488935642</v>
      </c>
    </row>
    <row r="557" spans="1:19" x14ac:dyDescent="0.3">
      <c r="A557" t="s">
        <v>582</v>
      </c>
      <c r="B557">
        <v>6478.4423827999999</v>
      </c>
      <c r="C557">
        <v>6239.9702147999997</v>
      </c>
      <c r="D557">
        <v>5981.7309569999998</v>
      </c>
      <c r="E557">
        <v>6162.2270508000001</v>
      </c>
      <c r="F557">
        <v>6415.2402344000002</v>
      </c>
      <c r="G557">
        <v>6117.2998047000001</v>
      </c>
      <c r="H557">
        <v>6239.9702147999997</v>
      </c>
      <c r="I557">
        <v>6137.9399414</v>
      </c>
      <c r="J557">
        <v>6113.0429688000004</v>
      </c>
      <c r="L557" t="str">
        <f t="shared" si="66"/>
        <v>24JAN2023:04:00:00</v>
      </c>
      <c r="M557">
        <v>4</v>
      </c>
      <c r="N557">
        <f t="shared" si="67"/>
        <v>-238.47216800000024</v>
      </c>
      <c r="O557">
        <f t="shared" si="62"/>
        <v>-238.47216800000024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3.6810108650982851</v>
      </c>
    </row>
    <row r="558" spans="1:19" x14ac:dyDescent="0.3">
      <c r="A558" t="s">
        <v>583</v>
      </c>
      <c r="B558">
        <v>6647.5493164</v>
      </c>
      <c r="C558">
        <v>6504.8901366999999</v>
      </c>
      <c r="D558">
        <v>6160.6005858999997</v>
      </c>
      <c r="E558">
        <v>6409.5283202999999</v>
      </c>
      <c r="F558">
        <v>6617.6201172000001</v>
      </c>
      <c r="G558">
        <v>6302.0898438000004</v>
      </c>
      <c r="H558">
        <v>6504.8901366999999</v>
      </c>
      <c r="I558">
        <v>6349.8999022999997</v>
      </c>
      <c r="J558">
        <v>6322.3227539</v>
      </c>
      <c r="L558" t="str">
        <f t="shared" si="66"/>
        <v>24JAN2023:05:00:00</v>
      </c>
      <c r="M558">
        <v>5</v>
      </c>
      <c r="N558">
        <f t="shared" si="67"/>
        <v>-142.6591797000001</v>
      </c>
      <c r="O558">
        <f t="shared" si="62"/>
        <v>-142.6591797000001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2.1460416901014825</v>
      </c>
    </row>
    <row r="559" spans="1:19" x14ac:dyDescent="0.3">
      <c r="A559" t="s">
        <v>584</v>
      </c>
      <c r="B559">
        <v>7114.4946289</v>
      </c>
      <c r="C559">
        <v>7111.6201172000001</v>
      </c>
      <c r="D559">
        <v>6556.1752930000002</v>
      </c>
      <c r="E559">
        <v>6760.8828125</v>
      </c>
      <c r="F559">
        <v>7079.4301758000001</v>
      </c>
      <c r="G559">
        <v>6788.9301758000001</v>
      </c>
      <c r="H559">
        <v>7111.6201172000001</v>
      </c>
      <c r="I559">
        <v>6866.0200194999998</v>
      </c>
      <c r="J559">
        <v>6818.609375</v>
      </c>
      <c r="L559" t="str">
        <f t="shared" si="66"/>
        <v>24JAN2023:06:00:00</v>
      </c>
      <c r="M559">
        <v>6</v>
      </c>
      <c r="N559">
        <f t="shared" si="67"/>
        <v>-2.8745116999998572</v>
      </c>
      <c r="O559">
        <f t="shared" si="62"/>
        <v>-2.8745116999998572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4.0403596459588541E-2</v>
      </c>
    </row>
    <row r="560" spans="1:19" x14ac:dyDescent="0.3">
      <c r="A560" t="s">
        <v>585</v>
      </c>
      <c r="B560">
        <v>7776.4619141000003</v>
      </c>
      <c r="C560">
        <v>8010.8901366999999</v>
      </c>
      <c r="D560">
        <v>7160.3208008000001</v>
      </c>
      <c r="E560">
        <v>7321.0927733999997</v>
      </c>
      <c r="F560">
        <v>7783.2299805000002</v>
      </c>
      <c r="G560">
        <v>7651.7402344000002</v>
      </c>
      <c r="H560">
        <v>8010.8901366999999</v>
      </c>
      <c r="I560">
        <v>7656.9301758000001</v>
      </c>
      <c r="J560">
        <v>7608.0917969000002</v>
      </c>
      <c r="L560" t="str">
        <f t="shared" si="66"/>
        <v>24JAN2023:07:00:00</v>
      </c>
      <c r="M560">
        <v>7</v>
      </c>
      <c r="N560">
        <f t="shared" si="67"/>
        <v>234.42822259999957</v>
      </c>
      <c r="O560" t="str">
        <f t="shared" si="62"/>
        <v/>
      </c>
      <c r="P560">
        <f t="shared" si="63"/>
        <v>234.42822259999957</v>
      </c>
      <c r="Q560" t="str">
        <f t="shared" si="64"/>
        <v/>
      </c>
      <c r="R560">
        <f t="shared" si="65"/>
        <v>1</v>
      </c>
      <c r="S560">
        <f t="shared" si="68"/>
        <v>3.0145871630251642</v>
      </c>
    </row>
    <row r="561" spans="1:19" x14ac:dyDescent="0.3">
      <c r="A561" t="s">
        <v>586</v>
      </c>
      <c r="B561">
        <v>8101.4873047000001</v>
      </c>
      <c r="C561">
        <v>8545.2001952999999</v>
      </c>
      <c r="D561">
        <v>7501.8857422000001</v>
      </c>
      <c r="E561">
        <v>7676.0971680000002</v>
      </c>
      <c r="F561">
        <v>8218.6699219000002</v>
      </c>
      <c r="G561">
        <v>8201.2802733999997</v>
      </c>
      <c r="H561">
        <v>8545.2001952999999</v>
      </c>
      <c r="I561">
        <v>8135.1298827999999</v>
      </c>
      <c r="J561">
        <v>8083.9736327999999</v>
      </c>
      <c r="L561" t="str">
        <f t="shared" si="66"/>
        <v>24JAN2023:08:00:00</v>
      </c>
      <c r="M561">
        <v>8</v>
      </c>
      <c r="N561">
        <f t="shared" si="67"/>
        <v>443.71289059999981</v>
      </c>
      <c r="O561" t="str">
        <f t="shared" si="62"/>
        <v/>
      </c>
      <c r="P561">
        <f t="shared" si="63"/>
        <v>443.71289059999981</v>
      </c>
      <c r="Q561" t="str">
        <f t="shared" si="64"/>
        <v/>
      </c>
      <c r="R561">
        <f t="shared" si="65"/>
        <v>1</v>
      </c>
      <c r="S561">
        <f t="shared" si="68"/>
        <v>5.4769312585675971</v>
      </c>
    </row>
    <row r="562" spans="1:19" x14ac:dyDescent="0.3">
      <c r="A562" t="s">
        <v>587</v>
      </c>
      <c r="B562">
        <v>8125.7431641000003</v>
      </c>
      <c r="C562">
        <v>8602.4404297000001</v>
      </c>
      <c r="D562">
        <v>7519.828125</v>
      </c>
      <c r="E562">
        <v>7724.2573241999999</v>
      </c>
      <c r="F562">
        <v>8362.3300780999998</v>
      </c>
      <c r="G562">
        <v>8192.9003905999998</v>
      </c>
      <c r="H562">
        <v>8602.4404297000001</v>
      </c>
      <c r="I562">
        <v>8236.0800780999998</v>
      </c>
      <c r="J562">
        <v>8105.9355469000002</v>
      </c>
      <c r="L562" t="str">
        <f t="shared" si="66"/>
        <v>24JAN2023:09:00:00</v>
      </c>
      <c r="M562">
        <v>9</v>
      </c>
      <c r="N562">
        <f t="shared" si="67"/>
        <v>476.69726559999981</v>
      </c>
      <c r="O562" t="str">
        <f t="shared" si="62"/>
        <v/>
      </c>
      <c r="P562">
        <f t="shared" si="63"/>
        <v>476.69726559999981</v>
      </c>
      <c r="Q562" t="str">
        <f t="shared" si="64"/>
        <v/>
      </c>
      <c r="R562">
        <f t="shared" si="65"/>
        <v>1</v>
      </c>
      <c r="S562">
        <f t="shared" si="68"/>
        <v>5.8665066809652036</v>
      </c>
    </row>
    <row r="563" spans="1:19" x14ac:dyDescent="0.3">
      <c r="A563" t="s">
        <v>588</v>
      </c>
      <c r="B563">
        <v>8176.8203125</v>
      </c>
      <c r="C563">
        <v>8468.0898438000004</v>
      </c>
      <c r="D563">
        <v>7512.4165039</v>
      </c>
      <c r="E563">
        <v>7485.4550780999998</v>
      </c>
      <c r="F563">
        <v>8381.4101563000004</v>
      </c>
      <c r="G563">
        <v>8272.8798827999999</v>
      </c>
      <c r="H563">
        <v>8468.0898438000004</v>
      </c>
      <c r="I563">
        <v>8208.4199219000002</v>
      </c>
      <c r="J563">
        <v>8086.3466797000001</v>
      </c>
      <c r="L563" t="str">
        <f t="shared" si="66"/>
        <v>24JAN2023:10:00:00</v>
      </c>
      <c r="M563">
        <v>10</v>
      </c>
      <c r="N563">
        <f t="shared" si="67"/>
        <v>291.26953130000038</v>
      </c>
      <c r="O563" t="str">
        <f t="shared" si="62"/>
        <v/>
      </c>
      <c r="P563">
        <f t="shared" si="63"/>
        <v>291.26953130000038</v>
      </c>
      <c r="Q563" t="str">
        <f t="shared" si="64"/>
        <v/>
      </c>
      <c r="R563">
        <f t="shared" si="65"/>
        <v>1</v>
      </c>
      <c r="S563">
        <f t="shared" si="68"/>
        <v>3.562136871893018</v>
      </c>
    </row>
    <row r="564" spans="1:19" x14ac:dyDescent="0.3">
      <c r="A564" t="s">
        <v>589</v>
      </c>
      <c r="B564">
        <v>8221.4404297000001</v>
      </c>
      <c r="C564">
        <v>8248.6103516000003</v>
      </c>
      <c r="D564">
        <v>7405.2329102000003</v>
      </c>
      <c r="E564">
        <v>7303.2324219000002</v>
      </c>
      <c r="F564">
        <v>8303.7597655999998</v>
      </c>
      <c r="G564">
        <v>8211.3496094000002</v>
      </c>
      <c r="H564">
        <v>8248.6103516000003</v>
      </c>
      <c r="I564">
        <v>8105.7597655999998</v>
      </c>
      <c r="J564">
        <v>7957.6274414</v>
      </c>
      <c r="L564" t="str">
        <f t="shared" si="66"/>
        <v>24JAN2023:11:00:00</v>
      </c>
      <c r="M564">
        <v>11</v>
      </c>
      <c r="N564">
        <f t="shared" si="67"/>
        <v>27.16992190000019</v>
      </c>
      <c r="O564" t="str">
        <f t="shared" si="62"/>
        <v/>
      </c>
      <c r="P564">
        <f t="shared" si="63"/>
        <v>27.16992190000019</v>
      </c>
      <c r="Q564" t="str">
        <f t="shared" si="64"/>
        <v/>
      </c>
      <c r="R564">
        <f t="shared" si="65"/>
        <v>1</v>
      </c>
      <c r="S564">
        <f t="shared" si="68"/>
        <v>0.33047641872887251</v>
      </c>
    </row>
    <row r="565" spans="1:19" x14ac:dyDescent="0.3">
      <c r="A565" t="s">
        <v>590</v>
      </c>
      <c r="B565">
        <v>8212.2011719000002</v>
      </c>
      <c r="C565">
        <v>8016.0400391000003</v>
      </c>
      <c r="D565">
        <v>7251.5478516000003</v>
      </c>
      <c r="E565">
        <v>7161.8588866999999</v>
      </c>
      <c r="F565">
        <v>8192.4404297000001</v>
      </c>
      <c r="G565">
        <v>8004.5400391000003</v>
      </c>
      <c r="H565">
        <v>8016.0400391000003</v>
      </c>
      <c r="I565">
        <v>7976.4599608999997</v>
      </c>
      <c r="J565">
        <v>7759.8476563000004</v>
      </c>
      <c r="L565" t="str">
        <f t="shared" si="66"/>
        <v>24JAN2023:12:00:00</v>
      </c>
      <c r="M565">
        <v>12</v>
      </c>
      <c r="N565">
        <f t="shared" si="67"/>
        <v>-196.1611327999999</v>
      </c>
      <c r="O565">
        <f t="shared" si="62"/>
        <v>-196.1611327999999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2.388654743032987</v>
      </c>
    </row>
    <row r="566" spans="1:19" x14ac:dyDescent="0.3">
      <c r="A566" t="s">
        <v>591</v>
      </c>
      <c r="B566">
        <v>8196.5585938000004</v>
      </c>
      <c r="C566">
        <v>7885.7001952999999</v>
      </c>
      <c r="D566">
        <v>7073.9541016000003</v>
      </c>
      <c r="E566">
        <v>6958.6088866999999</v>
      </c>
      <c r="F566">
        <v>8097.0800780999998</v>
      </c>
      <c r="G566">
        <v>7779.9599608999997</v>
      </c>
      <c r="H566">
        <v>7885.7001952999999</v>
      </c>
      <c r="I566">
        <v>7930.5600586</v>
      </c>
      <c r="J566">
        <v>7581.8730469000002</v>
      </c>
      <c r="L566" t="str">
        <f t="shared" si="66"/>
        <v>24JAN2023:13:00:00</v>
      </c>
      <c r="M566">
        <v>13</v>
      </c>
      <c r="N566">
        <f t="shared" si="67"/>
        <v>-310.85839850000048</v>
      </c>
      <c r="O566">
        <f t="shared" si="62"/>
        <v>-310.85839850000048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3.792547749675558</v>
      </c>
    </row>
    <row r="567" spans="1:19" x14ac:dyDescent="0.3">
      <c r="A567" t="s">
        <v>592</v>
      </c>
      <c r="B567">
        <v>7817.0185547000001</v>
      </c>
      <c r="C567">
        <v>7794.4199219000002</v>
      </c>
      <c r="D567">
        <v>6894.9257813000004</v>
      </c>
      <c r="E567">
        <v>6815.5756836</v>
      </c>
      <c r="F567">
        <v>7920.1801758000001</v>
      </c>
      <c r="G567">
        <v>7425.0200194999998</v>
      </c>
      <c r="H567">
        <v>7794.4199219000002</v>
      </c>
      <c r="I567">
        <v>7849.1899414</v>
      </c>
      <c r="J567">
        <v>7371.9912108999997</v>
      </c>
      <c r="L567" t="str">
        <f t="shared" si="66"/>
        <v>24JAN2023:14:00:00</v>
      </c>
      <c r="M567">
        <v>14</v>
      </c>
      <c r="N567">
        <f t="shared" si="67"/>
        <v>-22.598632799999905</v>
      </c>
      <c r="O567">
        <f t="shared" si="62"/>
        <v>-22.598632799999905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0.28909529434866732</v>
      </c>
    </row>
    <row r="568" spans="1:19" x14ac:dyDescent="0.3">
      <c r="A568" t="s">
        <v>593</v>
      </c>
      <c r="B568">
        <v>7420.8925780999998</v>
      </c>
      <c r="C568">
        <v>7668.6601563000004</v>
      </c>
      <c r="D568">
        <v>6773.8212891000003</v>
      </c>
      <c r="E568">
        <v>6705.9428711</v>
      </c>
      <c r="F568">
        <v>7769.9799805000002</v>
      </c>
      <c r="G568">
        <v>7075.8100586</v>
      </c>
      <c r="H568">
        <v>7668.6601563000004</v>
      </c>
      <c r="I568">
        <v>7769.5698241999999</v>
      </c>
      <c r="J568">
        <v>7171.7949219000002</v>
      </c>
      <c r="L568" t="str">
        <f t="shared" si="66"/>
        <v>24JAN2023:15:00:00</v>
      </c>
      <c r="M568">
        <v>15</v>
      </c>
      <c r="N568">
        <f t="shared" si="67"/>
        <v>247.76757820000057</v>
      </c>
      <c r="O568" t="str">
        <f t="shared" si="62"/>
        <v/>
      </c>
      <c r="P568">
        <f t="shared" si="63"/>
        <v>247.76757820000057</v>
      </c>
      <c r="Q568" t="str">
        <f t="shared" si="64"/>
        <v/>
      </c>
      <c r="R568">
        <f t="shared" si="65"/>
        <v>1</v>
      </c>
      <c r="S568">
        <f t="shared" si="68"/>
        <v>3.3387840558586483</v>
      </c>
    </row>
    <row r="569" spans="1:19" x14ac:dyDescent="0.3">
      <c r="A569" t="s">
        <v>594</v>
      </c>
      <c r="B569">
        <v>7226.0620116999999</v>
      </c>
      <c r="C569">
        <v>7583.8598633000001</v>
      </c>
      <c r="D569">
        <v>6775.7392577999999</v>
      </c>
      <c r="E569">
        <v>6726.8247069999998</v>
      </c>
      <c r="F569">
        <v>7686.5600586</v>
      </c>
      <c r="G569">
        <v>6910.8701172000001</v>
      </c>
      <c r="H569">
        <v>7583.8598633000001</v>
      </c>
      <c r="I569">
        <v>7784.0698241999999</v>
      </c>
      <c r="J569">
        <v>7088.3637694999998</v>
      </c>
      <c r="L569" t="str">
        <f t="shared" si="66"/>
        <v>24JAN2023:16:00:00</v>
      </c>
      <c r="M569">
        <v>16</v>
      </c>
      <c r="N569">
        <f t="shared" si="67"/>
        <v>357.79785160000029</v>
      </c>
      <c r="O569" t="str">
        <f t="shared" si="62"/>
        <v/>
      </c>
      <c r="P569">
        <f t="shared" si="63"/>
        <v>357.79785160000029</v>
      </c>
      <c r="Q569" t="str">
        <f t="shared" si="64"/>
        <v/>
      </c>
      <c r="R569">
        <f t="shared" si="65"/>
        <v>1</v>
      </c>
      <c r="S569">
        <f t="shared" si="68"/>
        <v>4.9514915734279024</v>
      </c>
    </row>
    <row r="570" spans="1:19" x14ac:dyDescent="0.3">
      <c r="A570" t="s">
        <v>595</v>
      </c>
      <c r="B570">
        <v>7304.4077147999997</v>
      </c>
      <c r="C570">
        <v>7735.8798827999999</v>
      </c>
      <c r="D570">
        <v>6881.6831055000002</v>
      </c>
      <c r="E570">
        <v>6843.8037108999997</v>
      </c>
      <c r="F570">
        <v>7828.1499022999997</v>
      </c>
      <c r="G570">
        <v>6893.2001952999999</v>
      </c>
      <c r="H570">
        <v>7735.8798827999999</v>
      </c>
      <c r="I570">
        <v>7928.0898438000004</v>
      </c>
      <c r="J570">
        <v>7167.484375</v>
      </c>
      <c r="L570" t="str">
        <f t="shared" si="66"/>
        <v>24JAN2023:17:00:00</v>
      </c>
      <c r="M570">
        <v>17</v>
      </c>
      <c r="N570">
        <f t="shared" si="67"/>
        <v>431.47216800000024</v>
      </c>
      <c r="O570" t="str">
        <f t="shared" si="62"/>
        <v/>
      </c>
      <c r="P570">
        <f t="shared" si="63"/>
        <v>431.47216800000024</v>
      </c>
      <c r="Q570" t="str">
        <f t="shared" si="64"/>
        <v/>
      </c>
      <c r="R570">
        <f t="shared" si="65"/>
        <v>1</v>
      </c>
      <c r="S570">
        <f t="shared" si="68"/>
        <v>5.9070110109785166</v>
      </c>
    </row>
    <row r="571" spans="1:19" x14ac:dyDescent="0.3">
      <c r="A571" t="s">
        <v>596</v>
      </c>
      <c r="B571">
        <v>7623.7299805000002</v>
      </c>
      <c r="C571">
        <v>8133.4199219000002</v>
      </c>
      <c r="D571">
        <v>7085.0444336</v>
      </c>
      <c r="E571">
        <v>7134.2905272999997</v>
      </c>
      <c r="F571">
        <v>8170.4501952999999</v>
      </c>
      <c r="G571">
        <v>7496.6899414</v>
      </c>
      <c r="H571">
        <v>8133.4199219000002</v>
      </c>
      <c r="I571">
        <v>8284.4599608999997</v>
      </c>
      <c r="J571">
        <v>7570.9677733999997</v>
      </c>
      <c r="L571" t="str">
        <f t="shared" si="66"/>
        <v>24JAN2023:18:00:00</v>
      </c>
      <c r="M571">
        <v>18</v>
      </c>
      <c r="N571">
        <f t="shared" si="67"/>
        <v>509.68994139999995</v>
      </c>
      <c r="O571" t="str">
        <f t="shared" si="62"/>
        <v/>
      </c>
      <c r="P571">
        <f t="shared" si="63"/>
        <v>509.68994139999995</v>
      </c>
      <c r="Q571" t="str">
        <f t="shared" si="64"/>
        <v/>
      </c>
      <c r="R571">
        <f t="shared" si="65"/>
        <v>1</v>
      </c>
      <c r="S571">
        <f t="shared" si="68"/>
        <v>6.6855717962688397</v>
      </c>
    </row>
    <row r="572" spans="1:19" x14ac:dyDescent="0.3">
      <c r="A572" t="s">
        <v>597</v>
      </c>
      <c r="B572">
        <v>8201.2431641000003</v>
      </c>
      <c r="C572">
        <v>8801.0302733999997</v>
      </c>
      <c r="D572">
        <v>7466.9863280999998</v>
      </c>
      <c r="E572">
        <v>7522.3334961</v>
      </c>
      <c r="F572">
        <v>8528.3896483999997</v>
      </c>
      <c r="G572">
        <v>8139.0698241999999</v>
      </c>
      <c r="H572">
        <v>8801.0302733999997</v>
      </c>
      <c r="I572">
        <v>8851.0898438000004</v>
      </c>
      <c r="J572">
        <v>8135.7294922000001</v>
      </c>
      <c r="L572" t="str">
        <f t="shared" si="66"/>
        <v>24JAN2023:19:00:00</v>
      </c>
      <c r="M572">
        <v>19</v>
      </c>
      <c r="N572">
        <f t="shared" si="67"/>
        <v>599.78710929999943</v>
      </c>
      <c r="O572" t="str">
        <f t="shared" si="62"/>
        <v/>
      </c>
      <c r="P572">
        <f t="shared" si="63"/>
        <v>599.78710929999943</v>
      </c>
      <c r="Q572" t="str">
        <f t="shared" si="64"/>
        <v/>
      </c>
      <c r="R572">
        <f t="shared" si="65"/>
        <v>1</v>
      </c>
      <c r="S572">
        <f t="shared" si="68"/>
        <v>7.3133681967326449</v>
      </c>
    </row>
    <row r="573" spans="1:19" x14ac:dyDescent="0.3">
      <c r="A573" t="s">
        <v>598</v>
      </c>
      <c r="B573">
        <v>8441.5234375</v>
      </c>
      <c r="C573">
        <v>8957.1298827999999</v>
      </c>
      <c r="D573">
        <v>7617.7695313000004</v>
      </c>
      <c r="E573">
        <v>7651.7456055000002</v>
      </c>
      <c r="F573">
        <v>8621.7099608999997</v>
      </c>
      <c r="G573">
        <v>8315.8896483999997</v>
      </c>
      <c r="H573">
        <v>8957.1298827999999</v>
      </c>
      <c r="I573">
        <v>8911.5498047000001</v>
      </c>
      <c r="J573">
        <v>8297.1191405999998</v>
      </c>
      <c r="L573" t="str">
        <f t="shared" si="66"/>
        <v>24JAN2023:20:00:00</v>
      </c>
      <c r="M573">
        <v>20</v>
      </c>
      <c r="N573">
        <f t="shared" si="67"/>
        <v>515.6064452999999</v>
      </c>
      <c r="O573" t="str">
        <f t="shared" si="62"/>
        <v/>
      </c>
      <c r="P573">
        <f t="shared" si="63"/>
        <v>515.6064452999999</v>
      </c>
      <c r="Q573" t="str">
        <f t="shared" si="64"/>
        <v/>
      </c>
      <c r="R573">
        <f t="shared" si="65"/>
        <v>1</v>
      </c>
      <c r="S573">
        <f t="shared" si="68"/>
        <v>6.10797860264781</v>
      </c>
    </row>
    <row r="574" spans="1:19" x14ac:dyDescent="0.3">
      <c r="A574" t="s">
        <v>599</v>
      </c>
      <c r="B574">
        <v>8470.8476563000004</v>
      </c>
      <c r="C574">
        <v>8891</v>
      </c>
      <c r="D574">
        <v>7530.4384766000003</v>
      </c>
      <c r="E574">
        <v>7571.9697266000003</v>
      </c>
      <c r="F574">
        <v>8550.4804688000004</v>
      </c>
      <c r="G574">
        <v>8351.4804688000004</v>
      </c>
      <c r="H574">
        <v>8891</v>
      </c>
      <c r="I574">
        <v>8864.1699219000002</v>
      </c>
      <c r="J574">
        <v>8258.578125</v>
      </c>
      <c r="L574" t="str">
        <f t="shared" si="66"/>
        <v>24JAN2023:21:00:00</v>
      </c>
      <c r="M574">
        <v>21</v>
      </c>
      <c r="N574">
        <f t="shared" si="67"/>
        <v>420.15234369999962</v>
      </c>
      <c r="O574" t="str">
        <f t="shared" si="62"/>
        <v/>
      </c>
      <c r="P574">
        <f t="shared" si="63"/>
        <v>420.15234369999962</v>
      </c>
      <c r="Q574" t="str">
        <f t="shared" si="64"/>
        <v/>
      </c>
      <c r="R574">
        <f t="shared" si="65"/>
        <v>1</v>
      </c>
      <c r="S574">
        <f t="shared" si="68"/>
        <v>4.9599799305506442</v>
      </c>
    </row>
    <row r="575" spans="1:19" x14ac:dyDescent="0.3">
      <c r="A575" t="s">
        <v>600</v>
      </c>
      <c r="B575">
        <v>8303.7792969000002</v>
      </c>
      <c r="C575">
        <v>8667.1298827999999</v>
      </c>
      <c r="D575">
        <v>7395.7617188000004</v>
      </c>
      <c r="E575">
        <v>7579.2163086</v>
      </c>
      <c r="F575">
        <v>8338.7998047000001</v>
      </c>
      <c r="G575">
        <v>8172.3100586</v>
      </c>
      <c r="H575">
        <v>8667.1298827999999</v>
      </c>
      <c r="I575">
        <v>8666.1796875</v>
      </c>
      <c r="J575">
        <v>8079.3398438000004</v>
      </c>
      <c r="L575" t="str">
        <f t="shared" si="66"/>
        <v>24JAN2023:22:00:00</v>
      </c>
      <c r="M575">
        <v>22</v>
      </c>
      <c r="N575">
        <f t="shared" si="67"/>
        <v>363.35058589999971</v>
      </c>
      <c r="O575" t="str">
        <f t="shared" si="62"/>
        <v/>
      </c>
      <c r="P575">
        <f t="shared" si="63"/>
        <v>363.35058589999971</v>
      </c>
      <c r="Q575" t="str">
        <f t="shared" si="64"/>
        <v/>
      </c>
      <c r="R575">
        <f t="shared" si="65"/>
        <v>1</v>
      </c>
      <c r="S575">
        <f t="shared" si="68"/>
        <v>4.3757254728054633</v>
      </c>
    </row>
    <row r="576" spans="1:19" x14ac:dyDescent="0.3">
      <c r="A576" t="s">
        <v>601</v>
      </c>
      <c r="B576">
        <v>7970.4921875</v>
      </c>
      <c r="C576">
        <v>8223.3300780999998</v>
      </c>
      <c r="D576">
        <v>7092.1425780999998</v>
      </c>
      <c r="E576">
        <v>7469.4179688000004</v>
      </c>
      <c r="F576">
        <v>7943.9702147999997</v>
      </c>
      <c r="G576">
        <v>7799.2402344000002</v>
      </c>
      <c r="H576">
        <v>8223.3300780999998</v>
      </c>
      <c r="I576">
        <v>8189.9399414</v>
      </c>
      <c r="J576">
        <v>7705.8476563000004</v>
      </c>
      <c r="L576" t="str">
        <f t="shared" si="66"/>
        <v>24JAN2023:23:00:00</v>
      </c>
      <c r="M576">
        <v>23</v>
      </c>
      <c r="N576">
        <f t="shared" si="67"/>
        <v>252.83789059999981</v>
      </c>
      <c r="O576" t="str">
        <f t="shared" si="62"/>
        <v/>
      </c>
      <c r="P576">
        <f t="shared" si="63"/>
        <v>252.83789059999981</v>
      </c>
      <c r="Q576" t="str">
        <f t="shared" si="64"/>
        <v/>
      </c>
      <c r="R576">
        <f t="shared" si="65"/>
        <v>1</v>
      </c>
      <c r="S576">
        <f t="shared" si="68"/>
        <v>3.172174122402649</v>
      </c>
    </row>
    <row r="577" spans="1:19" x14ac:dyDescent="0.3">
      <c r="A577" t="s">
        <v>602</v>
      </c>
      <c r="B577">
        <v>7651.9331055000002</v>
      </c>
      <c r="C577">
        <v>7832.6699219000002</v>
      </c>
      <c r="D577">
        <v>6770.0546875</v>
      </c>
      <c r="E577">
        <v>7186.9267577999999</v>
      </c>
      <c r="F577">
        <v>7603.7700194999998</v>
      </c>
      <c r="G577">
        <v>7530.4702147999997</v>
      </c>
      <c r="H577">
        <v>7832.6699219000002</v>
      </c>
      <c r="I577">
        <v>7765.8198241999999</v>
      </c>
      <c r="J577">
        <v>7379.2592772999997</v>
      </c>
      <c r="L577" t="str">
        <f t="shared" si="66"/>
        <v>25JAN2023:00:00:00</v>
      </c>
      <c r="M577">
        <v>24</v>
      </c>
      <c r="N577">
        <f t="shared" si="67"/>
        <v>180.73681639999995</v>
      </c>
      <c r="O577" t="str">
        <f t="shared" si="62"/>
        <v/>
      </c>
      <c r="P577">
        <f t="shared" si="63"/>
        <v>180.73681639999995</v>
      </c>
      <c r="Q577" t="str">
        <f t="shared" si="64"/>
        <v/>
      </c>
      <c r="R577">
        <f t="shared" si="65"/>
        <v>1</v>
      </c>
      <c r="S577">
        <f t="shared" si="68"/>
        <v>2.3619759073702733</v>
      </c>
    </row>
    <row r="578" spans="1:19" x14ac:dyDescent="0.3">
      <c r="A578" t="s">
        <v>603</v>
      </c>
      <c r="B578">
        <v>7437.2172852000003</v>
      </c>
      <c r="C578">
        <v>7610.2099608999997</v>
      </c>
      <c r="D578">
        <v>6863.5493164</v>
      </c>
      <c r="E578">
        <v>7295.5585938000004</v>
      </c>
      <c r="F578">
        <v>7416.3398438000004</v>
      </c>
      <c r="G578">
        <v>7848.9101563000004</v>
      </c>
      <c r="H578">
        <v>7610.2099608999997</v>
      </c>
      <c r="I578">
        <v>7747.7099608999997</v>
      </c>
      <c r="J578">
        <v>7444.9697266000003</v>
      </c>
      <c r="L578" t="str">
        <f t="shared" si="66"/>
        <v>25JAN2023:01:00:00</v>
      </c>
      <c r="M578">
        <v>1</v>
      </c>
      <c r="N578">
        <f t="shared" si="67"/>
        <v>172.99267569999938</v>
      </c>
      <c r="O578" t="str">
        <f t="shared" si="62"/>
        <v/>
      </c>
      <c r="P578">
        <f t="shared" si="63"/>
        <v>172.99267569999938</v>
      </c>
      <c r="Q578" t="str">
        <f t="shared" si="64"/>
        <v/>
      </c>
      <c r="R578">
        <f t="shared" si="65"/>
        <v>1</v>
      </c>
      <c r="S578">
        <f t="shared" si="68"/>
        <v>2.3260403598030321</v>
      </c>
    </row>
    <row r="579" spans="1:19" x14ac:dyDescent="0.3">
      <c r="A579" t="s">
        <v>604</v>
      </c>
      <c r="B579">
        <v>7381.6650391000003</v>
      </c>
      <c r="C579">
        <v>7455</v>
      </c>
      <c r="D579">
        <v>6738.4404297000001</v>
      </c>
      <c r="E579">
        <v>7135.3867188000004</v>
      </c>
      <c r="F579">
        <v>7258.8398438000004</v>
      </c>
      <c r="G579">
        <v>7701.9399414</v>
      </c>
      <c r="H579">
        <v>7455</v>
      </c>
      <c r="I579">
        <v>7589.4199219000002</v>
      </c>
      <c r="J579">
        <v>7302.4951172000001</v>
      </c>
      <c r="L579" t="str">
        <f t="shared" si="66"/>
        <v>25JAN2023:02:00:00</v>
      </c>
      <c r="M579">
        <v>2</v>
      </c>
      <c r="N579">
        <f t="shared" si="67"/>
        <v>73.334960899999714</v>
      </c>
      <c r="O579" t="str">
        <f t="shared" ref="O579:O642" si="69">IF(N579&lt;0,N579,"")</f>
        <v/>
      </c>
      <c r="P579">
        <f t="shared" ref="P579:P642" si="70">IF(N579&gt;0,N579,"")</f>
        <v>73.334960899999714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0.99347451437516021</v>
      </c>
    </row>
    <row r="580" spans="1:19" x14ac:dyDescent="0.3">
      <c r="A580" t="s">
        <v>605</v>
      </c>
      <c r="B580">
        <v>7382.9296875</v>
      </c>
      <c r="C580">
        <v>7425.9902344000002</v>
      </c>
      <c r="D580">
        <v>6728.1118164</v>
      </c>
      <c r="E580">
        <v>7075.1625977000003</v>
      </c>
      <c r="F580">
        <v>7246.8901366999999</v>
      </c>
      <c r="G580">
        <v>7642.8198241999999</v>
      </c>
      <c r="H580">
        <v>7425.9902344000002</v>
      </c>
      <c r="I580">
        <v>7515.5600586</v>
      </c>
      <c r="J580">
        <v>7269.4130858999997</v>
      </c>
      <c r="L580" t="str">
        <f t="shared" ref="L580:L643" si="73">A580</f>
        <v>25JAN2023:03:00:00</v>
      </c>
      <c r="M580">
        <v>3</v>
      </c>
      <c r="N580">
        <f t="shared" ref="N580:N643" si="74">C580-B580</f>
        <v>43.06054690000019</v>
      </c>
      <c r="O580" t="str">
        <f t="shared" si="69"/>
        <v/>
      </c>
      <c r="P580">
        <f t="shared" si="70"/>
        <v>43.06054690000019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0.5832447107400438</v>
      </c>
    </row>
    <row r="581" spans="1:19" x14ac:dyDescent="0.3">
      <c r="A581" t="s">
        <v>606</v>
      </c>
      <c r="B581">
        <v>7457.1269530999998</v>
      </c>
      <c r="C581">
        <v>7521.0698241999999</v>
      </c>
      <c r="D581">
        <v>6797.8662108999997</v>
      </c>
      <c r="E581">
        <v>7165.4267577999999</v>
      </c>
      <c r="F581">
        <v>7365.1298827999999</v>
      </c>
      <c r="G581">
        <v>7738.6499022999997</v>
      </c>
      <c r="H581">
        <v>7521.0698241999999</v>
      </c>
      <c r="I581">
        <v>7570.0600586</v>
      </c>
      <c r="J581">
        <v>7356.3901366999999</v>
      </c>
      <c r="L581" t="str">
        <f t="shared" si="73"/>
        <v>25JAN2023:04:00:00</v>
      </c>
      <c r="M581">
        <v>4</v>
      </c>
      <c r="N581">
        <f t="shared" si="74"/>
        <v>63.942871100000048</v>
      </c>
      <c r="O581" t="str">
        <f t="shared" si="69"/>
        <v/>
      </c>
      <c r="P581">
        <f t="shared" si="70"/>
        <v>63.942871100000048</v>
      </c>
      <c r="Q581" t="str">
        <f t="shared" si="71"/>
        <v/>
      </c>
      <c r="R581">
        <f t="shared" si="72"/>
        <v>1</v>
      </c>
      <c r="S581">
        <f t="shared" si="75"/>
        <v>0.85747328028817282</v>
      </c>
    </row>
    <row r="582" spans="1:19" x14ac:dyDescent="0.3">
      <c r="A582" t="s">
        <v>607</v>
      </c>
      <c r="B582">
        <v>7760.5742188000004</v>
      </c>
      <c r="C582">
        <v>7791.0297852000003</v>
      </c>
      <c r="D582">
        <v>7107.2705077999999</v>
      </c>
      <c r="E582">
        <v>7518.6147461</v>
      </c>
      <c r="F582">
        <v>7686.4399414</v>
      </c>
      <c r="G582">
        <v>7975.0498047000001</v>
      </c>
      <c r="H582">
        <v>7791.0297852000003</v>
      </c>
      <c r="I582">
        <v>7799.1298827999999</v>
      </c>
      <c r="J582">
        <v>7627.9560547000001</v>
      </c>
      <c r="L582" t="str">
        <f t="shared" si="73"/>
        <v>25JAN2023:05:00:00</v>
      </c>
      <c r="M582">
        <v>5</v>
      </c>
      <c r="N582">
        <f t="shared" si="74"/>
        <v>30.455566399999952</v>
      </c>
      <c r="O582" t="str">
        <f t="shared" si="69"/>
        <v/>
      </c>
      <c r="P582">
        <f t="shared" si="70"/>
        <v>30.455566399999952</v>
      </c>
      <c r="Q582" t="str">
        <f t="shared" si="71"/>
        <v/>
      </c>
      <c r="R582">
        <f t="shared" si="72"/>
        <v>1</v>
      </c>
      <c r="S582">
        <f t="shared" si="75"/>
        <v>0.39243959971700687</v>
      </c>
    </row>
    <row r="583" spans="1:19" x14ac:dyDescent="0.3">
      <c r="A583" t="s">
        <v>608</v>
      </c>
      <c r="B583">
        <v>8350.8085938000004</v>
      </c>
      <c r="C583">
        <v>8348.2597655999998</v>
      </c>
      <c r="D583">
        <v>7622.7060547000001</v>
      </c>
      <c r="E583">
        <v>7904.0039063000004</v>
      </c>
      <c r="F583">
        <v>8340.2001952999999</v>
      </c>
      <c r="G583">
        <v>8335.9804688000004</v>
      </c>
      <c r="H583">
        <v>8348.2597655999998</v>
      </c>
      <c r="I583">
        <v>8277.3896483999997</v>
      </c>
      <c r="J583">
        <v>8104.6523438000004</v>
      </c>
      <c r="L583" t="str">
        <f t="shared" si="73"/>
        <v>25JAN2023:06:00:00</v>
      </c>
      <c r="M583">
        <v>6</v>
      </c>
      <c r="N583">
        <f t="shared" si="74"/>
        <v>-2.5488282000005711</v>
      </c>
      <c r="O583">
        <f t="shared" si="69"/>
        <v>-2.5488282000005711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3.0521932952611686E-2</v>
      </c>
    </row>
    <row r="584" spans="1:19" x14ac:dyDescent="0.3">
      <c r="A584" t="s">
        <v>609</v>
      </c>
      <c r="B584">
        <v>9168.2041016000003</v>
      </c>
      <c r="C584">
        <v>9166.25</v>
      </c>
      <c r="D584">
        <v>8476.3583983999997</v>
      </c>
      <c r="E584">
        <v>8836.3818358999997</v>
      </c>
      <c r="F584">
        <v>9289.8896483999997</v>
      </c>
      <c r="G584">
        <v>8974.0898438000004</v>
      </c>
      <c r="H584">
        <v>9166.25</v>
      </c>
      <c r="I584">
        <v>8979.5595702999999</v>
      </c>
      <c r="J584">
        <v>8873.2519530999998</v>
      </c>
      <c r="L584" t="str">
        <f t="shared" si="73"/>
        <v>25JAN2023:07:00:00</v>
      </c>
      <c r="M584">
        <v>7</v>
      </c>
      <c r="N584">
        <f t="shared" si="74"/>
        <v>-1.9541016000002855</v>
      </c>
      <c r="O584">
        <f t="shared" si="69"/>
        <v>-1.9541016000002855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2.1313897229439549E-2</v>
      </c>
    </row>
    <row r="585" spans="1:19" x14ac:dyDescent="0.3">
      <c r="A585" t="s">
        <v>610</v>
      </c>
      <c r="B585">
        <v>9565.4365233999997</v>
      </c>
      <c r="C585">
        <v>9624.3398438000004</v>
      </c>
      <c r="D585">
        <v>9006.4306641000003</v>
      </c>
      <c r="E585">
        <v>9315.1298827999999</v>
      </c>
      <c r="F585">
        <v>9821.1796875</v>
      </c>
      <c r="G585">
        <v>9327.4199219000002</v>
      </c>
      <c r="H585">
        <v>9624.3398438000004</v>
      </c>
      <c r="I585">
        <v>9378.2900391000003</v>
      </c>
      <c r="J585">
        <v>9319.4775391000003</v>
      </c>
      <c r="L585" t="str">
        <f t="shared" si="73"/>
        <v>25JAN2023:08:00:00</v>
      </c>
      <c r="M585">
        <v>8</v>
      </c>
      <c r="N585">
        <f t="shared" si="74"/>
        <v>58.903320400000666</v>
      </c>
      <c r="O585" t="str">
        <f t="shared" si="69"/>
        <v/>
      </c>
      <c r="P585">
        <f t="shared" si="70"/>
        <v>58.903320400000666</v>
      </c>
      <c r="Q585" t="str">
        <f t="shared" si="71"/>
        <v/>
      </c>
      <c r="R585">
        <f t="shared" si="72"/>
        <v>1</v>
      </c>
      <c r="S585">
        <f t="shared" si="75"/>
        <v>0.61579333317308649</v>
      </c>
    </row>
    <row r="586" spans="1:19" x14ac:dyDescent="0.3">
      <c r="A586" t="s">
        <v>611</v>
      </c>
      <c r="B586">
        <v>9233.8789063000004</v>
      </c>
      <c r="C586">
        <v>9439.4697266000003</v>
      </c>
      <c r="D586">
        <v>8926.5927733999997</v>
      </c>
      <c r="E586">
        <v>9192.8105469000002</v>
      </c>
      <c r="F586">
        <v>9588.5097655999998</v>
      </c>
      <c r="G586">
        <v>9218.3603516000003</v>
      </c>
      <c r="H586">
        <v>9439.4697266000003</v>
      </c>
      <c r="I586">
        <v>9209.5996094000002</v>
      </c>
      <c r="J586">
        <v>9195.0429688000004</v>
      </c>
      <c r="L586" t="str">
        <f t="shared" si="73"/>
        <v>25JAN2023:09:00:00</v>
      </c>
      <c r="M586">
        <v>9</v>
      </c>
      <c r="N586">
        <f t="shared" si="74"/>
        <v>205.5908202999999</v>
      </c>
      <c r="O586" t="str">
        <f t="shared" si="69"/>
        <v/>
      </c>
      <c r="P586">
        <f t="shared" si="70"/>
        <v>205.5908202999999</v>
      </c>
      <c r="Q586" t="str">
        <f t="shared" si="71"/>
        <v/>
      </c>
      <c r="R586">
        <f t="shared" si="72"/>
        <v>1</v>
      </c>
      <c r="S586">
        <f t="shared" si="75"/>
        <v>2.2264838253372741</v>
      </c>
    </row>
    <row r="587" spans="1:19" x14ac:dyDescent="0.3">
      <c r="A587" t="s">
        <v>612</v>
      </c>
      <c r="B587">
        <v>8620.5888672000001</v>
      </c>
      <c r="C587">
        <v>8950.25</v>
      </c>
      <c r="D587">
        <v>8709.6699219000002</v>
      </c>
      <c r="E587">
        <v>8855.0527344000002</v>
      </c>
      <c r="F587">
        <v>9010.0595702999999</v>
      </c>
      <c r="G587">
        <v>8822.4902344000002</v>
      </c>
      <c r="H587">
        <v>8950.25</v>
      </c>
      <c r="I587">
        <v>8787.4404297000001</v>
      </c>
      <c r="J587">
        <v>8827.4199219000002</v>
      </c>
      <c r="L587" t="str">
        <f t="shared" si="73"/>
        <v>25JAN2023:10:00:00</v>
      </c>
      <c r="M587">
        <v>10</v>
      </c>
      <c r="N587">
        <f t="shared" si="74"/>
        <v>329.6611327999999</v>
      </c>
      <c r="O587" t="str">
        <f t="shared" si="69"/>
        <v/>
      </c>
      <c r="P587">
        <f t="shared" si="70"/>
        <v>329.6611327999999</v>
      </c>
      <c r="Q587" t="str">
        <f t="shared" si="71"/>
        <v/>
      </c>
      <c r="R587">
        <f t="shared" si="72"/>
        <v>1</v>
      </c>
      <c r="S587">
        <f t="shared" si="75"/>
        <v>3.8241138497430174</v>
      </c>
    </row>
    <row r="588" spans="1:19" x14ac:dyDescent="0.3">
      <c r="A588" t="s">
        <v>613</v>
      </c>
      <c r="B588">
        <v>8132.6318358999997</v>
      </c>
      <c r="C588">
        <v>8470.5097655999998</v>
      </c>
      <c r="D588">
        <v>8376.3955077999999</v>
      </c>
      <c r="E588">
        <v>8439.6689452999999</v>
      </c>
      <c r="F588">
        <v>8457.2197266000003</v>
      </c>
      <c r="G588">
        <v>8469.8398438000004</v>
      </c>
      <c r="H588">
        <v>8470.5097655999998</v>
      </c>
      <c r="I588">
        <v>8375.9599608999997</v>
      </c>
      <c r="J588">
        <v>8439.2246094000002</v>
      </c>
      <c r="L588" t="str">
        <f t="shared" si="73"/>
        <v>25JAN2023:11:00:00</v>
      </c>
      <c r="M588">
        <v>11</v>
      </c>
      <c r="N588">
        <f t="shared" si="74"/>
        <v>337.8779297000001</v>
      </c>
      <c r="O588" t="str">
        <f t="shared" si="69"/>
        <v/>
      </c>
      <c r="P588">
        <f t="shared" si="70"/>
        <v>337.8779297000001</v>
      </c>
      <c r="Q588" t="str">
        <f t="shared" si="71"/>
        <v/>
      </c>
      <c r="R588">
        <f t="shared" si="72"/>
        <v>1</v>
      </c>
      <c r="S588">
        <f t="shared" si="75"/>
        <v>4.1545951730963706</v>
      </c>
    </row>
    <row r="589" spans="1:19" x14ac:dyDescent="0.3">
      <c r="A589" t="s">
        <v>614</v>
      </c>
      <c r="B589">
        <v>7641.2729491999999</v>
      </c>
      <c r="C589">
        <v>8063.5400391000003</v>
      </c>
      <c r="D589">
        <v>8004.3496094000002</v>
      </c>
      <c r="E589">
        <v>8096.7480469000002</v>
      </c>
      <c r="F589">
        <v>7997.2001952999999</v>
      </c>
      <c r="G589">
        <v>8092.7299805000002</v>
      </c>
      <c r="H589">
        <v>8063.5400391000003</v>
      </c>
      <c r="I589">
        <v>8029.0698241999999</v>
      </c>
      <c r="J589">
        <v>8053.9321289</v>
      </c>
      <c r="L589" t="str">
        <f t="shared" si="73"/>
        <v>25JAN2023:12:00:00</v>
      </c>
      <c r="M589">
        <v>12</v>
      </c>
      <c r="N589">
        <f t="shared" si="74"/>
        <v>422.26708990000043</v>
      </c>
      <c r="O589" t="str">
        <f t="shared" si="69"/>
        <v/>
      </c>
      <c r="P589">
        <f t="shared" si="70"/>
        <v>422.26708990000043</v>
      </c>
      <c r="Q589" t="str">
        <f t="shared" si="71"/>
        <v/>
      </c>
      <c r="R589">
        <f t="shared" si="72"/>
        <v>1</v>
      </c>
      <c r="S589">
        <f t="shared" si="75"/>
        <v>5.5261354058057766</v>
      </c>
    </row>
    <row r="590" spans="1:19" x14ac:dyDescent="0.3">
      <c r="A590" t="s">
        <v>615</v>
      </c>
      <c r="B590">
        <v>7293.4589844000002</v>
      </c>
      <c r="C590">
        <v>7684.1699219000002</v>
      </c>
      <c r="D590">
        <v>7614.8237305000002</v>
      </c>
      <c r="E590">
        <v>7693.5078125</v>
      </c>
      <c r="F590">
        <v>7588.6601563000004</v>
      </c>
      <c r="G590">
        <v>7692.0800780999998</v>
      </c>
      <c r="H590">
        <v>7684.1699219000002</v>
      </c>
      <c r="I590">
        <v>7700.3701172000001</v>
      </c>
      <c r="J590">
        <v>7663.9755858999997</v>
      </c>
      <c r="L590" t="str">
        <f t="shared" si="73"/>
        <v>25JAN2023:13:00:00</v>
      </c>
      <c r="M590">
        <v>13</v>
      </c>
      <c r="N590">
        <f t="shared" si="74"/>
        <v>390.7109375</v>
      </c>
      <c r="O590" t="str">
        <f t="shared" si="69"/>
        <v/>
      </c>
      <c r="P590">
        <f t="shared" si="70"/>
        <v>390.7109375</v>
      </c>
      <c r="Q590" t="str">
        <f t="shared" si="71"/>
        <v/>
      </c>
      <c r="R590">
        <f t="shared" si="72"/>
        <v>1</v>
      </c>
      <c r="S590">
        <f t="shared" si="75"/>
        <v>5.3570046576760451</v>
      </c>
    </row>
    <row r="591" spans="1:19" x14ac:dyDescent="0.3">
      <c r="A591" t="s">
        <v>616</v>
      </c>
      <c r="B591">
        <v>7024.4521483999997</v>
      </c>
      <c r="C591">
        <v>7345.1000977000003</v>
      </c>
      <c r="D591">
        <v>7322.1528319999998</v>
      </c>
      <c r="E591">
        <v>7387.7749022999997</v>
      </c>
      <c r="F591">
        <v>7243.5800780999998</v>
      </c>
      <c r="G591">
        <v>7411.1401366999999</v>
      </c>
      <c r="H591">
        <v>7345.1000977000003</v>
      </c>
      <c r="I591">
        <v>7394.7402344000002</v>
      </c>
      <c r="J591">
        <v>7359.9814452999999</v>
      </c>
      <c r="L591" t="str">
        <f t="shared" si="73"/>
        <v>25JAN2023:14:00:00</v>
      </c>
      <c r="M591">
        <v>14</v>
      </c>
      <c r="N591">
        <f t="shared" si="74"/>
        <v>320.64794930000062</v>
      </c>
      <c r="O591" t="str">
        <f t="shared" si="69"/>
        <v/>
      </c>
      <c r="P591">
        <f t="shared" si="70"/>
        <v>320.64794930000062</v>
      </c>
      <c r="Q591" t="str">
        <f t="shared" si="71"/>
        <v/>
      </c>
      <c r="R591">
        <f t="shared" si="72"/>
        <v>1</v>
      </c>
      <c r="S591">
        <f t="shared" si="75"/>
        <v>4.5647396056792342</v>
      </c>
    </row>
    <row r="592" spans="1:19" x14ac:dyDescent="0.3">
      <c r="A592" t="s">
        <v>617</v>
      </c>
      <c r="B592">
        <v>6847.1386719000002</v>
      </c>
      <c r="C592">
        <v>7118.8798827999999</v>
      </c>
      <c r="D592">
        <v>7113.6577147999997</v>
      </c>
      <c r="E592">
        <v>7114.2182616999999</v>
      </c>
      <c r="F592">
        <v>7031</v>
      </c>
      <c r="G592">
        <v>7139.8999022999997</v>
      </c>
      <c r="H592">
        <v>7118.8798827999999</v>
      </c>
      <c r="I592">
        <v>7201.0498047000001</v>
      </c>
      <c r="J592">
        <v>7124.3037108999997</v>
      </c>
      <c r="L592" t="str">
        <f t="shared" si="73"/>
        <v>25JAN2023:15:00:00</v>
      </c>
      <c r="M592">
        <v>15</v>
      </c>
      <c r="N592">
        <f t="shared" si="74"/>
        <v>271.74121089999971</v>
      </c>
      <c r="O592" t="str">
        <f t="shared" si="69"/>
        <v/>
      </c>
      <c r="P592">
        <f t="shared" si="70"/>
        <v>271.74121089999971</v>
      </c>
      <c r="Q592" t="str">
        <f t="shared" si="71"/>
        <v/>
      </c>
      <c r="R592">
        <f t="shared" si="72"/>
        <v>1</v>
      </c>
      <c r="S592">
        <f t="shared" si="75"/>
        <v>3.9686827435699463</v>
      </c>
    </row>
    <row r="593" spans="1:19" x14ac:dyDescent="0.3">
      <c r="A593" t="s">
        <v>618</v>
      </c>
      <c r="B593">
        <v>6825.3730469000002</v>
      </c>
      <c r="C593">
        <v>7091.6201172000001</v>
      </c>
      <c r="D593">
        <v>7069.0888672000001</v>
      </c>
      <c r="E593">
        <v>7022.1533202999999</v>
      </c>
      <c r="F593">
        <v>7051.3999022999997</v>
      </c>
      <c r="G593">
        <v>7035.7402344000002</v>
      </c>
      <c r="H593">
        <v>7091.6201172000001</v>
      </c>
      <c r="I593">
        <v>7177.6499022999997</v>
      </c>
      <c r="J593">
        <v>7065.1855469000002</v>
      </c>
      <c r="L593" t="str">
        <f t="shared" si="73"/>
        <v>25JAN2023:16:00:00</v>
      </c>
      <c r="M593">
        <v>16</v>
      </c>
      <c r="N593">
        <f t="shared" si="74"/>
        <v>266.2470702999999</v>
      </c>
      <c r="O593" t="str">
        <f t="shared" si="69"/>
        <v/>
      </c>
      <c r="P593">
        <f t="shared" si="70"/>
        <v>266.2470702999999</v>
      </c>
      <c r="Q593" t="str">
        <f t="shared" si="71"/>
        <v/>
      </c>
      <c r="R593">
        <f t="shared" si="72"/>
        <v>1</v>
      </c>
      <c r="S593">
        <f t="shared" si="75"/>
        <v>3.9008427593701418</v>
      </c>
    </row>
    <row r="594" spans="1:19" x14ac:dyDescent="0.3">
      <c r="A594" t="s">
        <v>619</v>
      </c>
      <c r="B594">
        <v>7010.5429688000004</v>
      </c>
      <c r="C594">
        <v>7252.9902344000002</v>
      </c>
      <c r="D594">
        <v>7178.7905272999997</v>
      </c>
      <c r="E594">
        <v>7167.3457030999998</v>
      </c>
      <c r="F594">
        <v>7255.7299805000002</v>
      </c>
      <c r="G594">
        <v>7092.5898438000004</v>
      </c>
      <c r="H594">
        <v>7252.9902344000002</v>
      </c>
      <c r="I594">
        <v>7333.7597655999998</v>
      </c>
      <c r="J594">
        <v>7173.9682616999999</v>
      </c>
      <c r="L594" t="str">
        <f t="shared" si="73"/>
        <v>25JAN2023:17:00:00</v>
      </c>
      <c r="M594">
        <v>17</v>
      </c>
      <c r="N594">
        <f t="shared" si="74"/>
        <v>242.44726559999981</v>
      </c>
      <c r="O594" t="str">
        <f t="shared" si="69"/>
        <v/>
      </c>
      <c r="P594">
        <f t="shared" si="70"/>
        <v>242.44726559999981</v>
      </c>
      <c r="Q594" t="str">
        <f t="shared" si="71"/>
        <v/>
      </c>
      <c r="R594">
        <f t="shared" si="72"/>
        <v>1</v>
      </c>
      <c r="S594">
        <f t="shared" si="75"/>
        <v>3.4583236516628855</v>
      </c>
    </row>
    <row r="595" spans="1:19" x14ac:dyDescent="0.3">
      <c r="A595" t="s">
        <v>620</v>
      </c>
      <c r="B595">
        <v>7392.6923827999999</v>
      </c>
      <c r="C595">
        <v>7617.2700194999998</v>
      </c>
      <c r="D595">
        <v>7446.3598633000001</v>
      </c>
      <c r="E595">
        <v>7519.3691405999998</v>
      </c>
      <c r="F595">
        <v>7654.0600586</v>
      </c>
      <c r="G595">
        <v>7461.4702147999997</v>
      </c>
      <c r="H595">
        <v>7617.2700194999998</v>
      </c>
      <c r="I595">
        <v>7721.0498047000001</v>
      </c>
      <c r="J595">
        <v>7507.8979491999999</v>
      </c>
      <c r="L595" t="str">
        <f t="shared" si="73"/>
        <v>25JAN2023:18:00:00</v>
      </c>
      <c r="M595">
        <v>18</v>
      </c>
      <c r="N595">
        <f t="shared" si="74"/>
        <v>224.57763669999986</v>
      </c>
      <c r="O595" t="str">
        <f t="shared" si="69"/>
        <v/>
      </c>
      <c r="P595">
        <f t="shared" si="70"/>
        <v>224.57763669999986</v>
      </c>
      <c r="Q595" t="str">
        <f t="shared" si="71"/>
        <v/>
      </c>
      <c r="R595">
        <f t="shared" si="72"/>
        <v>1</v>
      </c>
      <c r="S595">
        <f t="shared" si="75"/>
        <v>3.0378328364170422</v>
      </c>
    </row>
    <row r="596" spans="1:19" x14ac:dyDescent="0.3">
      <c r="A596" t="s">
        <v>621</v>
      </c>
      <c r="B596">
        <v>8063.4443358999997</v>
      </c>
      <c r="C596">
        <v>8221.3701172000001</v>
      </c>
      <c r="D596">
        <v>7884.4311522999997</v>
      </c>
      <c r="E596">
        <v>7883.421875</v>
      </c>
      <c r="F596">
        <v>8308.5898438000004</v>
      </c>
      <c r="G596">
        <v>7927.7001952999999</v>
      </c>
      <c r="H596">
        <v>8221.3701172000001</v>
      </c>
      <c r="I596">
        <v>8258.9199219000002</v>
      </c>
      <c r="J596">
        <v>8010.3325194999998</v>
      </c>
      <c r="L596" t="str">
        <f t="shared" si="73"/>
        <v>25JAN2023:19:00:00</v>
      </c>
      <c r="M596">
        <v>19</v>
      </c>
      <c r="N596">
        <f t="shared" si="74"/>
        <v>157.92578130000038</v>
      </c>
      <c r="O596" t="str">
        <f t="shared" si="69"/>
        <v/>
      </c>
      <c r="P596">
        <f t="shared" si="70"/>
        <v>157.92578130000038</v>
      </c>
      <c r="Q596" t="str">
        <f t="shared" si="71"/>
        <v/>
      </c>
      <c r="R596">
        <f t="shared" si="72"/>
        <v>1</v>
      </c>
      <c r="S596">
        <f t="shared" si="75"/>
        <v>1.9585399826831389</v>
      </c>
    </row>
    <row r="597" spans="1:19" x14ac:dyDescent="0.3">
      <c r="A597" t="s">
        <v>622</v>
      </c>
      <c r="B597">
        <v>8315.4619141000003</v>
      </c>
      <c r="C597">
        <v>8375.5498047000001</v>
      </c>
      <c r="D597">
        <v>8095.6557616999999</v>
      </c>
      <c r="E597">
        <v>8257.5888672000001</v>
      </c>
      <c r="F597">
        <v>8442.9296875</v>
      </c>
      <c r="G597">
        <v>8200.0898438000004</v>
      </c>
      <c r="H597">
        <v>8375.5498047000001</v>
      </c>
      <c r="I597">
        <v>8380.4404297000001</v>
      </c>
      <c r="J597">
        <v>8223.5283202999999</v>
      </c>
      <c r="L597" t="str">
        <f t="shared" si="73"/>
        <v>25JAN2023:20:00:00</v>
      </c>
      <c r="M597">
        <v>20</v>
      </c>
      <c r="N597">
        <f t="shared" si="74"/>
        <v>60.08789059999981</v>
      </c>
      <c r="O597" t="str">
        <f t="shared" si="69"/>
        <v/>
      </c>
      <c r="P597">
        <f t="shared" si="70"/>
        <v>60.08789059999981</v>
      </c>
      <c r="Q597" t="str">
        <f t="shared" si="71"/>
        <v/>
      </c>
      <c r="R597">
        <f t="shared" si="72"/>
        <v>1</v>
      </c>
      <c r="S597">
        <f t="shared" si="75"/>
        <v>0.72260436306145059</v>
      </c>
    </row>
    <row r="598" spans="1:19" x14ac:dyDescent="0.3">
      <c r="A598" t="s">
        <v>623</v>
      </c>
      <c r="B598">
        <v>8377.2460938000004</v>
      </c>
      <c r="C598">
        <v>8378.7304688000004</v>
      </c>
      <c r="D598">
        <v>8113.9282227000003</v>
      </c>
      <c r="E598">
        <v>8460.1748047000001</v>
      </c>
      <c r="F598">
        <v>8409.25</v>
      </c>
      <c r="G598">
        <v>8254.9804688000004</v>
      </c>
      <c r="H598">
        <v>8378.7304688000004</v>
      </c>
      <c r="I598">
        <v>8381.0996094000002</v>
      </c>
      <c r="J598">
        <v>8249.2714844000002</v>
      </c>
      <c r="L598" t="str">
        <f t="shared" si="73"/>
        <v>25JAN2023:21:00:00</v>
      </c>
      <c r="M598">
        <v>21</v>
      </c>
      <c r="N598">
        <f t="shared" si="74"/>
        <v>1.484375</v>
      </c>
      <c r="O598" t="str">
        <f t="shared" si="69"/>
        <v/>
      </c>
      <c r="P598">
        <f t="shared" si="70"/>
        <v>1.484375</v>
      </c>
      <c r="Q598" t="str">
        <f t="shared" si="71"/>
        <v/>
      </c>
      <c r="R598">
        <f t="shared" si="72"/>
        <v>1</v>
      </c>
      <c r="S598">
        <f t="shared" si="75"/>
        <v>1.7719128498547822E-2</v>
      </c>
    </row>
    <row r="599" spans="1:19" x14ac:dyDescent="0.3">
      <c r="A599" t="s">
        <v>624</v>
      </c>
      <c r="B599">
        <v>8263.3427733999997</v>
      </c>
      <c r="C599">
        <v>8216.9003905999998</v>
      </c>
      <c r="D599">
        <v>8040.2163086</v>
      </c>
      <c r="E599">
        <v>8489.3701172000001</v>
      </c>
      <c r="F599">
        <v>8201.4199219000002</v>
      </c>
      <c r="G599">
        <v>8124.1899414</v>
      </c>
      <c r="H599">
        <v>8216.9003905999998</v>
      </c>
      <c r="I599">
        <v>8235.6904297000001</v>
      </c>
      <c r="J599">
        <v>8127.0732422000001</v>
      </c>
      <c r="L599" t="str">
        <f t="shared" si="73"/>
        <v>25JAN2023:22:00:00</v>
      </c>
      <c r="M599">
        <v>22</v>
      </c>
      <c r="N599">
        <f t="shared" si="74"/>
        <v>-46.442382799999905</v>
      </c>
      <c r="O599">
        <f t="shared" si="69"/>
        <v>-46.442382799999905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0.56202900053353255</v>
      </c>
    </row>
    <row r="600" spans="1:19" x14ac:dyDescent="0.3">
      <c r="A600" t="s">
        <v>625</v>
      </c>
      <c r="B600">
        <v>7963.7666016000003</v>
      </c>
      <c r="C600">
        <v>7941.2001952999999</v>
      </c>
      <c r="D600">
        <v>7766.7939452999999</v>
      </c>
      <c r="E600">
        <v>8171.4873047000001</v>
      </c>
      <c r="F600">
        <v>7887.7402344000002</v>
      </c>
      <c r="G600">
        <v>7893.9599608999997</v>
      </c>
      <c r="H600">
        <v>7941.2001952999999</v>
      </c>
      <c r="I600">
        <v>7858.4501952999999</v>
      </c>
      <c r="J600">
        <v>7867.5844727000003</v>
      </c>
      <c r="L600" t="str">
        <f t="shared" si="73"/>
        <v>25JAN2023:23:00:00</v>
      </c>
      <c r="M600">
        <v>23</v>
      </c>
      <c r="N600">
        <f t="shared" si="74"/>
        <v>-22.566406300000381</v>
      </c>
      <c r="O600">
        <f t="shared" si="69"/>
        <v>-22.566406300000381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0.28336348148960777</v>
      </c>
    </row>
    <row r="601" spans="1:19" x14ac:dyDescent="0.3">
      <c r="A601" t="s">
        <v>626</v>
      </c>
      <c r="B601">
        <v>7662.6870116999999</v>
      </c>
      <c r="C601">
        <v>7695.2998047000001</v>
      </c>
      <c r="D601">
        <v>7402.9565430000002</v>
      </c>
      <c r="E601">
        <v>7712.7758789</v>
      </c>
      <c r="F601">
        <v>7605.5400391000003</v>
      </c>
      <c r="G601">
        <v>7688.5600586</v>
      </c>
      <c r="H601">
        <v>7695.2998047000001</v>
      </c>
      <c r="I601">
        <v>7510.6298827999999</v>
      </c>
      <c r="J601">
        <v>7596.5351563000004</v>
      </c>
      <c r="L601" t="str">
        <f t="shared" si="73"/>
        <v>26JAN2023:00:00:00</v>
      </c>
      <c r="M601">
        <v>24</v>
      </c>
      <c r="N601">
        <f t="shared" si="74"/>
        <v>32.612793000000238</v>
      </c>
      <c r="O601" t="str">
        <f t="shared" si="69"/>
        <v/>
      </c>
      <c r="P601">
        <f t="shared" si="70"/>
        <v>32.612793000000238</v>
      </c>
      <c r="Q601" t="str">
        <f t="shared" si="71"/>
        <v/>
      </c>
      <c r="R601">
        <f t="shared" si="72"/>
        <v>1</v>
      </c>
      <c r="S601">
        <f t="shared" si="75"/>
        <v>0.42560518197082087</v>
      </c>
    </row>
    <row r="602" spans="1:19" x14ac:dyDescent="0.3">
      <c r="A602" t="s">
        <v>627</v>
      </c>
      <c r="B602">
        <v>7494.3994141000003</v>
      </c>
      <c r="C602">
        <v>7411.7998047000001</v>
      </c>
      <c r="D602">
        <v>7314.9848633000001</v>
      </c>
      <c r="E602">
        <v>7532.4746094000002</v>
      </c>
      <c r="F602">
        <v>7391.3798827999999</v>
      </c>
      <c r="G602">
        <v>7445.7597655999998</v>
      </c>
      <c r="H602">
        <v>7411.7998047000001</v>
      </c>
      <c r="I602">
        <v>7360.4799805000002</v>
      </c>
      <c r="J602">
        <v>7391.3974608999997</v>
      </c>
      <c r="L602" t="str">
        <f t="shared" si="73"/>
        <v>26JAN2023:01:00:00</v>
      </c>
      <c r="M602">
        <v>1</v>
      </c>
      <c r="N602">
        <f t="shared" si="74"/>
        <v>-82.59960940000019</v>
      </c>
      <c r="O602">
        <f t="shared" si="69"/>
        <v>-82.59960940000019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1.1021511509594335</v>
      </c>
    </row>
    <row r="603" spans="1:19" x14ac:dyDescent="0.3">
      <c r="A603" t="s">
        <v>628</v>
      </c>
      <c r="B603">
        <v>7520.2900391000003</v>
      </c>
      <c r="C603">
        <v>7335.6801758000001</v>
      </c>
      <c r="D603">
        <v>7237.3178711</v>
      </c>
      <c r="E603">
        <v>7438.2910155999998</v>
      </c>
      <c r="F603">
        <v>7352.7998047000001</v>
      </c>
      <c r="G603">
        <v>7452.9199219000002</v>
      </c>
      <c r="H603">
        <v>7335.6801758000001</v>
      </c>
      <c r="I603">
        <v>7253.8500977000003</v>
      </c>
      <c r="J603">
        <v>7343.0820313000004</v>
      </c>
      <c r="L603" t="str">
        <f t="shared" si="73"/>
        <v>26JAN2023:02:00:00</v>
      </c>
      <c r="M603">
        <v>2</v>
      </c>
      <c r="N603">
        <f t="shared" si="74"/>
        <v>-184.60986330000014</v>
      </c>
      <c r="O603">
        <f t="shared" si="69"/>
        <v>-184.60986330000014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2.4548237147791383</v>
      </c>
    </row>
    <row r="604" spans="1:19" x14ac:dyDescent="0.3">
      <c r="A604" t="s">
        <v>629</v>
      </c>
      <c r="B604">
        <v>7655.9326172000001</v>
      </c>
      <c r="C604">
        <v>7387.2001952999999</v>
      </c>
      <c r="D604">
        <v>7294.640625</v>
      </c>
      <c r="E604">
        <v>7353.8549805000002</v>
      </c>
      <c r="F604">
        <v>7443.0600586</v>
      </c>
      <c r="G604">
        <v>7548.7797852000003</v>
      </c>
      <c r="H604">
        <v>7387.2001952999999</v>
      </c>
      <c r="I604">
        <v>7271.0297852000003</v>
      </c>
      <c r="J604">
        <v>7411.5927733999997</v>
      </c>
      <c r="L604" t="str">
        <f t="shared" si="73"/>
        <v>26JAN2023:03:00:00</v>
      </c>
      <c r="M604">
        <v>3</v>
      </c>
      <c r="N604">
        <f t="shared" si="74"/>
        <v>-268.73242190000019</v>
      </c>
      <c r="O604">
        <f t="shared" si="69"/>
        <v>-268.73242190000019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3.5101199989176961</v>
      </c>
    </row>
    <row r="605" spans="1:19" x14ac:dyDescent="0.3">
      <c r="A605" t="s">
        <v>630</v>
      </c>
      <c r="B605">
        <v>7867.8408202999999</v>
      </c>
      <c r="C605">
        <v>7504.2998047000001</v>
      </c>
      <c r="D605">
        <v>7418.0727539</v>
      </c>
      <c r="E605">
        <v>7455.2807616999999</v>
      </c>
      <c r="F605">
        <v>7580.9902344000002</v>
      </c>
      <c r="G605">
        <v>7667.5097655999998</v>
      </c>
      <c r="H605">
        <v>7504.2998047000001</v>
      </c>
      <c r="I605">
        <v>7366.7402344000002</v>
      </c>
      <c r="J605">
        <v>7531.3364258000001</v>
      </c>
      <c r="L605" t="str">
        <f t="shared" si="73"/>
        <v>26JAN2023:04:00:00</v>
      </c>
      <c r="M605">
        <v>4</v>
      </c>
      <c r="N605">
        <f t="shared" si="74"/>
        <v>-363.54101559999981</v>
      </c>
      <c r="O605">
        <f t="shared" si="69"/>
        <v>-363.54101559999981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4.6205944413875173</v>
      </c>
    </row>
    <row r="606" spans="1:19" x14ac:dyDescent="0.3">
      <c r="A606" t="s">
        <v>631</v>
      </c>
      <c r="B606">
        <v>8247.375</v>
      </c>
      <c r="C606">
        <v>7798.0400391000003</v>
      </c>
      <c r="D606">
        <v>7701.3564452999999</v>
      </c>
      <c r="E606">
        <v>7713.6938477000003</v>
      </c>
      <c r="F606">
        <v>7910.5097655999998</v>
      </c>
      <c r="G606">
        <v>7946.1098633000001</v>
      </c>
      <c r="H606">
        <v>7798.0400391000003</v>
      </c>
      <c r="I606">
        <v>7628.9599608999997</v>
      </c>
      <c r="J606">
        <v>7816.4785155999998</v>
      </c>
      <c r="L606" t="str">
        <f t="shared" si="73"/>
        <v>26JAN2023:05:00:00</v>
      </c>
      <c r="M606">
        <v>5</v>
      </c>
      <c r="N606">
        <f t="shared" si="74"/>
        <v>-449.33496089999971</v>
      </c>
      <c r="O606">
        <f t="shared" si="69"/>
        <v>-449.33496089999971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5.4482178984222216</v>
      </c>
    </row>
    <row r="607" spans="1:19" x14ac:dyDescent="0.3">
      <c r="A607" t="s">
        <v>632</v>
      </c>
      <c r="B607">
        <v>8859.7753905999998</v>
      </c>
      <c r="C607">
        <v>8408.9404297000001</v>
      </c>
      <c r="D607">
        <v>8295.765625</v>
      </c>
      <c r="E607">
        <v>8305.3789063000004</v>
      </c>
      <c r="F607">
        <v>8580.0498047000001</v>
      </c>
      <c r="G607">
        <v>8404.4804688000004</v>
      </c>
      <c r="H607">
        <v>8408.9404297000001</v>
      </c>
      <c r="I607">
        <v>8204.0996094000002</v>
      </c>
      <c r="J607">
        <v>8370.0761719000002</v>
      </c>
      <c r="L607" t="str">
        <f t="shared" si="73"/>
        <v>26JAN2023:06:00:00</v>
      </c>
      <c r="M607">
        <v>6</v>
      </c>
      <c r="N607">
        <f t="shared" si="74"/>
        <v>-450.83496089999971</v>
      </c>
      <c r="O607">
        <f t="shared" si="69"/>
        <v>-450.83496089999971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5.0885597097452866</v>
      </c>
    </row>
    <row r="608" spans="1:19" x14ac:dyDescent="0.3">
      <c r="A608" t="s">
        <v>633</v>
      </c>
      <c r="B608">
        <v>9757.890625</v>
      </c>
      <c r="C608">
        <v>9303.4599608999997</v>
      </c>
      <c r="D608">
        <v>9170.2041016000003</v>
      </c>
      <c r="E608">
        <v>9168.9550780999998</v>
      </c>
      <c r="F608">
        <v>9550.7802733999997</v>
      </c>
      <c r="G608">
        <v>9146.9697266000003</v>
      </c>
      <c r="H608">
        <v>9303.4599608999997</v>
      </c>
      <c r="I608">
        <v>9073.8203125</v>
      </c>
      <c r="J608">
        <v>9206.2792969000002</v>
      </c>
      <c r="L608" t="str">
        <f t="shared" si="73"/>
        <v>26JAN2023:07:00:00</v>
      </c>
      <c r="M608">
        <v>7</v>
      </c>
      <c r="N608">
        <f t="shared" si="74"/>
        <v>-454.43066410000029</v>
      </c>
      <c r="O608">
        <f t="shared" si="69"/>
        <v>-454.43066410000029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4.6570583906293814</v>
      </c>
    </row>
    <row r="609" spans="1:19" x14ac:dyDescent="0.3">
      <c r="A609" t="s">
        <v>634</v>
      </c>
      <c r="B609">
        <v>10142.219727</v>
      </c>
      <c r="C609">
        <v>9778.4003905999998</v>
      </c>
      <c r="D609">
        <v>9624.6875</v>
      </c>
      <c r="E609">
        <v>9617.4863280999998</v>
      </c>
      <c r="F609">
        <v>10079.200194999999</v>
      </c>
      <c r="G609">
        <v>9555.2802733999997</v>
      </c>
      <c r="H609">
        <v>9778.4003905999998</v>
      </c>
      <c r="I609">
        <v>9542.3095702999999</v>
      </c>
      <c r="J609">
        <v>9651.8144530999998</v>
      </c>
      <c r="L609" t="str">
        <f t="shared" si="73"/>
        <v>26JAN2023:08:00:00</v>
      </c>
      <c r="M609">
        <v>8</v>
      </c>
      <c r="N609">
        <f t="shared" si="74"/>
        <v>-363.81933639999988</v>
      </c>
      <c r="O609">
        <f t="shared" si="69"/>
        <v>-363.81933639999988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3.587176635815355</v>
      </c>
    </row>
    <row r="610" spans="1:19" x14ac:dyDescent="0.3">
      <c r="A610" t="s">
        <v>635</v>
      </c>
      <c r="B610">
        <v>9703.5820313000004</v>
      </c>
      <c r="C610">
        <v>9534.6396483999997</v>
      </c>
      <c r="D610">
        <v>9491.5341797000001</v>
      </c>
      <c r="E610">
        <v>9568.9257813000004</v>
      </c>
      <c r="F610">
        <v>9822.4296875</v>
      </c>
      <c r="G610">
        <v>9362.3095702999999</v>
      </c>
      <c r="H610">
        <v>9534.6396483999997</v>
      </c>
      <c r="I610">
        <v>9364.0898438000004</v>
      </c>
      <c r="J610">
        <v>9461.8222655999998</v>
      </c>
      <c r="L610" t="str">
        <f t="shared" si="73"/>
        <v>26JAN2023:09:00:00</v>
      </c>
      <c r="M610">
        <v>9</v>
      </c>
      <c r="N610">
        <f t="shared" si="74"/>
        <v>-168.94238290000067</v>
      </c>
      <c r="O610">
        <f t="shared" si="69"/>
        <v>-168.94238290000067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1.7410311197973896</v>
      </c>
    </row>
    <row r="611" spans="1:19" x14ac:dyDescent="0.3">
      <c r="A611" t="s">
        <v>636</v>
      </c>
      <c r="B611">
        <v>8879.9697266000003</v>
      </c>
      <c r="C611">
        <v>8920.5400391000003</v>
      </c>
      <c r="D611">
        <v>9192.9970702999999</v>
      </c>
      <c r="E611">
        <v>9270.0341797000001</v>
      </c>
      <c r="F611">
        <v>9184.9101563000004</v>
      </c>
      <c r="G611">
        <v>8854.3798827999999</v>
      </c>
      <c r="H611">
        <v>8920.5400391000003</v>
      </c>
      <c r="I611">
        <v>8866.1103516000003</v>
      </c>
      <c r="J611">
        <v>8987.9570313000004</v>
      </c>
      <c r="L611" t="str">
        <f t="shared" si="73"/>
        <v>26JAN2023:10:00:00</v>
      </c>
      <c r="M611">
        <v>10</v>
      </c>
      <c r="N611">
        <f t="shared" si="74"/>
        <v>40.5703125</v>
      </c>
      <c r="O611" t="str">
        <f t="shared" si="69"/>
        <v/>
      </c>
      <c r="P611">
        <f t="shared" si="70"/>
        <v>40.5703125</v>
      </c>
      <c r="Q611" t="str">
        <f t="shared" si="71"/>
        <v/>
      </c>
      <c r="R611">
        <f t="shared" si="72"/>
        <v>1</v>
      </c>
      <c r="S611">
        <f t="shared" si="75"/>
        <v>0.45687444607464589</v>
      </c>
    </row>
    <row r="612" spans="1:19" x14ac:dyDescent="0.3">
      <c r="A612" t="s">
        <v>637</v>
      </c>
      <c r="B612">
        <v>8238.5478516000003</v>
      </c>
      <c r="C612">
        <v>8328.5595702999999</v>
      </c>
      <c r="D612">
        <v>8787.0009766000003</v>
      </c>
      <c r="E612">
        <v>8895.0917969000002</v>
      </c>
      <c r="F612">
        <v>8565.9804688000004</v>
      </c>
      <c r="G612">
        <v>8347.1796875</v>
      </c>
      <c r="H612">
        <v>8328.5595702999999</v>
      </c>
      <c r="I612">
        <v>8373.0498047000001</v>
      </c>
      <c r="J612">
        <v>8486.1757813000004</v>
      </c>
      <c r="L612" t="str">
        <f t="shared" si="73"/>
        <v>26JAN2023:11:00:00</v>
      </c>
      <c r="M612">
        <v>11</v>
      </c>
      <c r="N612">
        <f t="shared" si="74"/>
        <v>90.011718699999619</v>
      </c>
      <c r="O612" t="str">
        <f t="shared" si="69"/>
        <v/>
      </c>
      <c r="P612">
        <f t="shared" si="70"/>
        <v>90.011718699999619</v>
      </c>
      <c r="Q612" t="str">
        <f t="shared" si="71"/>
        <v/>
      </c>
      <c r="R612">
        <f t="shared" si="72"/>
        <v>1</v>
      </c>
      <c r="S612">
        <f t="shared" si="75"/>
        <v>1.0925677719104168</v>
      </c>
    </row>
    <row r="613" spans="1:19" x14ac:dyDescent="0.3">
      <c r="A613" t="s">
        <v>638</v>
      </c>
      <c r="B613">
        <v>7691.6845702999999</v>
      </c>
      <c r="C613">
        <v>7859.4799805000002</v>
      </c>
      <c r="D613">
        <v>8343.9306641000003</v>
      </c>
      <c r="E613">
        <v>8426.1240233999997</v>
      </c>
      <c r="F613">
        <v>8074.8198241999999</v>
      </c>
      <c r="G613">
        <v>7888.9902344000002</v>
      </c>
      <c r="H613">
        <v>7859.4799805000002</v>
      </c>
      <c r="I613">
        <v>7975.2900391000003</v>
      </c>
      <c r="J613">
        <v>8029.3823241999999</v>
      </c>
      <c r="L613" t="str">
        <f t="shared" si="73"/>
        <v>26JAN2023:12:00:00</v>
      </c>
      <c r="M613">
        <v>12</v>
      </c>
      <c r="N613">
        <f t="shared" si="74"/>
        <v>167.79541020000033</v>
      </c>
      <c r="O613" t="str">
        <f t="shared" si="69"/>
        <v/>
      </c>
      <c r="P613">
        <f t="shared" si="70"/>
        <v>167.79541020000033</v>
      </c>
      <c r="Q613" t="str">
        <f t="shared" si="71"/>
        <v/>
      </c>
      <c r="R613">
        <f t="shared" si="72"/>
        <v>1</v>
      </c>
      <c r="S613">
        <f t="shared" si="75"/>
        <v>2.1815170482667856</v>
      </c>
    </row>
    <row r="614" spans="1:19" x14ac:dyDescent="0.3">
      <c r="A614" t="s">
        <v>639</v>
      </c>
      <c r="B614">
        <v>7317.2138672000001</v>
      </c>
      <c r="C614">
        <v>7449.4799805000002</v>
      </c>
      <c r="D614">
        <v>8010.2998047000001</v>
      </c>
      <c r="E614">
        <v>8242.9941405999998</v>
      </c>
      <c r="F614">
        <v>7638.6801758000001</v>
      </c>
      <c r="G614">
        <v>7482.6201172000001</v>
      </c>
      <c r="H614">
        <v>7449.4799805000002</v>
      </c>
      <c r="I614">
        <v>7594.8999022999997</v>
      </c>
      <c r="J614">
        <v>7645.8183594000002</v>
      </c>
      <c r="L614" t="str">
        <f t="shared" si="73"/>
        <v>26JAN2023:13:00:00</v>
      </c>
      <c r="M614">
        <v>13</v>
      </c>
      <c r="N614">
        <f t="shared" si="74"/>
        <v>132.26611330000014</v>
      </c>
      <c r="O614" t="str">
        <f t="shared" si="69"/>
        <v/>
      </c>
      <c r="P614">
        <f t="shared" si="70"/>
        <v>132.26611330000014</v>
      </c>
      <c r="Q614" t="str">
        <f t="shared" si="71"/>
        <v/>
      </c>
      <c r="R614">
        <f t="shared" si="72"/>
        <v>1</v>
      </c>
      <c r="S614">
        <f t="shared" si="75"/>
        <v>1.8076021242578906</v>
      </c>
    </row>
    <row r="615" spans="1:19" x14ac:dyDescent="0.3">
      <c r="A615" t="s">
        <v>640</v>
      </c>
      <c r="B615">
        <v>6974.4799805000002</v>
      </c>
      <c r="C615">
        <v>7103.1699219000002</v>
      </c>
      <c r="D615">
        <v>7558.6142577999999</v>
      </c>
      <c r="E615">
        <v>7666.8305664</v>
      </c>
      <c r="F615">
        <v>7278.6601563000004</v>
      </c>
      <c r="G615">
        <v>7151.6601563000004</v>
      </c>
      <c r="H615">
        <v>7103.1699219000002</v>
      </c>
      <c r="I615">
        <v>7245.0097655999998</v>
      </c>
      <c r="J615">
        <v>7269.953125</v>
      </c>
      <c r="L615" t="str">
        <f t="shared" si="73"/>
        <v>26JAN2023:14:00:00</v>
      </c>
      <c r="M615">
        <v>14</v>
      </c>
      <c r="N615">
        <f t="shared" si="74"/>
        <v>128.68994139999995</v>
      </c>
      <c r="O615" t="str">
        <f t="shared" si="69"/>
        <v/>
      </c>
      <c r="P615">
        <f t="shared" si="70"/>
        <v>128.68994139999995</v>
      </c>
      <c r="Q615" t="str">
        <f t="shared" si="71"/>
        <v/>
      </c>
      <c r="R615">
        <f t="shared" si="72"/>
        <v>1</v>
      </c>
      <c r="S615">
        <f t="shared" si="75"/>
        <v>1.845154646078347</v>
      </c>
    </row>
    <row r="616" spans="1:19" x14ac:dyDescent="0.3">
      <c r="A616" t="s">
        <v>641</v>
      </c>
      <c r="B616">
        <v>6792.4521483999997</v>
      </c>
      <c r="C616">
        <v>6884.2099608999997</v>
      </c>
      <c r="D616">
        <v>7302.4248047000001</v>
      </c>
      <c r="E616">
        <v>7425.4052733999997</v>
      </c>
      <c r="F616">
        <v>7040.7402344000002</v>
      </c>
      <c r="G616">
        <v>6868.3500977000003</v>
      </c>
      <c r="H616">
        <v>6884.2099608999997</v>
      </c>
      <c r="I616">
        <v>7010.7402344000002</v>
      </c>
      <c r="J616">
        <v>7016.828125</v>
      </c>
      <c r="L616" t="str">
        <f t="shared" si="73"/>
        <v>26JAN2023:15:00:00</v>
      </c>
      <c r="M616">
        <v>15</v>
      </c>
      <c r="N616">
        <f t="shared" si="74"/>
        <v>91.7578125</v>
      </c>
      <c r="O616" t="str">
        <f t="shared" si="69"/>
        <v/>
      </c>
      <c r="P616">
        <f t="shared" si="70"/>
        <v>91.7578125</v>
      </c>
      <c r="Q616" t="str">
        <f t="shared" si="71"/>
        <v/>
      </c>
      <c r="R616">
        <f t="shared" si="72"/>
        <v>1</v>
      </c>
      <c r="S616">
        <f t="shared" si="75"/>
        <v>1.3508790418437333</v>
      </c>
    </row>
    <row r="617" spans="1:19" x14ac:dyDescent="0.3">
      <c r="A617" t="s">
        <v>642</v>
      </c>
      <c r="B617">
        <v>6744.1928711</v>
      </c>
      <c r="C617">
        <v>6858.5097655999998</v>
      </c>
      <c r="D617">
        <v>7248.4726563000004</v>
      </c>
      <c r="E617">
        <v>7338.0898438000004</v>
      </c>
      <c r="F617">
        <v>7026.1499022999997</v>
      </c>
      <c r="G617">
        <v>6778.6801758000001</v>
      </c>
      <c r="H617">
        <v>6858.5097655999998</v>
      </c>
      <c r="I617">
        <v>6971.1000977000003</v>
      </c>
      <c r="J617">
        <v>6960.0556641000003</v>
      </c>
      <c r="L617" t="str">
        <f t="shared" si="73"/>
        <v>26JAN2023:16:00:00</v>
      </c>
      <c r="M617">
        <v>16</v>
      </c>
      <c r="N617">
        <f t="shared" si="74"/>
        <v>114.31689449999976</v>
      </c>
      <c r="O617" t="str">
        <f t="shared" si="69"/>
        <v/>
      </c>
      <c r="P617">
        <f t="shared" si="70"/>
        <v>114.31689449999976</v>
      </c>
      <c r="Q617" t="str">
        <f t="shared" si="71"/>
        <v/>
      </c>
      <c r="R617">
        <f t="shared" si="72"/>
        <v>1</v>
      </c>
      <c r="S617">
        <f t="shared" si="75"/>
        <v>1.6950418928537301</v>
      </c>
    </row>
    <row r="618" spans="1:19" x14ac:dyDescent="0.3">
      <c r="A618" t="s">
        <v>643</v>
      </c>
      <c r="B618">
        <v>6914.4936522999997</v>
      </c>
      <c r="C618">
        <v>7040.1499022999997</v>
      </c>
      <c r="D618">
        <v>7382.2285155999998</v>
      </c>
      <c r="E618">
        <v>7391.9521483999997</v>
      </c>
      <c r="F618">
        <v>7212.7202147999997</v>
      </c>
      <c r="G618">
        <v>6879.8500977000003</v>
      </c>
      <c r="H618">
        <v>7040.1499022999997</v>
      </c>
      <c r="I618">
        <v>7138.4501952999999</v>
      </c>
      <c r="J618">
        <v>7098.5341797000001</v>
      </c>
      <c r="L618" t="str">
        <f t="shared" si="73"/>
        <v>26JAN2023:17:00:00</v>
      </c>
      <c r="M618">
        <v>17</v>
      </c>
      <c r="N618">
        <f t="shared" si="74"/>
        <v>125.65625</v>
      </c>
      <c r="O618" t="str">
        <f t="shared" si="69"/>
        <v/>
      </c>
      <c r="P618">
        <f t="shared" si="70"/>
        <v>125.65625</v>
      </c>
      <c r="Q618" t="str">
        <f t="shared" si="71"/>
        <v/>
      </c>
      <c r="R618">
        <f t="shared" si="72"/>
        <v>1</v>
      </c>
      <c r="S618">
        <f t="shared" si="75"/>
        <v>1.8172878061461866</v>
      </c>
    </row>
    <row r="619" spans="1:19" x14ac:dyDescent="0.3">
      <c r="A619" t="s">
        <v>644</v>
      </c>
      <c r="B619">
        <v>7307.0957030999998</v>
      </c>
      <c r="C619">
        <v>7464.3100586</v>
      </c>
      <c r="D619">
        <v>7699.9501952999999</v>
      </c>
      <c r="E619">
        <v>7724.1977539</v>
      </c>
      <c r="F619">
        <v>7606.25</v>
      </c>
      <c r="G619">
        <v>7211.9799805000002</v>
      </c>
      <c r="H619">
        <v>7464.3100586</v>
      </c>
      <c r="I619">
        <v>7552.2001952999999</v>
      </c>
      <c r="J619">
        <v>7456.2792969000002</v>
      </c>
      <c r="L619" t="str">
        <f t="shared" si="73"/>
        <v>26JAN2023:18:00:00</v>
      </c>
      <c r="M619">
        <v>18</v>
      </c>
      <c r="N619">
        <f t="shared" si="74"/>
        <v>157.21435550000024</v>
      </c>
      <c r="O619" t="str">
        <f t="shared" si="69"/>
        <v/>
      </c>
      <c r="P619">
        <f t="shared" si="70"/>
        <v>157.21435550000024</v>
      </c>
      <c r="Q619" t="str">
        <f t="shared" si="71"/>
        <v/>
      </c>
      <c r="R619">
        <f t="shared" si="72"/>
        <v>1</v>
      </c>
      <c r="S619">
        <f t="shared" si="75"/>
        <v>2.1515299906815621</v>
      </c>
    </row>
    <row r="620" spans="1:19" x14ac:dyDescent="0.3">
      <c r="A620" t="s">
        <v>645</v>
      </c>
      <c r="B620">
        <v>7936.2675780999998</v>
      </c>
      <c r="C620">
        <v>8079.7299805000002</v>
      </c>
      <c r="D620">
        <v>8224.1240233999997</v>
      </c>
      <c r="E620">
        <v>8237.3837891000003</v>
      </c>
      <c r="F620">
        <v>8251.5</v>
      </c>
      <c r="G620">
        <v>7758.3598633000001</v>
      </c>
      <c r="H620">
        <v>8079.7299805000002</v>
      </c>
      <c r="I620">
        <v>8158.5800780999998</v>
      </c>
      <c r="J620">
        <v>8018.1142577999999</v>
      </c>
      <c r="L620" t="str">
        <f t="shared" si="73"/>
        <v>26JAN2023:19:00:00</v>
      </c>
      <c r="M620">
        <v>19</v>
      </c>
      <c r="N620">
        <f t="shared" si="74"/>
        <v>143.46240240000043</v>
      </c>
      <c r="O620" t="str">
        <f t="shared" si="69"/>
        <v/>
      </c>
      <c r="P620">
        <f t="shared" si="70"/>
        <v>143.46240240000043</v>
      </c>
      <c r="Q620" t="str">
        <f t="shared" si="71"/>
        <v/>
      </c>
      <c r="R620">
        <f t="shared" si="72"/>
        <v>1</v>
      </c>
      <c r="S620">
        <f t="shared" si="75"/>
        <v>1.8076810161477239</v>
      </c>
    </row>
    <row r="621" spans="1:19" x14ac:dyDescent="0.3">
      <c r="A621" t="s">
        <v>646</v>
      </c>
      <c r="B621">
        <v>8274.5800780999998</v>
      </c>
      <c r="C621">
        <v>8251.9501952999999</v>
      </c>
      <c r="D621">
        <v>8480.8017577999999</v>
      </c>
      <c r="E621">
        <v>8553.3710938000004</v>
      </c>
      <c r="F621">
        <v>8399.7998047000001</v>
      </c>
      <c r="G621">
        <v>8056.3500977000003</v>
      </c>
      <c r="H621">
        <v>8251.9501952999999</v>
      </c>
      <c r="I621">
        <v>8314.4599608999997</v>
      </c>
      <c r="J621">
        <v>8260.9677733999997</v>
      </c>
      <c r="L621" t="str">
        <f t="shared" si="73"/>
        <v>26JAN2023:20:00:00</v>
      </c>
      <c r="M621">
        <v>20</v>
      </c>
      <c r="N621">
        <f t="shared" si="74"/>
        <v>-22.629882799999905</v>
      </c>
      <c r="O621">
        <f t="shared" si="69"/>
        <v>-22.629882799999905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0.27348678224643097</v>
      </c>
    </row>
    <row r="622" spans="1:19" x14ac:dyDescent="0.3">
      <c r="A622" t="s">
        <v>647</v>
      </c>
      <c r="B622">
        <v>8397.2988280999998</v>
      </c>
      <c r="C622">
        <v>8230.7001952999999</v>
      </c>
      <c r="D622">
        <v>8530.8984375</v>
      </c>
      <c r="E622">
        <v>8580.1679688000004</v>
      </c>
      <c r="F622">
        <v>8346.7802733999997</v>
      </c>
      <c r="G622">
        <v>8106.0800780999998</v>
      </c>
      <c r="H622">
        <v>8230.7001952999999</v>
      </c>
      <c r="I622">
        <v>8289.1298827999999</v>
      </c>
      <c r="J622">
        <v>8287.3945313000004</v>
      </c>
      <c r="L622" t="str">
        <f t="shared" si="73"/>
        <v>26JAN2023:21:00:00</v>
      </c>
      <c r="M622">
        <v>21</v>
      </c>
      <c r="N622">
        <f t="shared" si="74"/>
        <v>-166.5986327999999</v>
      </c>
      <c r="O622">
        <f t="shared" si="69"/>
        <v>-166.5986327999999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1.9839550337604821</v>
      </c>
    </row>
    <row r="623" spans="1:19" x14ac:dyDescent="0.3">
      <c r="A623" t="s">
        <v>648</v>
      </c>
      <c r="B623">
        <v>8340.3222655999998</v>
      </c>
      <c r="C623">
        <v>8085.6298827999999</v>
      </c>
      <c r="D623">
        <v>8451.9335938000004</v>
      </c>
      <c r="E623">
        <v>8365.8007813000004</v>
      </c>
      <c r="F623">
        <v>8165.5297852000003</v>
      </c>
      <c r="G623">
        <v>7976.8598633000001</v>
      </c>
      <c r="H623">
        <v>8085.6298827999999</v>
      </c>
      <c r="I623">
        <v>8138.5200194999998</v>
      </c>
      <c r="J623">
        <v>8169.5283202999999</v>
      </c>
      <c r="L623" t="str">
        <f t="shared" si="73"/>
        <v>26JAN2023:22:00:00</v>
      </c>
      <c r="M623">
        <v>22</v>
      </c>
      <c r="N623">
        <f t="shared" si="74"/>
        <v>-254.6923827999999</v>
      </c>
      <c r="O623">
        <f t="shared" si="69"/>
        <v>-254.6923827999999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3.0537475014663289</v>
      </c>
    </row>
    <row r="624" spans="1:19" x14ac:dyDescent="0.3">
      <c r="A624" t="s">
        <v>649</v>
      </c>
      <c r="B624">
        <v>8094.7944336</v>
      </c>
      <c r="C624">
        <v>7824.4599608999997</v>
      </c>
      <c r="D624">
        <v>8165.5747069999998</v>
      </c>
      <c r="E624">
        <v>7995.5327147999997</v>
      </c>
      <c r="F624">
        <v>7883.3198241999999</v>
      </c>
      <c r="G624">
        <v>7747.9702147999997</v>
      </c>
      <c r="H624">
        <v>7824.4599608999997</v>
      </c>
      <c r="I624">
        <v>7807.9599608999997</v>
      </c>
      <c r="J624">
        <v>7911.0209961</v>
      </c>
      <c r="L624" t="str">
        <f t="shared" si="73"/>
        <v>26JAN2023:23:00:00</v>
      </c>
      <c r="M624">
        <v>23</v>
      </c>
      <c r="N624">
        <f t="shared" si="74"/>
        <v>-270.33447270000033</v>
      </c>
      <c r="O624">
        <f t="shared" si="69"/>
        <v>-270.33447270000033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3.3396088673715019</v>
      </c>
    </row>
    <row r="625" spans="1:19" x14ac:dyDescent="0.3">
      <c r="A625" t="s">
        <v>650</v>
      </c>
      <c r="B625">
        <v>7880.5751952999999</v>
      </c>
      <c r="C625">
        <v>7563.5</v>
      </c>
      <c r="D625">
        <v>7830.0927733999997</v>
      </c>
      <c r="E625">
        <v>7607.6113280999998</v>
      </c>
      <c r="F625">
        <v>7603.7402344000002</v>
      </c>
      <c r="G625">
        <v>7521.7597655999998</v>
      </c>
      <c r="H625">
        <v>7563.5</v>
      </c>
      <c r="I625">
        <v>7487</v>
      </c>
      <c r="J625">
        <v>7637.2841797000001</v>
      </c>
      <c r="L625" t="str">
        <f t="shared" si="73"/>
        <v>27JAN2023:00:00:00</v>
      </c>
      <c r="M625">
        <v>24</v>
      </c>
      <c r="N625">
        <f t="shared" si="74"/>
        <v>-317.0751952999999</v>
      </c>
      <c r="O625">
        <f t="shared" si="69"/>
        <v>-317.0751952999999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4.0235032017600005</v>
      </c>
    </row>
    <row r="626" spans="1:19" x14ac:dyDescent="0.3">
      <c r="A626" t="s">
        <v>651</v>
      </c>
      <c r="B626">
        <v>7781.6567383000001</v>
      </c>
      <c r="C626">
        <v>7548.7900391000003</v>
      </c>
      <c r="D626">
        <v>7744.6831055000002</v>
      </c>
      <c r="E626">
        <v>7441.1328125</v>
      </c>
      <c r="F626">
        <v>7548.7900391000003</v>
      </c>
      <c r="G626">
        <v>7413.0097655999998</v>
      </c>
      <c r="H626">
        <v>7514</v>
      </c>
      <c r="I626">
        <v>7177.6699219000002</v>
      </c>
      <c r="J626">
        <v>7555.7890625</v>
      </c>
      <c r="L626" t="str">
        <f t="shared" si="73"/>
        <v>27JAN2023:01:00:00</v>
      </c>
      <c r="M626">
        <v>1</v>
      </c>
      <c r="N626">
        <f t="shared" si="74"/>
        <v>-232.86669919999986</v>
      </c>
      <c r="O626">
        <f t="shared" si="69"/>
        <v>-232.86669919999986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2.9925079842428577</v>
      </c>
    </row>
    <row r="627" spans="1:19" x14ac:dyDescent="0.3">
      <c r="A627" t="s">
        <v>652</v>
      </c>
      <c r="B627">
        <v>7789.3076172000001</v>
      </c>
      <c r="C627">
        <v>7533.7900391000003</v>
      </c>
      <c r="D627">
        <v>7649.0043944999998</v>
      </c>
      <c r="E627">
        <v>7406.6298827999999</v>
      </c>
      <c r="F627">
        <v>7533.7900391000003</v>
      </c>
      <c r="G627">
        <v>7322.4799805000002</v>
      </c>
      <c r="H627">
        <v>7449.9702147999997</v>
      </c>
      <c r="I627">
        <v>6983.4399414</v>
      </c>
      <c r="J627">
        <v>7472.3051758000001</v>
      </c>
      <c r="L627" t="str">
        <f t="shared" si="73"/>
        <v>27JAN2023:02:00:00</v>
      </c>
      <c r="M627">
        <v>2</v>
      </c>
      <c r="N627">
        <f t="shared" si="74"/>
        <v>-255.51757809999981</v>
      </c>
      <c r="O627">
        <f t="shared" si="69"/>
        <v>-255.51757809999981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3.2803631677837104</v>
      </c>
    </row>
    <row r="628" spans="1:19" x14ac:dyDescent="0.3">
      <c r="A628" t="s">
        <v>653</v>
      </c>
      <c r="B628">
        <v>7860.3422852000003</v>
      </c>
      <c r="C628">
        <v>7613.3999022999997</v>
      </c>
      <c r="D628">
        <v>7671.4565430000002</v>
      </c>
      <c r="E628">
        <v>7316.1342772999997</v>
      </c>
      <c r="F628">
        <v>7613.3999022999997</v>
      </c>
      <c r="G628">
        <v>7327.6499022999997</v>
      </c>
      <c r="H628">
        <v>7485.2797852000003</v>
      </c>
      <c r="I628">
        <v>6907.5498047000001</v>
      </c>
      <c r="J628">
        <v>7493.1240233999997</v>
      </c>
      <c r="L628" t="str">
        <f t="shared" si="73"/>
        <v>27JAN2023:03:00:00</v>
      </c>
      <c r="M628">
        <v>3</v>
      </c>
      <c r="N628">
        <f t="shared" si="74"/>
        <v>-246.94238290000067</v>
      </c>
      <c r="O628">
        <f t="shared" si="69"/>
        <v>-246.94238290000067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3.1416237860908547</v>
      </c>
    </row>
    <row r="629" spans="1:19" x14ac:dyDescent="0.3">
      <c r="A629" t="s">
        <v>654</v>
      </c>
      <c r="B629">
        <v>7981.5581055000002</v>
      </c>
      <c r="C629">
        <v>7717.8100586</v>
      </c>
      <c r="D629">
        <v>7776.0229491999999</v>
      </c>
      <c r="E629">
        <v>7381.5278319999998</v>
      </c>
      <c r="F629">
        <v>7717.8100586</v>
      </c>
      <c r="G629">
        <v>7411.3701172000001</v>
      </c>
      <c r="H629">
        <v>7599.8398438000004</v>
      </c>
      <c r="I629">
        <v>6996.5698241999999</v>
      </c>
      <c r="J629">
        <v>7593.9008789</v>
      </c>
      <c r="L629" t="str">
        <f t="shared" si="73"/>
        <v>27JAN2023:04:00:00</v>
      </c>
      <c r="M629">
        <v>4</v>
      </c>
      <c r="N629">
        <f t="shared" si="74"/>
        <v>-263.74804690000019</v>
      </c>
      <c r="O629">
        <f t="shared" si="69"/>
        <v>-263.74804690000019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3.3044681679164176</v>
      </c>
    </row>
    <row r="630" spans="1:19" x14ac:dyDescent="0.3">
      <c r="A630" t="s">
        <v>655</v>
      </c>
      <c r="B630">
        <v>8236.2451172000001</v>
      </c>
      <c r="C630">
        <v>7961.1098633000001</v>
      </c>
      <c r="D630">
        <v>8033.4521483999997</v>
      </c>
      <c r="E630">
        <v>7712.7026366999999</v>
      </c>
      <c r="F630">
        <v>7961.1098633000001</v>
      </c>
      <c r="G630">
        <v>7631.6098633000001</v>
      </c>
      <c r="H630">
        <v>7863.9399414</v>
      </c>
      <c r="I630">
        <v>7234.6601563000004</v>
      </c>
      <c r="J630">
        <v>7840.8867188000004</v>
      </c>
      <c r="L630" t="str">
        <f t="shared" si="73"/>
        <v>27JAN2023:05:00:00</v>
      </c>
      <c r="M630">
        <v>5</v>
      </c>
      <c r="N630">
        <f t="shared" si="74"/>
        <v>-275.13525389999995</v>
      </c>
      <c r="O630">
        <f t="shared" si="69"/>
        <v>-275.13525389999995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3.3405423221976074</v>
      </c>
    </row>
    <row r="631" spans="1:19" x14ac:dyDescent="0.3">
      <c r="A631" t="s">
        <v>656</v>
      </c>
      <c r="B631">
        <v>8736.9677733999997</v>
      </c>
      <c r="C631">
        <v>8457.5195313000004</v>
      </c>
      <c r="D631">
        <v>8547.1074219000002</v>
      </c>
      <c r="E631">
        <v>8217.9921875</v>
      </c>
      <c r="F631">
        <v>8457.5195313000004</v>
      </c>
      <c r="G631">
        <v>7977.1601563000004</v>
      </c>
      <c r="H631">
        <v>8379.0195313000004</v>
      </c>
      <c r="I631">
        <v>7768.3398438000004</v>
      </c>
      <c r="J631">
        <v>8297.8574219000002</v>
      </c>
      <c r="L631" t="str">
        <f t="shared" si="73"/>
        <v>27JAN2023:06:00:00</v>
      </c>
      <c r="M631">
        <v>6</v>
      </c>
      <c r="N631">
        <f t="shared" si="74"/>
        <v>-279.44824209999933</v>
      </c>
      <c r="O631">
        <f t="shared" si="69"/>
        <v>-279.44824209999933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3.1984579701757534</v>
      </c>
    </row>
    <row r="632" spans="1:19" x14ac:dyDescent="0.3">
      <c r="A632" t="s">
        <v>657</v>
      </c>
      <c r="B632">
        <v>9459.8867188000004</v>
      </c>
      <c r="C632">
        <v>9191.25</v>
      </c>
      <c r="D632">
        <v>9341.8984375</v>
      </c>
      <c r="E632">
        <v>8988.6923827999999</v>
      </c>
      <c r="F632">
        <v>9191.25</v>
      </c>
      <c r="G632">
        <v>8619.9199219000002</v>
      </c>
      <c r="H632">
        <v>9132.6103516000003</v>
      </c>
      <c r="I632">
        <v>8582.7304688000004</v>
      </c>
      <c r="J632">
        <v>9027.3613280999998</v>
      </c>
      <c r="L632" t="str">
        <f t="shared" si="73"/>
        <v>27JAN2023:07:00:00</v>
      </c>
      <c r="M632">
        <v>7</v>
      </c>
      <c r="N632">
        <f t="shared" si="74"/>
        <v>-268.63671880000038</v>
      </c>
      <c r="O632">
        <f t="shared" si="69"/>
        <v>-268.63671880000038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2.8397456204853722</v>
      </c>
    </row>
    <row r="633" spans="1:19" x14ac:dyDescent="0.3">
      <c r="A633" t="s">
        <v>658</v>
      </c>
      <c r="B633">
        <v>9777.2607422000001</v>
      </c>
      <c r="C633">
        <v>9600.5996094000002</v>
      </c>
      <c r="D633">
        <v>9695.0400391000003</v>
      </c>
      <c r="E633">
        <v>9338.6523438000004</v>
      </c>
      <c r="F633">
        <v>9600.5996094000002</v>
      </c>
      <c r="G633">
        <v>8950.4599608999997</v>
      </c>
      <c r="H633">
        <v>9558.8701172000001</v>
      </c>
      <c r="I633">
        <v>9033.7402344000002</v>
      </c>
      <c r="J633">
        <v>9396.9472655999998</v>
      </c>
      <c r="L633" t="str">
        <f t="shared" si="73"/>
        <v>27JAN2023:08:00:00</v>
      </c>
      <c r="M633">
        <v>8</v>
      </c>
      <c r="N633">
        <f t="shared" si="74"/>
        <v>-176.6611327999999</v>
      </c>
      <c r="O633">
        <f t="shared" si="69"/>
        <v>-176.6611327999999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1.806857129599768</v>
      </c>
    </row>
    <row r="634" spans="1:19" x14ac:dyDescent="0.3">
      <c r="A634" t="s">
        <v>659</v>
      </c>
      <c r="B634">
        <v>9622.2607422000001</v>
      </c>
      <c r="C634">
        <v>9431.4101563000004</v>
      </c>
      <c r="D634">
        <v>9402.3466797000001</v>
      </c>
      <c r="E634">
        <v>9070.1279297000001</v>
      </c>
      <c r="F634">
        <v>9431.4101563000004</v>
      </c>
      <c r="G634">
        <v>8856.0498047000001</v>
      </c>
      <c r="H634">
        <v>9398.9101563000004</v>
      </c>
      <c r="I634">
        <v>8932.5498047000001</v>
      </c>
      <c r="J634">
        <v>9215.4716797000001</v>
      </c>
      <c r="L634" t="str">
        <f t="shared" si="73"/>
        <v>27JAN2023:09:00:00</v>
      </c>
      <c r="M634">
        <v>9</v>
      </c>
      <c r="N634">
        <f t="shared" si="74"/>
        <v>-190.85058589999971</v>
      </c>
      <c r="O634">
        <f t="shared" si="69"/>
        <v>-190.85058589999971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1.9834277101117539</v>
      </c>
    </row>
    <row r="635" spans="1:19" x14ac:dyDescent="0.3">
      <c r="A635" t="s">
        <v>660</v>
      </c>
      <c r="B635">
        <v>9255.3662108999997</v>
      </c>
      <c r="C635">
        <v>8964.2900391000003</v>
      </c>
      <c r="D635">
        <v>8890.8945313000004</v>
      </c>
      <c r="E635">
        <v>8558.4384766000003</v>
      </c>
      <c r="F635">
        <v>8964.2900391000003</v>
      </c>
      <c r="G635">
        <v>8435.7998047000001</v>
      </c>
      <c r="H635">
        <v>8914.4804688000004</v>
      </c>
      <c r="I635">
        <v>8559.8798827999999</v>
      </c>
      <c r="J635">
        <v>8743.9453125</v>
      </c>
      <c r="L635" t="str">
        <f t="shared" si="73"/>
        <v>27JAN2023:10:00:00</v>
      </c>
      <c r="M635">
        <v>10</v>
      </c>
      <c r="N635">
        <f t="shared" si="74"/>
        <v>-291.07617179999943</v>
      </c>
      <c r="O635">
        <f t="shared" si="69"/>
        <v>-291.07617179999943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3.144944945097909</v>
      </c>
    </row>
    <row r="636" spans="1:19" x14ac:dyDescent="0.3">
      <c r="A636" t="s">
        <v>661</v>
      </c>
      <c r="B636">
        <v>8878.3427733999997</v>
      </c>
      <c r="C636">
        <v>8514.6904297000001</v>
      </c>
      <c r="D636">
        <v>8377.2021483999997</v>
      </c>
      <c r="E636">
        <v>8161.6855469000002</v>
      </c>
      <c r="F636">
        <v>8514.6904297000001</v>
      </c>
      <c r="G636">
        <v>8025.5297852000003</v>
      </c>
      <c r="H636">
        <v>8420.7900391000003</v>
      </c>
      <c r="I636">
        <v>8154.8701172000001</v>
      </c>
      <c r="J636">
        <v>8272.0175780999998</v>
      </c>
      <c r="L636" t="str">
        <f t="shared" si="73"/>
        <v>27JAN2023:11:00:00</v>
      </c>
      <c r="M636">
        <v>11</v>
      </c>
      <c r="N636">
        <f t="shared" si="74"/>
        <v>-363.65234369999962</v>
      </c>
      <c r="O636">
        <f t="shared" si="69"/>
        <v>-363.65234369999962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4.0959484554879086</v>
      </c>
    </row>
    <row r="637" spans="1:19" x14ac:dyDescent="0.3">
      <c r="A637" t="s">
        <v>662</v>
      </c>
      <c r="B637">
        <v>8417.3173827999999</v>
      </c>
      <c r="C637">
        <v>8127.7001952999999</v>
      </c>
      <c r="D637">
        <v>7920.4213866999999</v>
      </c>
      <c r="E637">
        <v>7705.1074219000002</v>
      </c>
      <c r="F637">
        <v>8127.7001952999999</v>
      </c>
      <c r="G637">
        <v>7605.0400391000003</v>
      </c>
      <c r="H637">
        <v>7976.6098633000001</v>
      </c>
      <c r="I637">
        <v>7759</v>
      </c>
      <c r="J637">
        <v>7831.734375</v>
      </c>
      <c r="L637" t="str">
        <f t="shared" si="73"/>
        <v>27JAN2023:12:00:00</v>
      </c>
      <c r="M637">
        <v>12</v>
      </c>
      <c r="N637">
        <f t="shared" si="74"/>
        <v>-289.6171875</v>
      </c>
      <c r="O637">
        <f t="shared" si="69"/>
        <v>-289.6171875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3.4407302746098849</v>
      </c>
    </row>
    <row r="638" spans="1:19" x14ac:dyDescent="0.3">
      <c r="A638" t="s">
        <v>663</v>
      </c>
      <c r="B638">
        <v>7958.2299805000002</v>
      </c>
      <c r="C638">
        <v>7789.4702147999997</v>
      </c>
      <c r="D638">
        <v>7624.0961914</v>
      </c>
      <c r="E638">
        <v>7462.7758789</v>
      </c>
      <c r="F638">
        <v>7789.4702147999997</v>
      </c>
      <c r="G638">
        <v>7209.2299805000002</v>
      </c>
      <c r="H638">
        <v>7592.4399414</v>
      </c>
      <c r="I638">
        <v>7417.5498047000001</v>
      </c>
      <c r="J638">
        <v>7472.5952147999997</v>
      </c>
      <c r="L638" t="str">
        <f t="shared" si="73"/>
        <v>27JAN2023:13:00:00</v>
      </c>
      <c r="M638">
        <v>13</v>
      </c>
      <c r="N638">
        <f t="shared" si="74"/>
        <v>-168.75976570000057</v>
      </c>
      <c r="O638">
        <f t="shared" si="69"/>
        <v>-168.75976570000057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2.1205690978208915</v>
      </c>
    </row>
    <row r="639" spans="1:19" x14ac:dyDescent="0.3">
      <c r="A639" t="s">
        <v>664</v>
      </c>
      <c r="B639">
        <v>7767.4916991999999</v>
      </c>
      <c r="C639">
        <v>7524.9101563000004</v>
      </c>
      <c r="D639">
        <v>7341.6420897999997</v>
      </c>
      <c r="E639">
        <v>7277.8623047000001</v>
      </c>
      <c r="F639">
        <v>7524.9101563000004</v>
      </c>
      <c r="G639">
        <v>6935.0698241999999</v>
      </c>
      <c r="H639">
        <v>7309.6601563000004</v>
      </c>
      <c r="I639">
        <v>7126.3198241999999</v>
      </c>
      <c r="J639">
        <v>7192.8540039</v>
      </c>
      <c r="L639" t="str">
        <f t="shared" si="73"/>
        <v>27JAN2023:14:00:00</v>
      </c>
      <c r="M639">
        <v>14</v>
      </c>
      <c r="N639">
        <f t="shared" si="74"/>
        <v>-242.58154289999948</v>
      </c>
      <c r="O639">
        <f t="shared" si="69"/>
        <v>-242.58154289999948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3.1230357532919384</v>
      </c>
    </row>
    <row r="640" spans="1:19" x14ac:dyDescent="0.3">
      <c r="A640" t="s">
        <v>665</v>
      </c>
      <c r="B640">
        <v>7627.8007813000004</v>
      </c>
      <c r="C640">
        <v>7355.9599608999997</v>
      </c>
      <c r="D640">
        <v>7170.7954102000003</v>
      </c>
      <c r="E640">
        <v>7080.3286133000001</v>
      </c>
      <c r="F640">
        <v>7355.9599608999997</v>
      </c>
      <c r="G640">
        <v>6706.9902344000002</v>
      </c>
      <c r="H640">
        <v>7147.0297852000003</v>
      </c>
      <c r="I640">
        <v>6887.6401366999999</v>
      </c>
      <c r="J640">
        <v>7005.2592772999997</v>
      </c>
      <c r="L640" t="str">
        <f t="shared" si="73"/>
        <v>27JAN2023:15:00:00</v>
      </c>
      <c r="M640">
        <v>15</v>
      </c>
      <c r="N640">
        <f t="shared" si="74"/>
        <v>-271.84082040000067</v>
      </c>
      <c r="O640">
        <f t="shared" si="69"/>
        <v>-271.84082040000067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3.5638164681284592</v>
      </c>
    </row>
    <row r="641" spans="1:19" x14ac:dyDescent="0.3">
      <c r="A641" t="s">
        <v>666</v>
      </c>
      <c r="B641">
        <v>7597.4882813000004</v>
      </c>
      <c r="C641">
        <v>7317.6899414</v>
      </c>
      <c r="D641">
        <v>7096.6909180000002</v>
      </c>
      <c r="E641">
        <v>6995.2324219000002</v>
      </c>
      <c r="F641">
        <v>7317.6899414</v>
      </c>
      <c r="G641">
        <v>6598.8598633000001</v>
      </c>
      <c r="H641">
        <v>7115.4702147999997</v>
      </c>
      <c r="I641">
        <v>6777.3901366999999</v>
      </c>
      <c r="J641">
        <v>6933.6259766000003</v>
      </c>
      <c r="L641" t="str">
        <f t="shared" si="73"/>
        <v>27JAN2023:16:00:00</v>
      </c>
      <c r="M641">
        <v>16</v>
      </c>
      <c r="N641">
        <f t="shared" si="74"/>
        <v>-279.79833990000043</v>
      </c>
      <c r="O641">
        <f t="shared" si="69"/>
        <v>-279.79833990000043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3.6827742214315644</v>
      </c>
    </row>
    <row r="642" spans="1:19" x14ac:dyDescent="0.3">
      <c r="A642" t="s">
        <v>667</v>
      </c>
      <c r="B642">
        <v>7722.2094727000003</v>
      </c>
      <c r="C642">
        <v>7422.2001952999999</v>
      </c>
      <c r="D642">
        <v>7245.8671875</v>
      </c>
      <c r="E642">
        <v>7148.4584961</v>
      </c>
      <c r="F642">
        <v>7422.2001952999999</v>
      </c>
      <c r="G642">
        <v>6646.9101563000004</v>
      </c>
      <c r="H642">
        <v>7209.3198241999999</v>
      </c>
      <c r="I642">
        <v>6837.9101563000004</v>
      </c>
      <c r="J642">
        <v>7030.1616211</v>
      </c>
      <c r="L642" t="str">
        <f t="shared" si="73"/>
        <v>27JAN2023:17:00:00</v>
      </c>
      <c r="M642">
        <v>17</v>
      </c>
      <c r="N642">
        <f t="shared" si="74"/>
        <v>-300.00927740000043</v>
      </c>
      <c r="O642">
        <f t="shared" si="69"/>
        <v>-300.00927740000043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3.8850186395565998</v>
      </c>
    </row>
    <row r="643" spans="1:19" x14ac:dyDescent="0.3">
      <c r="A643" t="s">
        <v>668</v>
      </c>
      <c r="B643">
        <v>7958.90625</v>
      </c>
      <c r="C643">
        <v>7706.8198241999999</v>
      </c>
      <c r="D643">
        <v>7499.9077147999997</v>
      </c>
      <c r="E643">
        <v>7404.9086914</v>
      </c>
      <c r="F643">
        <v>7706.8198241999999</v>
      </c>
      <c r="G643">
        <v>6971.5400391000003</v>
      </c>
      <c r="H643">
        <v>7515.7402344000002</v>
      </c>
      <c r="I643">
        <v>7137.6499022999997</v>
      </c>
      <c r="J643">
        <v>7325.4877930000002</v>
      </c>
      <c r="L643" t="str">
        <f t="shared" si="73"/>
        <v>27JAN2023:18:00:00</v>
      </c>
      <c r="M643">
        <v>18</v>
      </c>
      <c r="N643">
        <f t="shared" si="74"/>
        <v>-252.08642580000014</v>
      </c>
      <c r="O643">
        <f t="shared" ref="O643:O706" si="76">IF(N643&lt;0,N643,"")</f>
        <v>-252.08642580000014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3.1673501091937117</v>
      </c>
    </row>
    <row r="644" spans="1:19" x14ac:dyDescent="0.3">
      <c r="A644" t="s">
        <v>669</v>
      </c>
      <c r="B644">
        <v>8257.5849608999997</v>
      </c>
      <c r="C644">
        <v>8017.6699219000002</v>
      </c>
      <c r="D644">
        <v>7878.2729491999999</v>
      </c>
      <c r="E644">
        <v>7756.9985352000003</v>
      </c>
      <c r="F644">
        <v>8017.6699219000002</v>
      </c>
      <c r="G644">
        <v>7256.7202147999997</v>
      </c>
      <c r="H644">
        <v>7852.7202147999997</v>
      </c>
      <c r="I644">
        <v>7577.9702147999997</v>
      </c>
      <c r="J644">
        <v>7658.5126952999999</v>
      </c>
      <c r="L644" t="str">
        <f t="shared" ref="L644:L707" si="80">A644</f>
        <v>27JAN2023:19:00:00</v>
      </c>
      <c r="M644">
        <v>19</v>
      </c>
      <c r="N644">
        <f t="shared" ref="N644:N674" si="81">C644-B644</f>
        <v>-239.91503899999952</v>
      </c>
      <c r="O644">
        <f t="shared" si="76"/>
        <v>-239.91503899999952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2.9053898946968997</v>
      </c>
    </row>
    <row r="645" spans="1:19" x14ac:dyDescent="0.3">
      <c r="A645" t="s">
        <v>670</v>
      </c>
      <c r="B645">
        <v>8213.0283202999999</v>
      </c>
      <c r="C645">
        <v>7977.4799805000002</v>
      </c>
      <c r="D645">
        <v>7963.3066405999998</v>
      </c>
      <c r="E645">
        <v>7772.5253905999998</v>
      </c>
      <c r="F645">
        <v>7977.4799805000002</v>
      </c>
      <c r="G645">
        <v>7234.2900391000003</v>
      </c>
      <c r="H645">
        <v>7825.5698241999999</v>
      </c>
      <c r="I645">
        <v>7617.4902344000002</v>
      </c>
      <c r="J645">
        <v>7669.9882813000004</v>
      </c>
      <c r="L645" t="str">
        <f t="shared" si="80"/>
        <v>27JAN2023:20:00:00</v>
      </c>
      <c r="M645">
        <v>20</v>
      </c>
      <c r="N645">
        <f t="shared" si="81"/>
        <v>-235.54833979999967</v>
      </c>
      <c r="O645">
        <f t="shared" si="76"/>
        <v>-235.54833979999967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2.8679840201914186</v>
      </c>
    </row>
    <row r="646" spans="1:19" x14ac:dyDescent="0.3">
      <c r="A646" t="s">
        <v>671</v>
      </c>
      <c r="B646">
        <v>8111.8540039</v>
      </c>
      <c r="C646">
        <v>7787.0400391000003</v>
      </c>
      <c r="D646">
        <v>7847.1621094000002</v>
      </c>
      <c r="E646">
        <v>7468.5771483999997</v>
      </c>
      <c r="F646">
        <v>7787.0400391000003</v>
      </c>
      <c r="G646">
        <v>7213.4399414</v>
      </c>
      <c r="H646">
        <v>7664.5200194999998</v>
      </c>
      <c r="I646">
        <v>7488.4301758000001</v>
      </c>
      <c r="J646">
        <v>7571.4248047000001</v>
      </c>
      <c r="L646" t="str">
        <f t="shared" si="80"/>
        <v>27JAN2023:21:00:00</v>
      </c>
      <c r="M646">
        <v>21</v>
      </c>
      <c r="N646">
        <f t="shared" si="81"/>
        <v>-324.81396479999967</v>
      </c>
      <c r="O646">
        <f t="shared" si="76"/>
        <v>-324.81396479999967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4.0041889886558151</v>
      </c>
    </row>
    <row r="647" spans="1:19" x14ac:dyDescent="0.3">
      <c r="A647" t="s">
        <v>672</v>
      </c>
      <c r="B647">
        <v>7896.3730469000002</v>
      </c>
      <c r="C647">
        <v>7563.25</v>
      </c>
      <c r="D647">
        <v>7708.2597655999998</v>
      </c>
      <c r="E647">
        <v>7310.1552733999997</v>
      </c>
      <c r="F647">
        <v>7563.25</v>
      </c>
      <c r="G647">
        <v>7108.3999022999997</v>
      </c>
      <c r="H647">
        <v>7469.6298827999999</v>
      </c>
      <c r="I647">
        <v>7298.8798827999999</v>
      </c>
      <c r="J647">
        <v>7425.5600586</v>
      </c>
      <c r="L647" t="str">
        <f t="shared" si="80"/>
        <v>27JAN2023:22:00:00</v>
      </c>
      <c r="M647">
        <v>22</v>
      </c>
      <c r="N647">
        <f t="shared" si="81"/>
        <v>-333.12304690000019</v>
      </c>
      <c r="O647">
        <f t="shared" si="76"/>
        <v>-333.12304690000019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4.2186842607541113</v>
      </c>
    </row>
    <row r="648" spans="1:19" x14ac:dyDescent="0.3">
      <c r="A648" t="s">
        <v>673</v>
      </c>
      <c r="B648">
        <v>7561.0209961</v>
      </c>
      <c r="C648">
        <v>7284.0097655999998</v>
      </c>
      <c r="D648">
        <v>7457.9658202999999</v>
      </c>
      <c r="E648">
        <v>7100.8500977000003</v>
      </c>
      <c r="F648">
        <v>7284.0097655999998</v>
      </c>
      <c r="G648">
        <v>6954.0800780999998</v>
      </c>
      <c r="H648">
        <v>7283.9301758000001</v>
      </c>
      <c r="I648">
        <v>7032.8500977000003</v>
      </c>
      <c r="J648">
        <v>7229.2128905999998</v>
      </c>
      <c r="L648" t="str">
        <f t="shared" si="80"/>
        <v>27JAN2023:23:00:00</v>
      </c>
      <c r="M648">
        <v>23</v>
      </c>
      <c r="N648">
        <f t="shared" si="81"/>
        <v>-277.01123050000024</v>
      </c>
      <c r="O648">
        <f t="shared" si="76"/>
        <v>-277.01123050000024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3.6636749275380076</v>
      </c>
    </row>
    <row r="649" spans="1:19" x14ac:dyDescent="0.3">
      <c r="A649" t="s">
        <v>674</v>
      </c>
      <c r="B649">
        <v>7203.7099608999997</v>
      </c>
      <c r="C649">
        <v>7002.0400391000003</v>
      </c>
      <c r="D649">
        <v>7145.5649414</v>
      </c>
      <c r="E649">
        <v>6861.8398438000004</v>
      </c>
      <c r="F649">
        <v>7002.0400391000003</v>
      </c>
      <c r="G649">
        <v>6746.8500977000003</v>
      </c>
      <c r="H649">
        <v>7076.6201172000001</v>
      </c>
      <c r="I649">
        <v>6754.5097655999998</v>
      </c>
      <c r="J649">
        <v>6987.2504883000001</v>
      </c>
      <c r="L649" t="str">
        <f t="shared" si="80"/>
        <v>28JAN2023:00:00:00</v>
      </c>
      <c r="M649">
        <v>24</v>
      </c>
      <c r="N649">
        <f t="shared" si="81"/>
        <v>-201.66992179999943</v>
      </c>
      <c r="O649">
        <f t="shared" si="76"/>
        <v>-201.66992179999943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2.7995286164297997</v>
      </c>
    </row>
    <row r="650" spans="1:19" x14ac:dyDescent="0.3">
      <c r="A650" t="s">
        <v>675</v>
      </c>
      <c r="B650">
        <v>6899.1645508000001</v>
      </c>
      <c r="C650">
        <v>6854.2099608999997</v>
      </c>
      <c r="D650">
        <v>7062.6044922000001</v>
      </c>
      <c r="E650">
        <v>6832.1000977000003</v>
      </c>
      <c r="F650">
        <v>6779</v>
      </c>
      <c r="G650">
        <v>6755.9599608999997</v>
      </c>
      <c r="H650">
        <v>6854.2099608999997</v>
      </c>
      <c r="I650">
        <v>6672.7099608999997</v>
      </c>
      <c r="J650">
        <v>6889.5751952999999</v>
      </c>
      <c r="L650" t="str">
        <f t="shared" si="80"/>
        <v>28JAN2023:01:00:00</v>
      </c>
      <c r="M650">
        <v>1</v>
      </c>
      <c r="N650">
        <f t="shared" si="81"/>
        <v>-44.954589900000428</v>
      </c>
      <c r="O650">
        <f t="shared" si="76"/>
        <v>-44.954589900000428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0.65159469047288732</v>
      </c>
    </row>
    <row r="651" spans="1:19" x14ac:dyDescent="0.3">
      <c r="A651" t="s">
        <v>676</v>
      </c>
      <c r="B651">
        <v>6697.3754883000001</v>
      </c>
      <c r="C651">
        <v>6598.7700194999998</v>
      </c>
      <c r="D651">
        <v>6885.9951172000001</v>
      </c>
      <c r="E651">
        <v>6708.1684569999998</v>
      </c>
      <c r="F651">
        <v>6450.0498047000001</v>
      </c>
      <c r="G651">
        <v>6512.2202147999997</v>
      </c>
      <c r="H651">
        <v>6598.7700194999998</v>
      </c>
      <c r="I651">
        <v>6401.3500977000003</v>
      </c>
      <c r="J651">
        <v>6664.1274414</v>
      </c>
      <c r="L651" t="str">
        <f t="shared" si="80"/>
        <v>28JAN2023:02:00:00</v>
      </c>
      <c r="M651">
        <v>2</v>
      </c>
      <c r="N651">
        <f t="shared" si="81"/>
        <v>-98.605468800000381</v>
      </c>
      <c r="O651">
        <f t="shared" si="76"/>
        <v>-98.605468800000381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1.4723001416339803</v>
      </c>
    </row>
    <row r="652" spans="1:19" x14ac:dyDescent="0.3">
      <c r="A652" t="s">
        <v>677</v>
      </c>
      <c r="B652">
        <v>6564.1015625</v>
      </c>
      <c r="C652">
        <v>6440.0600586</v>
      </c>
      <c r="D652">
        <v>6776.5004883000001</v>
      </c>
      <c r="E652">
        <v>6544.875</v>
      </c>
      <c r="F652">
        <v>6240.2998047000001</v>
      </c>
      <c r="G652">
        <v>6315.4599608999997</v>
      </c>
      <c r="H652">
        <v>6440.0600586</v>
      </c>
      <c r="I652">
        <v>6235.2797852000003</v>
      </c>
      <c r="J652">
        <v>6508.7216797000001</v>
      </c>
      <c r="L652" t="str">
        <f t="shared" si="80"/>
        <v>28JAN2023:03:00:00</v>
      </c>
      <c r="M652">
        <v>3</v>
      </c>
      <c r="N652">
        <f t="shared" si="81"/>
        <v>-124.04150389999995</v>
      </c>
      <c r="O652">
        <f t="shared" si="76"/>
        <v>-124.04150389999995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1.8896950743211471</v>
      </c>
    </row>
    <row r="653" spans="1:19" x14ac:dyDescent="0.3">
      <c r="A653" t="s">
        <v>678</v>
      </c>
      <c r="B653">
        <v>6516.2822266000003</v>
      </c>
      <c r="C653">
        <v>6344.9301758000001</v>
      </c>
      <c r="D653">
        <v>6717.8500977000003</v>
      </c>
      <c r="E653">
        <v>6454.5297852000003</v>
      </c>
      <c r="F653">
        <v>6119.0800780999998</v>
      </c>
      <c r="G653">
        <v>6219.3999022999997</v>
      </c>
      <c r="H653">
        <v>6344.9301758000001</v>
      </c>
      <c r="I653">
        <v>6143.7900391000003</v>
      </c>
      <c r="J653">
        <v>6425.3134766000003</v>
      </c>
      <c r="L653" t="str">
        <f t="shared" si="80"/>
        <v>28JAN2023:04:00:00</v>
      </c>
      <c r="M653">
        <v>4</v>
      </c>
      <c r="N653">
        <f t="shared" si="81"/>
        <v>-171.35205080000014</v>
      </c>
      <c r="O653">
        <f t="shared" si="76"/>
        <v>-171.35205080000014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2.6295983636271458</v>
      </c>
    </row>
    <row r="654" spans="1:19" x14ac:dyDescent="0.3">
      <c r="A654" t="s">
        <v>679</v>
      </c>
      <c r="B654">
        <v>6551.5234375</v>
      </c>
      <c r="C654">
        <v>6370.7299805000002</v>
      </c>
      <c r="D654">
        <v>6770.0898438000004</v>
      </c>
      <c r="E654">
        <v>6540.8720702999999</v>
      </c>
      <c r="F654">
        <v>6138.7402344000002</v>
      </c>
      <c r="G654">
        <v>6239.5600586</v>
      </c>
      <c r="H654">
        <v>6370.7299805000002</v>
      </c>
      <c r="I654">
        <v>6157.9301758000001</v>
      </c>
      <c r="J654">
        <v>6457.9208983999997</v>
      </c>
      <c r="L654" t="str">
        <f t="shared" si="80"/>
        <v>28JAN2023:05:00:00</v>
      </c>
      <c r="M654">
        <v>5</v>
      </c>
      <c r="N654">
        <f t="shared" si="81"/>
        <v>-180.79345699999976</v>
      </c>
      <c r="O654">
        <f t="shared" si="76"/>
        <v>-180.79345699999976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2.7595636148557969</v>
      </c>
    </row>
    <row r="655" spans="1:19" x14ac:dyDescent="0.3">
      <c r="A655" t="s">
        <v>680</v>
      </c>
      <c r="B655">
        <v>6704.0556641000003</v>
      </c>
      <c r="C655">
        <v>6549.2597655999998</v>
      </c>
      <c r="D655">
        <v>6851.7177733999997</v>
      </c>
      <c r="E655">
        <v>6576.2465819999998</v>
      </c>
      <c r="F655">
        <v>6338.8701172000001</v>
      </c>
      <c r="G655">
        <v>6370.1000977000003</v>
      </c>
      <c r="H655">
        <v>6549.2597655999998</v>
      </c>
      <c r="I655">
        <v>6297.3901366999999</v>
      </c>
      <c r="J655">
        <v>6588.1567383000001</v>
      </c>
      <c r="L655" t="str">
        <f t="shared" si="80"/>
        <v>28JAN2023:06:00:00</v>
      </c>
      <c r="M655">
        <v>6</v>
      </c>
      <c r="N655">
        <f t="shared" si="81"/>
        <v>-154.79589850000048</v>
      </c>
      <c r="O655">
        <f t="shared" si="76"/>
        <v>-154.79589850000048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2.3089888607119935</v>
      </c>
    </row>
    <row r="656" spans="1:19" x14ac:dyDescent="0.3">
      <c r="A656" t="s">
        <v>681</v>
      </c>
      <c r="B656">
        <v>6914.5629883000001</v>
      </c>
      <c r="C656">
        <v>6862.7001952999999</v>
      </c>
      <c r="D656">
        <v>7011.0903319999998</v>
      </c>
      <c r="E656">
        <v>6790.6171875</v>
      </c>
      <c r="F656">
        <v>6679.9301758000001</v>
      </c>
      <c r="G656">
        <v>6600.1401366999999</v>
      </c>
      <c r="H656">
        <v>6862.7001952999999</v>
      </c>
      <c r="I656">
        <v>6545.8500977000003</v>
      </c>
      <c r="J656">
        <v>6822.3984375</v>
      </c>
      <c r="L656" t="str">
        <f t="shared" si="80"/>
        <v>28JAN2023:07:00:00</v>
      </c>
      <c r="M656">
        <v>7</v>
      </c>
      <c r="N656">
        <f t="shared" si="81"/>
        <v>-51.862793000000238</v>
      </c>
      <c r="O656">
        <f t="shared" si="76"/>
        <v>-51.862793000000238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0.75005163866113134</v>
      </c>
    </row>
    <row r="657" spans="1:19" x14ac:dyDescent="0.3">
      <c r="A657" t="s">
        <v>682</v>
      </c>
      <c r="B657">
        <v>7189.1484375</v>
      </c>
      <c r="C657">
        <v>7223.6000977000003</v>
      </c>
      <c r="D657">
        <v>7208.8427733999997</v>
      </c>
      <c r="E657">
        <v>6923.1030272999997</v>
      </c>
      <c r="F657">
        <v>7074.4599608999997</v>
      </c>
      <c r="G657">
        <v>6857.6201172000001</v>
      </c>
      <c r="H657">
        <v>7223.6000977000003</v>
      </c>
      <c r="I657">
        <v>6848.2299805000002</v>
      </c>
      <c r="J657">
        <v>7094.296875</v>
      </c>
      <c r="L657" t="str">
        <f t="shared" si="80"/>
        <v>28JAN2023:08:00:00</v>
      </c>
      <c r="M657">
        <v>8</v>
      </c>
      <c r="N657">
        <f t="shared" si="81"/>
        <v>34.451660200000333</v>
      </c>
      <c r="O657" t="str">
        <f t="shared" si="76"/>
        <v/>
      </c>
      <c r="P657">
        <f t="shared" si="77"/>
        <v>34.451660200000333</v>
      </c>
      <c r="Q657" t="str">
        <f t="shared" si="78"/>
        <v/>
      </c>
      <c r="R657">
        <f t="shared" si="79"/>
        <v>1</v>
      </c>
      <c r="S657">
        <f t="shared" si="82"/>
        <v>0.47921753876013684</v>
      </c>
    </row>
    <row r="658" spans="1:19" x14ac:dyDescent="0.3">
      <c r="A658" t="s">
        <v>683</v>
      </c>
      <c r="B658">
        <v>7406.2153319999998</v>
      </c>
      <c r="C658">
        <v>7580.9501952999999</v>
      </c>
      <c r="D658">
        <v>7163.3354491999999</v>
      </c>
      <c r="E658">
        <v>6756.5947266000003</v>
      </c>
      <c r="F658">
        <v>7422.25</v>
      </c>
      <c r="G658">
        <v>7006.3198241999999</v>
      </c>
      <c r="H658">
        <v>7580.9501952999999</v>
      </c>
      <c r="I658">
        <v>7123.9399414</v>
      </c>
      <c r="J658">
        <v>7247.7636719000002</v>
      </c>
      <c r="L658" t="str">
        <f t="shared" si="80"/>
        <v>28JAN2023:09:00:00</v>
      </c>
      <c r="M658">
        <v>9</v>
      </c>
      <c r="N658">
        <f t="shared" si="81"/>
        <v>174.73486330000014</v>
      </c>
      <c r="O658" t="str">
        <f t="shared" si="76"/>
        <v/>
      </c>
      <c r="P658">
        <f t="shared" si="77"/>
        <v>174.73486330000014</v>
      </c>
      <c r="Q658" t="str">
        <f t="shared" si="78"/>
        <v/>
      </c>
      <c r="R658">
        <f t="shared" si="79"/>
        <v>1</v>
      </c>
      <c r="S658">
        <f t="shared" si="82"/>
        <v>2.3593003371779377</v>
      </c>
    </row>
    <row r="659" spans="1:19" x14ac:dyDescent="0.3">
      <c r="A659" t="s">
        <v>684</v>
      </c>
      <c r="B659">
        <v>7565.1791991999999</v>
      </c>
      <c r="C659">
        <v>7817.8100586</v>
      </c>
      <c r="D659">
        <v>6980.6298827999999</v>
      </c>
      <c r="E659">
        <v>6362.40625</v>
      </c>
      <c r="F659">
        <v>7591.5800780999998</v>
      </c>
      <c r="G659">
        <v>7084.2900391000003</v>
      </c>
      <c r="H659">
        <v>7817.8100586</v>
      </c>
      <c r="I659">
        <v>7260.2001952999999</v>
      </c>
      <c r="J659">
        <v>7292.1440430000002</v>
      </c>
      <c r="L659" t="str">
        <f t="shared" si="80"/>
        <v>28JAN2023:10:00:00</v>
      </c>
      <c r="M659">
        <v>10</v>
      </c>
      <c r="N659">
        <f t="shared" si="81"/>
        <v>252.63085940000019</v>
      </c>
      <c r="O659" t="str">
        <f t="shared" si="76"/>
        <v/>
      </c>
      <c r="P659">
        <f t="shared" si="77"/>
        <v>252.63085940000019</v>
      </c>
      <c r="Q659" t="str">
        <f t="shared" si="78"/>
        <v/>
      </c>
      <c r="R659">
        <f t="shared" si="79"/>
        <v>1</v>
      </c>
      <c r="S659">
        <f t="shared" si="82"/>
        <v>3.3393902873670904</v>
      </c>
    </row>
    <row r="660" spans="1:19" x14ac:dyDescent="0.3">
      <c r="A660" t="s">
        <v>685</v>
      </c>
      <c r="B660">
        <v>7523.4916991999999</v>
      </c>
      <c r="C660">
        <v>7864.8100586</v>
      </c>
      <c r="D660">
        <v>6871.7304688000004</v>
      </c>
      <c r="E660">
        <v>6222.3320313000004</v>
      </c>
      <c r="F660">
        <v>7555.3999022999997</v>
      </c>
      <c r="G660">
        <v>7107.5</v>
      </c>
      <c r="H660">
        <v>7864.8100586</v>
      </c>
      <c r="I660">
        <v>7227.3999022999997</v>
      </c>
      <c r="J660">
        <v>7279.6083983999997</v>
      </c>
      <c r="L660" t="str">
        <f t="shared" si="80"/>
        <v>28JAN2023:11:00:00</v>
      </c>
      <c r="M660">
        <v>11</v>
      </c>
      <c r="N660">
        <f t="shared" si="81"/>
        <v>341.31835940000019</v>
      </c>
      <c r="O660" t="str">
        <f t="shared" si="76"/>
        <v/>
      </c>
      <c r="P660">
        <f t="shared" si="77"/>
        <v>341.31835940000019</v>
      </c>
      <c r="Q660" t="str">
        <f t="shared" si="78"/>
        <v/>
      </c>
      <c r="R660">
        <f t="shared" si="79"/>
        <v>1</v>
      </c>
      <c r="S660">
        <f t="shared" si="82"/>
        <v>4.5367014817906135</v>
      </c>
    </row>
    <row r="661" spans="1:19" x14ac:dyDescent="0.3">
      <c r="A661" t="s">
        <v>686</v>
      </c>
      <c r="B661">
        <v>7430.9047852000003</v>
      </c>
      <c r="C661">
        <v>7793.8100586</v>
      </c>
      <c r="D661">
        <v>6654.8837891000003</v>
      </c>
      <c r="E661">
        <v>5999.4194336</v>
      </c>
      <c r="F661">
        <v>7416.9501952999999</v>
      </c>
      <c r="G661">
        <v>7018.5800780999998</v>
      </c>
      <c r="H661">
        <v>7793.8100586</v>
      </c>
      <c r="I661">
        <v>7099.8598633000001</v>
      </c>
      <c r="J661">
        <v>7154.3862305000002</v>
      </c>
      <c r="L661" t="str">
        <f t="shared" si="80"/>
        <v>28JAN2023:12:00:00</v>
      </c>
      <c r="M661">
        <v>12</v>
      </c>
      <c r="N661">
        <f t="shared" si="81"/>
        <v>362.90527339999971</v>
      </c>
      <c r="O661" t="str">
        <f t="shared" si="76"/>
        <v/>
      </c>
      <c r="P661">
        <f t="shared" si="77"/>
        <v>362.90527339999971</v>
      </c>
      <c r="Q661" t="str">
        <f t="shared" si="78"/>
        <v/>
      </c>
      <c r="R661">
        <f t="shared" si="79"/>
        <v>1</v>
      </c>
      <c r="S661">
        <f t="shared" si="82"/>
        <v>4.8837292885624324</v>
      </c>
    </row>
    <row r="662" spans="1:19" x14ac:dyDescent="0.3">
      <c r="A662" t="s">
        <v>687</v>
      </c>
      <c r="B662">
        <v>7268.9462891000003</v>
      </c>
      <c r="C662">
        <v>7677.1401366999999</v>
      </c>
      <c r="D662">
        <v>6440.8520508000001</v>
      </c>
      <c r="E662">
        <v>5953.2299805000002</v>
      </c>
      <c r="F662">
        <v>7227.9799805000002</v>
      </c>
      <c r="G662">
        <v>6880.9599608999997</v>
      </c>
      <c r="H662">
        <v>7677.1401366999999</v>
      </c>
      <c r="I662">
        <v>6952.6499022999997</v>
      </c>
      <c r="J662">
        <v>6998.4638672000001</v>
      </c>
      <c r="L662" t="str">
        <f t="shared" si="80"/>
        <v>28JAN2023:13:00:00</v>
      </c>
      <c r="M662">
        <v>13</v>
      </c>
      <c r="N662">
        <f t="shared" si="81"/>
        <v>408.19384759999957</v>
      </c>
      <c r="O662" t="str">
        <f t="shared" si="76"/>
        <v/>
      </c>
      <c r="P662">
        <f t="shared" si="77"/>
        <v>408.19384759999957</v>
      </c>
      <c r="Q662" t="str">
        <f t="shared" si="78"/>
        <v/>
      </c>
      <c r="R662">
        <f t="shared" si="79"/>
        <v>1</v>
      </c>
      <c r="S662">
        <f t="shared" si="82"/>
        <v>5.6155848642340125</v>
      </c>
    </row>
    <row r="663" spans="1:19" x14ac:dyDescent="0.3">
      <c r="A663" t="s">
        <v>688</v>
      </c>
      <c r="B663">
        <v>7135.2070313000004</v>
      </c>
      <c r="C663">
        <v>7546.25</v>
      </c>
      <c r="D663">
        <v>6112.28125</v>
      </c>
      <c r="E663">
        <v>5764.6904297000001</v>
      </c>
      <c r="F663">
        <v>7035.6801758000001</v>
      </c>
      <c r="G663">
        <v>6802.0200194999998</v>
      </c>
      <c r="H663">
        <v>7546.25</v>
      </c>
      <c r="I663">
        <v>6800.0800780999998</v>
      </c>
      <c r="J663">
        <v>6820.0024414</v>
      </c>
      <c r="L663" t="str">
        <f t="shared" si="80"/>
        <v>28JAN2023:14:00:00</v>
      </c>
      <c r="M663">
        <v>14</v>
      </c>
      <c r="N663">
        <f t="shared" si="81"/>
        <v>411.04296869999962</v>
      </c>
      <c r="O663" t="str">
        <f t="shared" si="76"/>
        <v/>
      </c>
      <c r="P663">
        <f t="shared" si="77"/>
        <v>411.04296869999962</v>
      </c>
      <c r="Q663" t="str">
        <f t="shared" si="78"/>
        <v/>
      </c>
      <c r="R663">
        <f t="shared" si="79"/>
        <v>1</v>
      </c>
      <c r="S663">
        <f t="shared" si="82"/>
        <v>5.7607714379818011</v>
      </c>
    </row>
    <row r="664" spans="1:19" x14ac:dyDescent="0.3">
      <c r="A664" t="s">
        <v>689</v>
      </c>
      <c r="B664">
        <v>7034.1069336</v>
      </c>
      <c r="C664">
        <v>7455.5498047000001</v>
      </c>
      <c r="D664">
        <v>5958.3110352000003</v>
      </c>
      <c r="E664">
        <v>5740.3813477000003</v>
      </c>
      <c r="F664">
        <v>6918.6601563000004</v>
      </c>
      <c r="G664">
        <v>6799.6000977000003</v>
      </c>
      <c r="H664">
        <v>7455.5498047000001</v>
      </c>
      <c r="I664">
        <v>6716.0800780999998</v>
      </c>
      <c r="J664">
        <v>6738.4379883000001</v>
      </c>
      <c r="L664" t="str">
        <f t="shared" si="80"/>
        <v>28JAN2023:15:00:00</v>
      </c>
      <c r="M664">
        <v>15</v>
      </c>
      <c r="N664">
        <f t="shared" si="81"/>
        <v>421.44287110000005</v>
      </c>
      <c r="O664" t="str">
        <f t="shared" si="76"/>
        <v/>
      </c>
      <c r="P664">
        <f t="shared" si="77"/>
        <v>421.44287110000005</v>
      </c>
      <c r="Q664" t="str">
        <f t="shared" si="78"/>
        <v/>
      </c>
      <c r="R664">
        <f t="shared" si="79"/>
        <v>1</v>
      </c>
      <c r="S664">
        <f t="shared" si="82"/>
        <v>5.9914197364114985</v>
      </c>
    </row>
    <row r="665" spans="1:19" x14ac:dyDescent="0.3">
      <c r="A665" t="s">
        <v>690</v>
      </c>
      <c r="B665">
        <v>6997.7661133000001</v>
      </c>
      <c r="C665">
        <v>7464.6601563000004</v>
      </c>
      <c r="D665">
        <v>5985.7680664</v>
      </c>
      <c r="E665">
        <v>5869.4360352000003</v>
      </c>
      <c r="F665">
        <v>6916.0097655999998</v>
      </c>
      <c r="G665">
        <v>6814.9101563000004</v>
      </c>
      <c r="H665">
        <v>7464.6601563000004</v>
      </c>
      <c r="I665">
        <v>6721.6899414</v>
      </c>
      <c r="J665">
        <v>6755.7109375</v>
      </c>
      <c r="L665" t="str">
        <f t="shared" si="80"/>
        <v>28JAN2023:16:00:00</v>
      </c>
      <c r="M665">
        <v>16</v>
      </c>
      <c r="N665">
        <f t="shared" si="81"/>
        <v>466.89404300000024</v>
      </c>
      <c r="O665" t="str">
        <f t="shared" si="76"/>
        <v/>
      </c>
      <c r="P665">
        <f t="shared" si="77"/>
        <v>466.89404300000024</v>
      </c>
      <c r="Q665" t="str">
        <f t="shared" si="78"/>
        <v/>
      </c>
      <c r="R665">
        <f t="shared" si="79"/>
        <v>1</v>
      </c>
      <c r="S665">
        <f t="shared" si="82"/>
        <v>6.6720441272339519</v>
      </c>
    </row>
    <row r="666" spans="1:19" x14ac:dyDescent="0.3">
      <c r="A666" t="s">
        <v>691</v>
      </c>
      <c r="B666">
        <v>7004.6181641000003</v>
      </c>
      <c r="C666">
        <v>7524.5800780999998</v>
      </c>
      <c r="D666">
        <v>6182.3198241999999</v>
      </c>
      <c r="E666">
        <v>6182.0415039</v>
      </c>
      <c r="F666">
        <v>6995.5</v>
      </c>
      <c r="G666">
        <v>6914.5698241999999</v>
      </c>
      <c r="H666">
        <v>7524.5800780999998</v>
      </c>
      <c r="I666">
        <v>6782.6601563000004</v>
      </c>
      <c r="J666">
        <v>6874.2314452999999</v>
      </c>
      <c r="L666" t="str">
        <f t="shared" si="80"/>
        <v>28JAN2023:17:00:00</v>
      </c>
      <c r="M666">
        <v>17</v>
      </c>
      <c r="N666">
        <f t="shared" si="81"/>
        <v>519.96191399999952</v>
      </c>
      <c r="O666" t="str">
        <f t="shared" si="76"/>
        <v/>
      </c>
      <c r="P666">
        <f t="shared" si="77"/>
        <v>519.96191399999952</v>
      </c>
      <c r="Q666" t="str">
        <f t="shared" si="78"/>
        <v/>
      </c>
      <c r="R666">
        <f t="shared" si="79"/>
        <v>1</v>
      </c>
      <c r="S666">
        <f t="shared" si="82"/>
        <v>7.4231300239162659</v>
      </c>
    </row>
    <row r="667" spans="1:19" x14ac:dyDescent="0.3">
      <c r="A667" t="s">
        <v>692</v>
      </c>
      <c r="B667">
        <v>6995.4736327999999</v>
      </c>
      <c r="C667">
        <v>7636.1801758000001</v>
      </c>
      <c r="D667">
        <v>6550.7368164</v>
      </c>
      <c r="E667">
        <v>6560.4233397999997</v>
      </c>
      <c r="F667">
        <v>7178.5898438000004</v>
      </c>
      <c r="G667">
        <v>7084.3300780999998</v>
      </c>
      <c r="H667">
        <v>7636.1801758000001</v>
      </c>
      <c r="I667">
        <v>6944.4199219000002</v>
      </c>
      <c r="J667">
        <v>7090.3549805000002</v>
      </c>
      <c r="L667" t="str">
        <f t="shared" si="80"/>
        <v>28JAN2023:18:00:00</v>
      </c>
      <c r="M667">
        <v>18</v>
      </c>
      <c r="N667">
        <f t="shared" si="81"/>
        <v>640.70654300000024</v>
      </c>
      <c r="O667" t="str">
        <f t="shared" si="76"/>
        <v/>
      </c>
      <c r="P667">
        <f t="shared" si="77"/>
        <v>640.70654300000024</v>
      </c>
      <c r="Q667" t="str">
        <f t="shared" si="78"/>
        <v/>
      </c>
      <c r="R667">
        <f t="shared" si="79"/>
        <v>1</v>
      </c>
      <c r="S667">
        <f t="shared" si="82"/>
        <v>9.1588729603080754</v>
      </c>
    </row>
    <row r="668" spans="1:19" x14ac:dyDescent="0.3">
      <c r="A668" t="s">
        <v>693</v>
      </c>
      <c r="B668">
        <v>7175.2861327999999</v>
      </c>
      <c r="C668">
        <v>7805.5800780999998</v>
      </c>
      <c r="D668">
        <v>6936.171875</v>
      </c>
      <c r="E668">
        <v>6998.8627930000002</v>
      </c>
      <c r="F668">
        <v>7483.1801758000001</v>
      </c>
      <c r="G668">
        <v>7244.9301758000001</v>
      </c>
      <c r="H668">
        <v>7805.5800780999998</v>
      </c>
      <c r="I668">
        <v>7147.3999022999997</v>
      </c>
      <c r="J668">
        <v>7328.0546875</v>
      </c>
      <c r="L668" t="str">
        <f t="shared" si="80"/>
        <v>28JAN2023:19:00:00</v>
      </c>
      <c r="M668">
        <v>19</v>
      </c>
      <c r="N668">
        <f t="shared" si="81"/>
        <v>630.2939452999999</v>
      </c>
      <c r="O668" t="str">
        <f t="shared" si="76"/>
        <v/>
      </c>
      <c r="P668">
        <f t="shared" si="77"/>
        <v>630.2939452999999</v>
      </c>
      <c r="Q668" t="str">
        <f t="shared" si="78"/>
        <v/>
      </c>
      <c r="R668">
        <f t="shared" si="79"/>
        <v>1</v>
      </c>
      <c r="S668">
        <f t="shared" si="82"/>
        <v>8.7842342958111601</v>
      </c>
    </row>
    <row r="669" spans="1:19" x14ac:dyDescent="0.3">
      <c r="A669" t="s">
        <v>694</v>
      </c>
      <c r="B669">
        <v>7066.0034180000002</v>
      </c>
      <c r="C669">
        <v>7666.4199219000002</v>
      </c>
      <c r="D669">
        <v>6964.0493164</v>
      </c>
      <c r="E669">
        <v>6996.6875</v>
      </c>
      <c r="F669">
        <v>7415.5097655999998</v>
      </c>
      <c r="G669">
        <v>7165.4301758000001</v>
      </c>
      <c r="H669">
        <v>7666.4199219000002</v>
      </c>
      <c r="I669">
        <v>7063.9902344000002</v>
      </c>
      <c r="J669">
        <v>7264.3017577999999</v>
      </c>
      <c r="L669" t="str">
        <f t="shared" si="80"/>
        <v>28JAN2023:20:00:00</v>
      </c>
      <c r="M669">
        <v>20</v>
      </c>
      <c r="N669">
        <f t="shared" si="81"/>
        <v>600.41650389999995</v>
      </c>
      <c r="O669" t="str">
        <f t="shared" si="76"/>
        <v/>
      </c>
      <c r="P669">
        <f t="shared" si="77"/>
        <v>600.41650389999995</v>
      </c>
      <c r="Q669" t="str">
        <f t="shared" si="78"/>
        <v/>
      </c>
      <c r="R669">
        <f t="shared" si="79"/>
        <v>1</v>
      </c>
      <c r="S669">
        <f t="shared" si="82"/>
        <v>8.4972574789660253</v>
      </c>
    </row>
    <row r="670" spans="1:19" x14ac:dyDescent="0.3">
      <c r="A670" t="s">
        <v>695</v>
      </c>
      <c r="B670">
        <v>6896.7651366999999</v>
      </c>
      <c r="C670">
        <v>7382.4799805000002</v>
      </c>
      <c r="D670">
        <v>6762.4824219000002</v>
      </c>
      <c r="E670">
        <v>6796.0581055000002</v>
      </c>
      <c r="F670">
        <v>7194.7099608999997</v>
      </c>
      <c r="G670">
        <v>6979.6899414</v>
      </c>
      <c r="H670">
        <v>7382.4799805000002</v>
      </c>
      <c r="I670">
        <v>6891.2597655999998</v>
      </c>
      <c r="J670">
        <v>7040.9326172000001</v>
      </c>
      <c r="L670" t="str">
        <f t="shared" si="80"/>
        <v>28JAN2023:21:00:00</v>
      </c>
      <c r="M670">
        <v>21</v>
      </c>
      <c r="N670">
        <f t="shared" si="81"/>
        <v>485.71484380000038</v>
      </c>
      <c r="O670" t="str">
        <f t="shared" si="76"/>
        <v/>
      </c>
      <c r="P670">
        <f t="shared" si="77"/>
        <v>485.71484380000038</v>
      </c>
      <c r="Q670" t="str">
        <f t="shared" si="78"/>
        <v/>
      </c>
      <c r="R670">
        <f t="shared" si="79"/>
        <v>1</v>
      </c>
      <c r="S670">
        <f t="shared" si="82"/>
        <v>7.0426473016363689</v>
      </c>
    </row>
    <row r="671" spans="1:19" x14ac:dyDescent="0.3">
      <c r="A671" t="s">
        <v>696</v>
      </c>
      <c r="B671">
        <v>6692.1704102000003</v>
      </c>
      <c r="C671">
        <v>7093.1298827999999</v>
      </c>
      <c r="D671">
        <v>6574.6582030999998</v>
      </c>
      <c r="E671">
        <v>6604.5351563000004</v>
      </c>
      <c r="F671">
        <v>6951.3500977000003</v>
      </c>
      <c r="G671">
        <v>6792.2900391000003</v>
      </c>
      <c r="H671">
        <v>7093.1298827999999</v>
      </c>
      <c r="I671">
        <v>6722.5898438000004</v>
      </c>
      <c r="J671">
        <v>6819.7485352000003</v>
      </c>
      <c r="L671" t="str">
        <f t="shared" si="80"/>
        <v>28JAN2023:22:00:00</v>
      </c>
      <c r="M671">
        <v>22</v>
      </c>
      <c r="N671">
        <f t="shared" si="81"/>
        <v>400.95947259999957</v>
      </c>
      <c r="O671" t="str">
        <f t="shared" si="76"/>
        <v/>
      </c>
      <c r="P671">
        <f t="shared" si="77"/>
        <v>400.95947259999957</v>
      </c>
      <c r="Q671" t="str">
        <f t="shared" si="78"/>
        <v/>
      </c>
      <c r="R671">
        <f t="shared" si="79"/>
        <v>1</v>
      </c>
      <c r="S671">
        <f t="shared" si="82"/>
        <v>5.9914713467079297</v>
      </c>
    </row>
    <row r="672" spans="1:19" x14ac:dyDescent="0.3">
      <c r="A672" t="s">
        <v>697</v>
      </c>
      <c r="B672">
        <v>6412.1254883000001</v>
      </c>
      <c r="C672">
        <v>6766.0400391000003</v>
      </c>
      <c r="D672">
        <v>6312.5605469000002</v>
      </c>
      <c r="E672">
        <v>6262.9985352000003</v>
      </c>
      <c r="F672">
        <v>6661.8798827999999</v>
      </c>
      <c r="G672">
        <v>6465.6201172000001</v>
      </c>
      <c r="H672">
        <v>6766.0400391000003</v>
      </c>
      <c r="I672">
        <v>6469.6499022999997</v>
      </c>
      <c r="J672">
        <v>6514.2490233999997</v>
      </c>
      <c r="L672" t="str">
        <f t="shared" si="80"/>
        <v>28JAN2023:23:00:00</v>
      </c>
      <c r="M672">
        <v>23</v>
      </c>
      <c r="N672">
        <f t="shared" si="81"/>
        <v>353.91455080000014</v>
      </c>
      <c r="O672" t="str">
        <f t="shared" si="76"/>
        <v/>
      </c>
      <c r="P672">
        <f t="shared" si="77"/>
        <v>353.91455080000014</v>
      </c>
      <c r="Q672" t="str">
        <f t="shared" si="78"/>
        <v/>
      </c>
      <c r="R672">
        <f t="shared" si="79"/>
        <v>1</v>
      </c>
      <c r="S672">
        <f t="shared" si="82"/>
        <v>5.5194576501314065</v>
      </c>
    </row>
    <row r="673" spans="1:19" x14ac:dyDescent="0.3">
      <c r="A673" t="s">
        <v>698</v>
      </c>
      <c r="B673">
        <v>6137.4462891000003</v>
      </c>
      <c r="C673">
        <v>6412.2299805000002</v>
      </c>
      <c r="D673">
        <v>6057.8666991999999</v>
      </c>
      <c r="E673">
        <v>5988.28125</v>
      </c>
      <c r="F673">
        <v>6325.7099608999997</v>
      </c>
      <c r="G673">
        <v>6118.0200194999998</v>
      </c>
      <c r="H673">
        <v>6412.2299805000002</v>
      </c>
      <c r="I673">
        <v>6192.8598633000001</v>
      </c>
      <c r="J673">
        <v>6195.2587891000003</v>
      </c>
      <c r="L673" t="str">
        <f t="shared" si="80"/>
        <v>29JAN2023:00:00:00</v>
      </c>
      <c r="M673">
        <v>24</v>
      </c>
      <c r="N673">
        <f t="shared" si="81"/>
        <v>274.78369139999995</v>
      </c>
      <c r="O673" t="str">
        <f t="shared" si="76"/>
        <v/>
      </c>
      <c r="P673">
        <f t="shared" si="77"/>
        <v>274.78369139999995</v>
      </c>
      <c r="Q673" t="str">
        <f t="shared" si="78"/>
        <v/>
      </c>
      <c r="R673">
        <f t="shared" si="79"/>
        <v>1</v>
      </c>
      <c r="S673">
        <f t="shared" si="82"/>
        <v>4.4771665356650221</v>
      </c>
    </row>
    <row r="674" spans="1:19" x14ac:dyDescent="0.3">
      <c r="A674" t="s">
        <v>699</v>
      </c>
      <c r="B674">
        <v>5825.4443358999997</v>
      </c>
      <c r="C674">
        <v>6164.7402344000002</v>
      </c>
      <c r="D674">
        <v>5960.0380858999997</v>
      </c>
      <c r="E674">
        <v>5820.0590819999998</v>
      </c>
      <c r="F674">
        <v>6111.3901366999999</v>
      </c>
      <c r="G674">
        <v>5888.6000977000003</v>
      </c>
      <c r="H674">
        <v>6100.8701172000001</v>
      </c>
      <c r="I674">
        <v>6164.7402344000002</v>
      </c>
      <c r="J674">
        <v>5982.2236327999999</v>
      </c>
      <c r="L674" t="str">
        <f t="shared" si="80"/>
        <v>29JAN2023:01:00:00</v>
      </c>
      <c r="M674">
        <v>1</v>
      </c>
      <c r="N674">
        <f t="shared" si="81"/>
        <v>339.29589850000048</v>
      </c>
      <c r="O674" t="str">
        <f t="shared" si="76"/>
        <v/>
      </c>
      <c r="P674">
        <f t="shared" si="77"/>
        <v>339.29589850000048</v>
      </c>
      <c r="Q674" t="str">
        <f t="shared" si="78"/>
        <v/>
      </c>
      <c r="R674">
        <f t="shared" si="79"/>
        <v>1</v>
      </c>
      <c r="S674">
        <f t="shared" si="82"/>
        <v>5.8243780033919261</v>
      </c>
    </row>
    <row r="675" spans="1:19" x14ac:dyDescent="0.3">
      <c r="A675" t="s">
        <v>700</v>
      </c>
      <c r="B675">
        <v>5602.6787108999997</v>
      </c>
      <c r="C675">
        <v>5866.9199219000002</v>
      </c>
      <c r="D675">
        <v>5838.0390625</v>
      </c>
      <c r="E675">
        <v>5744.1625977000003</v>
      </c>
      <c r="F675">
        <v>5778.3798827999999</v>
      </c>
      <c r="G675">
        <v>5556.1899414</v>
      </c>
      <c r="H675">
        <v>5777.9501952999999</v>
      </c>
      <c r="I675">
        <v>5866.9199219000002</v>
      </c>
      <c r="J675">
        <v>5722.3813477000003</v>
      </c>
      <c r="L675" t="str">
        <f t="shared" si="80"/>
        <v>29JAN2023:02:00:00</v>
      </c>
      <c r="M675">
        <v>2</v>
      </c>
      <c r="N675">
        <f t="shared" ref="N675:N721" si="83">C675-B675</f>
        <v>264.24121100000048</v>
      </c>
      <c r="O675" t="str">
        <f t="shared" si="76"/>
        <v/>
      </c>
      <c r="P675">
        <f t="shared" si="77"/>
        <v>264.24121100000048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4.7163370351028657</v>
      </c>
    </row>
    <row r="676" spans="1:19" x14ac:dyDescent="0.3">
      <c r="A676" t="s">
        <v>701</v>
      </c>
      <c r="B676">
        <v>5452.0668944999998</v>
      </c>
      <c r="C676">
        <v>5693.4599608999997</v>
      </c>
      <c r="D676">
        <v>5780.0034180000002</v>
      </c>
      <c r="E676">
        <v>5627.0786133000001</v>
      </c>
      <c r="F676">
        <v>5572.7202147999997</v>
      </c>
      <c r="G676">
        <v>5340.9799805000002</v>
      </c>
      <c r="H676">
        <v>5567.6298827999999</v>
      </c>
      <c r="I676">
        <v>5693.4599608999997</v>
      </c>
      <c r="J676">
        <v>5560.6523438000004</v>
      </c>
      <c r="L676" t="str">
        <f t="shared" si="80"/>
        <v>29JAN2023:03:00:00</v>
      </c>
      <c r="M676">
        <v>3</v>
      </c>
      <c r="N676">
        <f t="shared" si="83"/>
        <v>241.39306639999995</v>
      </c>
      <c r="O676" t="str">
        <f t="shared" si="76"/>
        <v/>
      </c>
      <c r="P676">
        <f t="shared" si="77"/>
        <v>241.39306639999995</v>
      </c>
      <c r="Q676" t="str">
        <f t="shared" si="78"/>
        <v/>
      </c>
      <c r="R676">
        <f t="shared" si="79"/>
        <v>1</v>
      </c>
      <c r="S676">
        <f t="shared" si="84"/>
        <v>4.4275514418855595</v>
      </c>
    </row>
    <row r="677" spans="1:19" x14ac:dyDescent="0.3">
      <c r="A677" t="s">
        <v>702</v>
      </c>
      <c r="B677">
        <v>5373.1474608999997</v>
      </c>
      <c r="C677">
        <v>5529.5800780999998</v>
      </c>
      <c r="D677">
        <v>5772.4501952999999</v>
      </c>
      <c r="E677">
        <v>5673.4404297000001</v>
      </c>
      <c r="F677">
        <v>5399.2202147999997</v>
      </c>
      <c r="G677">
        <v>5284.8500977000003</v>
      </c>
      <c r="H677">
        <v>5405.3500977000003</v>
      </c>
      <c r="I677">
        <v>5529.5800780999998</v>
      </c>
      <c r="J677">
        <v>5485.5234375</v>
      </c>
      <c r="L677" t="str">
        <f t="shared" si="80"/>
        <v>29JAN2023:04:00:00</v>
      </c>
      <c r="M677">
        <v>4</v>
      </c>
      <c r="N677">
        <f t="shared" si="83"/>
        <v>156.4326172000001</v>
      </c>
      <c r="O677" t="str">
        <f t="shared" si="76"/>
        <v/>
      </c>
      <c r="P677">
        <f t="shared" si="77"/>
        <v>156.4326172000001</v>
      </c>
      <c r="Q677" t="str">
        <f t="shared" si="78"/>
        <v/>
      </c>
      <c r="R677">
        <f t="shared" si="79"/>
        <v>1</v>
      </c>
      <c r="S677">
        <f t="shared" si="84"/>
        <v>2.9113777043780908</v>
      </c>
    </row>
    <row r="678" spans="1:19" x14ac:dyDescent="0.3">
      <c r="A678" t="s">
        <v>703</v>
      </c>
      <c r="B678">
        <v>5325.8085938000004</v>
      </c>
      <c r="C678">
        <v>5469.2299805000002</v>
      </c>
      <c r="D678">
        <v>5874.3393555000002</v>
      </c>
      <c r="E678">
        <v>5769.9560547000001</v>
      </c>
      <c r="F678">
        <v>5352.0400391000003</v>
      </c>
      <c r="G678">
        <v>5315.0600586</v>
      </c>
      <c r="H678">
        <v>5371.5600586</v>
      </c>
      <c r="I678">
        <v>5469.2299805000002</v>
      </c>
      <c r="J678">
        <v>5518.2675780999998</v>
      </c>
      <c r="L678" t="str">
        <f t="shared" si="80"/>
        <v>29JAN2023:05:00:00</v>
      </c>
      <c r="M678">
        <v>5</v>
      </c>
      <c r="N678">
        <f t="shared" si="83"/>
        <v>143.42138669999986</v>
      </c>
      <c r="O678" t="str">
        <f t="shared" si="76"/>
        <v/>
      </c>
      <c r="P678">
        <f t="shared" si="77"/>
        <v>143.42138669999986</v>
      </c>
      <c r="Q678" t="str">
        <f t="shared" si="78"/>
        <v/>
      </c>
      <c r="R678">
        <f t="shared" si="79"/>
        <v>1</v>
      </c>
      <c r="S678">
        <f t="shared" si="84"/>
        <v>2.6929504538890634</v>
      </c>
    </row>
    <row r="679" spans="1:19" x14ac:dyDescent="0.3">
      <c r="A679" t="s">
        <v>704</v>
      </c>
      <c r="B679">
        <v>5380.2788086</v>
      </c>
      <c r="C679">
        <v>5533.3100586</v>
      </c>
      <c r="D679">
        <v>5993.8920897999997</v>
      </c>
      <c r="E679">
        <v>5924.4169922000001</v>
      </c>
      <c r="F679">
        <v>5446.2700194999998</v>
      </c>
      <c r="G679">
        <v>5458.8300780999998</v>
      </c>
      <c r="H679">
        <v>5483.2797852000003</v>
      </c>
      <c r="I679">
        <v>5533.3100586</v>
      </c>
      <c r="J679">
        <v>5643.4692383000001</v>
      </c>
      <c r="L679" t="str">
        <f t="shared" si="80"/>
        <v>29JAN2023:06:00:00</v>
      </c>
      <c r="M679">
        <v>6</v>
      </c>
      <c r="N679">
        <f t="shared" si="83"/>
        <v>153.03125</v>
      </c>
      <c r="O679" t="str">
        <f t="shared" si="76"/>
        <v/>
      </c>
      <c r="P679">
        <f t="shared" si="77"/>
        <v>153.03125</v>
      </c>
      <c r="Q679" t="str">
        <f t="shared" si="78"/>
        <v/>
      </c>
      <c r="R679">
        <f t="shared" si="79"/>
        <v>1</v>
      </c>
      <c r="S679">
        <f t="shared" si="84"/>
        <v>2.8442996254281514</v>
      </c>
    </row>
    <row r="680" spans="1:19" x14ac:dyDescent="0.3">
      <c r="A680" t="s">
        <v>705</v>
      </c>
      <c r="B680">
        <v>5521.0717772999997</v>
      </c>
      <c r="C680">
        <v>5722.1298827999999</v>
      </c>
      <c r="D680">
        <v>6179.5263672000001</v>
      </c>
      <c r="E680">
        <v>6112.765625</v>
      </c>
      <c r="F680">
        <v>5697.6098633000001</v>
      </c>
      <c r="G680">
        <v>5588.4799805000002</v>
      </c>
      <c r="H680">
        <v>5737</v>
      </c>
      <c r="I680">
        <v>5722.1298827999999</v>
      </c>
      <c r="J680">
        <v>5832.5371094000002</v>
      </c>
      <c r="L680" t="str">
        <f t="shared" si="80"/>
        <v>29JAN2023:07:00:00</v>
      </c>
      <c r="M680">
        <v>7</v>
      </c>
      <c r="N680">
        <f t="shared" si="83"/>
        <v>201.05810550000024</v>
      </c>
      <c r="O680" t="str">
        <f t="shared" si="76"/>
        <v/>
      </c>
      <c r="P680">
        <f t="shared" si="77"/>
        <v>201.05810550000024</v>
      </c>
      <c r="Q680" t="str">
        <f t="shared" si="78"/>
        <v/>
      </c>
      <c r="R680">
        <f t="shared" si="79"/>
        <v>1</v>
      </c>
      <c r="S680">
        <f t="shared" si="84"/>
        <v>3.6416499116467707</v>
      </c>
    </row>
    <row r="681" spans="1:19" x14ac:dyDescent="0.3">
      <c r="A681" t="s">
        <v>706</v>
      </c>
      <c r="B681">
        <v>5738.4545897999997</v>
      </c>
      <c r="C681">
        <v>5975.8798827999999</v>
      </c>
      <c r="D681">
        <v>6366.2080077999999</v>
      </c>
      <c r="E681">
        <v>6289.4008789</v>
      </c>
      <c r="F681">
        <v>6018.2700194999998</v>
      </c>
      <c r="G681">
        <v>5815.2597655999998</v>
      </c>
      <c r="H681">
        <v>6054.3300780999998</v>
      </c>
      <c r="I681">
        <v>5975.8798827999999</v>
      </c>
      <c r="J681">
        <v>6075.9658202999999</v>
      </c>
      <c r="L681" t="str">
        <f t="shared" si="80"/>
        <v>29JAN2023:08:00:00</v>
      </c>
      <c r="M681">
        <v>8</v>
      </c>
      <c r="N681">
        <f t="shared" si="83"/>
        <v>237.42529300000024</v>
      </c>
      <c r="O681" t="str">
        <f t="shared" si="76"/>
        <v/>
      </c>
      <c r="P681">
        <f t="shared" si="77"/>
        <v>237.42529300000024</v>
      </c>
      <c r="Q681" t="str">
        <f t="shared" si="78"/>
        <v/>
      </c>
      <c r="R681">
        <f t="shared" si="79"/>
        <v>1</v>
      </c>
      <c r="S681">
        <f t="shared" si="84"/>
        <v>4.1374430917693319</v>
      </c>
    </row>
    <row r="682" spans="1:19" x14ac:dyDescent="0.3">
      <c r="A682" t="s">
        <v>707</v>
      </c>
      <c r="B682">
        <v>6004.4721680000002</v>
      </c>
      <c r="C682">
        <v>6261.9101563000004</v>
      </c>
      <c r="D682">
        <v>6346.9702147999997</v>
      </c>
      <c r="E682">
        <v>6205.9648438000004</v>
      </c>
      <c r="F682">
        <v>6391.0097655999998</v>
      </c>
      <c r="G682">
        <v>6282.3598633000001</v>
      </c>
      <c r="H682">
        <v>6412.2001952999999</v>
      </c>
      <c r="I682">
        <v>6261.9101563000004</v>
      </c>
      <c r="J682">
        <v>6346.5292969000002</v>
      </c>
      <c r="L682" t="str">
        <f t="shared" si="80"/>
        <v>29JAN2023:09:00:00</v>
      </c>
      <c r="M682">
        <v>9</v>
      </c>
      <c r="N682">
        <f t="shared" si="83"/>
        <v>257.43798830000014</v>
      </c>
      <c r="O682" t="str">
        <f t="shared" si="76"/>
        <v/>
      </c>
      <c r="P682">
        <f t="shared" si="77"/>
        <v>257.43798830000014</v>
      </c>
      <c r="Q682" t="str">
        <f t="shared" si="78"/>
        <v/>
      </c>
      <c r="R682">
        <f t="shared" si="79"/>
        <v>1</v>
      </c>
      <c r="S682">
        <f t="shared" si="84"/>
        <v>4.2874374482403317</v>
      </c>
    </row>
    <row r="683" spans="1:19" x14ac:dyDescent="0.3">
      <c r="A683" t="s">
        <v>708</v>
      </c>
      <c r="B683">
        <v>6272.1918944999998</v>
      </c>
      <c r="C683">
        <v>6480.1499022999997</v>
      </c>
      <c r="D683">
        <v>6212.0395508000001</v>
      </c>
      <c r="E683">
        <v>6117.9086914</v>
      </c>
      <c r="F683">
        <v>6702.9599608999997</v>
      </c>
      <c r="G683">
        <v>6359.4799805000002</v>
      </c>
      <c r="H683">
        <v>6699.3398438000004</v>
      </c>
      <c r="I683">
        <v>6480.1499022999997</v>
      </c>
      <c r="J683">
        <v>6422.9785155999998</v>
      </c>
      <c r="L683" t="str">
        <f t="shared" si="80"/>
        <v>29JAN2023:10:00:00</v>
      </c>
      <c r="M683">
        <v>10</v>
      </c>
      <c r="N683">
        <f t="shared" si="83"/>
        <v>207.9580077999999</v>
      </c>
      <c r="O683" t="str">
        <f t="shared" si="76"/>
        <v/>
      </c>
      <c r="P683">
        <f t="shared" si="77"/>
        <v>207.9580077999999</v>
      </c>
      <c r="Q683" t="str">
        <f t="shared" si="78"/>
        <v/>
      </c>
      <c r="R683">
        <f t="shared" si="79"/>
        <v>1</v>
      </c>
      <c r="S683">
        <f t="shared" si="84"/>
        <v>3.3155555712884914</v>
      </c>
    </row>
    <row r="684" spans="1:19" x14ac:dyDescent="0.3">
      <c r="A684" t="s">
        <v>709</v>
      </c>
      <c r="B684">
        <v>6382.3911133000001</v>
      </c>
      <c r="C684">
        <v>6508.2402344000002</v>
      </c>
      <c r="D684">
        <v>6187.0844727000003</v>
      </c>
      <c r="E684">
        <v>6060.1660155999998</v>
      </c>
      <c r="F684">
        <v>6826.2202147999997</v>
      </c>
      <c r="G684">
        <v>6613.2797852000003</v>
      </c>
      <c r="H684">
        <v>6787.1499022999997</v>
      </c>
      <c r="I684">
        <v>6508.2402344000002</v>
      </c>
      <c r="J684">
        <v>6530.0126952999999</v>
      </c>
      <c r="L684" t="str">
        <f t="shared" si="80"/>
        <v>29JAN2023:11:00:00</v>
      </c>
      <c r="M684">
        <v>11</v>
      </c>
      <c r="N684">
        <f t="shared" si="83"/>
        <v>125.84912110000005</v>
      </c>
      <c r="O684" t="str">
        <f t="shared" si="76"/>
        <v/>
      </c>
      <c r="P684">
        <f t="shared" si="77"/>
        <v>125.84912110000005</v>
      </c>
      <c r="Q684" t="str">
        <f t="shared" si="78"/>
        <v/>
      </c>
      <c r="R684">
        <f t="shared" si="79"/>
        <v>1</v>
      </c>
      <c r="S684">
        <f t="shared" si="84"/>
        <v>1.9718177539723047</v>
      </c>
    </row>
    <row r="685" spans="1:19" x14ac:dyDescent="0.3">
      <c r="A685" t="s">
        <v>710</v>
      </c>
      <c r="B685">
        <v>6405.9345702999999</v>
      </c>
      <c r="C685">
        <v>6453.5600586</v>
      </c>
      <c r="D685">
        <v>6140.4091797000001</v>
      </c>
      <c r="E685">
        <v>5972.7690430000002</v>
      </c>
      <c r="F685">
        <v>6891.3100586</v>
      </c>
      <c r="G685">
        <v>6759.7700194999998</v>
      </c>
      <c r="H685">
        <v>6770.1601563000004</v>
      </c>
      <c r="I685">
        <v>6453.5600586</v>
      </c>
      <c r="J685">
        <v>6558.8095702999999</v>
      </c>
      <c r="L685" t="str">
        <f t="shared" si="80"/>
        <v>29JAN2023:12:00:00</v>
      </c>
      <c r="M685">
        <v>12</v>
      </c>
      <c r="N685">
        <f t="shared" si="83"/>
        <v>47.625488300000143</v>
      </c>
      <c r="O685" t="str">
        <f t="shared" si="76"/>
        <v/>
      </c>
      <c r="P685">
        <f t="shared" si="77"/>
        <v>47.625488300000143</v>
      </c>
      <c r="Q685" t="str">
        <f t="shared" si="78"/>
        <v/>
      </c>
      <c r="R685">
        <f t="shared" si="79"/>
        <v>1</v>
      </c>
      <c r="S685">
        <f t="shared" si="84"/>
        <v>0.74345886267411199</v>
      </c>
    </row>
    <row r="686" spans="1:19" x14ac:dyDescent="0.3">
      <c r="A686" t="s">
        <v>711</v>
      </c>
      <c r="B686">
        <v>6544.4980469000002</v>
      </c>
      <c r="C686">
        <v>6417.8100586</v>
      </c>
      <c r="D686">
        <v>6120.0581055000002</v>
      </c>
      <c r="E686">
        <v>5990.4648438000004</v>
      </c>
      <c r="F686">
        <v>6923.5200194999998</v>
      </c>
      <c r="G686">
        <v>6837.8500977000003</v>
      </c>
      <c r="H686">
        <v>6771.3398438000004</v>
      </c>
      <c r="I686">
        <v>6417.8100586</v>
      </c>
      <c r="J686">
        <v>6579.0302733999997</v>
      </c>
      <c r="L686" t="str">
        <f t="shared" si="80"/>
        <v>29JAN2023:13:00:00</v>
      </c>
      <c r="M686">
        <v>13</v>
      </c>
      <c r="N686">
        <f t="shared" si="83"/>
        <v>-126.68798830000014</v>
      </c>
      <c r="O686">
        <f t="shared" si="76"/>
        <v>-126.68798830000014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1.9357938132475987</v>
      </c>
    </row>
    <row r="687" spans="1:19" x14ac:dyDescent="0.3">
      <c r="A687" t="s">
        <v>712</v>
      </c>
      <c r="B687">
        <v>6521.7084961</v>
      </c>
      <c r="C687">
        <v>6324.8901366999999</v>
      </c>
      <c r="D687">
        <v>6055.1049805000002</v>
      </c>
      <c r="E687">
        <v>5979.6767577999999</v>
      </c>
      <c r="F687">
        <v>6852.5898438000004</v>
      </c>
      <c r="G687">
        <v>6782.9799805000002</v>
      </c>
      <c r="H687">
        <v>6736.3300780999998</v>
      </c>
      <c r="I687">
        <v>6324.8901366999999</v>
      </c>
      <c r="J687">
        <v>6527.3867188000004</v>
      </c>
      <c r="L687" t="str">
        <f t="shared" si="80"/>
        <v>29JAN2023:14:00:00</v>
      </c>
      <c r="M687">
        <v>14</v>
      </c>
      <c r="N687">
        <f t="shared" si="83"/>
        <v>-196.81835940000019</v>
      </c>
      <c r="O687">
        <f t="shared" si="76"/>
        <v>-196.81835940000019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3.0178956866547795</v>
      </c>
    </row>
    <row r="688" spans="1:19" x14ac:dyDescent="0.3">
      <c r="A688" t="s">
        <v>713</v>
      </c>
      <c r="B688">
        <v>6541.9853516000003</v>
      </c>
      <c r="C688">
        <v>6306.6401366999999</v>
      </c>
      <c r="D688">
        <v>6100.046875</v>
      </c>
      <c r="E688">
        <v>6112.7270508000001</v>
      </c>
      <c r="F688">
        <v>6796.2402344000002</v>
      </c>
      <c r="G688">
        <v>6765.9399414</v>
      </c>
      <c r="H688">
        <v>6749.6601563000004</v>
      </c>
      <c r="I688">
        <v>6306.6401366999999</v>
      </c>
      <c r="J688">
        <v>6540.8232422000001</v>
      </c>
      <c r="L688" t="str">
        <f t="shared" si="80"/>
        <v>29JAN2023:15:00:00</v>
      </c>
      <c r="M688">
        <v>15</v>
      </c>
      <c r="N688">
        <f t="shared" si="83"/>
        <v>-235.34521490000043</v>
      </c>
      <c r="O688">
        <f t="shared" si="76"/>
        <v>-235.34521490000043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3.5974586039456828</v>
      </c>
    </row>
    <row r="689" spans="1:19" x14ac:dyDescent="0.3">
      <c r="A689" t="s">
        <v>714</v>
      </c>
      <c r="B689">
        <v>6662.4223633000001</v>
      </c>
      <c r="C689">
        <v>6363.9799805000002</v>
      </c>
      <c r="D689">
        <v>6232.4458008000001</v>
      </c>
      <c r="E689">
        <v>6346.4526366999999</v>
      </c>
      <c r="F689">
        <v>6793.9301758000001</v>
      </c>
      <c r="G689">
        <v>6739.9599608999997</v>
      </c>
      <c r="H689">
        <v>6806.3701172000001</v>
      </c>
      <c r="I689">
        <v>6363.9799805000002</v>
      </c>
      <c r="J689">
        <v>6594.3964844000002</v>
      </c>
      <c r="L689" t="str">
        <f t="shared" si="80"/>
        <v>29JAN2023:16:00:00</v>
      </c>
      <c r="M689">
        <v>16</v>
      </c>
      <c r="N689">
        <f t="shared" si="83"/>
        <v>-298.4423827999999</v>
      </c>
      <c r="O689">
        <f t="shared" si="76"/>
        <v>-298.4423827999999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4.4794875876373705</v>
      </c>
    </row>
    <row r="690" spans="1:19" x14ac:dyDescent="0.3">
      <c r="A690" t="s">
        <v>715</v>
      </c>
      <c r="B690">
        <v>6814.8491211</v>
      </c>
      <c r="C690">
        <v>6527.0200194999998</v>
      </c>
      <c r="D690">
        <v>6490.9790039</v>
      </c>
      <c r="E690">
        <v>6711.375</v>
      </c>
      <c r="F690">
        <v>6932.7202147999997</v>
      </c>
      <c r="G690">
        <v>6767.8598633000001</v>
      </c>
      <c r="H690">
        <v>6900.7998047000001</v>
      </c>
      <c r="I690">
        <v>6527.0200194999998</v>
      </c>
      <c r="J690">
        <v>6720.359375</v>
      </c>
      <c r="L690" t="str">
        <f t="shared" si="80"/>
        <v>29JAN2023:17:00:00</v>
      </c>
      <c r="M690">
        <v>17</v>
      </c>
      <c r="N690">
        <f t="shared" si="83"/>
        <v>-287.82910160000029</v>
      </c>
      <c r="O690">
        <f t="shared" si="76"/>
        <v>-287.82910160000029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4.2235579465556992</v>
      </c>
    </row>
    <row r="691" spans="1:19" x14ac:dyDescent="0.3">
      <c r="A691" t="s">
        <v>716</v>
      </c>
      <c r="B691">
        <v>7042.9443358999997</v>
      </c>
      <c r="C691">
        <v>6894.1801758000001</v>
      </c>
      <c r="D691">
        <v>6850.4111327999999</v>
      </c>
      <c r="E691">
        <v>7071.4721680000002</v>
      </c>
      <c r="F691">
        <v>7125.7099608999997</v>
      </c>
      <c r="G691">
        <v>6897.4399414</v>
      </c>
      <c r="H691">
        <v>7106.1601563000004</v>
      </c>
      <c r="I691">
        <v>6894.1801758000001</v>
      </c>
      <c r="J691">
        <v>6950.7988280999998</v>
      </c>
      <c r="L691" t="str">
        <f t="shared" si="80"/>
        <v>29JAN2023:18:00:00</v>
      </c>
      <c r="M691">
        <v>18</v>
      </c>
      <c r="N691">
        <f t="shared" si="83"/>
        <v>-148.76416009999957</v>
      </c>
      <c r="O691">
        <f t="shared" si="76"/>
        <v>-148.76416009999957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2.112243871383507</v>
      </c>
    </row>
    <row r="692" spans="1:19" x14ac:dyDescent="0.3">
      <c r="A692" t="s">
        <v>717</v>
      </c>
      <c r="B692">
        <v>7347.0043944999998</v>
      </c>
      <c r="C692">
        <v>7388.8598633000001</v>
      </c>
      <c r="D692">
        <v>7245.6801758000001</v>
      </c>
      <c r="E692">
        <v>7453.1152344000002</v>
      </c>
      <c r="F692">
        <v>7455.1899414</v>
      </c>
      <c r="G692">
        <v>7278.6899414</v>
      </c>
      <c r="H692">
        <v>7425.6298827999999</v>
      </c>
      <c r="I692">
        <v>7388.8598633000001</v>
      </c>
      <c r="J692">
        <v>7316.2871094000002</v>
      </c>
      <c r="L692" t="str">
        <f t="shared" si="80"/>
        <v>29JAN2023:19:00:00</v>
      </c>
      <c r="M692">
        <v>19</v>
      </c>
      <c r="N692">
        <f t="shared" si="83"/>
        <v>41.855468800000381</v>
      </c>
      <c r="O692" t="str">
        <f t="shared" si="76"/>
        <v/>
      </c>
      <c r="P692">
        <f t="shared" si="77"/>
        <v>41.855468800000381</v>
      </c>
      <c r="Q692" t="str">
        <f t="shared" si="78"/>
        <v/>
      </c>
      <c r="R692">
        <f t="shared" si="79"/>
        <v>1</v>
      </c>
      <c r="S692">
        <f t="shared" si="84"/>
        <v>0.56969434823441201</v>
      </c>
    </row>
    <row r="693" spans="1:19" x14ac:dyDescent="0.3">
      <c r="A693" t="s">
        <v>718</v>
      </c>
      <c r="B693">
        <v>7449.7519530999998</v>
      </c>
      <c r="C693">
        <v>7544.6899414</v>
      </c>
      <c r="D693">
        <v>7274.4165039</v>
      </c>
      <c r="E693">
        <v>7399.7524414</v>
      </c>
      <c r="F693">
        <v>7440.6401366999999</v>
      </c>
      <c r="G693">
        <v>7320.6098633000001</v>
      </c>
      <c r="H693">
        <v>7392.6801758000001</v>
      </c>
      <c r="I693">
        <v>7544.6899414</v>
      </c>
      <c r="J693">
        <v>7329.1494141000003</v>
      </c>
      <c r="L693" t="str">
        <f t="shared" si="80"/>
        <v>29JAN2023:20:00:00</v>
      </c>
      <c r="M693">
        <v>20</v>
      </c>
      <c r="N693">
        <f t="shared" si="83"/>
        <v>94.937988300000143</v>
      </c>
      <c r="O693" t="str">
        <f t="shared" si="76"/>
        <v/>
      </c>
      <c r="P693">
        <f t="shared" si="77"/>
        <v>94.937988300000143</v>
      </c>
      <c r="Q693" t="str">
        <f t="shared" si="78"/>
        <v/>
      </c>
      <c r="R693">
        <f t="shared" si="79"/>
        <v>1</v>
      </c>
      <c r="S693">
        <f t="shared" si="84"/>
        <v>1.2743778436877276</v>
      </c>
    </row>
    <row r="694" spans="1:19" x14ac:dyDescent="0.3">
      <c r="A694" t="s">
        <v>719</v>
      </c>
      <c r="B694">
        <v>7311.8959961</v>
      </c>
      <c r="C694">
        <v>7544.4101563000004</v>
      </c>
      <c r="D694">
        <v>7056.6845702999999</v>
      </c>
      <c r="E694">
        <v>7202.1513672000001</v>
      </c>
      <c r="F694">
        <v>7217.1899414</v>
      </c>
      <c r="G694">
        <v>7064.6499022999997</v>
      </c>
      <c r="H694">
        <v>7156.6298827999999</v>
      </c>
      <c r="I694">
        <v>7544.4101563000004</v>
      </c>
      <c r="J694">
        <v>7092.375</v>
      </c>
      <c r="L694" t="str">
        <f t="shared" si="80"/>
        <v>29JAN2023:21:00:00</v>
      </c>
      <c r="M694">
        <v>21</v>
      </c>
      <c r="N694">
        <f t="shared" si="83"/>
        <v>232.51416020000033</v>
      </c>
      <c r="O694" t="str">
        <f t="shared" si="76"/>
        <v/>
      </c>
      <c r="P694">
        <f t="shared" si="77"/>
        <v>232.51416020000033</v>
      </c>
      <c r="Q694" t="str">
        <f t="shared" si="78"/>
        <v/>
      </c>
      <c r="R694">
        <f t="shared" si="79"/>
        <v>1</v>
      </c>
      <c r="S694">
        <f t="shared" si="84"/>
        <v>3.1799434828397191</v>
      </c>
    </row>
    <row r="695" spans="1:19" x14ac:dyDescent="0.3">
      <c r="A695" t="s">
        <v>720</v>
      </c>
      <c r="B695">
        <v>7153.9921875</v>
      </c>
      <c r="C695">
        <v>7474.3398438000004</v>
      </c>
      <c r="D695">
        <v>6835.0751952999999</v>
      </c>
      <c r="E695">
        <v>6915.7314452999999</v>
      </c>
      <c r="F695">
        <v>6889.7202147999997</v>
      </c>
      <c r="G695">
        <v>6712.3598633000001</v>
      </c>
      <c r="H695">
        <v>6842.4101563000004</v>
      </c>
      <c r="I695">
        <v>7474.3398438000004</v>
      </c>
      <c r="J695">
        <v>6795.7724608999997</v>
      </c>
      <c r="L695" t="str">
        <f t="shared" si="80"/>
        <v>29JAN2023:22:00:00</v>
      </c>
      <c r="M695">
        <v>22</v>
      </c>
      <c r="N695">
        <f t="shared" si="83"/>
        <v>320.34765630000038</v>
      </c>
      <c r="O695" t="str">
        <f t="shared" si="76"/>
        <v/>
      </c>
      <c r="P695">
        <f t="shared" si="77"/>
        <v>320.34765630000038</v>
      </c>
      <c r="Q695" t="str">
        <f t="shared" si="78"/>
        <v/>
      </c>
      <c r="R695">
        <f t="shared" si="79"/>
        <v>1</v>
      </c>
      <c r="S695">
        <f t="shared" si="84"/>
        <v>4.4778865828192576</v>
      </c>
    </row>
    <row r="696" spans="1:19" x14ac:dyDescent="0.3">
      <c r="A696" t="s">
        <v>721</v>
      </c>
      <c r="B696">
        <v>6864.9096680000002</v>
      </c>
      <c r="C696">
        <v>7216.4199219000002</v>
      </c>
      <c r="D696">
        <v>6509.8681641000003</v>
      </c>
      <c r="E696">
        <v>6412.2114258000001</v>
      </c>
      <c r="F696">
        <v>6451.6000977000003</v>
      </c>
      <c r="G696">
        <v>6306.7597655999998</v>
      </c>
      <c r="H696">
        <v>6467.4399414</v>
      </c>
      <c r="I696">
        <v>7216.4199219000002</v>
      </c>
      <c r="J696">
        <v>6426.8100586</v>
      </c>
      <c r="L696" t="str">
        <f t="shared" si="80"/>
        <v>29JAN2023:23:00:00</v>
      </c>
      <c r="M696">
        <v>23</v>
      </c>
      <c r="N696">
        <f t="shared" si="83"/>
        <v>351.51025389999995</v>
      </c>
      <c r="O696" t="str">
        <f t="shared" si="76"/>
        <v/>
      </c>
      <c r="P696">
        <f t="shared" si="77"/>
        <v>351.51025389999995</v>
      </c>
      <c r="Q696" t="str">
        <f t="shared" si="78"/>
        <v/>
      </c>
      <c r="R696">
        <f t="shared" si="79"/>
        <v>1</v>
      </c>
      <c r="S696">
        <f t="shared" si="84"/>
        <v>5.1203915404528226</v>
      </c>
    </row>
    <row r="697" spans="1:19" x14ac:dyDescent="0.3">
      <c r="A697" t="s">
        <v>722</v>
      </c>
      <c r="B697">
        <v>6594.4145508000001</v>
      </c>
      <c r="C697">
        <v>6958.7299805000002</v>
      </c>
      <c r="D697">
        <v>6189.9589844000002</v>
      </c>
      <c r="E697">
        <v>6078.2543944999998</v>
      </c>
      <c r="F697">
        <v>5996.5898438000004</v>
      </c>
      <c r="G697">
        <v>5864.9101563000004</v>
      </c>
      <c r="H697">
        <v>6050.9101563000004</v>
      </c>
      <c r="I697">
        <v>6958.7299805000002</v>
      </c>
      <c r="J697">
        <v>6033.5561522999997</v>
      </c>
      <c r="L697" t="str">
        <f t="shared" si="80"/>
        <v>30JAN2023:00:00:00</v>
      </c>
      <c r="M697">
        <v>24</v>
      </c>
      <c r="N697">
        <f t="shared" si="83"/>
        <v>364.3154297000001</v>
      </c>
      <c r="O697" t="str">
        <f t="shared" si="76"/>
        <v/>
      </c>
      <c r="P697">
        <f t="shared" si="77"/>
        <v>364.3154297000001</v>
      </c>
      <c r="Q697" t="str">
        <f t="shared" si="78"/>
        <v/>
      </c>
      <c r="R697">
        <f t="shared" si="79"/>
        <v>1</v>
      </c>
      <c r="S697">
        <f t="shared" si="84"/>
        <v>5.524606117700066</v>
      </c>
    </row>
    <row r="698" spans="1:19" x14ac:dyDescent="0.3">
      <c r="A698" t="s">
        <v>723</v>
      </c>
      <c r="B698">
        <v>6412.1430664</v>
      </c>
      <c r="C698">
        <v>6351.0600586</v>
      </c>
      <c r="D698">
        <v>6204.3208008000001</v>
      </c>
      <c r="E698">
        <v>6253.78125</v>
      </c>
      <c r="F698">
        <v>5902.6201172000001</v>
      </c>
      <c r="G698">
        <v>5915.1499022999997</v>
      </c>
      <c r="H698">
        <v>6973.3100586</v>
      </c>
      <c r="I698">
        <v>6351.0600586</v>
      </c>
      <c r="J698">
        <v>6359.7695313000004</v>
      </c>
      <c r="L698" t="str">
        <f t="shared" si="80"/>
        <v>30JAN2023:01:00:00</v>
      </c>
      <c r="M698">
        <v>1</v>
      </c>
      <c r="N698">
        <f t="shared" si="83"/>
        <v>-61.083007799999905</v>
      </c>
      <c r="O698">
        <f t="shared" si="76"/>
        <v>-61.083007799999905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0.95261454972953419</v>
      </c>
    </row>
    <row r="699" spans="1:19" x14ac:dyDescent="0.3">
      <c r="A699" t="s">
        <v>724</v>
      </c>
      <c r="B699">
        <v>6376.4755858999997</v>
      </c>
      <c r="C699">
        <v>6252.4599608999997</v>
      </c>
      <c r="D699">
        <v>6017.1523438000004</v>
      </c>
      <c r="E699">
        <v>6301.6787108999997</v>
      </c>
      <c r="F699">
        <v>5831.8100586</v>
      </c>
      <c r="G699">
        <v>5881.2700194999998</v>
      </c>
      <c r="H699">
        <v>6864.4702147999997</v>
      </c>
      <c r="I699">
        <v>6252.4599608999997</v>
      </c>
      <c r="J699">
        <v>6250.5673827999999</v>
      </c>
      <c r="L699" t="str">
        <f t="shared" si="80"/>
        <v>30JAN2023:02:00:00</v>
      </c>
      <c r="M699">
        <v>2</v>
      </c>
      <c r="N699">
        <f t="shared" si="83"/>
        <v>-124.015625</v>
      </c>
      <c r="O699">
        <f t="shared" si="76"/>
        <v>-124.015625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1.9448929636652246</v>
      </c>
    </row>
    <row r="700" spans="1:19" x14ac:dyDescent="0.3">
      <c r="A700" t="s">
        <v>725</v>
      </c>
      <c r="B700">
        <v>6443.8276366999999</v>
      </c>
      <c r="C700">
        <v>6281.2998047000001</v>
      </c>
      <c r="D700">
        <v>6085.1259766000003</v>
      </c>
      <c r="E700">
        <v>6628.7368164</v>
      </c>
      <c r="F700">
        <v>5896.8500977000003</v>
      </c>
      <c r="G700">
        <v>5911.0200194999998</v>
      </c>
      <c r="H700">
        <v>6879.5200194999998</v>
      </c>
      <c r="I700">
        <v>6281.2998047000001</v>
      </c>
      <c r="J700">
        <v>6288.0800780999998</v>
      </c>
      <c r="L700" t="str">
        <f t="shared" si="80"/>
        <v>30JAN2023:03:00:00</v>
      </c>
      <c r="M700">
        <v>3</v>
      </c>
      <c r="N700">
        <f t="shared" si="83"/>
        <v>-162.52783199999976</v>
      </c>
      <c r="O700">
        <f t="shared" si="76"/>
        <v>-162.52783199999976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2.5222250060560771</v>
      </c>
    </row>
    <row r="701" spans="1:19" x14ac:dyDescent="0.3">
      <c r="A701" t="s">
        <v>726</v>
      </c>
      <c r="B701">
        <v>6639.1279297000001</v>
      </c>
      <c r="C701">
        <v>6394.0400391000003</v>
      </c>
      <c r="D701">
        <v>6166.0776366999999</v>
      </c>
      <c r="E701">
        <v>6780.2875977000003</v>
      </c>
      <c r="F701">
        <v>6006.8500977000003</v>
      </c>
      <c r="G701">
        <v>5954.3500977000003</v>
      </c>
      <c r="H701">
        <v>7002.3901366999999</v>
      </c>
      <c r="I701">
        <v>6394.0400391000003</v>
      </c>
      <c r="J701">
        <v>6370.0732422000001</v>
      </c>
      <c r="L701" t="str">
        <f t="shared" si="80"/>
        <v>30JAN2023:04:00:00</v>
      </c>
      <c r="M701">
        <v>4</v>
      </c>
      <c r="N701">
        <f t="shared" si="83"/>
        <v>-245.08789059999981</v>
      </c>
      <c r="O701">
        <f t="shared" si="76"/>
        <v>-245.08789059999981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3.691567525060095</v>
      </c>
    </row>
    <row r="702" spans="1:19" x14ac:dyDescent="0.3">
      <c r="A702" t="s">
        <v>727</v>
      </c>
      <c r="B702">
        <v>7045.5820313000004</v>
      </c>
      <c r="C702">
        <v>6642.1401366999999</v>
      </c>
      <c r="D702">
        <v>6416.1445313000004</v>
      </c>
      <c r="E702">
        <v>7145.2578125</v>
      </c>
      <c r="F702">
        <v>6289.4399414</v>
      </c>
      <c r="G702">
        <v>6169.4799805000002</v>
      </c>
      <c r="H702">
        <v>7308.1401366999999</v>
      </c>
      <c r="I702">
        <v>6642.1401366999999</v>
      </c>
      <c r="J702">
        <v>6626.6376952999999</v>
      </c>
      <c r="L702" t="str">
        <f t="shared" si="80"/>
        <v>30JAN2023:05:00:00</v>
      </c>
      <c r="M702">
        <v>5</v>
      </c>
      <c r="N702">
        <f t="shared" si="83"/>
        <v>-403.44189460000052</v>
      </c>
      <c r="O702">
        <f t="shared" si="76"/>
        <v>-403.44189460000052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5.7261684387139313</v>
      </c>
    </row>
    <row r="703" spans="1:19" x14ac:dyDescent="0.3">
      <c r="A703" t="s">
        <v>728</v>
      </c>
      <c r="B703">
        <v>7751.6582030999998</v>
      </c>
      <c r="C703">
        <v>7180.4301758000001</v>
      </c>
      <c r="D703">
        <v>6862.9228516000003</v>
      </c>
      <c r="E703">
        <v>7686.1059569999998</v>
      </c>
      <c r="F703">
        <v>6863.5698241999999</v>
      </c>
      <c r="G703">
        <v>6669.6699219000002</v>
      </c>
      <c r="H703">
        <v>7904.0097655999998</v>
      </c>
      <c r="I703">
        <v>7180.4301758000001</v>
      </c>
      <c r="J703">
        <v>7140.7753905999998</v>
      </c>
      <c r="L703" t="str">
        <f t="shared" si="80"/>
        <v>30JAN2023:06:00:00</v>
      </c>
      <c r="M703">
        <v>6</v>
      </c>
      <c r="N703">
        <f t="shared" si="83"/>
        <v>-571.22802729999967</v>
      </c>
      <c r="O703">
        <f t="shared" si="76"/>
        <v>-571.22802729999967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7.3691075165253972</v>
      </c>
    </row>
    <row r="704" spans="1:19" x14ac:dyDescent="0.3">
      <c r="A704" t="s">
        <v>729</v>
      </c>
      <c r="B704">
        <v>8751.859375</v>
      </c>
      <c r="C704">
        <v>7974.1499022999997</v>
      </c>
      <c r="D704">
        <v>7471.7075194999998</v>
      </c>
      <c r="E704">
        <v>8526.0644530999998</v>
      </c>
      <c r="F704">
        <v>7703.1499022999997</v>
      </c>
      <c r="G704">
        <v>7487.1601563000004</v>
      </c>
      <c r="H704">
        <v>8737.75</v>
      </c>
      <c r="I704">
        <v>7974.1499022999997</v>
      </c>
      <c r="J704">
        <v>7894.7553711</v>
      </c>
      <c r="L704" t="str">
        <f t="shared" si="80"/>
        <v>30JAN2023:07:00:00</v>
      </c>
      <c r="M704">
        <v>7</v>
      </c>
      <c r="N704">
        <f t="shared" si="83"/>
        <v>-777.70947270000033</v>
      </c>
      <c r="O704">
        <f t="shared" si="76"/>
        <v>-777.70947270000033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8.8862199376918145</v>
      </c>
    </row>
    <row r="705" spans="1:19" x14ac:dyDescent="0.3">
      <c r="A705" t="s">
        <v>730</v>
      </c>
      <c r="B705">
        <v>9481.8300780999998</v>
      </c>
      <c r="C705">
        <v>8574.5996094000002</v>
      </c>
      <c r="D705">
        <v>7991.5292969000002</v>
      </c>
      <c r="E705">
        <v>9042.4423827999999</v>
      </c>
      <c r="F705">
        <v>8326.4804688000004</v>
      </c>
      <c r="G705">
        <v>8144.3999022999997</v>
      </c>
      <c r="H705">
        <v>9380.1201172000001</v>
      </c>
      <c r="I705">
        <v>8574.5996094000002</v>
      </c>
      <c r="J705">
        <v>8501.7402344000002</v>
      </c>
      <c r="L705" t="str">
        <f t="shared" si="80"/>
        <v>30JAN2023:08:00:00</v>
      </c>
      <c r="M705">
        <v>8</v>
      </c>
      <c r="N705">
        <f t="shared" si="83"/>
        <v>-907.23046869999962</v>
      </c>
      <c r="O705">
        <f t="shared" si="76"/>
        <v>-907.23046869999962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9.5680945685307339</v>
      </c>
    </row>
    <row r="706" spans="1:19" x14ac:dyDescent="0.3">
      <c r="A706" t="s">
        <v>731</v>
      </c>
      <c r="B706">
        <v>9886.2119141000003</v>
      </c>
      <c r="C706">
        <v>8996.9296875</v>
      </c>
      <c r="D706">
        <v>8077.1850586</v>
      </c>
      <c r="E706">
        <v>9168.0761719000002</v>
      </c>
      <c r="F706">
        <v>8711.5703125</v>
      </c>
      <c r="G706">
        <v>8379.2001952999999</v>
      </c>
      <c r="H706">
        <v>9820.6904297000001</v>
      </c>
      <c r="I706">
        <v>8996.9296875</v>
      </c>
      <c r="J706">
        <v>8755.2275391000003</v>
      </c>
      <c r="L706" t="str">
        <f t="shared" si="80"/>
        <v>30JAN2023:09:00:00</v>
      </c>
      <c r="M706">
        <v>9</v>
      </c>
      <c r="N706">
        <f t="shared" si="83"/>
        <v>-889.28222660000029</v>
      </c>
      <c r="O706">
        <f t="shared" si="76"/>
        <v>-889.28222660000029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8.9951766594410181</v>
      </c>
    </row>
    <row r="707" spans="1:19" x14ac:dyDescent="0.3">
      <c r="A707" t="s">
        <v>732</v>
      </c>
      <c r="B707">
        <v>10193.28125</v>
      </c>
      <c r="C707">
        <v>9358.1904297000001</v>
      </c>
      <c r="D707">
        <v>8118.7041016000003</v>
      </c>
      <c r="E707">
        <v>9220.234375</v>
      </c>
      <c r="F707">
        <v>9003.6699219000002</v>
      </c>
      <c r="G707">
        <v>8732.7304688000004</v>
      </c>
      <c r="H707">
        <v>10137.900390999999</v>
      </c>
      <c r="I707">
        <v>9358.1904297000001</v>
      </c>
      <c r="J707">
        <v>8993.8085938000004</v>
      </c>
      <c r="L707" t="str">
        <f t="shared" si="80"/>
        <v>30JAN2023:10:00:00</v>
      </c>
      <c r="M707">
        <v>10</v>
      </c>
      <c r="N707">
        <f t="shared" si="83"/>
        <v>-835.0908202999999</v>
      </c>
      <c r="O707">
        <f t="shared" ref="O707:O721" si="85">IF(N707&lt;0,N707,"")</f>
        <v>-835.0908202999999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8.192561353097167</v>
      </c>
    </row>
    <row r="708" spans="1:19" x14ac:dyDescent="0.3">
      <c r="A708" t="s">
        <v>733</v>
      </c>
      <c r="B708">
        <v>10461.351563</v>
      </c>
      <c r="C708">
        <v>9571.9101563000004</v>
      </c>
      <c r="D708">
        <v>8170.4545897999997</v>
      </c>
      <c r="E708">
        <v>9247.2226563000004</v>
      </c>
      <c r="F708">
        <v>9153.0400391000003</v>
      </c>
      <c r="G708">
        <v>8858.0498047000001</v>
      </c>
      <c r="H708">
        <v>10276.200194999999</v>
      </c>
      <c r="I708">
        <v>9571.9101563000004</v>
      </c>
      <c r="J708">
        <v>9099.1337891000003</v>
      </c>
      <c r="L708" t="str">
        <f t="shared" ref="L708:L721" si="89">A708</f>
        <v>30JAN2023:11:00:00</v>
      </c>
      <c r="M708">
        <v>11</v>
      </c>
      <c r="N708">
        <f t="shared" si="83"/>
        <v>-889.44140669999979</v>
      </c>
      <c r="O708">
        <f t="shared" si="85"/>
        <v>-889.44140669999979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8.5021653401440105</v>
      </c>
    </row>
    <row r="709" spans="1:19" x14ac:dyDescent="0.3">
      <c r="A709" t="s">
        <v>734</v>
      </c>
      <c r="B709">
        <v>10680.902344</v>
      </c>
      <c r="C709">
        <v>9722.2099608999997</v>
      </c>
      <c r="D709">
        <v>8158.9848633000001</v>
      </c>
      <c r="E709">
        <v>9182.1523438000004</v>
      </c>
      <c r="F709">
        <v>9268.5195313000004</v>
      </c>
      <c r="G709">
        <v>8995.0097655999998</v>
      </c>
      <c r="H709">
        <v>10333.400390999999</v>
      </c>
      <c r="I709">
        <v>9722.2099608999997</v>
      </c>
      <c r="J709">
        <v>9160.7910155999998</v>
      </c>
      <c r="L709" t="str">
        <f t="shared" si="89"/>
        <v>30JAN2023:12:00:00</v>
      </c>
      <c r="M709">
        <v>12</v>
      </c>
      <c r="N709">
        <f t="shared" si="83"/>
        <v>-958.69238310000037</v>
      </c>
      <c r="O709">
        <f t="shared" si="85"/>
        <v>-958.69238310000037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8.9757620866044725</v>
      </c>
    </row>
    <row r="710" spans="1:19" x14ac:dyDescent="0.3">
      <c r="A710" t="s">
        <v>735</v>
      </c>
      <c r="B710">
        <v>10842.719727</v>
      </c>
      <c r="C710">
        <v>9798.6904297000001</v>
      </c>
      <c r="D710">
        <v>8147.6738280999998</v>
      </c>
      <c r="E710">
        <v>9192.0556641000003</v>
      </c>
      <c r="F710">
        <v>9337.2998047000001</v>
      </c>
      <c r="G710">
        <v>9135</v>
      </c>
      <c r="H710">
        <v>10305.299805000001</v>
      </c>
      <c r="I710">
        <v>9798.6904297000001</v>
      </c>
      <c r="J710">
        <v>9195.3818358999997</v>
      </c>
      <c r="L710" t="str">
        <f t="shared" si="89"/>
        <v>30JAN2023:13:00:00</v>
      </c>
      <c r="M710">
        <v>13</v>
      </c>
      <c r="N710">
        <f t="shared" si="83"/>
        <v>-1044.0292972999996</v>
      </c>
      <c r="O710">
        <f t="shared" si="85"/>
        <v>-1044.0292972999996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9.6288507273706436</v>
      </c>
    </row>
    <row r="711" spans="1:19" x14ac:dyDescent="0.3">
      <c r="A711" t="s">
        <v>736</v>
      </c>
      <c r="B711">
        <v>10972.083984000001</v>
      </c>
      <c r="C711">
        <v>9807.4697266000003</v>
      </c>
      <c r="D711">
        <v>8144.5849608999997</v>
      </c>
      <c r="E711">
        <v>9161.2929688000004</v>
      </c>
      <c r="F711">
        <v>9347.4296875</v>
      </c>
      <c r="G711">
        <v>9183.3095702999999</v>
      </c>
      <c r="H711">
        <v>10206.200194999999</v>
      </c>
      <c r="I711">
        <v>9807.4697266000003</v>
      </c>
      <c r="J711">
        <v>9178.0839844000002</v>
      </c>
      <c r="L711" t="str">
        <f t="shared" si="89"/>
        <v>30JAN2023:14:00:00</v>
      </c>
      <c r="M711">
        <v>14</v>
      </c>
      <c r="N711">
        <f t="shared" si="83"/>
        <v>-1164.6142574000005</v>
      </c>
      <c r="O711">
        <f t="shared" si="85"/>
        <v>-1164.6142574000005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10.614339619513439</v>
      </c>
    </row>
    <row r="712" spans="1:19" x14ac:dyDescent="0.3">
      <c r="A712" t="s">
        <v>737</v>
      </c>
      <c r="B712">
        <v>11038.823242</v>
      </c>
      <c r="C712">
        <v>9781.6601563000004</v>
      </c>
      <c r="D712">
        <v>8183.8149414</v>
      </c>
      <c r="E712">
        <v>9219.3691405999998</v>
      </c>
      <c r="F712">
        <v>9369.0097655999998</v>
      </c>
      <c r="G712">
        <v>9270.7304688000004</v>
      </c>
      <c r="H712">
        <v>10075.599609000001</v>
      </c>
      <c r="I712">
        <v>9781.6601563000004</v>
      </c>
      <c r="J712">
        <v>9177.6552733999997</v>
      </c>
      <c r="L712" t="str">
        <f t="shared" si="89"/>
        <v>30JAN2023:15:00:00</v>
      </c>
      <c r="M712">
        <v>15</v>
      </c>
      <c r="N712">
        <f t="shared" si="83"/>
        <v>-1257.1630857</v>
      </c>
      <c r="O712">
        <f t="shared" si="85"/>
        <v>-1257.1630857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11.388560701985014</v>
      </c>
    </row>
    <row r="713" spans="1:19" x14ac:dyDescent="0.3">
      <c r="A713" t="s">
        <v>738</v>
      </c>
      <c r="B713">
        <v>11121.583984000001</v>
      </c>
      <c r="C713">
        <v>9802.3095702999999</v>
      </c>
      <c r="D713">
        <v>8284.0771483999997</v>
      </c>
      <c r="E713">
        <v>9320.1630858999997</v>
      </c>
      <c r="F713">
        <v>9419.8896483999997</v>
      </c>
      <c r="G713">
        <v>9302.2900391000003</v>
      </c>
      <c r="H713">
        <v>10011.900390999999</v>
      </c>
      <c r="I713">
        <v>9802.3095702999999</v>
      </c>
      <c r="J713">
        <v>9200.4511719000002</v>
      </c>
      <c r="L713" t="str">
        <f t="shared" si="89"/>
        <v>30JAN2023:16:00:00</v>
      </c>
      <c r="M713">
        <v>16</v>
      </c>
      <c r="N713">
        <f t="shared" si="83"/>
        <v>-1319.2744137000009</v>
      </c>
      <c r="O713">
        <f t="shared" si="85"/>
        <v>-1319.2744137000009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11.862288821430175</v>
      </c>
    </row>
    <row r="714" spans="1:19" x14ac:dyDescent="0.3">
      <c r="A714" t="s">
        <v>739</v>
      </c>
      <c r="B714">
        <v>11383.024414</v>
      </c>
      <c r="C714">
        <v>9982.5595702999999</v>
      </c>
      <c r="D714">
        <v>8500.2685547000001</v>
      </c>
      <c r="E714">
        <v>9507.3242188000004</v>
      </c>
      <c r="F714">
        <v>9612.9697266000003</v>
      </c>
      <c r="G714">
        <v>9462.8398438000004</v>
      </c>
      <c r="H714">
        <v>10173.200194999999</v>
      </c>
      <c r="I714">
        <v>9982.5595702999999</v>
      </c>
      <c r="J714">
        <v>9379.6103516000003</v>
      </c>
      <c r="L714" t="str">
        <f t="shared" si="89"/>
        <v>30JAN2023:17:00:00</v>
      </c>
      <c r="M714">
        <v>17</v>
      </c>
      <c r="N714">
        <f t="shared" si="83"/>
        <v>-1400.4648436999996</v>
      </c>
      <c r="O714">
        <f t="shared" si="85"/>
        <v>-1400.4648436999996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12.303099710280563</v>
      </c>
    </row>
    <row r="715" spans="1:19" x14ac:dyDescent="0.3">
      <c r="A715" t="s">
        <v>740</v>
      </c>
      <c r="B715">
        <v>11746.161133</v>
      </c>
      <c r="C715">
        <v>10362.5</v>
      </c>
      <c r="D715">
        <v>8818.7275391000003</v>
      </c>
      <c r="E715">
        <v>9771.5302733999997</v>
      </c>
      <c r="F715">
        <v>9961.7402344000002</v>
      </c>
      <c r="G715">
        <v>9779.6699219000002</v>
      </c>
      <c r="H715">
        <v>10621.799805000001</v>
      </c>
      <c r="I715">
        <v>10362.5</v>
      </c>
      <c r="J715">
        <v>9740.4619141000003</v>
      </c>
      <c r="L715" t="str">
        <f t="shared" si="89"/>
        <v>30JAN2023:18:00:00</v>
      </c>
      <c r="M715">
        <v>18</v>
      </c>
      <c r="N715">
        <f t="shared" si="83"/>
        <v>-1383.6611329999996</v>
      </c>
      <c r="O715">
        <f t="shared" si="85"/>
        <v>-1383.6611329999996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11.779687996214378</v>
      </c>
    </row>
    <row r="716" spans="1:19" x14ac:dyDescent="0.3">
      <c r="A716" t="s">
        <v>741</v>
      </c>
      <c r="B716">
        <v>12042.459961</v>
      </c>
      <c r="C716">
        <v>10859.099609000001</v>
      </c>
      <c r="D716">
        <v>9344.1669922000001</v>
      </c>
      <c r="E716">
        <v>10208.336914</v>
      </c>
      <c r="F716">
        <v>10412.700194999999</v>
      </c>
      <c r="G716">
        <v>10258.099609000001</v>
      </c>
      <c r="H716">
        <v>11219.5</v>
      </c>
      <c r="I716">
        <v>10859.099609000001</v>
      </c>
      <c r="J716">
        <v>10273.763671999999</v>
      </c>
      <c r="L716" t="str">
        <f t="shared" si="89"/>
        <v>30JAN2023:19:00:00</v>
      </c>
      <c r="M716">
        <v>19</v>
      </c>
      <c r="N716">
        <f t="shared" si="83"/>
        <v>-1183.3603519999997</v>
      </c>
      <c r="O716">
        <f t="shared" si="85"/>
        <v>-1183.3603519999997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9.8265666303426418</v>
      </c>
    </row>
    <row r="717" spans="1:19" x14ac:dyDescent="0.3">
      <c r="A717" t="s">
        <v>742</v>
      </c>
      <c r="B717">
        <v>12025.567383</v>
      </c>
      <c r="C717">
        <v>10856.900390999999</v>
      </c>
      <c r="D717">
        <v>9513.5039063000004</v>
      </c>
      <c r="E717">
        <v>10277.557617</v>
      </c>
      <c r="F717">
        <v>10381.200194999999</v>
      </c>
      <c r="G717">
        <v>10271.200194999999</v>
      </c>
      <c r="H717">
        <v>11240.299805000001</v>
      </c>
      <c r="I717">
        <v>10856.900390999999</v>
      </c>
      <c r="J717">
        <v>10340.962890999999</v>
      </c>
      <c r="L717" t="str">
        <f t="shared" si="89"/>
        <v>30JAN2023:20:00:00</v>
      </c>
      <c r="M717">
        <v>20</v>
      </c>
      <c r="N717">
        <f t="shared" si="83"/>
        <v>-1168.6669920000004</v>
      </c>
      <c r="O717">
        <f t="shared" si="85"/>
        <v>-1168.6669920000004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9.7181858849511915</v>
      </c>
    </row>
    <row r="718" spans="1:19" x14ac:dyDescent="0.3">
      <c r="A718" t="s">
        <v>743</v>
      </c>
      <c r="B718">
        <v>11825.589844</v>
      </c>
      <c r="C718">
        <v>10692.799805000001</v>
      </c>
      <c r="D718">
        <v>9427.7363280999998</v>
      </c>
      <c r="E718">
        <v>10210.401367</v>
      </c>
      <c r="F718">
        <v>10143.099609000001</v>
      </c>
      <c r="G718">
        <v>10089.700194999999</v>
      </c>
      <c r="H718">
        <v>11092.200194999999</v>
      </c>
      <c r="I718">
        <v>10692.799805000001</v>
      </c>
      <c r="J718">
        <v>10202.078125</v>
      </c>
      <c r="L718" t="str">
        <f t="shared" si="89"/>
        <v>30JAN2023:21:00:00</v>
      </c>
      <c r="M718">
        <v>21</v>
      </c>
      <c r="N718">
        <f t="shared" si="83"/>
        <v>-1132.7900389999995</v>
      </c>
      <c r="O718">
        <f t="shared" si="85"/>
        <v>-1132.7900389999995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9.5791419619948019</v>
      </c>
    </row>
    <row r="719" spans="1:19" x14ac:dyDescent="0.3">
      <c r="A719" t="s">
        <v>744</v>
      </c>
      <c r="B719">
        <v>11515.113281</v>
      </c>
      <c r="C719">
        <v>10389.700194999999</v>
      </c>
      <c r="D719">
        <v>9201.4189452999999</v>
      </c>
      <c r="E719">
        <v>9924.3583983999997</v>
      </c>
      <c r="F719">
        <v>9785.8798827999999</v>
      </c>
      <c r="G719">
        <v>9602.9501952999999</v>
      </c>
      <c r="H719">
        <v>10788.599609000001</v>
      </c>
      <c r="I719">
        <v>10389.700194999999</v>
      </c>
      <c r="J719">
        <v>9861.7099608999997</v>
      </c>
      <c r="L719" t="str">
        <f t="shared" si="89"/>
        <v>30JAN2023:22:00:00</v>
      </c>
      <c r="M719">
        <v>22</v>
      </c>
      <c r="N719">
        <f t="shared" si="83"/>
        <v>-1125.4130860000005</v>
      </c>
      <c r="O719">
        <f t="shared" si="85"/>
        <v>-1125.4130860000005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9.7733566187050744</v>
      </c>
    </row>
    <row r="720" spans="1:19" x14ac:dyDescent="0.3">
      <c r="A720" t="s">
        <v>745</v>
      </c>
      <c r="B720">
        <v>11044.285156</v>
      </c>
      <c r="C720">
        <v>9886.25</v>
      </c>
      <c r="D720">
        <v>8735.5371094000002</v>
      </c>
      <c r="E720">
        <v>9355.2460938000004</v>
      </c>
      <c r="F720">
        <v>9235.1796875</v>
      </c>
      <c r="G720">
        <v>9116.8896483999997</v>
      </c>
      <c r="H720">
        <v>10310.200194999999</v>
      </c>
      <c r="I720">
        <v>9886.25</v>
      </c>
      <c r="J720">
        <v>9384.8359375</v>
      </c>
      <c r="L720" t="str">
        <f t="shared" si="89"/>
        <v>30JAN2023:23:00:00</v>
      </c>
      <c r="M720">
        <v>23</v>
      </c>
      <c r="N720">
        <f t="shared" si="83"/>
        <v>-1158.0351559999999</v>
      </c>
      <c r="O720">
        <f t="shared" si="85"/>
        <v>-1158.0351559999999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10.485378995949567</v>
      </c>
    </row>
    <row r="721" spans="1:19" x14ac:dyDescent="0.3">
      <c r="A721" t="s">
        <v>746</v>
      </c>
      <c r="B721">
        <v>10640.650390999999</v>
      </c>
      <c r="C721">
        <v>9414.7998047000001</v>
      </c>
      <c r="D721">
        <v>8332.6591797000001</v>
      </c>
      <c r="E721">
        <v>8871.1728516000003</v>
      </c>
      <c r="F721">
        <v>8713.4599608999997</v>
      </c>
      <c r="G721">
        <v>8665.6699219000002</v>
      </c>
      <c r="H721">
        <v>9871.1796875</v>
      </c>
      <c r="I721">
        <v>9414.7998047000001</v>
      </c>
      <c r="J721">
        <v>8953.5947266000003</v>
      </c>
      <c r="L721" t="str">
        <f t="shared" si="89"/>
        <v>31JAN2023:00:00:00</v>
      </c>
      <c r="M721">
        <v>24</v>
      </c>
      <c r="N721">
        <f t="shared" si="83"/>
        <v>-1225.8505862999991</v>
      </c>
      <c r="O721">
        <f t="shared" si="85"/>
        <v>-1225.8505862999991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11.520447916763054</v>
      </c>
    </row>
    <row r="722" spans="1:19" x14ac:dyDescent="0.3">
      <c r="A722" t="s">
        <v>747</v>
      </c>
      <c r="B722">
        <v>10364.361328000001</v>
      </c>
      <c r="C722">
        <v>10162.900390999999</v>
      </c>
      <c r="D722">
        <v>9099.8847655999998</v>
      </c>
      <c r="E722">
        <v>9136.7402344000002</v>
      </c>
      <c r="F722">
        <v>9339.7900391000003</v>
      </c>
      <c r="G722">
        <v>8943.2695313000004</v>
      </c>
      <c r="H722">
        <v>10162.900390999999</v>
      </c>
      <c r="I722">
        <v>9528.5195313000004</v>
      </c>
      <c r="J722">
        <v>9397.4316405999998</v>
      </c>
    </row>
    <row r="723" spans="1:19" x14ac:dyDescent="0.3">
      <c r="A723" t="s">
        <v>748</v>
      </c>
      <c r="B723">
        <v>10228.916992</v>
      </c>
      <c r="C723">
        <v>9909.5800780999998</v>
      </c>
      <c r="D723">
        <v>8830.2158202999999</v>
      </c>
      <c r="E723">
        <v>8844.9902344000002</v>
      </c>
      <c r="F723">
        <v>9128.8496094000002</v>
      </c>
      <c r="G723">
        <v>8882.3603516000003</v>
      </c>
      <c r="H723">
        <v>9909.5800780999998</v>
      </c>
      <c r="I723">
        <v>9259.8398438000004</v>
      </c>
      <c r="J723">
        <v>9204.1347655999998</v>
      </c>
    </row>
    <row r="724" spans="1:19" x14ac:dyDescent="0.3">
      <c r="A724" t="s">
        <v>749</v>
      </c>
      <c r="B724">
        <v>10205.874023</v>
      </c>
      <c r="C724">
        <v>9783.2304688000004</v>
      </c>
      <c r="D724">
        <v>8728.6035155999998</v>
      </c>
      <c r="E724">
        <v>8722.2900391000003</v>
      </c>
      <c r="F724">
        <v>9030.1396483999997</v>
      </c>
      <c r="G724">
        <v>8920.2597655999998</v>
      </c>
      <c r="H724">
        <v>9783.2304688000004</v>
      </c>
      <c r="I724">
        <v>9125.2802733999997</v>
      </c>
      <c r="J724">
        <v>9141.7939452999999</v>
      </c>
    </row>
    <row r="725" spans="1:19" x14ac:dyDescent="0.3">
      <c r="A725" t="s">
        <v>750</v>
      </c>
      <c r="B725">
        <v>10309.953125</v>
      </c>
      <c r="C725">
        <v>9851.6904297000001</v>
      </c>
      <c r="D725">
        <v>8688.9628905999998</v>
      </c>
      <c r="E725">
        <v>8661.3837891000003</v>
      </c>
      <c r="F725">
        <v>9083.1904297000001</v>
      </c>
      <c r="G725">
        <v>8996.0996094000002</v>
      </c>
      <c r="H725">
        <v>9851.6904297000001</v>
      </c>
      <c r="I725">
        <v>9175.1503905999998</v>
      </c>
      <c r="J725">
        <v>9177.0898438000004</v>
      </c>
    </row>
    <row r="726" spans="1:19" x14ac:dyDescent="0.3">
      <c r="A726" t="s">
        <v>751</v>
      </c>
      <c r="B726">
        <v>10497.058594</v>
      </c>
      <c r="C726">
        <v>10200.5</v>
      </c>
      <c r="D726">
        <v>8881.5976563000004</v>
      </c>
      <c r="E726">
        <v>8842.5029297000001</v>
      </c>
      <c r="F726">
        <v>9350.8603516000003</v>
      </c>
      <c r="G726">
        <v>9241.8701172000001</v>
      </c>
      <c r="H726">
        <v>10200.5</v>
      </c>
      <c r="I726">
        <v>9514.8095702999999</v>
      </c>
      <c r="J726">
        <v>9439.328125</v>
      </c>
    </row>
    <row r="727" spans="1:19" x14ac:dyDescent="0.3">
      <c r="A727" t="s">
        <v>752</v>
      </c>
      <c r="B727">
        <v>10896.515625</v>
      </c>
      <c r="C727">
        <v>10894</v>
      </c>
      <c r="D727">
        <v>9403.7861327999999</v>
      </c>
      <c r="E727">
        <v>9324.0146483999997</v>
      </c>
      <c r="F727">
        <v>9868.2900391000003</v>
      </c>
      <c r="G727">
        <v>9649.1201172000001</v>
      </c>
      <c r="H727">
        <v>10894</v>
      </c>
      <c r="I727">
        <v>10199</v>
      </c>
      <c r="J727">
        <v>9978.9707030999998</v>
      </c>
    </row>
    <row r="728" spans="1:19" x14ac:dyDescent="0.3">
      <c r="A728" t="s">
        <v>753</v>
      </c>
      <c r="B728">
        <v>11435.527344</v>
      </c>
      <c r="C728">
        <v>11844.700194999999</v>
      </c>
      <c r="D728">
        <v>10117.165039</v>
      </c>
      <c r="E728">
        <v>10064.878906</v>
      </c>
      <c r="F728">
        <v>10574.900390999999</v>
      </c>
      <c r="G728">
        <v>10324.700194999999</v>
      </c>
      <c r="H728">
        <v>11844.700194999999</v>
      </c>
      <c r="I728">
        <v>11143</v>
      </c>
      <c r="J728">
        <v>10757.813477</v>
      </c>
    </row>
    <row r="729" spans="1:19" x14ac:dyDescent="0.3">
      <c r="A729" t="s">
        <v>754</v>
      </c>
      <c r="B729">
        <v>11827.650390999999</v>
      </c>
      <c r="C729">
        <v>12404.200194999999</v>
      </c>
      <c r="D729">
        <v>10564.667969</v>
      </c>
      <c r="E729">
        <v>10486.511719</v>
      </c>
      <c r="F729">
        <v>10979.299805000001</v>
      </c>
      <c r="G729">
        <v>10747.5</v>
      </c>
      <c r="H729">
        <v>12404.200194999999</v>
      </c>
      <c r="I729">
        <v>11656.5</v>
      </c>
      <c r="J729">
        <v>11233.876953000001</v>
      </c>
    </row>
    <row r="730" spans="1:19" x14ac:dyDescent="0.3">
      <c r="A730" t="s">
        <v>755</v>
      </c>
      <c r="B730">
        <v>12051.513671999999</v>
      </c>
      <c r="C730">
        <v>12628.900390999999</v>
      </c>
      <c r="D730">
        <v>10465.890625</v>
      </c>
      <c r="E730">
        <v>10515.104492</v>
      </c>
      <c r="F730">
        <v>11090.799805000001</v>
      </c>
      <c r="G730">
        <v>10980</v>
      </c>
      <c r="H730">
        <v>12628.900390999999</v>
      </c>
      <c r="I730">
        <v>11729.400390999999</v>
      </c>
      <c r="J730">
        <v>11354.481444999999</v>
      </c>
    </row>
    <row r="731" spans="1:19" x14ac:dyDescent="0.3">
      <c r="A731" t="s">
        <v>756</v>
      </c>
      <c r="B731">
        <v>12192.358398</v>
      </c>
      <c r="C731">
        <v>12633.5</v>
      </c>
      <c r="D731">
        <v>10319.169921999999</v>
      </c>
      <c r="E731">
        <v>10504.023438</v>
      </c>
      <c r="F731">
        <v>11006.400390999999</v>
      </c>
      <c r="G731">
        <v>10827.799805000001</v>
      </c>
      <c r="H731">
        <v>12633.5</v>
      </c>
      <c r="I731">
        <v>11536</v>
      </c>
      <c r="J731">
        <v>11255.833984000001</v>
      </c>
    </row>
    <row r="732" spans="1:19" x14ac:dyDescent="0.3">
      <c r="A732" t="s">
        <v>757</v>
      </c>
      <c r="B732">
        <v>12248.084961</v>
      </c>
      <c r="C732">
        <v>12455.099609000001</v>
      </c>
      <c r="D732">
        <v>10311.763671999999</v>
      </c>
      <c r="E732">
        <v>10520.094727</v>
      </c>
      <c r="F732">
        <v>10809</v>
      </c>
      <c r="G732">
        <v>10741.599609000001</v>
      </c>
      <c r="H732">
        <v>12455.099609000001</v>
      </c>
      <c r="I732">
        <v>11200.599609000001</v>
      </c>
      <c r="J732">
        <v>11165.208984000001</v>
      </c>
    </row>
    <row r="733" spans="1:19" x14ac:dyDescent="0.3">
      <c r="A733" t="s">
        <v>758</v>
      </c>
      <c r="B733">
        <v>12265.088867</v>
      </c>
      <c r="C733">
        <v>12146.700194999999</v>
      </c>
      <c r="D733">
        <v>10178.219727</v>
      </c>
      <c r="E733">
        <v>10327.001953000001</v>
      </c>
      <c r="F733">
        <v>10527.700194999999</v>
      </c>
      <c r="G733">
        <v>10507.700194999999</v>
      </c>
      <c r="H733">
        <v>12146.700194999999</v>
      </c>
      <c r="I733">
        <v>10779.299805000001</v>
      </c>
      <c r="J733">
        <v>10939.841796999999</v>
      </c>
    </row>
    <row r="734" spans="1:19" x14ac:dyDescent="0.3">
      <c r="A734" t="s">
        <v>759</v>
      </c>
      <c r="B734">
        <v>12285.019531</v>
      </c>
      <c r="C734">
        <v>11780.400390999999</v>
      </c>
      <c r="D734">
        <v>10050.463867</v>
      </c>
      <c r="E734">
        <v>10301.763671999999</v>
      </c>
      <c r="F734">
        <v>10225.599609000001</v>
      </c>
      <c r="G734">
        <v>10326.900390999999</v>
      </c>
      <c r="H734">
        <v>11780.400390999999</v>
      </c>
      <c r="I734">
        <v>10383.700194999999</v>
      </c>
      <c r="J734">
        <v>10715.332031</v>
      </c>
    </row>
    <row r="735" spans="1:19" x14ac:dyDescent="0.3">
      <c r="A735" t="s">
        <v>760</v>
      </c>
      <c r="B735">
        <v>12221.428711</v>
      </c>
      <c r="C735">
        <v>11376</v>
      </c>
      <c r="D735">
        <v>9958.9921875</v>
      </c>
      <c r="E735">
        <v>10186.241211</v>
      </c>
      <c r="F735">
        <v>9926.3701172000001</v>
      </c>
      <c r="G735">
        <v>10138.599609000001</v>
      </c>
      <c r="H735">
        <v>11376</v>
      </c>
      <c r="I735">
        <v>10013.599609000001</v>
      </c>
      <c r="J735">
        <v>10487.671875</v>
      </c>
    </row>
    <row r="736" spans="1:19" x14ac:dyDescent="0.3">
      <c r="A736" t="s">
        <v>761</v>
      </c>
      <c r="B736">
        <v>12114.023438</v>
      </c>
      <c r="C736">
        <v>10984.400390999999</v>
      </c>
      <c r="D736">
        <v>9866.8466797000001</v>
      </c>
      <c r="E736">
        <v>10069.983398</v>
      </c>
      <c r="F736">
        <v>9648.0097655999998</v>
      </c>
      <c r="G736">
        <v>9943.4501952999999</v>
      </c>
      <c r="H736">
        <v>10984.400390999999</v>
      </c>
      <c r="I736">
        <v>9689.1298827999999</v>
      </c>
      <c r="J736">
        <v>10261.685546999999</v>
      </c>
    </row>
    <row r="737" spans="1:10" x14ac:dyDescent="0.3">
      <c r="A737" t="s">
        <v>762</v>
      </c>
      <c r="B737">
        <v>12050.216796999999</v>
      </c>
      <c r="C737">
        <v>10754</v>
      </c>
      <c r="D737">
        <v>9889.4521483999997</v>
      </c>
      <c r="E737">
        <v>10121.233398</v>
      </c>
      <c r="F737">
        <v>9474.25</v>
      </c>
      <c r="G737">
        <v>9846.1103516000003</v>
      </c>
      <c r="H737">
        <v>10754</v>
      </c>
      <c r="I737">
        <v>9528.7695313000004</v>
      </c>
      <c r="J737">
        <v>10160.016602</v>
      </c>
    </row>
    <row r="738" spans="1:10" x14ac:dyDescent="0.3">
      <c r="A738" t="s">
        <v>763</v>
      </c>
      <c r="B738">
        <v>12137.635742</v>
      </c>
      <c r="C738">
        <v>10897.799805000001</v>
      </c>
      <c r="D738">
        <v>10097.817383</v>
      </c>
      <c r="E738">
        <v>10289.970703000001</v>
      </c>
      <c r="F738">
        <v>9560.3496094000002</v>
      </c>
      <c r="G738">
        <v>9908.8896483999997</v>
      </c>
      <c r="H738">
        <v>10897.799805000001</v>
      </c>
      <c r="I738">
        <v>9709.4902344000002</v>
      </c>
      <c r="J738">
        <v>10297.576171999999</v>
      </c>
    </row>
    <row r="739" spans="1:10" x14ac:dyDescent="0.3">
      <c r="A739" t="s">
        <v>764</v>
      </c>
      <c r="B739">
        <v>12337.90625</v>
      </c>
      <c r="C739">
        <v>11536.900390999999</v>
      </c>
      <c r="D739">
        <v>10444.711914</v>
      </c>
      <c r="E739">
        <v>10611.352539</v>
      </c>
      <c r="F739">
        <v>9997.9501952999999</v>
      </c>
      <c r="G739">
        <v>10236.799805000001</v>
      </c>
      <c r="H739">
        <v>11536.900390999999</v>
      </c>
      <c r="I739">
        <v>10338.200194999999</v>
      </c>
      <c r="J739">
        <v>10734.444336</v>
      </c>
    </row>
    <row r="740" spans="1:10" x14ac:dyDescent="0.3">
      <c r="A740" t="s">
        <v>765</v>
      </c>
      <c r="B740">
        <v>12480.059569999999</v>
      </c>
      <c r="C740">
        <v>12233.900390999999</v>
      </c>
      <c r="D740">
        <v>11010.268555000001</v>
      </c>
      <c r="E740">
        <v>11127.636719</v>
      </c>
      <c r="F740">
        <v>10510.200194999999</v>
      </c>
      <c r="G740">
        <v>10662.099609000001</v>
      </c>
      <c r="H740">
        <v>12233.900390999999</v>
      </c>
      <c r="I740">
        <v>11026.799805000001</v>
      </c>
      <c r="J740">
        <v>11295.690430000001</v>
      </c>
    </row>
    <row r="741" spans="1:10" x14ac:dyDescent="0.3">
      <c r="A741" t="s">
        <v>766</v>
      </c>
      <c r="B741">
        <v>12333.473633</v>
      </c>
      <c r="C741">
        <v>12197.099609000001</v>
      </c>
      <c r="D741">
        <v>11219.330078000001</v>
      </c>
      <c r="E741">
        <v>11295.810546999999</v>
      </c>
      <c r="F741">
        <v>10483.400390999999</v>
      </c>
      <c r="G741">
        <v>10693.599609000001</v>
      </c>
      <c r="H741">
        <v>12197.099609000001</v>
      </c>
      <c r="I741">
        <v>11028.200194999999</v>
      </c>
      <c r="J741">
        <v>11363.246094</v>
      </c>
    </row>
    <row r="742" spans="1:10" x14ac:dyDescent="0.3">
      <c r="A742" t="s">
        <v>767</v>
      </c>
      <c r="B742">
        <v>12100.155273</v>
      </c>
      <c r="C742">
        <v>12003</v>
      </c>
      <c r="D742">
        <v>11055.988281</v>
      </c>
      <c r="E742">
        <v>11080.787109000001</v>
      </c>
      <c r="F742">
        <v>10345.900390999999</v>
      </c>
      <c r="G742">
        <v>10559.400390999999</v>
      </c>
      <c r="H742">
        <v>12003</v>
      </c>
      <c r="I742">
        <v>10849.299805000001</v>
      </c>
      <c r="J742">
        <v>11199.663086</v>
      </c>
    </row>
    <row r="743" spans="1:10" x14ac:dyDescent="0.3">
      <c r="A743" t="s">
        <v>768</v>
      </c>
      <c r="B743">
        <v>11788.987305000001</v>
      </c>
      <c r="C743">
        <v>11612.099609000001</v>
      </c>
      <c r="D743">
        <v>10796.001953000001</v>
      </c>
      <c r="E743">
        <v>10703.011719</v>
      </c>
      <c r="F743">
        <v>10079.799805000001</v>
      </c>
      <c r="G743">
        <v>10169.200194999999</v>
      </c>
      <c r="H743">
        <v>11612.099609000001</v>
      </c>
      <c r="I743">
        <v>10496.099609000001</v>
      </c>
      <c r="J743">
        <v>10852.202148</v>
      </c>
    </row>
    <row r="744" spans="1:10" x14ac:dyDescent="0.3">
      <c r="A744" t="s">
        <v>769</v>
      </c>
      <c r="B744">
        <v>11319.936523</v>
      </c>
      <c r="C744">
        <v>11052.099609000001</v>
      </c>
      <c r="D744">
        <v>10169.134765999999</v>
      </c>
      <c r="E744">
        <v>9950.2363280999998</v>
      </c>
      <c r="F744">
        <v>9733.0400391000003</v>
      </c>
      <c r="G744">
        <v>9777.2402344000002</v>
      </c>
      <c r="H744">
        <v>11052.099609000001</v>
      </c>
      <c r="I744">
        <v>10022.099609000001</v>
      </c>
      <c r="J744">
        <v>10327.269531</v>
      </c>
    </row>
    <row r="745" spans="1:10" x14ac:dyDescent="0.3">
      <c r="A745" t="s">
        <v>770</v>
      </c>
      <c r="B745">
        <v>10754.999023</v>
      </c>
      <c r="C745">
        <v>10610.700194999999</v>
      </c>
      <c r="D745">
        <v>9553.1875</v>
      </c>
      <c r="E745">
        <v>9293.4970702999999</v>
      </c>
      <c r="F745">
        <v>9474.5996094000002</v>
      </c>
      <c r="G745">
        <v>9483.1396483999997</v>
      </c>
      <c r="H745">
        <v>10610.700194999999</v>
      </c>
      <c r="I745">
        <v>9636.6103516000003</v>
      </c>
      <c r="J745">
        <v>9878.3505858999997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topLeftCell="T1" workbookViewId="0">
      <selection activeCell="W14" sqref="W14"/>
    </sheetView>
  </sheetViews>
  <sheetFormatPr defaultRowHeight="14.4" x14ac:dyDescent="0.3"/>
  <cols>
    <col min="1" max="1" width="16.441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2875.2006836</v>
      </c>
      <c r="C2">
        <v>3188.5500487999998</v>
      </c>
      <c r="D2">
        <v>2914.4992676000002</v>
      </c>
      <c r="E2">
        <v>2861.8972168</v>
      </c>
      <c r="F2">
        <v>3154.3200683999999</v>
      </c>
      <c r="G2">
        <v>3086.2199707</v>
      </c>
      <c r="H2">
        <v>3106.8601073999998</v>
      </c>
      <c r="I2">
        <v>3188.5500487999998</v>
      </c>
      <c r="J2">
        <v>3036.3635254000001</v>
      </c>
      <c r="L2" t="str">
        <f>A2</f>
        <v>01JAN2023:01:00:00</v>
      </c>
      <c r="M2">
        <v>1</v>
      </c>
      <c r="N2">
        <f>C2-B2</f>
        <v>313.34936519999974</v>
      </c>
      <c r="O2" t="str">
        <f>IF(N2&lt;0,N2,"")</f>
        <v/>
      </c>
      <c r="P2">
        <f>IF(N2&gt;0,N2,"")</f>
        <v>313.34936519999974</v>
      </c>
      <c r="Q2" t="str">
        <f>IF(O2&lt;0,1,"")</f>
        <v/>
      </c>
      <c r="R2">
        <f>IF(AND(P2&gt;0,P2&lt;&gt;""),1,"")</f>
        <v>1</v>
      </c>
      <c r="S2">
        <f>ABS((B2-C2)/B2)*100</f>
        <v>10.898347617518622</v>
      </c>
      <c r="T2">
        <f>AVERAGE(S2:S722)</f>
        <v>4.8888486118517616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2796.4206543</v>
      </c>
      <c r="C3">
        <v>3189.6599120999999</v>
      </c>
      <c r="D3">
        <v>2839.1743164</v>
      </c>
      <c r="E3">
        <v>2759.8474120999999</v>
      </c>
      <c r="F3">
        <v>3259.1499023000001</v>
      </c>
      <c r="G3">
        <v>3082.6101073999998</v>
      </c>
      <c r="H3">
        <v>3094.7199707</v>
      </c>
      <c r="I3">
        <v>3189.6599120999999</v>
      </c>
      <c r="J3">
        <v>3006.2724609000002</v>
      </c>
      <c r="L3" t="str">
        <f t="shared" ref="L3:L66" si="0">A3</f>
        <v>01JAN2023:02:00:00</v>
      </c>
      <c r="M3">
        <v>2</v>
      </c>
      <c r="N3">
        <f t="shared" ref="N3:N66" si="1">C3-B3</f>
        <v>393.2392577999999</v>
      </c>
      <c r="O3" t="str">
        <f t="shared" ref="O3:O66" si="2">IF(N3&lt;0,N3,"")</f>
        <v/>
      </c>
      <c r="P3">
        <f t="shared" ref="P3:P66" si="3">IF(N3&gt;0,N3,"")</f>
        <v>393.2392577999999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14.062235493623742</v>
      </c>
      <c r="V3" s="3">
        <v>1</v>
      </c>
      <c r="W3" s="4">
        <v>-139.82696855789467</v>
      </c>
      <c r="X3" s="4">
        <v>91.617960600000018</v>
      </c>
      <c r="Y3" s="4"/>
      <c r="Z3">
        <v>1</v>
      </c>
      <c r="AA3">
        <f>W3</f>
        <v>-139.82696855789467</v>
      </c>
      <c r="AB3">
        <f>X3</f>
        <v>91.617960600000018</v>
      </c>
    </row>
    <row r="4" spans="1:28" x14ac:dyDescent="0.3">
      <c r="A4" t="s">
        <v>29</v>
      </c>
      <c r="B4">
        <v>2724.9521484000002</v>
      </c>
      <c r="C4">
        <v>3102.4499512000002</v>
      </c>
      <c r="D4">
        <v>2785.0253905999998</v>
      </c>
      <c r="E4">
        <v>2686.4206543</v>
      </c>
      <c r="F4">
        <v>3235.7800293</v>
      </c>
      <c r="G4">
        <v>3006.7299804999998</v>
      </c>
      <c r="H4">
        <v>2997.5800780999998</v>
      </c>
      <c r="I4">
        <v>3102.4499512000002</v>
      </c>
      <c r="J4">
        <v>2930.5480957</v>
      </c>
      <c r="L4" t="str">
        <f t="shared" si="0"/>
        <v>01JAN2023:03:00:00</v>
      </c>
      <c r="M4">
        <v>3</v>
      </c>
      <c r="N4">
        <f t="shared" si="1"/>
        <v>377.49780280000004</v>
      </c>
      <c r="O4" t="str">
        <f t="shared" si="2"/>
        <v/>
      </c>
      <c r="P4">
        <f t="shared" si="3"/>
        <v>377.49780280000004</v>
      </c>
      <c r="Q4" t="str">
        <f t="shared" si="4"/>
        <v/>
      </c>
      <c r="R4">
        <f t="shared" si="5"/>
        <v>1</v>
      </c>
      <c r="S4">
        <f t="shared" si="6"/>
        <v>13.853373646273164</v>
      </c>
      <c r="V4" s="3">
        <v>2</v>
      </c>
      <c r="W4" s="4">
        <v>-174.42293699999999</v>
      </c>
      <c r="X4" s="4">
        <v>84.605712880000013</v>
      </c>
      <c r="Y4" s="4"/>
      <c r="Z4">
        <v>2</v>
      </c>
      <c r="AA4">
        <f t="shared" ref="AA4:AB26" si="7">W4</f>
        <v>-174.42293699999999</v>
      </c>
      <c r="AB4">
        <f t="shared" si="7"/>
        <v>84.605712880000013</v>
      </c>
    </row>
    <row r="5" spans="1:28" x14ac:dyDescent="0.3">
      <c r="A5" t="s">
        <v>30</v>
      </c>
      <c r="B5">
        <v>2691.3408202999999</v>
      </c>
      <c r="C5">
        <v>3017.9799804999998</v>
      </c>
      <c r="D5">
        <v>2784.5410155999998</v>
      </c>
      <c r="E5">
        <v>2680.5454101999999</v>
      </c>
      <c r="F5">
        <v>3186.4599609000002</v>
      </c>
      <c r="G5">
        <v>2926.3999023000001</v>
      </c>
      <c r="H5">
        <v>2922.2700195000002</v>
      </c>
      <c r="I5">
        <v>3017.9799804999998</v>
      </c>
      <c r="J5">
        <v>2878.2236327999999</v>
      </c>
      <c r="L5" t="str">
        <f t="shared" si="0"/>
        <v>01JAN2023:04:00:00</v>
      </c>
      <c r="M5">
        <v>4</v>
      </c>
      <c r="N5">
        <f t="shared" si="1"/>
        <v>326.63916019999988</v>
      </c>
      <c r="O5" t="str">
        <f t="shared" si="2"/>
        <v/>
      </c>
      <c r="P5">
        <f t="shared" si="3"/>
        <v>326.63916019999988</v>
      </c>
      <c r="Q5" t="str">
        <f t="shared" si="4"/>
        <v/>
      </c>
      <c r="R5">
        <f t="shared" si="5"/>
        <v>1</v>
      </c>
      <c r="S5">
        <f t="shared" si="6"/>
        <v>12.13667023277973</v>
      </c>
      <c r="V5" s="3">
        <v>3</v>
      </c>
      <c r="W5" s="4">
        <v>-164.68691870952378</v>
      </c>
      <c r="X5" s="4">
        <v>88.376736111111015</v>
      </c>
      <c r="Y5" s="4"/>
      <c r="Z5">
        <v>3</v>
      </c>
      <c r="AA5">
        <f t="shared" si="7"/>
        <v>-164.68691870952378</v>
      </c>
      <c r="AB5">
        <f t="shared" si="7"/>
        <v>88.376736111111015</v>
      </c>
    </row>
    <row r="6" spans="1:28" x14ac:dyDescent="0.3">
      <c r="A6" t="s">
        <v>31</v>
      </c>
      <c r="B6">
        <v>2588.2956543</v>
      </c>
      <c r="C6">
        <v>2931.0600586</v>
      </c>
      <c r="D6">
        <v>2752.5756836</v>
      </c>
      <c r="E6">
        <v>2654.1643066000001</v>
      </c>
      <c r="F6">
        <v>3233.4799804999998</v>
      </c>
      <c r="G6">
        <v>2837.6599120999999</v>
      </c>
      <c r="H6">
        <v>2845.9899902000002</v>
      </c>
      <c r="I6">
        <v>2931.0600586</v>
      </c>
      <c r="J6">
        <v>2812.3310547000001</v>
      </c>
      <c r="L6" t="str">
        <f t="shared" si="0"/>
        <v>01JAN2023:05:00:00</v>
      </c>
      <c r="M6">
        <v>5</v>
      </c>
      <c r="N6">
        <f t="shared" si="1"/>
        <v>342.76440430000002</v>
      </c>
      <c r="O6" t="str">
        <f t="shared" si="2"/>
        <v/>
      </c>
      <c r="P6">
        <f t="shared" si="3"/>
        <v>342.76440430000002</v>
      </c>
      <c r="Q6" t="str">
        <f t="shared" si="4"/>
        <v/>
      </c>
      <c r="R6">
        <f t="shared" si="5"/>
        <v>1</v>
      </c>
      <c r="S6">
        <f t="shared" si="6"/>
        <v>13.242861329638172</v>
      </c>
      <c r="V6" s="3">
        <v>4</v>
      </c>
      <c r="W6" s="4">
        <v>-144.15123401818175</v>
      </c>
      <c r="X6" s="4">
        <v>125.29162595000003</v>
      </c>
      <c r="Y6" s="4"/>
      <c r="Z6">
        <v>4</v>
      </c>
      <c r="AA6">
        <f t="shared" si="7"/>
        <v>-144.15123401818175</v>
      </c>
      <c r="AB6">
        <f t="shared" si="7"/>
        <v>125.29162595000003</v>
      </c>
    </row>
    <row r="7" spans="1:28" x14ac:dyDescent="0.3">
      <c r="A7" t="s">
        <v>32</v>
      </c>
      <c r="B7">
        <v>2585.2060547000001</v>
      </c>
      <c r="C7">
        <v>2795.9399414</v>
      </c>
      <c r="D7">
        <v>2742.1950683999999</v>
      </c>
      <c r="E7">
        <v>2643.8320312999999</v>
      </c>
      <c r="F7">
        <v>3123.7199707</v>
      </c>
      <c r="G7">
        <v>2728.4299316000001</v>
      </c>
      <c r="H7">
        <v>2719.75</v>
      </c>
      <c r="I7">
        <v>2795.9399414</v>
      </c>
      <c r="J7">
        <v>2730.1081543</v>
      </c>
      <c r="L7" t="str">
        <f t="shared" si="0"/>
        <v>01JAN2023:06:00:00</v>
      </c>
      <c r="M7">
        <v>6</v>
      </c>
      <c r="N7">
        <f t="shared" si="1"/>
        <v>210.73388669999986</v>
      </c>
      <c r="O7" t="str">
        <f t="shared" si="2"/>
        <v/>
      </c>
      <c r="P7">
        <f t="shared" si="3"/>
        <v>210.73388669999986</v>
      </c>
      <c r="Q7" t="str">
        <f t="shared" si="4"/>
        <v/>
      </c>
      <c r="R7">
        <f t="shared" si="5"/>
        <v>1</v>
      </c>
      <c r="S7">
        <f t="shared" si="6"/>
        <v>8.1515315313793977</v>
      </c>
      <c r="V7" s="3">
        <v>5</v>
      </c>
      <c r="W7" s="4">
        <v>-134.7749341869565</v>
      </c>
      <c r="X7" s="4">
        <v>136.37454661428566</v>
      </c>
      <c r="Y7" s="4"/>
      <c r="Z7">
        <v>5</v>
      </c>
      <c r="AA7">
        <f t="shared" si="7"/>
        <v>-134.7749341869565</v>
      </c>
      <c r="AB7">
        <f t="shared" si="7"/>
        <v>136.37454661428566</v>
      </c>
    </row>
    <row r="8" spans="1:28" x14ac:dyDescent="0.3">
      <c r="A8" t="s">
        <v>33</v>
      </c>
      <c r="B8">
        <v>2589.4084472999998</v>
      </c>
      <c r="C8">
        <v>2713.8400879000001</v>
      </c>
      <c r="D8">
        <v>2713.4472655999998</v>
      </c>
      <c r="E8">
        <v>2618.9553222999998</v>
      </c>
      <c r="F8">
        <v>3070.1298827999999</v>
      </c>
      <c r="G8">
        <v>2659.1101073999998</v>
      </c>
      <c r="H8">
        <v>2655.7800293</v>
      </c>
      <c r="I8">
        <v>2713.8400879000001</v>
      </c>
      <c r="J8">
        <v>2675.9426269999999</v>
      </c>
      <c r="L8" t="str">
        <f t="shared" si="0"/>
        <v>01JAN2023:07:00:00</v>
      </c>
      <c r="M8">
        <v>7</v>
      </c>
      <c r="N8">
        <f t="shared" si="1"/>
        <v>124.43164060000026</v>
      </c>
      <c r="O8" t="str">
        <f t="shared" si="2"/>
        <v/>
      </c>
      <c r="P8">
        <f t="shared" si="3"/>
        <v>124.43164060000026</v>
      </c>
      <c r="Q8" t="str">
        <f t="shared" si="4"/>
        <v/>
      </c>
      <c r="R8">
        <f t="shared" si="5"/>
        <v>1</v>
      </c>
      <c r="S8">
        <f t="shared" si="6"/>
        <v>4.8054079969402395</v>
      </c>
      <c r="V8" s="3">
        <v>6</v>
      </c>
      <c r="W8" s="4">
        <v>-122.01618509411765</v>
      </c>
      <c r="X8" s="4">
        <v>118.49519230000011</v>
      </c>
      <c r="Y8" s="4"/>
      <c r="Z8">
        <v>6</v>
      </c>
      <c r="AA8">
        <f t="shared" si="7"/>
        <v>-122.01618509411765</v>
      </c>
      <c r="AB8">
        <f t="shared" si="7"/>
        <v>118.49519230000011</v>
      </c>
    </row>
    <row r="9" spans="1:28" x14ac:dyDescent="0.3">
      <c r="A9" t="s">
        <v>34</v>
      </c>
      <c r="B9">
        <v>2598.2246094000002</v>
      </c>
      <c r="C9">
        <v>2628.2800293</v>
      </c>
      <c r="D9">
        <v>2759.7119140999998</v>
      </c>
      <c r="E9">
        <v>2682.1716308999999</v>
      </c>
      <c r="F9">
        <v>3004.7299804999998</v>
      </c>
      <c r="G9">
        <v>2593.1000976999999</v>
      </c>
      <c r="H9">
        <v>2566.4299316000001</v>
      </c>
      <c r="I9">
        <v>2628.2800293</v>
      </c>
      <c r="J9">
        <v>2639.2810058999999</v>
      </c>
      <c r="L9" t="str">
        <f t="shared" si="0"/>
        <v>01JAN2023:08:00:00</v>
      </c>
      <c r="M9">
        <v>8</v>
      </c>
      <c r="N9">
        <f t="shared" si="1"/>
        <v>30.055419899999833</v>
      </c>
      <c r="O9" t="str">
        <f t="shared" si="2"/>
        <v/>
      </c>
      <c r="P9">
        <f t="shared" si="3"/>
        <v>30.055419899999833</v>
      </c>
      <c r="Q9" t="str">
        <f t="shared" si="4"/>
        <v/>
      </c>
      <c r="R9">
        <f t="shared" si="5"/>
        <v>1</v>
      </c>
      <c r="S9">
        <f t="shared" si="6"/>
        <v>1.1567675785712934</v>
      </c>
      <c r="V9" s="3">
        <v>7</v>
      </c>
      <c r="W9" s="4">
        <v>-147.96484376666669</v>
      </c>
      <c r="X9" s="4">
        <v>137.47559756190478</v>
      </c>
      <c r="Y9" s="4"/>
      <c r="Z9">
        <v>7</v>
      </c>
      <c r="AA9">
        <f t="shared" si="7"/>
        <v>-147.96484376666669</v>
      </c>
      <c r="AB9">
        <f t="shared" si="7"/>
        <v>137.47559756190478</v>
      </c>
    </row>
    <row r="10" spans="1:28" x14ac:dyDescent="0.3">
      <c r="A10" t="s">
        <v>35</v>
      </c>
      <c r="B10">
        <v>2672.8278808999999</v>
      </c>
      <c r="C10">
        <v>2613.6599120999999</v>
      </c>
      <c r="D10">
        <v>2828.9116211</v>
      </c>
      <c r="E10">
        <v>2776.8676758000001</v>
      </c>
      <c r="F10">
        <v>3035.3400879000001</v>
      </c>
      <c r="G10">
        <v>2596.1201172000001</v>
      </c>
      <c r="H10">
        <v>2541.3601073999998</v>
      </c>
      <c r="I10">
        <v>2613.6599120999999</v>
      </c>
      <c r="J10">
        <v>2654.8706054999998</v>
      </c>
      <c r="L10" t="str">
        <f t="shared" si="0"/>
        <v>01JAN2023:09:00:00</v>
      </c>
      <c r="M10">
        <v>9</v>
      </c>
      <c r="N10">
        <f t="shared" si="1"/>
        <v>-59.167968799999926</v>
      </c>
      <c r="O10">
        <f t="shared" si="2"/>
        <v>-59.167968799999926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2.2136842114980024</v>
      </c>
      <c r="V10" s="3">
        <v>8</v>
      </c>
      <c r="W10" s="4">
        <v>-104.5428161625</v>
      </c>
      <c r="X10" s="4">
        <v>206.98729360000007</v>
      </c>
      <c r="Y10" s="4"/>
      <c r="Z10">
        <v>8</v>
      </c>
      <c r="AA10">
        <f t="shared" si="7"/>
        <v>-104.5428161625</v>
      </c>
      <c r="AB10">
        <f t="shared" si="7"/>
        <v>206.98729360000007</v>
      </c>
    </row>
    <row r="11" spans="1:28" x14ac:dyDescent="0.3">
      <c r="A11" t="s">
        <v>36</v>
      </c>
      <c r="B11">
        <v>2722.0278320000002</v>
      </c>
      <c r="C11">
        <v>2755.2099609000002</v>
      </c>
      <c r="D11">
        <v>2905.1567383000001</v>
      </c>
      <c r="E11">
        <v>2841.6364745999999</v>
      </c>
      <c r="F11">
        <v>3158.6499023000001</v>
      </c>
      <c r="G11">
        <v>2749.7900390999998</v>
      </c>
      <c r="H11">
        <v>2681.0700683999999</v>
      </c>
      <c r="I11">
        <v>2755.2099609000002</v>
      </c>
      <c r="J11">
        <v>2778.3835448999998</v>
      </c>
      <c r="L11" t="str">
        <f t="shared" si="0"/>
        <v>01JAN2023:10:00:00</v>
      </c>
      <c r="M11">
        <v>10</v>
      </c>
      <c r="N11">
        <f t="shared" si="1"/>
        <v>33.182128899999952</v>
      </c>
      <c r="O11" t="str">
        <f t="shared" si="2"/>
        <v/>
      </c>
      <c r="P11">
        <f t="shared" si="3"/>
        <v>33.182128899999952</v>
      </c>
      <c r="Q11" t="str">
        <f t="shared" si="4"/>
        <v/>
      </c>
      <c r="R11">
        <f t="shared" si="5"/>
        <v>1</v>
      </c>
      <c r="S11">
        <f t="shared" si="6"/>
        <v>1.2190223960942934</v>
      </c>
      <c r="V11" s="3">
        <v>9</v>
      </c>
      <c r="W11" s="4">
        <v>-104.48261176666659</v>
      </c>
      <c r="X11" s="4">
        <v>221.33756511428578</v>
      </c>
      <c r="Y11" s="4"/>
      <c r="Z11">
        <v>9</v>
      </c>
      <c r="AA11">
        <f t="shared" si="7"/>
        <v>-104.48261176666659</v>
      </c>
      <c r="AB11">
        <f t="shared" si="7"/>
        <v>221.33756511428578</v>
      </c>
    </row>
    <row r="12" spans="1:28" x14ac:dyDescent="0.3">
      <c r="A12" t="s">
        <v>37</v>
      </c>
      <c r="B12">
        <v>2942.9729004000001</v>
      </c>
      <c r="C12">
        <v>2913.3000487999998</v>
      </c>
      <c r="D12">
        <v>2981.2653808999999</v>
      </c>
      <c r="E12">
        <v>2937.9765625</v>
      </c>
      <c r="F12">
        <v>3303.3999023000001</v>
      </c>
      <c r="G12">
        <v>2913.3000487999998</v>
      </c>
      <c r="H12">
        <v>2873.4199219000002</v>
      </c>
      <c r="I12">
        <v>2913.3000487999998</v>
      </c>
      <c r="J12">
        <v>2922.5683594000002</v>
      </c>
      <c r="L12" t="str">
        <f t="shared" si="0"/>
        <v>01JAN2023:11:00:00</v>
      </c>
      <c r="M12">
        <v>11</v>
      </c>
      <c r="N12">
        <f t="shared" si="1"/>
        <v>-29.672851600000286</v>
      </c>
      <c r="O12">
        <f t="shared" si="2"/>
        <v>-29.672851600000286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1.0082611224849281</v>
      </c>
      <c r="V12" s="3">
        <v>10</v>
      </c>
      <c r="W12" s="4">
        <v>-155.11206055000002</v>
      </c>
      <c r="X12" s="4">
        <v>163.72886148333333</v>
      </c>
      <c r="Y12" s="4"/>
      <c r="Z12">
        <v>10</v>
      </c>
      <c r="AA12">
        <f t="shared" si="7"/>
        <v>-155.11206055000002</v>
      </c>
      <c r="AB12">
        <f t="shared" si="7"/>
        <v>163.72886148333333</v>
      </c>
    </row>
    <row r="13" spans="1:28" x14ac:dyDescent="0.3">
      <c r="A13" t="s">
        <v>38</v>
      </c>
      <c r="B13">
        <v>3126.5041504000001</v>
      </c>
      <c r="C13">
        <v>3097.4499512000002</v>
      </c>
      <c r="D13">
        <v>3020.7216797000001</v>
      </c>
      <c r="E13">
        <v>3016.4709472999998</v>
      </c>
      <c r="F13">
        <v>3398.5600586</v>
      </c>
      <c r="G13">
        <v>3084.0800780999998</v>
      </c>
      <c r="H13">
        <v>3100.4799804999998</v>
      </c>
      <c r="I13">
        <v>3097.4499512000002</v>
      </c>
      <c r="J13">
        <v>3068.5839844000002</v>
      </c>
      <c r="L13" t="str">
        <f t="shared" si="0"/>
        <v>01JAN2023:12:00:00</v>
      </c>
      <c r="M13">
        <v>12</v>
      </c>
      <c r="N13">
        <f t="shared" si="1"/>
        <v>-29.054199199999857</v>
      </c>
      <c r="O13">
        <f t="shared" si="2"/>
        <v>-29.054199199999857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0.92928708238825486</v>
      </c>
      <c r="V13" s="3">
        <v>11</v>
      </c>
      <c r="W13" s="4">
        <v>-107.62141927499999</v>
      </c>
      <c r="X13" s="4">
        <v>157.14183213888896</v>
      </c>
      <c r="Y13" s="4"/>
      <c r="Z13">
        <v>11</v>
      </c>
      <c r="AA13">
        <f t="shared" si="7"/>
        <v>-107.62141927499999</v>
      </c>
      <c r="AB13">
        <f t="shared" si="7"/>
        <v>157.14183213888896</v>
      </c>
    </row>
    <row r="14" spans="1:28" x14ac:dyDescent="0.3">
      <c r="A14" t="s">
        <v>39</v>
      </c>
      <c r="B14">
        <v>3217.7084961</v>
      </c>
      <c r="C14">
        <v>3303.1999512000002</v>
      </c>
      <c r="D14">
        <v>3111.3671875</v>
      </c>
      <c r="E14">
        <v>3116.4091797000001</v>
      </c>
      <c r="F14">
        <v>3458.8898926000002</v>
      </c>
      <c r="G14">
        <v>3295.7399902000002</v>
      </c>
      <c r="H14">
        <v>3343.5800780999998</v>
      </c>
      <c r="I14">
        <v>3303.1999512000002</v>
      </c>
      <c r="J14">
        <v>3250.6840820000002</v>
      </c>
      <c r="L14" t="str">
        <f t="shared" si="0"/>
        <v>01JAN2023:13:00:00</v>
      </c>
      <c r="M14">
        <v>13</v>
      </c>
      <c r="N14">
        <f t="shared" si="1"/>
        <v>85.491455100000167</v>
      </c>
      <c r="O14" t="str">
        <f t="shared" si="2"/>
        <v/>
      </c>
      <c r="P14">
        <f t="shared" si="3"/>
        <v>85.491455100000167</v>
      </c>
      <c r="Q14" t="str">
        <f t="shared" si="4"/>
        <v/>
      </c>
      <c r="R14">
        <f t="shared" si="5"/>
        <v>1</v>
      </c>
      <c r="S14">
        <f t="shared" si="6"/>
        <v>2.656904912412652</v>
      </c>
      <c r="V14" s="3">
        <v>12</v>
      </c>
      <c r="W14" s="4">
        <v>-134.42399596874998</v>
      </c>
      <c r="X14" s="4">
        <v>119.48857770714287</v>
      </c>
      <c r="Y14" s="4"/>
      <c r="Z14">
        <v>12</v>
      </c>
      <c r="AA14">
        <f t="shared" si="7"/>
        <v>-134.42399596874998</v>
      </c>
      <c r="AB14">
        <f t="shared" si="7"/>
        <v>119.48857770714287</v>
      </c>
    </row>
    <row r="15" spans="1:28" x14ac:dyDescent="0.3">
      <c r="A15" t="s">
        <v>40</v>
      </c>
      <c r="B15">
        <v>3396.0756836</v>
      </c>
      <c r="C15">
        <v>3562.7700195000002</v>
      </c>
      <c r="D15">
        <v>3168.3520508000001</v>
      </c>
      <c r="E15">
        <v>3207.6311034999999</v>
      </c>
      <c r="F15">
        <v>3648.3500976999999</v>
      </c>
      <c r="G15">
        <v>3539.1599120999999</v>
      </c>
      <c r="H15">
        <v>3624.4399414</v>
      </c>
      <c r="I15">
        <v>3562.7700195000002</v>
      </c>
      <c r="J15">
        <v>3444.9357909999999</v>
      </c>
      <c r="L15" t="str">
        <f t="shared" si="0"/>
        <v>01JAN2023:14:00:00</v>
      </c>
      <c r="M15">
        <v>14</v>
      </c>
      <c r="N15">
        <f t="shared" si="1"/>
        <v>166.69433590000017</v>
      </c>
      <c r="O15" t="str">
        <f t="shared" si="2"/>
        <v/>
      </c>
      <c r="P15">
        <f t="shared" si="3"/>
        <v>166.69433590000017</v>
      </c>
      <c r="Q15" t="str">
        <f t="shared" si="4"/>
        <v/>
      </c>
      <c r="R15">
        <f t="shared" si="5"/>
        <v>1</v>
      </c>
      <c r="S15">
        <f t="shared" si="6"/>
        <v>4.9084399592442631</v>
      </c>
      <c r="V15" s="3">
        <v>13</v>
      </c>
      <c r="W15" s="4">
        <v>-175.22542318888893</v>
      </c>
      <c r="X15" s="4">
        <v>112.18833415000006</v>
      </c>
      <c r="Y15" s="4"/>
      <c r="Z15">
        <v>13</v>
      </c>
      <c r="AA15">
        <f t="shared" si="7"/>
        <v>-175.22542318888893</v>
      </c>
      <c r="AB15">
        <f t="shared" si="7"/>
        <v>112.18833415000006</v>
      </c>
    </row>
    <row r="16" spans="1:28" x14ac:dyDescent="0.3">
      <c r="A16" t="s">
        <v>41</v>
      </c>
      <c r="B16">
        <v>3546.6904297000001</v>
      </c>
      <c r="C16">
        <v>3783.8999023000001</v>
      </c>
      <c r="D16">
        <v>3215.6613769999999</v>
      </c>
      <c r="E16">
        <v>3280.1899414</v>
      </c>
      <c r="F16">
        <v>3652.9699707</v>
      </c>
      <c r="G16">
        <v>3777.8200683999999</v>
      </c>
      <c r="H16">
        <v>3849.2700195000002</v>
      </c>
      <c r="I16">
        <v>3783.8999023000001</v>
      </c>
      <c r="J16">
        <v>3615.8862304999998</v>
      </c>
      <c r="L16" t="str">
        <f t="shared" si="0"/>
        <v>01JAN2023:15:00:00</v>
      </c>
      <c r="M16">
        <v>15</v>
      </c>
      <c r="N16">
        <f t="shared" si="1"/>
        <v>237.20947260000003</v>
      </c>
      <c r="O16" t="str">
        <f t="shared" si="2"/>
        <v/>
      </c>
      <c r="P16">
        <f t="shared" si="3"/>
        <v>237.20947260000003</v>
      </c>
      <c r="Q16" t="str">
        <f t="shared" si="4"/>
        <v/>
      </c>
      <c r="R16">
        <f t="shared" si="5"/>
        <v>1</v>
      </c>
      <c r="S16">
        <f t="shared" si="6"/>
        <v>6.6881921978193235</v>
      </c>
      <c r="V16" s="3">
        <v>14</v>
      </c>
      <c r="W16" s="4">
        <v>-190.08920435238085</v>
      </c>
      <c r="X16" s="4">
        <v>110.47900390000001</v>
      </c>
      <c r="Y16" s="4"/>
      <c r="Z16">
        <v>14</v>
      </c>
      <c r="AA16">
        <f t="shared" si="7"/>
        <v>-190.08920435238085</v>
      </c>
      <c r="AB16">
        <f t="shared" si="7"/>
        <v>110.47900390000001</v>
      </c>
    </row>
    <row r="17" spans="1:28" x14ac:dyDescent="0.3">
      <c r="A17" t="s">
        <v>42</v>
      </c>
      <c r="B17">
        <v>3599.0988769999999</v>
      </c>
      <c r="C17">
        <v>3899.1499023000001</v>
      </c>
      <c r="D17">
        <v>3251.8168945000002</v>
      </c>
      <c r="E17">
        <v>3315.3249512000002</v>
      </c>
      <c r="F17">
        <v>3662.1201172000001</v>
      </c>
      <c r="G17">
        <v>3891.2099609000002</v>
      </c>
      <c r="H17">
        <v>3965.2099609000002</v>
      </c>
      <c r="I17">
        <v>3899.1499023000001</v>
      </c>
      <c r="J17">
        <v>3704.6301269999999</v>
      </c>
      <c r="L17" t="str">
        <f t="shared" si="0"/>
        <v>01JAN2023:16:00:00</v>
      </c>
      <c r="M17">
        <v>16</v>
      </c>
      <c r="N17">
        <f t="shared" si="1"/>
        <v>300.05102530000022</v>
      </c>
      <c r="O17" t="str">
        <f t="shared" si="2"/>
        <v/>
      </c>
      <c r="P17">
        <f t="shared" si="3"/>
        <v>300.05102530000022</v>
      </c>
      <c r="Q17" t="str">
        <f t="shared" si="4"/>
        <v/>
      </c>
      <c r="R17">
        <f t="shared" si="5"/>
        <v>1</v>
      </c>
      <c r="S17">
        <f t="shared" si="6"/>
        <v>8.3368375127861274</v>
      </c>
      <c r="V17" s="3">
        <v>15</v>
      </c>
      <c r="W17" s="4">
        <v>-219.77407838750005</v>
      </c>
      <c r="X17" s="4">
        <v>151.09114583333326</v>
      </c>
      <c r="Y17" s="4"/>
      <c r="Z17">
        <v>15</v>
      </c>
      <c r="AA17">
        <f t="shared" si="7"/>
        <v>-219.77407838750005</v>
      </c>
      <c r="AB17">
        <f t="shared" si="7"/>
        <v>151.09114583333326</v>
      </c>
    </row>
    <row r="18" spans="1:28" x14ac:dyDescent="0.3">
      <c r="A18" t="s">
        <v>43</v>
      </c>
      <c r="B18">
        <v>3718.3881836</v>
      </c>
      <c r="C18">
        <v>3872.3601073999998</v>
      </c>
      <c r="D18">
        <v>3241.5390625</v>
      </c>
      <c r="E18">
        <v>3278.0922851999999</v>
      </c>
      <c r="F18">
        <v>3594.0100097999998</v>
      </c>
      <c r="G18">
        <v>3899</v>
      </c>
      <c r="H18">
        <v>3942.6101073999998</v>
      </c>
      <c r="I18">
        <v>3872.3601073999998</v>
      </c>
      <c r="J18">
        <v>3696.4291991999999</v>
      </c>
      <c r="L18" t="str">
        <f t="shared" si="0"/>
        <v>01JAN2023:17:00:00</v>
      </c>
      <c r="M18">
        <v>17</v>
      </c>
      <c r="N18">
        <f t="shared" si="1"/>
        <v>153.97192379999979</v>
      </c>
      <c r="O18" t="str">
        <f t="shared" si="2"/>
        <v/>
      </c>
      <c r="P18">
        <f t="shared" si="3"/>
        <v>153.97192379999979</v>
      </c>
      <c r="Q18" t="str">
        <f t="shared" si="4"/>
        <v/>
      </c>
      <c r="R18">
        <f t="shared" si="5"/>
        <v>1</v>
      </c>
      <c r="S18">
        <f t="shared" si="6"/>
        <v>4.1408243625314594</v>
      </c>
      <c r="V18" s="3">
        <v>16</v>
      </c>
      <c r="W18" s="4">
        <v>-256.59571287600005</v>
      </c>
      <c r="X18" s="4">
        <v>137.28261716000006</v>
      </c>
      <c r="Y18" s="4"/>
      <c r="Z18">
        <v>16</v>
      </c>
      <c r="AA18">
        <f t="shared" si="7"/>
        <v>-256.59571287600005</v>
      </c>
      <c r="AB18">
        <f t="shared" si="7"/>
        <v>137.28261716000006</v>
      </c>
    </row>
    <row r="19" spans="1:28" x14ac:dyDescent="0.3">
      <c r="A19" t="s">
        <v>44</v>
      </c>
      <c r="B19">
        <v>3686.7514648000001</v>
      </c>
      <c r="C19">
        <v>3803.6398926000002</v>
      </c>
      <c r="D19">
        <v>3287.3615722999998</v>
      </c>
      <c r="E19">
        <v>3298.1552734000002</v>
      </c>
      <c r="F19">
        <v>3606.3798827999999</v>
      </c>
      <c r="G19">
        <v>3831.9799804999998</v>
      </c>
      <c r="H19">
        <v>3868.9499512000002</v>
      </c>
      <c r="I19">
        <v>3803.6398926000002</v>
      </c>
      <c r="J19">
        <v>3664.4560547000001</v>
      </c>
      <c r="L19" t="str">
        <f t="shared" si="0"/>
        <v>01JAN2023:18:00:00</v>
      </c>
      <c r="M19">
        <v>18</v>
      </c>
      <c r="N19">
        <f t="shared" si="1"/>
        <v>116.88842780000004</v>
      </c>
      <c r="O19" t="str">
        <f t="shared" si="2"/>
        <v/>
      </c>
      <c r="P19">
        <f t="shared" si="3"/>
        <v>116.88842780000004</v>
      </c>
      <c r="Q19" t="str">
        <f t="shared" si="4"/>
        <v/>
      </c>
      <c r="R19">
        <f t="shared" si="5"/>
        <v>1</v>
      </c>
      <c r="S19">
        <f t="shared" si="6"/>
        <v>3.1704992570292787</v>
      </c>
      <c r="V19" s="3">
        <v>17</v>
      </c>
      <c r="W19" s="4">
        <v>-276.57288087200004</v>
      </c>
      <c r="X19" s="4">
        <v>93.683544919999989</v>
      </c>
      <c r="Y19" s="4"/>
      <c r="Z19">
        <v>17</v>
      </c>
      <c r="AA19">
        <f t="shared" si="7"/>
        <v>-276.57288087200004</v>
      </c>
      <c r="AB19">
        <f t="shared" si="7"/>
        <v>93.683544919999989</v>
      </c>
    </row>
    <row r="20" spans="1:28" x14ac:dyDescent="0.3">
      <c r="A20" t="s">
        <v>45</v>
      </c>
      <c r="B20">
        <v>3733.09375</v>
      </c>
      <c r="C20">
        <v>3812.1599120999999</v>
      </c>
      <c r="D20">
        <v>3433.4511719000002</v>
      </c>
      <c r="E20">
        <v>3444.3522948999998</v>
      </c>
      <c r="F20">
        <v>3672.0400390999998</v>
      </c>
      <c r="G20">
        <v>3858.2199707</v>
      </c>
      <c r="H20">
        <v>3855.3999023000001</v>
      </c>
      <c r="I20">
        <v>3812.1599120999999</v>
      </c>
      <c r="J20">
        <v>3717.1157226999999</v>
      </c>
      <c r="L20" t="str">
        <f t="shared" si="0"/>
        <v>01JAN2023:19:00:00</v>
      </c>
      <c r="M20">
        <v>19</v>
      </c>
      <c r="N20">
        <f t="shared" si="1"/>
        <v>79.066162099999929</v>
      </c>
      <c r="O20" t="str">
        <f t="shared" si="2"/>
        <v/>
      </c>
      <c r="P20">
        <f t="shared" si="3"/>
        <v>79.066162099999929</v>
      </c>
      <c r="Q20" t="str">
        <f t="shared" si="4"/>
        <v/>
      </c>
      <c r="R20">
        <f t="shared" si="5"/>
        <v>1</v>
      </c>
      <c r="S20">
        <f t="shared" si="6"/>
        <v>2.117979547124953</v>
      </c>
      <c r="V20" s="3">
        <v>18</v>
      </c>
      <c r="W20" s="4">
        <v>-270.11147673478263</v>
      </c>
      <c r="X20" s="4">
        <v>111.51611328571433</v>
      </c>
      <c r="Y20" s="4"/>
      <c r="Z20">
        <v>18</v>
      </c>
      <c r="AA20">
        <f t="shared" si="7"/>
        <v>-270.11147673478263</v>
      </c>
      <c r="AB20">
        <f t="shared" si="7"/>
        <v>111.51611328571433</v>
      </c>
    </row>
    <row r="21" spans="1:28" x14ac:dyDescent="0.3">
      <c r="A21" t="s">
        <v>46</v>
      </c>
      <c r="B21">
        <v>3637.2485351999999</v>
      </c>
      <c r="C21">
        <v>3738.6000976999999</v>
      </c>
      <c r="D21">
        <v>3417.0061034999999</v>
      </c>
      <c r="E21">
        <v>3423.1416015999998</v>
      </c>
      <c r="F21">
        <v>3550.1599120999999</v>
      </c>
      <c r="G21">
        <v>3778.1298827999999</v>
      </c>
      <c r="H21">
        <v>3767.4499512000002</v>
      </c>
      <c r="I21">
        <v>3738.6000976999999</v>
      </c>
      <c r="J21">
        <v>3655.4348144999999</v>
      </c>
      <c r="L21" t="str">
        <f t="shared" si="0"/>
        <v>01JAN2023:20:00:00</v>
      </c>
      <c r="M21">
        <v>20</v>
      </c>
      <c r="N21">
        <f t="shared" si="1"/>
        <v>101.3515625</v>
      </c>
      <c r="O21" t="str">
        <f t="shared" si="2"/>
        <v/>
      </c>
      <c r="P21">
        <f t="shared" si="3"/>
        <v>101.3515625</v>
      </c>
      <c r="Q21" t="str">
        <f t="shared" si="4"/>
        <v/>
      </c>
      <c r="R21">
        <f t="shared" si="5"/>
        <v>1</v>
      </c>
      <c r="S21">
        <f t="shared" si="6"/>
        <v>2.7864898842945585</v>
      </c>
      <c r="V21" s="3">
        <v>19</v>
      </c>
      <c r="W21" s="4">
        <v>-216.00136989999999</v>
      </c>
      <c r="X21" s="4">
        <v>93.921691891666754</v>
      </c>
      <c r="Y21" s="4"/>
      <c r="Z21">
        <v>19</v>
      </c>
      <c r="AA21">
        <f t="shared" si="7"/>
        <v>-216.00136989999999</v>
      </c>
      <c r="AB21">
        <f t="shared" si="7"/>
        <v>93.921691891666754</v>
      </c>
    </row>
    <row r="22" spans="1:28" x14ac:dyDescent="0.3">
      <c r="A22" t="s">
        <v>47</v>
      </c>
      <c r="B22">
        <v>3574.9985351999999</v>
      </c>
      <c r="C22">
        <v>3685.8300780999998</v>
      </c>
      <c r="D22">
        <v>3343.6069336</v>
      </c>
      <c r="E22">
        <v>3353.3342284999999</v>
      </c>
      <c r="F22">
        <v>3562.0900879000001</v>
      </c>
      <c r="G22">
        <v>3720.5200195000002</v>
      </c>
      <c r="H22">
        <v>3696.5600586</v>
      </c>
      <c r="I22">
        <v>3685.8300780999998</v>
      </c>
      <c r="J22">
        <v>3588.2319336</v>
      </c>
      <c r="L22" t="str">
        <f t="shared" si="0"/>
        <v>01JAN2023:21:00:00</v>
      </c>
      <c r="M22">
        <v>21</v>
      </c>
      <c r="N22">
        <f t="shared" si="1"/>
        <v>110.83154289999993</v>
      </c>
      <c r="O22" t="str">
        <f t="shared" si="2"/>
        <v/>
      </c>
      <c r="P22">
        <f t="shared" si="3"/>
        <v>110.83154289999993</v>
      </c>
      <c r="Q22" t="str">
        <f t="shared" si="4"/>
        <v/>
      </c>
      <c r="R22">
        <f t="shared" si="5"/>
        <v>1</v>
      </c>
      <c r="S22">
        <f t="shared" si="6"/>
        <v>3.1001842884335495</v>
      </c>
      <c r="V22" s="3">
        <v>20</v>
      </c>
      <c r="W22" s="4">
        <v>-210.19084168749998</v>
      </c>
      <c r="X22" s="4">
        <v>120.08119418571427</v>
      </c>
      <c r="Y22" s="4"/>
      <c r="Z22">
        <v>20</v>
      </c>
      <c r="AA22">
        <f t="shared" si="7"/>
        <v>-210.19084168749998</v>
      </c>
      <c r="AB22">
        <f t="shared" si="7"/>
        <v>120.08119418571427</v>
      </c>
    </row>
    <row r="23" spans="1:28" x14ac:dyDescent="0.3">
      <c r="A23" t="s">
        <v>48</v>
      </c>
      <c r="B23">
        <v>3511.7705077999999</v>
      </c>
      <c r="C23">
        <v>3670.3500976999999</v>
      </c>
      <c r="D23">
        <v>3292.6179198999998</v>
      </c>
      <c r="E23">
        <v>3300.3137207</v>
      </c>
      <c r="F23">
        <v>3584.9399414</v>
      </c>
      <c r="G23">
        <v>3707.5800780999998</v>
      </c>
      <c r="H23">
        <v>3659.8999023000001</v>
      </c>
      <c r="I23">
        <v>3670.3500976999999</v>
      </c>
      <c r="J23">
        <v>3554.9082030999998</v>
      </c>
      <c r="L23" t="str">
        <f t="shared" si="0"/>
        <v>01JAN2023:22:00:00</v>
      </c>
      <c r="M23">
        <v>22</v>
      </c>
      <c r="N23">
        <f t="shared" si="1"/>
        <v>158.57958989999997</v>
      </c>
      <c r="O23" t="str">
        <f t="shared" si="2"/>
        <v/>
      </c>
      <c r="P23">
        <f t="shared" si="3"/>
        <v>158.57958989999997</v>
      </c>
      <c r="Q23" t="str">
        <f t="shared" si="4"/>
        <v/>
      </c>
      <c r="R23">
        <f t="shared" si="5"/>
        <v>1</v>
      </c>
      <c r="S23">
        <f t="shared" si="6"/>
        <v>4.5156592535810232</v>
      </c>
      <c r="V23" s="3">
        <v>21</v>
      </c>
      <c r="W23" s="4">
        <v>-197.81785584999989</v>
      </c>
      <c r="X23" s="4">
        <v>111.28090120714289</v>
      </c>
      <c r="Y23" s="4"/>
      <c r="Z23">
        <v>21</v>
      </c>
      <c r="AA23">
        <f t="shared" si="7"/>
        <v>-197.81785584999989</v>
      </c>
      <c r="AB23">
        <f t="shared" si="7"/>
        <v>111.28090120714289</v>
      </c>
    </row>
    <row r="24" spans="1:28" x14ac:dyDescent="0.3">
      <c r="A24" t="s">
        <v>49</v>
      </c>
      <c r="B24">
        <v>3381.5307616999999</v>
      </c>
      <c r="C24">
        <v>3555.1699219000002</v>
      </c>
      <c r="D24">
        <v>3212.8569336</v>
      </c>
      <c r="E24">
        <v>3208.2165527000002</v>
      </c>
      <c r="F24">
        <v>3546.4699707</v>
      </c>
      <c r="G24">
        <v>3490.6799316000001</v>
      </c>
      <c r="H24">
        <v>3534.2299804999998</v>
      </c>
      <c r="I24">
        <v>3555.1699219000002</v>
      </c>
      <c r="J24">
        <v>3413.3698730000001</v>
      </c>
      <c r="L24" t="str">
        <f t="shared" si="0"/>
        <v>01JAN2023:23:00:00</v>
      </c>
      <c r="M24">
        <v>23</v>
      </c>
      <c r="N24">
        <f t="shared" si="1"/>
        <v>173.63916020000033</v>
      </c>
      <c r="O24" t="str">
        <f t="shared" si="2"/>
        <v/>
      </c>
      <c r="P24">
        <f t="shared" si="3"/>
        <v>173.63916020000033</v>
      </c>
      <c r="Q24" t="str">
        <f t="shared" si="4"/>
        <v/>
      </c>
      <c r="R24">
        <f t="shared" si="5"/>
        <v>1</v>
      </c>
      <c r="S24">
        <f t="shared" si="6"/>
        <v>5.1349277128180422</v>
      </c>
      <c r="V24" s="3">
        <v>22</v>
      </c>
      <c r="W24" s="4">
        <v>-197.68063354375005</v>
      </c>
      <c r="X24" s="4">
        <v>92.837960392857113</v>
      </c>
      <c r="Y24" s="4"/>
      <c r="Z24">
        <v>22</v>
      </c>
      <c r="AA24">
        <f t="shared" si="7"/>
        <v>-197.68063354375005</v>
      </c>
      <c r="AB24">
        <f t="shared" si="7"/>
        <v>92.837960392857113</v>
      </c>
    </row>
    <row r="25" spans="1:28" x14ac:dyDescent="0.3">
      <c r="A25" t="s">
        <v>50</v>
      </c>
      <c r="B25">
        <v>3307.90625</v>
      </c>
      <c r="C25">
        <v>3323.4699707</v>
      </c>
      <c r="D25">
        <v>3091.4729004000001</v>
      </c>
      <c r="E25">
        <v>3065.4814452999999</v>
      </c>
      <c r="F25">
        <v>3363.8500976999999</v>
      </c>
      <c r="G25">
        <v>3193.4299316000001</v>
      </c>
      <c r="H25">
        <v>3307.5600586</v>
      </c>
      <c r="I25">
        <v>3323.4699707</v>
      </c>
      <c r="J25">
        <v>3197.4472655999998</v>
      </c>
      <c r="L25" t="str">
        <f t="shared" si="0"/>
        <v>02JAN2023:00:00:00</v>
      </c>
      <c r="M25">
        <v>24</v>
      </c>
      <c r="N25">
        <f t="shared" si="1"/>
        <v>15.563720699999976</v>
      </c>
      <c r="O25" t="str">
        <f t="shared" si="2"/>
        <v/>
      </c>
      <c r="P25">
        <f t="shared" si="3"/>
        <v>15.563720699999976</v>
      </c>
      <c r="Q25" t="str">
        <f t="shared" si="4"/>
        <v/>
      </c>
      <c r="R25">
        <f t="shared" si="5"/>
        <v>1</v>
      </c>
      <c r="S25">
        <f t="shared" si="6"/>
        <v>0.47050065883819947</v>
      </c>
      <c r="V25" s="3">
        <v>23</v>
      </c>
      <c r="W25" s="4">
        <v>-188.50869912105262</v>
      </c>
      <c r="X25" s="4">
        <v>102.25941050000007</v>
      </c>
      <c r="Y25" s="4"/>
      <c r="Z25">
        <v>23</v>
      </c>
      <c r="AA25">
        <f t="shared" si="7"/>
        <v>-188.50869912105262</v>
      </c>
      <c r="AB25">
        <f t="shared" si="7"/>
        <v>102.25941050000007</v>
      </c>
    </row>
    <row r="26" spans="1:28" x14ac:dyDescent="0.3">
      <c r="A26" t="s">
        <v>51</v>
      </c>
      <c r="B26">
        <v>3078.7277832</v>
      </c>
      <c r="C26">
        <v>3033.1398926000002</v>
      </c>
      <c r="D26">
        <v>3000.8359375</v>
      </c>
      <c r="E26">
        <v>2885.9194336</v>
      </c>
      <c r="F26">
        <v>3033.1398926000002</v>
      </c>
      <c r="G26">
        <v>2929.9699707</v>
      </c>
      <c r="H26">
        <v>2967.3200683999999</v>
      </c>
      <c r="I26">
        <v>3003.2099609000002</v>
      </c>
      <c r="J26">
        <v>2965.6813965000001</v>
      </c>
      <c r="L26" t="str">
        <f t="shared" si="0"/>
        <v>02JAN2023:01:00:00</v>
      </c>
      <c r="M26">
        <v>1</v>
      </c>
      <c r="N26">
        <f t="shared" si="1"/>
        <v>-45.58789059999981</v>
      </c>
      <c r="O26">
        <f t="shared" si="2"/>
        <v>-45.58789059999981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1.4807379479525207</v>
      </c>
      <c r="V26" s="3">
        <v>24</v>
      </c>
      <c r="W26" s="4">
        <v>-190.30701904500006</v>
      </c>
      <c r="X26" s="4">
        <v>96.483666999999883</v>
      </c>
      <c r="Y26" s="4"/>
      <c r="Z26">
        <v>24</v>
      </c>
      <c r="AA26">
        <f t="shared" si="7"/>
        <v>-190.30701904500006</v>
      </c>
      <c r="AB26">
        <f t="shared" si="7"/>
        <v>96.483666999999883</v>
      </c>
    </row>
    <row r="27" spans="1:28" x14ac:dyDescent="0.3">
      <c r="A27" t="s">
        <v>52</v>
      </c>
      <c r="B27">
        <v>3084.9340820000002</v>
      </c>
      <c r="C27">
        <v>2828.8000487999998</v>
      </c>
      <c r="D27">
        <v>2879.9885254000001</v>
      </c>
      <c r="E27">
        <v>2779.5537109000002</v>
      </c>
      <c r="F27">
        <v>2828.8000487999998</v>
      </c>
      <c r="G27">
        <v>2739.8000487999998</v>
      </c>
      <c r="H27">
        <v>2751.1298827999999</v>
      </c>
      <c r="I27">
        <v>2800.8400879000001</v>
      </c>
      <c r="J27">
        <v>2789.8012695000002</v>
      </c>
      <c r="L27" t="str">
        <f t="shared" si="0"/>
        <v>02JAN2023:02:00:00</v>
      </c>
      <c r="M27">
        <v>2</v>
      </c>
      <c r="N27">
        <f t="shared" si="1"/>
        <v>-256.13403320000043</v>
      </c>
      <c r="O27">
        <f t="shared" si="2"/>
        <v>-256.13403320000043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8.3027392609292185</v>
      </c>
      <c r="V27" s="3" t="s">
        <v>13</v>
      </c>
      <c r="W27" s="4">
        <v>-185.24693237446809</v>
      </c>
      <c r="X27" s="4">
        <v>133.20822491510083</v>
      </c>
      <c r="Y27" s="4"/>
    </row>
    <row r="28" spans="1:28" x14ac:dyDescent="0.3">
      <c r="A28" t="s">
        <v>53</v>
      </c>
      <c r="B28">
        <v>2961.8969726999999</v>
      </c>
      <c r="C28">
        <v>2687.0400390999998</v>
      </c>
      <c r="D28">
        <v>2821.2333984000002</v>
      </c>
      <c r="E28">
        <v>2718.7758789</v>
      </c>
      <c r="F28">
        <v>2687.0400390999998</v>
      </c>
      <c r="G28">
        <v>2613.4199219000002</v>
      </c>
      <c r="H28">
        <v>2600.1599120999999</v>
      </c>
      <c r="I28">
        <v>2662.3000487999998</v>
      </c>
      <c r="J28">
        <v>2677.6225586</v>
      </c>
      <c r="L28" t="str">
        <f t="shared" si="0"/>
        <v>02JAN2023:03:00:00</v>
      </c>
      <c r="M28">
        <v>3</v>
      </c>
      <c r="N28">
        <f t="shared" si="1"/>
        <v>-274.85693360000005</v>
      </c>
      <c r="O28">
        <f t="shared" si="2"/>
        <v>-274.85693360000005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9.2797601041958782</v>
      </c>
    </row>
    <row r="29" spans="1:28" x14ac:dyDescent="0.3">
      <c r="A29" t="s">
        <v>54</v>
      </c>
      <c r="B29">
        <v>2878.6096191000001</v>
      </c>
      <c r="C29">
        <v>2616.0300293</v>
      </c>
      <c r="D29">
        <v>2819.5336914</v>
      </c>
      <c r="E29">
        <v>2735.5227051000002</v>
      </c>
      <c r="F29">
        <v>2616.0300293</v>
      </c>
      <c r="G29">
        <v>2554.6499023000001</v>
      </c>
      <c r="H29">
        <v>2522.1298827999999</v>
      </c>
      <c r="I29">
        <v>2583.2199707</v>
      </c>
      <c r="J29">
        <v>2631.3300780999998</v>
      </c>
      <c r="L29" t="str">
        <f t="shared" si="0"/>
        <v>02JAN2023:04:00:00</v>
      </c>
      <c r="M29">
        <v>4</v>
      </c>
      <c r="N29">
        <f t="shared" si="1"/>
        <v>-262.57958980000012</v>
      </c>
      <c r="O29">
        <f t="shared" si="2"/>
        <v>-262.57958980000012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9.1217505860379866</v>
      </c>
    </row>
    <row r="30" spans="1:28" x14ac:dyDescent="0.3">
      <c r="A30" t="s">
        <v>55</v>
      </c>
      <c r="B30">
        <v>2885.0886230000001</v>
      </c>
      <c r="C30">
        <v>2617.4899902000002</v>
      </c>
      <c r="D30">
        <v>2858.0834961</v>
      </c>
      <c r="E30">
        <v>2799.7810058999999</v>
      </c>
      <c r="F30">
        <v>2617.4899902000002</v>
      </c>
      <c r="G30">
        <v>2562.0800780999998</v>
      </c>
      <c r="H30">
        <v>2538.1599120999999</v>
      </c>
      <c r="I30">
        <v>2594.0400390999998</v>
      </c>
      <c r="J30">
        <v>2651.8676758000001</v>
      </c>
      <c r="L30" t="str">
        <f t="shared" si="0"/>
        <v>02JAN2023:05:00:00</v>
      </c>
      <c r="M30">
        <v>5</v>
      </c>
      <c r="N30">
        <f t="shared" si="1"/>
        <v>-267.5986327999999</v>
      </c>
      <c r="O30">
        <f t="shared" si="2"/>
        <v>-267.5986327999999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9.2752309466924778</v>
      </c>
    </row>
    <row r="31" spans="1:28" x14ac:dyDescent="0.3">
      <c r="A31" t="s">
        <v>56</v>
      </c>
      <c r="B31">
        <v>2954.8381347999998</v>
      </c>
      <c r="C31">
        <v>2655.0400390999998</v>
      </c>
      <c r="D31">
        <v>2956.0649414</v>
      </c>
      <c r="E31">
        <v>2924.8837890999998</v>
      </c>
      <c r="F31">
        <v>2655.0400390999998</v>
      </c>
      <c r="G31">
        <v>2592.0800780999998</v>
      </c>
      <c r="H31">
        <v>2567.25</v>
      </c>
      <c r="I31">
        <v>2622.3100586</v>
      </c>
      <c r="J31">
        <v>2704.0012207</v>
      </c>
      <c r="L31" t="str">
        <f t="shared" si="0"/>
        <v>02JAN2023:06:00:00</v>
      </c>
      <c r="M31">
        <v>6</v>
      </c>
      <c r="N31">
        <f t="shared" si="1"/>
        <v>-299.79809569999998</v>
      </c>
      <c r="O31">
        <f t="shared" si="2"/>
        <v>-299.79809569999998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10.146007396113832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3110.4179687999999</v>
      </c>
      <c r="C32">
        <v>2766.5100097999998</v>
      </c>
      <c r="D32">
        <v>3111.2246094000002</v>
      </c>
      <c r="E32">
        <v>3115.0380859000002</v>
      </c>
      <c r="F32">
        <v>2766.5100097999998</v>
      </c>
      <c r="G32">
        <v>2693.8898926000002</v>
      </c>
      <c r="H32">
        <v>2656.3200683999999</v>
      </c>
      <c r="I32">
        <v>2713.5600586</v>
      </c>
      <c r="J32">
        <v>2819.2124023000001</v>
      </c>
      <c r="L32" t="str">
        <f t="shared" si="0"/>
        <v>02JAN2023:07:00:00</v>
      </c>
      <c r="M32">
        <v>7</v>
      </c>
      <c r="N32">
        <f t="shared" si="1"/>
        <v>-343.90795900000012</v>
      </c>
      <c r="O32">
        <f t="shared" si="2"/>
        <v>-343.90795900000012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11.05664777048211</v>
      </c>
      <c r="V32" s="3">
        <v>1</v>
      </c>
      <c r="W32" s="4">
        <v>19</v>
      </c>
      <c r="X32" s="4">
        <v>12</v>
      </c>
      <c r="Z32">
        <v>1</v>
      </c>
      <c r="AA32">
        <f>W32</f>
        <v>19</v>
      </c>
      <c r="AB32">
        <f>X32</f>
        <v>12</v>
      </c>
    </row>
    <row r="33" spans="1:28" x14ac:dyDescent="0.3">
      <c r="A33" t="s">
        <v>58</v>
      </c>
      <c r="B33">
        <v>3229.9621582</v>
      </c>
      <c r="C33">
        <v>2819.0500487999998</v>
      </c>
      <c r="D33">
        <v>3228.2651366999999</v>
      </c>
      <c r="E33">
        <v>3208.8464355000001</v>
      </c>
      <c r="F33">
        <v>2819.0500487999998</v>
      </c>
      <c r="G33">
        <v>2744.7099609000002</v>
      </c>
      <c r="H33">
        <v>2686.7399902000002</v>
      </c>
      <c r="I33">
        <v>2733.6599120999999</v>
      </c>
      <c r="J33">
        <v>2885.1530762000002</v>
      </c>
      <c r="L33" t="str">
        <f t="shared" si="0"/>
        <v>02JAN2023:08:00:00</v>
      </c>
      <c r="M33">
        <v>8</v>
      </c>
      <c r="N33">
        <f t="shared" si="1"/>
        <v>-410.91210940000019</v>
      </c>
      <c r="O33">
        <f t="shared" si="2"/>
        <v>-410.91210940000019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12.721886179279393</v>
      </c>
      <c r="V33" s="3">
        <v>2</v>
      </c>
      <c r="W33" s="4">
        <v>20</v>
      </c>
      <c r="X33" s="4">
        <v>10</v>
      </c>
      <c r="Z33">
        <v>2</v>
      </c>
      <c r="AA33">
        <f t="shared" ref="AA33:AA55" si="8">W33</f>
        <v>20</v>
      </c>
      <c r="AB33">
        <f t="shared" ref="AB33:AB55" si="9">X33</f>
        <v>10</v>
      </c>
    </row>
    <row r="34" spans="1:28" x14ac:dyDescent="0.3">
      <c r="A34" t="s">
        <v>59</v>
      </c>
      <c r="B34">
        <v>3274.6723633000001</v>
      </c>
      <c r="C34">
        <v>2853.4599609000002</v>
      </c>
      <c r="D34">
        <v>3161.9902344000002</v>
      </c>
      <c r="E34">
        <v>3136.0422362999998</v>
      </c>
      <c r="F34">
        <v>2853.4599609000002</v>
      </c>
      <c r="G34">
        <v>2780.3898926000002</v>
      </c>
      <c r="H34">
        <v>2663.1000976999999</v>
      </c>
      <c r="I34">
        <v>2696.7299804999998</v>
      </c>
      <c r="J34">
        <v>2867.6123047000001</v>
      </c>
      <c r="L34" t="str">
        <f t="shared" si="0"/>
        <v>02JAN2023:09:00:00</v>
      </c>
      <c r="M34">
        <v>9</v>
      </c>
      <c r="N34">
        <f t="shared" si="1"/>
        <v>-421.21240239999997</v>
      </c>
      <c r="O34">
        <f t="shared" si="2"/>
        <v>-421.21240239999997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12.862734211844318</v>
      </c>
      <c r="V34" s="3">
        <v>3</v>
      </c>
      <c r="W34" s="4">
        <v>21</v>
      </c>
      <c r="X34" s="4">
        <v>9</v>
      </c>
      <c r="Z34">
        <v>3</v>
      </c>
      <c r="AA34">
        <f t="shared" si="8"/>
        <v>21</v>
      </c>
      <c r="AB34">
        <f t="shared" si="9"/>
        <v>9</v>
      </c>
    </row>
    <row r="35" spans="1:28" x14ac:dyDescent="0.3">
      <c r="A35" t="s">
        <v>60</v>
      </c>
      <c r="B35">
        <v>3412.1889648000001</v>
      </c>
      <c r="C35">
        <v>2962.0100097999998</v>
      </c>
      <c r="D35">
        <v>3218.9526366999999</v>
      </c>
      <c r="E35">
        <v>3216.0219726999999</v>
      </c>
      <c r="F35">
        <v>2962.0100097999998</v>
      </c>
      <c r="G35">
        <v>2909.7900390999998</v>
      </c>
      <c r="H35">
        <v>2784.1298827999999</v>
      </c>
      <c r="I35">
        <v>2790.4799804999998</v>
      </c>
      <c r="J35">
        <v>2970.3459472999998</v>
      </c>
      <c r="L35" t="str">
        <f t="shared" si="0"/>
        <v>02JAN2023:10:00:00</v>
      </c>
      <c r="M35">
        <v>10</v>
      </c>
      <c r="N35">
        <f t="shared" si="1"/>
        <v>-450.17895500000031</v>
      </c>
      <c r="O35">
        <f t="shared" si="2"/>
        <v>-450.17895500000031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13.193259800205315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61</v>
      </c>
      <c r="B36">
        <v>3498.4443359000002</v>
      </c>
      <c r="C36">
        <v>3071.0100097999998</v>
      </c>
      <c r="D36">
        <v>3345.8300780999998</v>
      </c>
      <c r="E36">
        <v>3365.5048827999999</v>
      </c>
      <c r="F36">
        <v>3071.0100097999998</v>
      </c>
      <c r="G36">
        <v>3060.5200195000002</v>
      </c>
      <c r="H36">
        <v>2981.4399414</v>
      </c>
      <c r="I36">
        <v>2948.3898926000002</v>
      </c>
      <c r="J36">
        <v>3128.5759277000002</v>
      </c>
      <c r="L36" t="str">
        <f t="shared" si="0"/>
        <v>02JAN2023:11:00:00</v>
      </c>
      <c r="M36">
        <v>11</v>
      </c>
      <c r="N36">
        <f t="shared" si="1"/>
        <v>-427.43432610000036</v>
      </c>
      <c r="O36">
        <f t="shared" si="2"/>
        <v>-427.43432610000036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12.217839847094202</v>
      </c>
      <c r="V36" s="3">
        <v>5</v>
      </c>
      <c r="W36" s="4">
        <v>23</v>
      </c>
      <c r="X36" s="4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3">
      <c r="A37" t="s">
        <v>62</v>
      </c>
      <c r="B37">
        <v>3733.7316894999999</v>
      </c>
      <c r="C37">
        <v>3112.3200683999999</v>
      </c>
      <c r="D37">
        <v>3459.7448730000001</v>
      </c>
      <c r="E37">
        <v>3491.7102051000002</v>
      </c>
      <c r="F37">
        <v>3112.3200683999999</v>
      </c>
      <c r="G37">
        <v>3153.3601073999998</v>
      </c>
      <c r="H37">
        <v>3108.7299804999998</v>
      </c>
      <c r="I37">
        <v>3024.8000487999998</v>
      </c>
      <c r="J37">
        <v>3239.7392577999999</v>
      </c>
      <c r="L37" t="str">
        <f t="shared" si="0"/>
        <v>02JAN2023:12:00:00</v>
      </c>
      <c r="M37">
        <v>12</v>
      </c>
      <c r="N37">
        <f t="shared" si="1"/>
        <v>-621.41162110000005</v>
      </c>
      <c r="O37">
        <f t="shared" si="2"/>
        <v>-621.41162110000005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16.643178267135099</v>
      </c>
      <c r="V37" s="3">
        <v>6</v>
      </c>
      <c r="W37" s="4">
        <v>17</v>
      </c>
      <c r="X37" s="4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3">
      <c r="A38" t="s">
        <v>63</v>
      </c>
      <c r="B38">
        <v>3744.6777344000002</v>
      </c>
      <c r="C38">
        <v>3160.1298827999999</v>
      </c>
      <c r="D38">
        <v>3543.3742676000002</v>
      </c>
      <c r="E38">
        <v>3585.9729004000001</v>
      </c>
      <c r="F38">
        <v>3160.1298827999999</v>
      </c>
      <c r="G38">
        <v>3228.6298827999999</v>
      </c>
      <c r="H38">
        <v>3190</v>
      </c>
      <c r="I38">
        <v>3072.6499023000001</v>
      </c>
      <c r="J38">
        <v>3319.7480469000002</v>
      </c>
      <c r="L38" t="str">
        <f t="shared" si="0"/>
        <v>02JAN2023:13:00:00</v>
      </c>
      <c r="M38">
        <v>13</v>
      </c>
      <c r="N38">
        <f t="shared" si="1"/>
        <v>-584.54785160000029</v>
      </c>
      <c r="O38">
        <f t="shared" si="2"/>
        <v>-584.54785160000029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15.610097665551475</v>
      </c>
      <c r="V38" s="3">
        <v>7</v>
      </c>
      <c r="W38" s="4">
        <v>9</v>
      </c>
      <c r="X38" s="4">
        <v>21</v>
      </c>
      <c r="Z38">
        <v>7</v>
      </c>
      <c r="AA38">
        <f t="shared" si="8"/>
        <v>9</v>
      </c>
      <c r="AB38">
        <f t="shared" si="9"/>
        <v>21</v>
      </c>
    </row>
    <row r="39" spans="1:28" x14ac:dyDescent="0.3">
      <c r="A39" t="s">
        <v>64</v>
      </c>
      <c r="B39">
        <v>3890.5969237999998</v>
      </c>
      <c r="C39">
        <v>3176</v>
      </c>
      <c r="D39">
        <v>3622.5913086</v>
      </c>
      <c r="E39">
        <v>3722.1762695000002</v>
      </c>
      <c r="F39">
        <v>3176</v>
      </c>
      <c r="G39">
        <v>3269.0100097999998</v>
      </c>
      <c r="H39">
        <v>3237.8701172000001</v>
      </c>
      <c r="I39">
        <v>3102.2199707</v>
      </c>
      <c r="J39">
        <v>3375.4155273000001</v>
      </c>
      <c r="L39" t="str">
        <f t="shared" si="0"/>
        <v>02JAN2023:14:00:00</v>
      </c>
      <c r="M39">
        <v>14</v>
      </c>
      <c r="N39">
        <f t="shared" si="1"/>
        <v>-714.59692379999979</v>
      </c>
      <c r="O39">
        <f t="shared" si="2"/>
        <v>-714.59692379999979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18.367282393829765</v>
      </c>
      <c r="V39" s="3">
        <v>8</v>
      </c>
      <c r="W39" s="4">
        <v>8</v>
      </c>
      <c r="X39" s="4">
        <v>22</v>
      </c>
      <c r="Z39">
        <v>8</v>
      </c>
      <c r="AA39">
        <f t="shared" si="8"/>
        <v>8</v>
      </c>
      <c r="AB39">
        <f t="shared" si="9"/>
        <v>22</v>
      </c>
    </row>
    <row r="40" spans="1:28" x14ac:dyDescent="0.3">
      <c r="A40" t="s">
        <v>65</v>
      </c>
      <c r="B40">
        <v>4054.0441894999999</v>
      </c>
      <c r="C40">
        <v>3176.1599120999999</v>
      </c>
      <c r="D40">
        <v>3690.8151855000001</v>
      </c>
      <c r="E40">
        <v>3829.9692383000001</v>
      </c>
      <c r="F40">
        <v>3176.1599120999999</v>
      </c>
      <c r="G40">
        <v>3283.4799804999998</v>
      </c>
      <c r="H40">
        <v>3227.3500976999999</v>
      </c>
      <c r="I40">
        <v>3096.8898926000002</v>
      </c>
      <c r="J40">
        <v>3399.3779297000001</v>
      </c>
      <c r="L40" t="str">
        <f t="shared" si="0"/>
        <v>02JAN2023:15:00:00</v>
      </c>
      <c r="M40">
        <v>15</v>
      </c>
      <c r="N40">
        <f t="shared" si="1"/>
        <v>-877.88427739999997</v>
      </c>
      <c r="O40">
        <f t="shared" si="2"/>
        <v>-877.88427739999997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21.654531533566551</v>
      </c>
      <c r="V40" s="3">
        <v>9</v>
      </c>
      <c r="W40" s="4">
        <v>9</v>
      </c>
      <c r="X40" s="4">
        <v>21</v>
      </c>
      <c r="Z40">
        <v>9</v>
      </c>
      <c r="AA40">
        <f t="shared" si="8"/>
        <v>9</v>
      </c>
      <c r="AB40">
        <f t="shared" si="9"/>
        <v>21</v>
      </c>
    </row>
    <row r="41" spans="1:28" x14ac:dyDescent="0.3">
      <c r="A41" t="s">
        <v>66</v>
      </c>
      <c r="B41">
        <v>4124.0141602000003</v>
      </c>
      <c r="C41">
        <v>3178.2800293</v>
      </c>
      <c r="D41">
        <v>3770.8107909999999</v>
      </c>
      <c r="E41">
        <v>3942.9099120999999</v>
      </c>
      <c r="F41">
        <v>3178.2800293</v>
      </c>
      <c r="G41">
        <v>3286.7900390999998</v>
      </c>
      <c r="H41">
        <v>3260.6201172000001</v>
      </c>
      <c r="I41">
        <v>3142.7299804999998</v>
      </c>
      <c r="J41">
        <v>3437.8808594000002</v>
      </c>
      <c r="L41" t="str">
        <f t="shared" si="0"/>
        <v>02JAN2023:16:00:00</v>
      </c>
      <c r="M41">
        <v>16</v>
      </c>
      <c r="N41">
        <f t="shared" si="1"/>
        <v>-945.73413090000031</v>
      </c>
      <c r="O41">
        <f t="shared" si="2"/>
        <v>-945.73413090000031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22.932368662238918</v>
      </c>
      <c r="V41" s="3">
        <v>10</v>
      </c>
      <c r="W41" s="4">
        <v>6</v>
      </c>
      <c r="X41" s="4">
        <v>24</v>
      </c>
      <c r="Z41">
        <v>10</v>
      </c>
      <c r="AA41">
        <f t="shared" si="8"/>
        <v>6</v>
      </c>
      <c r="AB41">
        <f t="shared" si="9"/>
        <v>24</v>
      </c>
    </row>
    <row r="42" spans="1:28" x14ac:dyDescent="0.3">
      <c r="A42" t="s">
        <v>67</v>
      </c>
      <c r="B42">
        <v>4096.2758789</v>
      </c>
      <c r="C42">
        <v>3147.4299316000001</v>
      </c>
      <c r="D42">
        <v>3789.8544922000001</v>
      </c>
      <c r="E42">
        <v>3979.4499512000002</v>
      </c>
      <c r="F42">
        <v>3147.4299316000001</v>
      </c>
      <c r="G42">
        <v>3254.8500976999999</v>
      </c>
      <c r="H42">
        <v>3230.1101073999998</v>
      </c>
      <c r="I42">
        <v>3131.7299804999998</v>
      </c>
      <c r="J42">
        <v>3423.2373047000001</v>
      </c>
      <c r="L42" t="str">
        <f t="shared" si="0"/>
        <v>02JAN2023:17:00:00</v>
      </c>
      <c r="M42">
        <v>17</v>
      </c>
      <c r="N42">
        <f t="shared" si="1"/>
        <v>-948.84594729999981</v>
      </c>
      <c r="O42">
        <f t="shared" si="2"/>
        <v>-948.84594729999981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23.163624114955844</v>
      </c>
      <c r="V42" s="3">
        <v>11</v>
      </c>
      <c r="W42" s="4">
        <v>12</v>
      </c>
      <c r="X42" s="4">
        <v>18</v>
      </c>
      <c r="Z42">
        <v>11</v>
      </c>
      <c r="AA42">
        <f t="shared" si="8"/>
        <v>12</v>
      </c>
      <c r="AB42">
        <f t="shared" si="9"/>
        <v>18</v>
      </c>
    </row>
    <row r="43" spans="1:28" x14ac:dyDescent="0.3">
      <c r="A43" t="s">
        <v>68</v>
      </c>
      <c r="B43">
        <v>4034.0732422000001</v>
      </c>
      <c r="C43">
        <v>3120.8300780999998</v>
      </c>
      <c r="D43">
        <v>3757.9597168</v>
      </c>
      <c r="E43">
        <v>3930.3139648000001</v>
      </c>
      <c r="F43">
        <v>3120.8300780999998</v>
      </c>
      <c r="G43">
        <v>3208.8200683999999</v>
      </c>
      <c r="H43">
        <v>3185.0900879000001</v>
      </c>
      <c r="I43">
        <v>3118.9799804999998</v>
      </c>
      <c r="J43">
        <v>3382.2050780999998</v>
      </c>
      <c r="L43" t="str">
        <f t="shared" si="0"/>
        <v>02JAN2023:18:00:00</v>
      </c>
      <c r="M43">
        <v>18</v>
      </c>
      <c r="N43">
        <f t="shared" si="1"/>
        <v>-913.24316410000029</v>
      </c>
      <c r="O43">
        <f t="shared" si="2"/>
        <v>-913.24316410000029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22.638239547727174</v>
      </c>
      <c r="V43" s="3">
        <v>12</v>
      </c>
      <c r="W43" s="4">
        <v>16</v>
      </c>
      <c r="X43" s="4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3">
      <c r="A44" t="s">
        <v>69</v>
      </c>
      <c r="B44">
        <v>4077.9990234000002</v>
      </c>
      <c r="C44">
        <v>3201.5700683999999</v>
      </c>
      <c r="D44">
        <v>3866.3603515999998</v>
      </c>
      <c r="E44">
        <v>3985.0134277000002</v>
      </c>
      <c r="F44">
        <v>3201.5700683999999</v>
      </c>
      <c r="G44">
        <v>3247.6298827999999</v>
      </c>
      <c r="H44">
        <v>3152.1499023000001</v>
      </c>
      <c r="I44">
        <v>3113.9299316000001</v>
      </c>
      <c r="J44">
        <v>3420.3027344000002</v>
      </c>
      <c r="L44" t="str">
        <f t="shared" si="0"/>
        <v>02JAN2023:19:00:00</v>
      </c>
      <c r="M44">
        <v>19</v>
      </c>
      <c r="N44">
        <f t="shared" si="1"/>
        <v>-876.42895500000031</v>
      </c>
      <c r="O44">
        <f t="shared" si="2"/>
        <v>-876.42895500000031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21.491642101210815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3">
      <c r="A45" t="s">
        <v>70</v>
      </c>
      <c r="B45">
        <v>3958.0722655999998</v>
      </c>
      <c r="C45">
        <v>3185.9099120999999</v>
      </c>
      <c r="D45">
        <v>3773.8110351999999</v>
      </c>
      <c r="E45">
        <v>3852.8669433999999</v>
      </c>
      <c r="F45">
        <v>3185.9099120999999</v>
      </c>
      <c r="G45">
        <v>3208.0200195000002</v>
      </c>
      <c r="H45">
        <v>3085.0800780999998</v>
      </c>
      <c r="I45">
        <v>3066</v>
      </c>
      <c r="J45">
        <v>3354.1608887000002</v>
      </c>
      <c r="L45" t="str">
        <f t="shared" si="0"/>
        <v>02JAN2023:20:00:00</v>
      </c>
      <c r="M45">
        <v>20</v>
      </c>
      <c r="N45">
        <f t="shared" si="1"/>
        <v>-772.16235349999988</v>
      </c>
      <c r="O45">
        <f t="shared" si="2"/>
        <v>-772.16235349999988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19.508546122589518</v>
      </c>
      <c r="V45" s="3">
        <v>14</v>
      </c>
      <c r="W45" s="4">
        <v>21</v>
      </c>
      <c r="X45" s="4">
        <v>9</v>
      </c>
      <c r="Z45">
        <v>14</v>
      </c>
      <c r="AA45">
        <f t="shared" si="8"/>
        <v>21</v>
      </c>
      <c r="AB45">
        <f t="shared" si="9"/>
        <v>9</v>
      </c>
    </row>
    <row r="46" spans="1:28" x14ac:dyDescent="0.3">
      <c r="A46" t="s">
        <v>71</v>
      </c>
      <c r="B46">
        <v>3874.6879883000001</v>
      </c>
      <c r="C46">
        <v>3117.3200683999999</v>
      </c>
      <c r="D46">
        <v>3627.5705566000001</v>
      </c>
      <c r="E46">
        <v>3705.1823730000001</v>
      </c>
      <c r="F46">
        <v>3117.3200683999999</v>
      </c>
      <c r="G46">
        <v>3133.1101073999998</v>
      </c>
      <c r="H46">
        <v>3029.0200195000002</v>
      </c>
      <c r="I46">
        <v>3028.0400390999998</v>
      </c>
      <c r="J46">
        <v>3261.9326172000001</v>
      </c>
      <c r="L46" t="str">
        <f t="shared" si="0"/>
        <v>02JAN2023:21:00:00</v>
      </c>
      <c r="M46">
        <v>21</v>
      </c>
      <c r="N46">
        <f t="shared" si="1"/>
        <v>-757.36791990000029</v>
      </c>
      <c r="O46">
        <f t="shared" si="2"/>
        <v>-757.36791990000029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19.546552449821686</v>
      </c>
      <c r="V46" s="3">
        <v>15</v>
      </c>
      <c r="W46" s="4">
        <v>24</v>
      </c>
      <c r="X46" s="4">
        <v>6</v>
      </c>
      <c r="Z46">
        <v>15</v>
      </c>
      <c r="AA46">
        <f t="shared" si="8"/>
        <v>24</v>
      </c>
      <c r="AB46">
        <f t="shared" si="9"/>
        <v>6</v>
      </c>
    </row>
    <row r="47" spans="1:28" x14ac:dyDescent="0.3">
      <c r="A47" t="s">
        <v>72</v>
      </c>
      <c r="B47">
        <v>3760.2590332</v>
      </c>
      <c r="C47">
        <v>3029</v>
      </c>
      <c r="D47">
        <v>3496.8513183999999</v>
      </c>
      <c r="E47">
        <v>3569.8195801000002</v>
      </c>
      <c r="F47">
        <v>3029</v>
      </c>
      <c r="G47">
        <v>3038.8798827999999</v>
      </c>
      <c r="H47">
        <v>2884.8200683999999</v>
      </c>
      <c r="I47">
        <v>2894.9099120999999</v>
      </c>
      <c r="J47">
        <v>3139.1708984000002</v>
      </c>
      <c r="L47" t="str">
        <f t="shared" si="0"/>
        <v>02JAN2023:22:00:00</v>
      </c>
      <c r="M47">
        <v>22</v>
      </c>
      <c r="N47">
        <f t="shared" si="1"/>
        <v>-731.25903319999998</v>
      </c>
      <c r="O47">
        <f t="shared" si="2"/>
        <v>-731.25903319999998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19.447038800880019</v>
      </c>
      <c r="V47" s="3">
        <v>16</v>
      </c>
      <c r="W47" s="4">
        <v>25</v>
      </c>
      <c r="X47" s="4">
        <v>5</v>
      </c>
      <c r="Z47">
        <v>16</v>
      </c>
      <c r="AA47">
        <f t="shared" si="8"/>
        <v>25</v>
      </c>
      <c r="AB47">
        <f t="shared" si="9"/>
        <v>5</v>
      </c>
    </row>
    <row r="48" spans="1:28" x14ac:dyDescent="0.3">
      <c r="A48" t="s">
        <v>73</v>
      </c>
      <c r="B48">
        <v>3574.9020995999999</v>
      </c>
      <c r="C48">
        <v>2892.6999512000002</v>
      </c>
      <c r="D48">
        <v>3319.4438476999999</v>
      </c>
      <c r="E48">
        <v>3384.7048340000001</v>
      </c>
      <c r="F48">
        <v>2892.6999512000002</v>
      </c>
      <c r="G48">
        <v>2898.7800293</v>
      </c>
      <c r="H48">
        <v>2786.9899902000002</v>
      </c>
      <c r="I48">
        <v>2809.7099609000002</v>
      </c>
      <c r="J48">
        <v>3000.7084961</v>
      </c>
      <c r="L48" t="str">
        <f t="shared" si="0"/>
        <v>02JAN2023:23:00:00</v>
      </c>
      <c r="M48">
        <v>23</v>
      </c>
      <c r="N48">
        <f t="shared" si="1"/>
        <v>-682.20214839999971</v>
      </c>
      <c r="O48">
        <f t="shared" si="2"/>
        <v>-682.20214839999971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19.083100163115855</v>
      </c>
      <c r="V48" s="3">
        <v>17</v>
      </c>
      <c r="W48" s="4">
        <v>25</v>
      </c>
      <c r="X48" s="4">
        <v>5</v>
      </c>
      <c r="Z48">
        <v>17</v>
      </c>
      <c r="AA48">
        <f t="shared" si="8"/>
        <v>25</v>
      </c>
      <c r="AB48">
        <f t="shared" si="9"/>
        <v>5</v>
      </c>
    </row>
    <row r="49" spans="1:28" x14ac:dyDescent="0.3">
      <c r="A49" t="s">
        <v>74</v>
      </c>
      <c r="B49">
        <v>3305.4384765999998</v>
      </c>
      <c r="C49">
        <v>2766.9899902000002</v>
      </c>
      <c r="D49">
        <v>3160.3615722999998</v>
      </c>
      <c r="E49">
        <v>3215.5773926000002</v>
      </c>
      <c r="F49">
        <v>2766.9899902000002</v>
      </c>
      <c r="G49">
        <v>2767.8999023000001</v>
      </c>
      <c r="H49">
        <v>2710.9099120999999</v>
      </c>
      <c r="I49">
        <v>2748.8400879000001</v>
      </c>
      <c r="J49">
        <v>2878.6057129000001</v>
      </c>
      <c r="L49" t="str">
        <f t="shared" si="0"/>
        <v>03JAN2023:00:00:00</v>
      </c>
      <c r="M49">
        <v>24</v>
      </c>
      <c r="N49">
        <f t="shared" si="1"/>
        <v>-538.44848639999964</v>
      </c>
      <c r="O49">
        <f t="shared" si="2"/>
        <v>-538.44848639999964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16.28977487288924</v>
      </c>
      <c r="V49" s="3">
        <v>18</v>
      </c>
      <c r="W49" s="4">
        <v>23</v>
      </c>
      <c r="X49" s="4">
        <v>7</v>
      </c>
      <c r="Z49">
        <v>18</v>
      </c>
      <c r="AA49">
        <f t="shared" si="8"/>
        <v>23</v>
      </c>
      <c r="AB49">
        <f t="shared" si="9"/>
        <v>7</v>
      </c>
    </row>
    <row r="50" spans="1:28" x14ac:dyDescent="0.3">
      <c r="A50" t="s">
        <v>75</v>
      </c>
      <c r="B50">
        <v>3121.5268554999998</v>
      </c>
      <c r="C50">
        <v>2719.7700195000002</v>
      </c>
      <c r="D50">
        <v>3081.5854491999999</v>
      </c>
      <c r="E50">
        <v>3140.5427245999999</v>
      </c>
      <c r="F50">
        <v>2719.7700195000002</v>
      </c>
      <c r="G50">
        <v>2727.4499512000002</v>
      </c>
      <c r="H50">
        <v>2760.0200195000002</v>
      </c>
      <c r="I50">
        <v>2795.6298827999999</v>
      </c>
      <c r="J50">
        <v>2855.0629883000001</v>
      </c>
      <c r="L50" t="str">
        <f t="shared" si="0"/>
        <v>03JAN2023:01:00:00</v>
      </c>
      <c r="M50">
        <v>1</v>
      </c>
      <c r="N50">
        <f t="shared" si="1"/>
        <v>-401.75683599999957</v>
      </c>
      <c r="O50">
        <f t="shared" si="2"/>
        <v>-401.75683599999957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12.870523131720645</v>
      </c>
      <c r="V50" s="3">
        <v>19</v>
      </c>
      <c r="W50" s="4">
        <v>18</v>
      </c>
      <c r="X50" s="4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3">
      <c r="A51" t="s">
        <v>76</v>
      </c>
      <c r="B51">
        <v>3002.0837402000002</v>
      </c>
      <c r="C51">
        <v>2602.2900390999998</v>
      </c>
      <c r="D51">
        <v>2926.1477051000002</v>
      </c>
      <c r="E51">
        <v>2994.3342284999999</v>
      </c>
      <c r="F51">
        <v>2602.2900390999998</v>
      </c>
      <c r="G51">
        <v>2617.3300780999998</v>
      </c>
      <c r="H51">
        <v>2630.5100097999998</v>
      </c>
      <c r="I51">
        <v>2675.6499023000001</v>
      </c>
      <c r="J51">
        <v>2723.5893554999998</v>
      </c>
      <c r="L51" t="str">
        <f t="shared" si="0"/>
        <v>03JAN2023:02:00:00</v>
      </c>
      <c r="M51">
        <v>2</v>
      </c>
      <c r="N51">
        <f t="shared" si="1"/>
        <v>-399.79370110000036</v>
      </c>
      <c r="O51">
        <f t="shared" si="2"/>
        <v>-399.79370110000036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13.317206836920741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77</v>
      </c>
      <c r="B52">
        <v>2970.0634765999998</v>
      </c>
      <c r="C52">
        <v>2543.2900390999998</v>
      </c>
      <c r="D52">
        <v>2826.1364745999999</v>
      </c>
      <c r="E52">
        <v>2888.4492187999999</v>
      </c>
      <c r="F52">
        <v>2543.2900390999998</v>
      </c>
      <c r="G52">
        <v>2560.25</v>
      </c>
      <c r="H52">
        <v>2558.9699707</v>
      </c>
      <c r="I52">
        <v>2608.1398926000002</v>
      </c>
      <c r="J52">
        <v>2647.5703125</v>
      </c>
      <c r="L52" t="str">
        <f t="shared" si="0"/>
        <v>03JAN2023:03:00:00</v>
      </c>
      <c r="M52">
        <v>3</v>
      </c>
      <c r="N52">
        <f t="shared" si="1"/>
        <v>-426.7734375</v>
      </c>
      <c r="O52">
        <f t="shared" si="2"/>
        <v>-426.7734375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14.369168903708138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3">
      <c r="A53" t="s">
        <v>78</v>
      </c>
      <c r="B53">
        <v>2796.7375487999998</v>
      </c>
      <c r="C53">
        <v>2496.3100586</v>
      </c>
      <c r="D53">
        <v>2781.2719726999999</v>
      </c>
      <c r="E53">
        <v>2841.4794922000001</v>
      </c>
      <c r="F53">
        <v>2496.3100586</v>
      </c>
      <c r="G53">
        <v>2513.8100586</v>
      </c>
      <c r="H53">
        <v>2498.8701172000001</v>
      </c>
      <c r="I53">
        <v>2541.9199219000002</v>
      </c>
      <c r="J53">
        <v>2597.1423340000001</v>
      </c>
      <c r="L53" t="str">
        <f t="shared" si="0"/>
        <v>03JAN2023:04:00:00</v>
      </c>
      <c r="M53">
        <v>4</v>
      </c>
      <c r="N53">
        <f t="shared" si="1"/>
        <v>-300.42749019999974</v>
      </c>
      <c r="O53">
        <f t="shared" si="2"/>
        <v>-300.42749019999974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10.742069463361144</v>
      </c>
      <c r="V53" s="3">
        <v>22</v>
      </c>
      <c r="W53" s="4">
        <v>16</v>
      </c>
      <c r="X53" s="4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3">
      <c r="A54" t="s">
        <v>79</v>
      </c>
      <c r="B54">
        <v>2667.8935547000001</v>
      </c>
      <c r="C54">
        <v>2500.5300293</v>
      </c>
      <c r="D54">
        <v>2768.1772461</v>
      </c>
      <c r="E54">
        <v>2800.1916504000001</v>
      </c>
      <c r="F54">
        <v>2500.5300293</v>
      </c>
      <c r="G54">
        <v>2528.5800780999998</v>
      </c>
      <c r="H54">
        <v>2520.1999512000002</v>
      </c>
      <c r="I54">
        <v>2560.1201172000001</v>
      </c>
      <c r="J54">
        <v>2604.8818359000002</v>
      </c>
      <c r="L54" t="str">
        <f t="shared" si="0"/>
        <v>03JAN2023:05:00:00</v>
      </c>
      <c r="M54">
        <v>5</v>
      </c>
      <c r="N54">
        <f t="shared" si="1"/>
        <v>-167.36352540000007</v>
      </c>
      <c r="O54">
        <f t="shared" si="2"/>
        <v>-167.36352540000007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6.2732459885874201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3">
      <c r="A55" t="s">
        <v>80</v>
      </c>
      <c r="B55">
        <v>2759.2487793</v>
      </c>
      <c r="C55">
        <v>2641.2900390999998</v>
      </c>
      <c r="D55">
        <v>2846.2011719000002</v>
      </c>
      <c r="E55">
        <v>2871.7558594000002</v>
      </c>
      <c r="F55">
        <v>2641.2900390999998</v>
      </c>
      <c r="G55">
        <v>2648.0900879000001</v>
      </c>
      <c r="H55">
        <v>2643.8100586</v>
      </c>
      <c r="I55">
        <v>2678.9699707</v>
      </c>
      <c r="J55">
        <v>2712.0544433999999</v>
      </c>
      <c r="L55" t="str">
        <f t="shared" si="0"/>
        <v>03JAN2023:06:00:00</v>
      </c>
      <c r="M55">
        <v>6</v>
      </c>
      <c r="N55">
        <f t="shared" si="1"/>
        <v>-117.95874020000019</v>
      </c>
      <c r="O55">
        <f t="shared" si="2"/>
        <v>-117.95874020000019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4.2750309825243598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81</v>
      </c>
      <c r="B56">
        <v>2920.5290527000002</v>
      </c>
      <c r="C56">
        <v>2930.4899902000002</v>
      </c>
      <c r="D56">
        <v>3012.8261719000002</v>
      </c>
      <c r="E56">
        <v>3035.6586914</v>
      </c>
      <c r="F56">
        <v>2930.4899902000002</v>
      </c>
      <c r="G56">
        <v>2908.1499023000001</v>
      </c>
      <c r="H56">
        <v>2901.7199707</v>
      </c>
      <c r="I56">
        <v>2929.3898926000002</v>
      </c>
      <c r="J56">
        <v>2940.5712890999998</v>
      </c>
      <c r="L56" t="str">
        <f t="shared" si="0"/>
        <v>03JAN2023:07:00:00</v>
      </c>
      <c r="M56">
        <v>7</v>
      </c>
      <c r="N56">
        <f t="shared" si="1"/>
        <v>9.9609375</v>
      </c>
      <c r="O56" t="str">
        <f t="shared" si="2"/>
        <v/>
      </c>
      <c r="P56">
        <f t="shared" si="3"/>
        <v>9.9609375</v>
      </c>
      <c r="Q56" t="str">
        <f t="shared" si="4"/>
        <v/>
      </c>
      <c r="R56">
        <f t="shared" si="5"/>
        <v>1</v>
      </c>
      <c r="S56">
        <f t="shared" si="6"/>
        <v>0.34106620137167315</v>
      </c>
      <c r="V56" s="3" t="s">
        <v>13</v>
      </c>
      <c r="W56" s="4">
        <v>423</v>
      </c>
      <c r="X56" s="4">
        <v>298</v>
      </c>
    </row>
    <row r="57" spans="1:28" x14ac:dyDescent="0.3">
      <c r="A57" t="s">
        <v>82</v>
      </c>
      <c r="B57">
        <v>3102.4438476999999</v>
      </c>
      <c r="C57">
        <v>3084.2299804999998</v>
      </c>
      <c r="D57">
        <v>3086.2983398000001</v>
      </c>
      <c r="E57">
        <v>3084.4875487999998</v>
      </c>
      <c r="F57">
        <v>3084.2299804999998</v>
      </c>
      <c r="G57">
        <v>3044.2900390999998</v>
      </c>
      <c r="H57">
        <v>3029.5700683999999</v>
      </c>
      <c r="I57">
        <v>3032.0300293</v>
      </c>
      <c r="J57">
        <v>3053.2954101999999</v>
      </c>
      <c r="L57" t="str">
        <f t="shared" si="0"/>
        <v>03JAN2023:08:00:00</v>
      </c>
      <c r="M57">
        <v>8</v>
      </c>
      <c r="N57">
        <f t="shared" si="1"/>
        <v>-18.213867200000095</v>
      </c>
      <c r="O57">
        <f t="shared" si="2"/>
        <v>-18.213867200000095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0.58708128475888333</v>
      </c>
    </row>
    <row r="58" spans="1:28" x14ac:dyDescent="0.3">
      <c r="A58" t="s">
        <v>83</v>
      </c>
      <c r="B58">
        <v>3187.0651855000001</v>
      </c>
      <c r="C58">
        <v>3086</v>
      </c>
      <c r="D58">
        <v>3070.3681640999998</v>
      </c>
      <c r="E58">
        <v>3047.7004394999999</v>
      </c>
      <c r="F58">
        <v>3086</v>
      </c>
      <c r="G58">
        <v>3051.0400390999998</v>
      </c>
      <c r="H58">
        <v>2954.5500487999998</v>
      </c>
      <c r="I58">
        <v>2959.2399902000002</v>
      </c>
      <c r="J58">
        <v>3025.5766601999999</v>
      </c>
      <c r="L58" t="str">
        <f t="shared" si="0"/>
        <v>03JAN2023:09:00:00</v>
      </c>
      <c r="M58">
        <v>9</v>
      </c>
      <c r="N58">
        <f t="shared" si="1"/>
        <v>-101.0651855000001</v>
      </c>
      <c r="O58">
        <f t="shared" si="2"/>
        <v>-101.0651855000001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3.1711050643021146</v>
      </c>
    </row>
    <row r="59" spans="1:28" x14ac:dyDescent="0.3">
      <c r="A59" t="s">
        <v>84</v>
      </c>
      <c r="B59">
        <v>3203.3349609000002</v>
      </c>
      <c r="C59">
        <v>3131.3999023000001</v>
      </c>
      <c r="D59">
        <v>3104.4392090000001</v>
      </c>
      <c r="E59">
        <v>3064.8505859000002</v>
      </c>
      <c r="F59">
        <v>3131.3999023000001</v>
      </c>
      <c r="G59">
        <v>3109.2099609000002</v>
      </c>
      <c r="H59">
        <v>2977.9299316000001</v>
      </c>
      <c r="I59">
        <v>2981.7199707</v>
      </c>
      <c r="J59">
        <v>3064.3129883000001</v>
      </c>
      <c r="L59" t="str">
        <f t="shared" si="0"/>
        <v>03JAN2023:10:00:00</v>
      </c>
      <c r="M59">
        <v>10</v>
      </c>
      <c r="N59">
        <f t="shared" si="1"/>
        <v>-71.935058600000048</v>
      </c>
      <c r="O59">
        <f t="shared" si="2"/>
        <v>-71.935058600000048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2.2456302409220847</v>
      </c>
    </row>
    <row r="60" spans="1:28" x14ac:dyDescent="0.3">
      <c r="A60" t="s">
        <v>85</v>
      </c>
      <c r="B60">
        <v>3236.0803222999998</v>
      </c>
      <c r="C60">
        <v>3192.1599120999999</v>
      </c>
      <c r="D60">
        <v>3249.3059082</v>
      </c>
      <c r="E60">
        <v>3241.5283202999999</v>
      </c>
      <c r="F60">
        <v>3192.1599120999999</v>
      </c>
      <c r="G60">
        <v>3189.9599609000002</v>
      </c>
      <c r="H60">
        <v>3087.8500976999999</v>
      </c>
      <c r="I60">
        <v>3073.0900879000001</v>
      </c>
      <c r="J60">
        <v>3175.8481445000002</v>
      </c>
      <c r="L60" t="str">
        <f t="shared" si="0"/>
        <v>03JAN2023:11:00:00</v>
      </c>
      <c r="M60">
        <v>11</v>
      </c>
      <c r="N60">
        <f t="shared" si="1"/>
        <v>-43.920410199999878</v>
      </c>
      <c r="O60">
        <f t="shared" si="2"/>
        <v>-43.920410199999878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1.3572101377503525</v>
      </c>
    </row>
    <row r="61" spans="1:28" x14ac:dyDescent="0.3">
      <c r="A61" t="s">
        <v>86</v>
      </c>
      <c r="B61">
        <v>3421.4821777000002</v>
      </c>
      <c r="C61">
        <v>3256.0300293</v>
      </c>
      <c r="D61">
        <v>3375.9924316000001</v>
      </c>
      <c r="E61">
        <v>3411.6616211</v>
      </c>
      <c r="F61">
        <v>3256.0300293</v>
      </c>
      <c r="G61">
        <v>3259.5200195000002</v>
      </c>
      <c r="H61">
        <v>3186.3601073999998</v>
      </c>
      <c r="I61">
        <v>3126.6298827999999</v>
      </c>
      <c r="J61">
        <v>3273.8134765999998</v>
      </c>
      <c r="L61" t="str">
        <f t="shared" si="0"/>
        <v>03JAN2023:12:00:00</v>
      </c>
      <c r="M61">
        <v>12</v>
      </c>
      <c r="N61">
        <f t="shared" si="1"/>
        <v>-165.45214840000017</v>
      </c>
      <c r="O61">
        <f t="shared" si="2"/>
        <v>-165.45214840000017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4.8356864015939705</v>
      </c>
    </row>
    <row r="62" spans="1:28" x14ac:dyDescent="0.3">
      <c r="A62" t="s">
        <v>87</v>
      </c>
      <c r="B62">
        <v>3545.3200683999999</v>
      </c>
      <c r="C62">
        <v>3328.6499023000001</v>
      </c>
      <c r="D62">
        <v>3441.9165039</v>
      </c>
      <c r="E62">
        <v>3500.1765137000002</v>
      </c>
      <c r="F62">
        <v>3328.6499023000001</v>
      </c>
      <c r="G62">
        <v>3339.6699219000002</v>
      </c>
      <c r="H62">
        <v>3286.6999512000002</v>
      </c>
      <c r="I62">
        <v>3178.3300780999998</v>
      </c>
      <c r="J62">
        <v>3355.9313965000001</v>
      </c>
      <c r="L62" t="str">
        <f t="shared" si="0"/>
        <v>03JAN2023:13:00:00</v>
      </c>
      <c r="M62">
        <v>13</v>
      </c>
      <c r="N62">
        <f t="shared" si="1"/>
        <v>-216.67016609999973</v>
      </c>
      <c r="O62">
        <f t="shared" si="2"/>
        <v>-216.67016609999973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6.1114416165472703</v>
      </c>
    </row>
    <row r="63" spans="1:28" x14ac:dyDescent="0.3">
      <c r="A63" t="s">
        <v>88</v>
      </c>
      <c r="B63">
        <v>3655.7160644999999</v>
      </c>
      <c r="C63">
        <v>3407.5600586</v>
      </c>
      <c r="D63">
        <v>3533.0217284999999</v>
      </c>
      <c r="E63">
        <v>3659.4602051000002</v>
      </c>
      <c r="F63">
        <v>3407.5600586</v>
      </c>
      <c r="G63">
        <v>3432.3300780999998</v>
      </c>
      <c r="H63">
        <v>3395.0500487999998</v>
      </c>
      <c r="I63">
        <v>3257.2099609000002</v>
      </c>
      <c r="J63">
        <v>3453.2558594000002</v>
      </c>
      <c r="L63" t="str">
        <f t="shared" si="0"/>
        <v>03JAN2023:14:00:00</v>
      </c>
      <c r="M63">
        <v>14</v>
      </c>
      <c r="N63">
        <f t="shared" si="1"/>
        <v>-248.15600589999985</v>
      </c>
      <c r="O63">
        <f t="shared" si="2"/>
        <v>-248.15600589999985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6.7881641112612146</v>
      </c>
    </row>
    <row r="64" spans="1:28" x14ac:dyDescent="0.3">
      <c r="A64" t="s">
        <v>89</v>
      </c>
      <c r="B64">
        <v>3725.0559082</v>
      </c>
      <c r="C64">
        <v>3479.8000487999998</v>
      </c>
      <c r="D64">
        <v>3613.0263672000001</v>
      </c>
      <c r="E64">
        <v>3767.6047362999998</v>
      </c>
      <c r="F64">
        <v>3479.8000487999998</v>
      </c>
      <c r="G64">
        <v>3514.75</v>
      </c>
      <c r="H64">
        <v>3484.2299804999998</v>
      </c>
      <c r="I64">
        <v>3315.0200195000002</v>
      </c>
      <c r="J64">
        <v>3537.1096191000001</v>
      </c>
      <c r="L64" t="str">
        <f t="shared" si="0"/>
        <v>03JAN2023:15:00:00</v>
      </c>
      <c r="M64">
        <v>15</v>
      </c>
      <c r="N64">
        <f t="shared" si="1"/>
        <v>-245.25585940000019</v>
      </c>
      <c r="O64">
        <f t="shared" si="2"/>
        <v>-245.25585940000019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6.5839510988309247</v>
      </c>
    </row>
    <row r="65" spans="1:19" x14ac:dyDescent="0.3">
      <c r="A65" t="s">
        <v>90</v>
      </c>
      <c r="B65">
        <v>3815.2592773000001</v>
      </c>
      <c r="C65">
        <v>3525.3100586</v>
      </c>
      <c r="D65">
        <v>3675.6206054999998</v>
      </c>
      <c r="E65">
        <v>3811.3039551000002</v>
      </c>
      <c r="F65">
        <v>3525.3100586</v>
      </c>
      <c r="G65">
        <v>3554.6599120999999</v>
      </c>
      <c r="H65">
        <v>3572.1999512000002</v>
      </c>
      <c r="I65">
        <v>3398.8601073999998</v>
      </c>
      <c r="J65">
        <v>3600.3652344000002</v>
      </c>
      <c r="L65" t="str">
        <f t="shared" si="0"/>
        <v>03JAN2023:16:00:00</v>
      </c>
      <c r="M65">
        <v>16</v>
      </c>
      <c r="N65">
        <f t="shared" si="1"/>
        <v>-289.94921870000007</v>
      </c>
      <c r="O65">
        <f t="shared" si="2"/>
        <v>-289.94921870000007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7.599725146470063</v>
      </c>
    </row>
    <row r="66" spans="1:19" x14ac:dyDescent="0.3">
      <c r="A66" t="s">
        <v>91</v>
      </c>
      <c r="B66">
        <v>3813.3369140999998</v>
      </c>
      <c r="C66">
        <v>3537.7099609000002</v>
      </c>
      <c r="D66">
        <v>3702.5097655999998</v>
      </c>
      <c r="E66">
        <v>3843.5737304999998</v>
      </c>
      <c r="F66">
        <v>3537.7099609000002</v>
      </c>
      <c r="G66">
        <v>3560.3999023000001</v>
      </c>
      <c r="H66">
        <v>3598.5900879000001</v>
      </c>
      <c r="I66">
        <v>3425.7099609000002</v>
      </c>
      <c r="J66">
        <v>3619.8989258000001</v>
      </c>
      <c r="L66" t="str">
        <f t="shared" si="0"/>
        <v>03JAN2023:17:00:00</v>
      </c>
      <c r="M66">
        <v>17</v>
      </c>
      <c r="N66">
        <f t="shared" si="1"/>
        <v>-275.62695319999966</v>
      </c>
      <c r="O66">
        <f t="shared" si="2"/>
        <v>-275.62695319999966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7.2279727548031625</v>
      </c>
    </row>
    <row r="67" spans="1:19" x14ac:dyDescent="0.3">
      <c r="A67" t="s">
        <v>92</v>
      </c>
      <c r="B67">
        <v>3678.2160644999999</v>
      </c>
      <c r="C67">
        <v>3505.2800293</v>
      </c>
      <c r="D67">
        <v>3635.5939941000001</v>
      </c>
      <c r="E67">
        <v>3747.1875</v>
      </c>
      <c r="F67">
        <v>3505.2800293</v>
      </c>
      <c r="G67">
        <v>3517.8200683999999</v>
      </c>
      <c r="H67">
        <v>3568.2099609000002</v>
      </c>
      <c r="I67">
        <v>3419.3300780999998</v>
      </c>
      <c r="J67">
        <v>3573.3142090000001</v>
      </c>
      <c r="L67" t="str">
        <f t="shared" ref="L67:L130" si="10">A67</f>
        <v>03JAN2023:18:00:00</v>
      </c>
      <c r="M67">
        <v>18</v>
      </c>
      <c r="N67">
        <f t="shared" ref="N67:N130" si="11">C67-B67</f>
        <v>-172.93603519999988</v>
      </c>
      <c r="O67">
        <f t="shared" ref="O67:O130" si="12">IF(N67&lt;0,N67,"")</f>
        <v>-172.93603519999988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4.7016279676737263</v>
      </c>
    </row>
    <row r="68" spans="1:19" x14ac:dyDescent="0.3">
      <c r="A68" t="s">
        <v>93</v>
      </c>
      <c r="B68">
        <v>3743.9277344000002</v>
      </c>
      <c r="C68">
        <v>3597.6899414</v>
      </c>
      <c r="D68">
        <v>3684.4345702999999</v>
      </c>
      <c r="E68">
        <v>3730.8173827999999</v>
      </c>
      <c r="F68">
        <v>3597.6899414</v>
      </c>
      <c r="G68">
        <v>3589.6398926000002</v>
      </c>
      <c r="H68">
        <v>3555.0800780999998</v>
      </c>
      <c r="I68">
        <v>3441.8601073999998</v>
      </c>
      <c r="J68">
        <v>3609.5173340000001</v>
      </c>
      <c r="L68" t="str">
        <f t="shared" si="10"/>
        <v>03JAN2023:19:00:00</v>
      </c>
      <c r="M68">
        <v>19</v>
      </c>
      <c r="N68">
        <f t="shared" si="11"/>
        <v>-146.23779300000024</v>
      </c>
      <c r="O68">
        <f t="shared" si="12"/>
        <v>-146.23779300000024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3.9059993507977322</v>
      </c>
    </row>
    <row r="69" spans="1:19" x14ac:dyDescent="0.3">
      <c r="A69" t="s">
        <v>94</v>
      </c>
      <c r="B69">
        <v>3705.9431152000002</v>
      </c>
      <c r="C69">
        <v>3566.1101073999998</v>
      </c>
      <c r="D69">
        <v>3580.1550293</v>
      </c>
      <c r="E69">
        <v>3596.3666991999999</v>
      </c>
      <c r="F69">
        <v>3566.1101073999998</v>
      </c>
      <c r="G69">
        <v>3553.5300293</v>
      </c>
      <c r="H69">
        <v>3483.3500976999999</v>
      </c>
      <c r="I69">
        <v>3396.2099609000002</v>
      </c>
      <c r="J69">
        <v>3539.1569823999998</v>
      </c>
      <c r="L69" t="str">
        <f t="shared" si="10"/>
        <v>03JAN2023:20:00:00</v>
      </c>
      <c r="M69">
        <v>20</v>
      </c>
      <c r="N69">
        <f t="shared" si="11"/>
        <v>-139.83300780000036</v>
      </c>
      <c r="O69">
        <f t="shared" si="12"/>
        <v>-139.83300780000036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3.7732097728773133</v>
      </c>
    </row>
    <row r="70" spans="1:19" x14ac:dyDescent="0.3">
      <c r="A70" t="s">
        <v>95</v>
      </c>
      <c r="B70">
        <v>3527.2299804999998</v>
      </c>
      <c r="C70">
        <v>3462.4499512000002</v>
      </c>
      <c r="D70">
        <v>3439.3806152000002</v>
      </c>
      <c r="E70">
        <v>3478.4689941000001</v>
      </c>
      <c r="F70">
        <v>3462.4499512000002</v>
      </c>
      <c r="G70">
        <v>3458.4399414</v>
      </c>
      <c r="H70">
        <v>3420.4699707</v>
      </c>
      <c r="I70">
        <v>3342.4599609000002</v>
      </c>
      <c r="J70">
        <v>3439.6203612999998</v>
      </c>
      <c r="L70" t="str">
        <f t="shared" si="10"/>
        <v>03JAN2023:21:00:00</v>
      </c>
      <c r="M70">
        <v>21</v>
      </c>
      <c r="N70">
        <f t="shared" si="11"/>
        <v>-64.780029299999569</v>
      </c>
      <c r="O70">
        <f t="shared" si="12"/>
        <v>-64.780029299999569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1.83656947968039</v>
      </c>
    </row>
    <row r="71" spans="1:19" x14ac:dyDescent="0.3">
      <c r="A71" t="s">
        <v>96</v>
      </c>
      <c r="B71">
        <v>3280.0981445000002</v>
      </c>
      <c r="C71">
        <v>3324.1298827999999</v>
      </c>
      <c r="D71">
        <v>3315.0805664</v>
      </c>
      <c r="E71">
        <v>3357.4230957</v>
      </c>
      <c r="F71">
        <v>3324.1298827999999</v>
      </c>
      <c r="G71">
        <v>3330.4699707</v>
      </c>
      <c r="H71">
        <v>3235.9699707</v>
      </c>
      <c r="I71">
        <v>3172.6899414</v>
      </c>
      <c r="J71">
        <v>3294.2065429999998</v>
      </c>
      <c r="L71" t="str">
        <f t="shared" si="10"/>
        <v>03JAN2023:22:00:00</v>
      </c>
      <c r="M71">
        <v>22</v>
      </c>
      <c r="N71">
        <f t="shared" si="11"/>
        <v>44.031738299999688</v>
      </c>
      <c r="O71" t="str">
        <f t="shared" si="12"/>
        <v/>
      </c>
      <c r="P71">
        <f t="shared" si="13"/>
        <v>44.031738299999688</v>
      </c>
      <c r="Q71" t="str">
        <f t="shared" si="14"/>
        <v/>
      </c>
      <c r="R71">
        <f t="shared" si="15"/>
        <v>1</v>
      </c>
      <c r="S71">
        <f t="shared" si="16"/>
        <v>1.3423908785726788</v>
      </c>
    </row>
    <row r="72" spans="1:19" x14ac:dyDescent="0.3">
      <c r="A72" t="s">
        <v>97</v>
      </c>
      <c r="B72">
        <v>3074.1079101999999</v>
      </c>
      <c r="C72">
        <v>3116.0700683999999</v>
      </c>
      <c r="D72">
        <v>3143.3967284999999</v>
      </c>
      <c r="E72">
        <v>3183.3276366999999</v>
      </c>
      <c r="F72">
        <v>3116.0700683999999</v>
      </c>
      <c r="G72">
        <v>3121.8701172000001</v>
      </c>
      <c r="H72">
        <v>3068.6298827999999</v>
      </c>
      <c r="I72">
        <v>3026.1999512000002</v>
      </c>
      <c r="J72">
        <v>3111.4047851999999</v>
      </c>
      <c r="L72" t="str">
        <f t="shared" si="10"/>
        <v>03JAN2023:23:00:00</v>
      </c>
      <c r="M72">
        <v>23</v>
      </c>
      <c r="N72">
        <f t="shared" si="11"/>
        <v>41.962158199999976</v>
      </c>
      <c r="O72" t="str">
        <f t="shared" si="12"/>
        <v/>
      </c>
      <c r="P72">
        <f t="shared" si="13"/>
        <v>41.962158199999976</v>
      </c>
      <c r="Q72" t="str">
        <f t="shared" si="14"/>
        <v/>
      </c>
      <c r="R72">
        <f t="shared" si="15"/>
        <v>1</v>
      </c>
      <c r="S72">
        <f t="shared" si="16"/>
        <v>1.3650190372552649</v>
      </c>
    </row>
    <row r="73" spans="1:19" x14ac:dyDescent="0.3">
      <c r="A73" t="s">
        <v>98</v>
      </c>
      <c r="B73">
        <v>2873.9577637000002</v>
      </c>
      <c r="C73">
        <v>2909.1298827999999</v>
      </c>
      <c r="D73">
        <v>3014.4697265999998</v>
      </c>
      <c r="E73">
        <v>3042.4538573999998</v>
      </c>
      <c r="F73">
        <v>2909.1298827999999</v>
      </c>
      <c r="G73">
        <v>2920.7800293</v>
      </c>
      <c r="H73">
        <v>2919.0300293</v>
      </c>
      <c r="I73">
        <v>2901.1899414</v>
      </c>
      <c r="J73">
        <v>2951.1203612999998</v>
      </c>
      <c r="L73" t="str">
        <f t="shared" si="10"/>
        <v>04JAN2023:00:00:00</v>
      </c>
      <c r="M73">
        <v>24</v>
      </c>
      <c r="N73">
        <f t="shared" si="11"/>
        <v>35.172119099999691</v>
      </c>
      <c r="O73" t="str">
        <f t="shared" si="12"/>
        <v/>
      </c>
      <c r="P73">
        <f t="shared" si="13"/>
        <v>35.172119099999691</v>
      </c>
      <c r="Q73" t="str">
        <f t="shared" si="14"/>
        <v/>
      </c>
      <c r="R73">
        <f t="shared" si="15"/>
        <v>1</v>
      </c>
      <c r="S73">
        <f t="shared" si="16"/>
        <v>1.2238217117957324</v>
      </c>
    </row>
    <row r="74" spans="1:19" x14ac:dyDescent="0.3">
      <c r="A74" t="s">
        <v>99</v>
      </c>
      <c r="B74">
        <v>2709.7390137000002</v>
      </c>
      <c r="C74">
        <v>2797.4399414</v>
      </c>
      <c r="D74">
        <v>2857.7800293</v>
      </c>
      <c r="E74">
        <v>2863.1362304999998</v>
      </c>
      <c r="F74">
        <v>2789.6999512000002</v>
      </c>
      <c r="G74">
        <v>2809.1101073999998</v>
      </c>
      <c r="H74">
        <v>2797.4399414</v>
      </c>
      <c r="I74">
        <v>2809.1101073999998</v>
      </c>
      <c r="J74">
        <v>2821.3200683999999</v>
      </c>
      <c r="L74" t="str">
        <f t="shared" si="10"/>
        <v>04JAN2023:01:00:00</v>
      </c>
      <c r="M74">
        <v>1</v>
      </c>
      <c r="N74">
        <f t="shared" si="11"/>
        <v>87.700927699999738</v>
      </c>
      <c r="O74" t="str">
        <f t="shared" si="12"/>
        <v/>
      </c>
      <c r="P74">
        <f t="shared" si="13"/>
        <v>87.700927699999738</v>
      </c>
      <c r="Q74" t="str">
        <f t="shared" si="14"/>
        <v/>
      </c>
      <c r="R74">
        <f t="shared" si="15"/>
        <v>1</v>
      </c>
      <c r="S74">
        <f t="shared" si="16"/>
        <v>3.2365082857278167</v>
      </c>
    </row>
    <row r="75" spans="1:19" x14ac:dyDescent="0.3">
      <c r="A75" t="s">
        <v>100</v>
      </c>
      <c r="B75">
        <v>2587.5241698999998</v>
      </c>
      <c r="C75">
        <v>2650.7800293</v>
      </c>
      <c r="D75">
        <v>2759.6791991999999</v>
      </c>
      <c r="E75">
        <v>2792.5520019999999</v>
      </c>
      <c r="F75">
        <v>2652.75</v>
      </c>
      <c r="G75">
        <v>2664.3000487999998</v>
      </c>
      <c r="H75">
        <v>2650.7800293</v>
      </c>
      <c r="I75">
        <v>2664.3000487999998</v>
      </c>
      <c r="J75">
        <v>2691.3134765999998</v>
      </c>
      <c r="L75" t="str">
        <f t="shared" si="10"/>
        <v>04JAN2023:02:00:00</v>
      </c>
      <c r="M75">
        <v>2</v>
      </c>
      <c r="N75">
        <f t="shared" si="11"/>
        <v>63.25585940000019</v>
      </c>
      <c r="O75" t="str">
        <f t="shared" si="12"/>
        <v/>
      </c>
      <c r="P75">
        <f t="shared" si="13"/>
        <v>63.25585940000019</v>
      </c>
      <c r="Q75" t="str">
        <f t="shared" si="14"/>
        <v/>
      </c>
      <c r="R75">
        <f t="shared" si="15"/>
        <v>1</v>
      </c>
      <c r="S75">
        <f t="shared" si="16"/>
        <v>2.4446480591694275</v>
      </c>
    </row>
    <row r="76" spans="1:19" x14ac:dyDescent="0.3">
      <c r="A76" t="s">
        <v>101</v>
      </c>
      <c r="B76">
        <v>2611.4028320000002</v>
      </c>
      <c r="C76">
        <v>2560.8701172000001</v>
      </c>
      <c r="D76">
        <v>2665.1254883000001</v>
      </c>
      <c r="E76">
        <v>2682.6799316000001</v>
      </c>
      <c r="F76">
        <v>2576.1699219000002</v>
      </c>
      <c r="G76">
        <v>2576.9299316000001</v>
      </c>
      <c r="H76">
        <v>2560.8701172000001</v>
      </c>
      <c r="I76">
        <v>2576.9299316000001</v>
      </c>
      <c r="J76">
        <v>2600.7348633000001</v>
      </c>
      <c r="L76" t="str">
        <f t="shared" si="10"/>
        <v>04JAN2023:03:00:00</v>
      </c>
      <c r="M76">
        <v>3</v>
      </c>
      <c r="N76">
        <f t="shared" si="11"/>
        <v>-50.532714800000122</v>
      </c>
      <c r="O76">
        <f t="shared" si="12"/>
        <v>-50.532714800000122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1.9350792677703628</v>
      </c>
    </row>
    <row r="77" spans="1:19" x14ac:dyDescent="0.3">
      <c r="A77" t="s">
        <v>102</v>
      </c>
      <c r="B77">
        <v>2625.9648437999999</v>
      </c>
      <c r="C77">
        <v>2552.3500976999999</v>
      </c>
      <c r="D77">
        <v>2618.2163086</v>
      </c>
      <c r="E77">
        <v>2605.9970702999999</v>
      </c>
      <c r="F77">
        <v>2562.4199219000002</v>
      </c>
      <c r="G77">
        <v>2562.3400879000001</v>
      </c>
      <c r="H77">
        <v>2552.3500976999999</v>
      </c>
      <c r="I77">
        <v>2562.3400879000001</v>
      </c>
      <c r="J77">
        <v>2577.4826659999999</v>
      </c>
      <c r="L77" t="str">
        <f t="shared" si="10"/>
        <v>04JAN2023:04:00:00</v>
      </c>
      <c r="M77">
        <v>4</v>
      </c>
      <c r="N77">
        <f t="shared" si="11"/>
        <v>-73.614746100000048</v>
      </c>
      <c r="O77">
        <f t="shared" si="12"/>
        <v>-73.614746100000048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2.8033408853057264</v>
      </c>
    </row>
    <row r="78" spans="1:19" x14ac:dyDescent="0.3">
      <c r="A78" t="s">
        <v>103</v>
      </c>
      <c r="B78">
        <v>2581.6496582</v>
      </c>
      <c r="C78">
        <v>2617.1201172000001</v>
      </c>
      <c r="D78">
        <v>2626.0959472999998</v>
      </c>
      <c r="E78">
        <v>2592.3903808999999</v>
      </c>
      <c r="F78">
        <v>2633.3200683999999</v>
      </c>
      <c r="G78">
        <v>2625.1101073999998</v>
      </c>
      <c r="H78">
        <v>2617.1201172000001</v>
      </c>
      <c r="I78">
        <v>2625.1101073999998</v>
      </c>
      <c r="J78">
        <v>2622.7988280999998</v>
      </c>
      <c r="L78" t="str">
        <f t="shared" si="10"/>
        <v>04JAN2023:05:00:00</v>
      </c>
      <c r="M78">
        <v>5</v>
      </c>
      <c r="N78">
        <f t="shared" si="11"/>
        <v>35.470459000000119</v>
      </c>
      <c r="O78" t="str">
        <f t="shared" si="12"/>
        <v/>
      </c>
      <c r="P78">
        <f t="shared" si="13"/>
        <v>35.470459000000119</v>
      </c>
      <c r="Q78" t="str">
        <f t="shared" si="14"/>
        <v/>
      </c>
      <c r="R78">
        <f t="shared" si="15"/>
        <v>1</v>
      </c>
      <c r="S78">
        <f t="shared" si="16"/>
        <v>1.3739454882011815</v>
      </c>
    </row>
    <row r="79" spans="1:19" x14ac:dyDescent="0.3">
      <c r="A79" t="s">
        <v>104</v>
      </c>
      <c r="B79">
        <v>2790.9360351999999</v>
      </c>
      <c r="C79">
        <v>2812.7399902000002</v>
      </c>
      <c r="D79">
        <v>2712.8698730000001</v>
      </c>
      <c r="E79">
        <v>2647.890625</v>
      </c>
      <c r="F79">
        <v>2820.5800780999998</v>
      </c>
      <c r="G79">
        <v>2815.1201172000001</v>
      </c>
      <c r="H79">
        <v>2812.7399902000002</v>
      </c>
      <c r="I79">
        <v>2815.1201172000001</v>
      </c>
      <c r="J79">
        <v>2780.5922851999999</v>
      </c>
      <c r="L79" t="str">
        <f t="shared" si="10"/>
        <v>04JAN2023:06:00:00</v>
      </c>
      <c r="M79">
        <v>6</v>
      </c>
      <c r="N79">
        <f t="shared" si="11"/>
        <v>21.803955000000315</v>
      </c>
      <c r="O79" t="str">
        <f t="shared" si="12"/>
        <v/>
      </c>
      <c r="P79">
        <f t="shared" si="13"/>
        <v>21.803955000000315</v>
      </c>
      <c r="Q79" t="str">
        <f t="shared" si="14"/>
        <v/>
      </c>
      <c r="R79">
        <f t="shared" si="15"/>
        <v>1</v>
      </c>
      <c r="S79">
        <f t="shared" si="16"/>
        <v>0.78124165960821934</v>
      </c>
    </row>
    <row r="80" spans="1:19" x14ac:dyDescent="0.3">
      <c r="A80" t="s">
        <v>105</v>
      </c>
      <c r="B80">
        <v>2980.2653808999999</v>
      </c>
      <c r="C80">
        <v>3194.8200683999999</v>
      </c>
      <c r="D80">
        <v>2900.9450683999999</v>
      </c>
      <c r="E80">
        <v>2812.9831543</v>
      </c>
      <c r="F80">
        <v>3177.4499512000002</v>
      </c>
      <c r="G80">
        <v>3186.3999023000001</v>
      </c>
      <c r="H80">
        <v>3194.8200683999999</v>
      </c>
      <c r="I80">
        <v>3186.3999023000001</v>
      </c>
      <c r="J80">
        <v>3094.9785155999998</v>
      </c>
      <c r="L80" t="str">
        <f t="shared" si="10"/>
        <v>04JAN2023:07:00:00</v>
      </c>
      <c r="M80">
        <v>7</v>
      </c>
      <c r="N80">
        <f t="shared" si="11"/>
        <v>214.5546875</v>
      </c>
      <c r="O80" t="str">
        <f t="shared" si="12"/>
        <v/>
      </c>
      <c r="P80">
        <f t="shared" si="13"/>
        <v>214.5546875</v>
      </c>
      <c r="Q80" t="str">
        <f t="shared" si="14"/>
        <v/>
      </c>
      <c r="R80">
        <f t="shared" si="15"/>
        <v>1</v>
      </c>
      <c r="S80">
        <f t="shared" si="16"/>
        <v>7.1991806124059794</v>
      </c>
    </row>
    <row r="81" spans="1:19" x14ac:dyDescent="0.3">
      <c r="A81" t="s">
        <v>106</v>
      </c>
      <c r="B81">
        <v>3034.8571777000002</v>
      </c>
      <c r="C81">
        <v>3395.8400879000001</v>
      </c>
      <c r="D81">
        <v>2990.7724609000002</v>
      </c>
      <c r="E81">
        <v>2904.5932616999999</v>
      </c>
      <c r="F81">
        <v>3366.4399414</v>
      </c>
      <c r="G81">
        <v>3381.8000487999998</v>
      </c>
      <c r="H81">
        <v>3395.8400879000001</v>
      </c>
      <c r="I81">
        <v>3381.8000487999998</v>
      </c>
      <c r="J81">
        <v>3257.3945312999999</v>
      </c>
      <c r="L81" t="str">
        <f t="shared" si="10"/>
        <v>04JAN2023:08:00:00</v>
      </c>
      <c r="M81">
        <v>8</v>
      </c>
      <c r="N81">
        <f t="shared" si="11"/>
        <v>360.98291019999988</v>
      </c>
      <c r="O81" t="str">
        <f t="shared" si="12"/>
        <v/>
      </c>
      <c r="P81">
        <f t="shared" si="13"/>
        <v>360.98291019999988</v>
      </c>
      <c r="Q81" t="str">
        <f t="shared" si="14"/>
        <v/>
      </c>
      <c r="R81">
        <f t="shared" si="15"/>
        <v>1</v>
      </c>
      <c r="S81">
        <f t="shared" si="16"/>
        <v>11.894560075264391</v>
      </c>
    </row>
    <row r="82" spans="1:19" x14ac:dyDescent="0.3">
      <c r="A82" t="s">
        <v>107</v>
      </c>
      <c r="B82">
        <v>3091.8715820000002</v>
      </c>
      <c r="C82">
        <v>3318.3898926000002</v>
      </c>
      <c r="D82">
        <v>3003.9970702999999</v>
      </c>
      <c r="E82">
        <v>2920.5268554999998</v>
      </c>
      <c r="F82">
        <v>3293.3200683999999</v>
      </c>
      <c r="G82">
        <v>3312.6101073999998</v>
      </c>
      <c r="H82">
        <v>3318.3898926000002</v>
      </c>
      <c r="I82">
        <v>3312.6101073999998</v>
      </c>
      <c r="J82">
        <v>3212.6752929999998</v>
      </c>
      <c r="L82" t="str">
        <f t="shared" si="10"/>
        <v>04JAN2023:09:00:00</v>
      </c>
      <c r="M82">
        <v>9</v>
      </c>
      <c r="N82">
        <f t="shared" si="11"/>
        <v>226.51831059999995</v>
      </c>
      <c r="O82" t="str">
        <f t="shared" si="12"/>
        <v/>
      </c>
      <c r="P82">
        <f t="shared" si="13"/>
        <v>226.51831059999995</v>
      </c>
      <c r="Q82" t="str">
        <f t="shared" si="14"/>
        <v/>
      </c>
      <c r="R82">
        <f t="shared" si="15"/>
        <v>1</v>
      </c>
      <c r="S82">
        <f t="shared" si="16"/>
        <v>7.3262522259567735</v>
      </c>
    </row>
    <row r="83" spans="1:19" x14ac:dyDescent="0.3">
      <c r="A83" t="s">
        <v>108</v>
      </c>
      <c r="B83">
        <v>3076.3308105000001</v>
      </c>
      <c r="C83">
        <v>3208.4699707</v>
      </c>
      <c r="D83">
        <v>3044.2231445000002</v>
      </c>
      <c r="E83">
        <v>2993.2685547000001</v>
      </c>
      <c r="F83">
        <v>3184.2600097999998</v>
      </c>
      <c r="G83">
        <v>3219.6699219000002</v>
      </c>
      <c r="H83">
        <v>3208.4699707</v>
      </c>
      <c r="I83">
        <v>3219.6699219000002</v>
      </c>
      <c r="J83">
        <v>3158.0766601999999</v>
      </c>
      <c r="L83" t="str">
        <f t="shared" si="10"/>
        <v>04JAN2023:10:00:00</v>
      </c>
      <c r="M83">
        <v>10</v>
      </c>
      <c r="N83">
        <f t="shared" si="11"/>
        <v>132.13916019999988</v>
      </c>
      <c r="O83" t="str">
        <f t="shared" si="12"/>
        <v/>
      </c>
      <c r="P83">
        <f t="shared" si="13"/>
        <v>132.13916019999988</v>
      </c>
      <c r="Q83" t="str">
        <f t="shared" si="14"/>
        <v/>
      </c>
      <c r="R83">
        <f t="shared" si="15"/>
        <v>1</v>
      </c>
      <c r="S83">
        <f t="shared" si="16"/>
        <v>4.2953495036680769</v>
      </c>
    </row>
    <row r="84" spans="1:19" x14ac:dyDescent="0.3">
      <c r="A84" t="s">
        <v>109</v>
      </c>
      <c r="B84">
        <v>3041.6892090000001</v>
      </c>
      <c r="C84">
        <v>3150.2600097999998</v>
      </c>
      <c r="D84">
        <v>3127.7202148000001</v>
      </c>
      <c r="E84">
        <v>3096.1225586</v>
      </c>
      <c r="F84">
        <v>3103.7900390999998</v>
      </c>
      <c r="G84">
        <v>3161.1799316000001</v>
      </c>
      <c r="H84">
        <v>3150.2600097999998</v>
      </c>
      <c r="I84">
        <v>3161.1799316000001</v>
      </c>
      <c r="J84">
        <v>3146.5346679999998</v>
      </c>
      <c r="L84" t="str">
        <f t="shared" si="10"/>
        <v>04JAN2023:11:00:00</v>
      </c>
      <c r="M84">
        <v>11</v>
      </c>
      <c r="N84">
        <f t="shared" si="11"/>
        <v>108.57080079999969</v>
      </c>
      <c r="O84" t="str">
        <f t="shared" si="12"/>
        <v/>
      </c>
      <c r="P84">
        <f t="shared" si="13"/>
        <v>108.57080079999969</v>
      </c>
      <c r="Q84" t="str">
        <f t="shared" si="14"/>
        <v/>
      </c>
      <c r="R84">
        <f t="shared" si="15"/>
        <v>1</v>
      </c>
      <c r="S84">
        <f t="shared" si="16"/>
        <v>3.5694245315646147</v>
      </c>
    </row>
    <row r="85" spans="1:19" x14ac:dyDescent="0.3">
      <c r="A85" t="s">
        <v>110</v>
      </c>
      <c r="B85">
        <v>3100.5314941000001</v>
      </c>
      <c r="C85">
        <v>3151.5500487999998</v>
      </c>
      <c r="D85">
        <v>3255.6645508000001</v>
      </c>
      <c r="E85">
        <v>3274.0307616999999</v>
      </c>
      <c r="F85">
        <v>3046.3400879000001</v>
      </c>
      <c r="G85">
        <v>3137.2800293</v>
      </c>
      <c r="H85">
        <v>3151.5500487999998</v>
      </c>
      <c r="I85">
        <v>3137.2800293</v>
      </c>
      <c r="J85">
        <v>3181.0561523000001</v>
      </c>
      <c r="L85" t="str">
        <f t="shared" si="10"/>
        <v>04JAN2023:12:00:00</v>
      </c>
      <c r="M85">
        <v>12</v>
      </c>
      <c r="N85">
        <f t="shared" si="11"/>
        <v>51.01855469999964</v>
      </c>
      <c r="O85" t="str">
        <f t="shared" si="12"/>
        <v/>
      </c>
      <c r="P85">
        <f t="shared" si="13"/>
        <v>51.01855469999964</v>
      </c>
      <c r="Q85" t="str">
        <f t="shared" si="14"/>
        <v/>
      </c>
      <c r="R85">
        <f t="shared" si="15"/>
        <v>1</v>
      </c>
      <c r="S85">
        <f t="shared" si="16"/>
        <v>1.6454777123561823</v>
      </c>
    </row>
    <row r="86" spans="1:19" x14ac:dyDescent="0.3">
      <c r="A86" t="s">
        <v>111</v>
      </c>
      <c r="B86">
        <v>3167.7680664</v>
      </c>
      <c r="C86">
        <v>3221.7099609000002</v>
      </c>
      <c r="D86">
        <v>3263.6418457</v>
      </c>
      <c r="E86">
        <v>3286.9223633000001</v>
      </c>
      <c r="F86">
        <v>3059.3701172000001</v>
      </c>
      <c r="G86">
        <v>3178.6899414</v>
      </c>
      <c r="H86">
        <v>3221.7099609000002</v>
      </c>
      <c r="I86">
        <v>3178.6899414</v>
      </c>
      <c r="J86">
        <v>3220.9206543</v>
      </c>
      <c r="L86" t="str">
        <f t="shared" si="10"/>
        <v>04JAN2023:13:00:00</v>
      </c>
      <c r="M86">
        <v>13</v>
      </c>
      <c r="N86">
        <f t="shared" si="11"/>
        <v>53.941894500000217</v>
      </c>
      <c r="O86" t="str">
        <f t="shared" si="12"/>
        <v/>
      </c>
      <c r="P86">
        <f t="shared" si="13"/>
        <v>53.941894500000217</v>
      </c>
      <c r="Q86" t="str">
        <f t="shared" si="14"/>
        <v/>
      </c>
      <c r="R86">
        <f t="shared" si="15"/>
        <v>1</v>
      </c>
      <c r="S86">
        <f t="shared" si="16"/>
        <v>1.7028359832322673</v>
      </c>
    </row>
    <row r="87" spans="1:19" x14ac:dyDescent="0.3">
      <c r="A87" t="s">
        <v>112</v>
      </c>
      <c r="B87">
        <v>3369.1967773000001</v>
      </c>
      <c r="C87">
        <v>3342.5</v>
      </c>
      <c r="D87">
        <v>3362.1035155999998</v>
      </c>
      <c r="E87">
        <v>3423.3217773000001</v>
      </c>
      <c r="F87">
        <v>3126.4599609000002</v>
      </c>
      <c r="G87">
        <v>3260.8400879000001</v>
      </c>
      <c r="H87">
        <v>3342.5</v>
      </c>
      <c r="I87">
        <v>3260.8400879000001</v>
      </c>
      <c r="J87">
        <v>3321.2050780999998</v>
      </c>
      <c r="L87" t="str">
        <f t="shared" si="10"/>
        <v>04JAN2023:14:00:00</v>
      </c>
      <c r="M87">
        <v>14</v>
      </c>
      <c r="N87">
        <f t="shared" si="11"/>
        <v>-26.696777300000122</v>
      </c>
      <c r="O87">
        <f t="shared" si="12"/>
        <v>-26.696777300000122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0.79237809675795579</v>
      </c>
    </row>
    <row r="88" spans="1:19" x14ac:dyDescent="0.3">
      <c r="A88" t="s">
        <v>113</v>
      </c>
      <c r="B88">
        <v>3396.8356933999999</v>
      </c>
      <c r="C88">
        <v>3459.3000487999998</v>
      </c>
      <c r="D88">
        <v>3449.2421875</v>
      </c>
      <c r="E88">
        <v>3529.2932129000001</v>
      </c>
      <c r="F88">
        <v>3198.8500976999999</v>
      </c>
      <c r="G88">
        <v>3342.4599609000002</v>
      </c>
      <c r="H88">
        <v>3459.3000487999998</v>
      </c>
      <c r="I88">
        <v>3342.4599609000002</v>
      </c>
      <c r="J88">
        <v>3416.2556152000002</v>
      </c>
      <c r="L88" t="str">
        <f t="shared" si="10"/>
        <v>04JAN2023:15:00:00</v>
      </c>
      <c r="M88">
        <v>15</v>
      </c>
      <c r="N88">
        <f t="shared" si="11"/>
        <v>62.464355399999931</v>
      </c>
      <c r="O88" t="str">
        <f t="shared" si="12"/>
        <v/>
      </c>
      <c r="P88">
        <f t="shared" si="13"/>
        <v>62.464355399999931</v>
      </c>
      <c r="Q88" t="str">
        <f t="shared" si="14"/>
        <v/>
      </c>
      <c r="R88">
        <f t="shared" si="15"/>
        <v>1</v>
      </c>
      <c r="S88">
        <f t="shared" si="16"/>
        <v>1.8388983465219475</v>
      </c>
    </row>
    <row r="89" spans="1:19" x14ac:dyDescent="0.3">
      <c r="A89" t="s">
        <v>114</v>
      </c>
      <c r="B89">
        <v>3503.7231445000002</v>
      </c>
      <c r="C89">
        <v>3538.0900879000001</v>
      </c>
      <c r="D89">
        <v>3490.7819823999998</v>
      </c>
      <c r="E89">
        <v>3557.6826172000001</v>
      </c>
      <c r="F89">
        <v>3256.4899902000002</v>
      </c>
      <c r="G89">
        <v>3400.0400390999998</v>
      </c>
      <c r="H89">
        <v>3538.0900879000001</v>
      </c>
      <c r="I89">
        <v>3400.0400390999998</v>
      </c>
      <c r="J89">
        <v>3475.5415039</v>
      </c>
      <c r="L89" t="str">
        <f t="shared" si="10"/>
        <v>04JAN2023:16:00:00</v>
      </c>
      <c r="M89">
        <v>16</v>
      </c>
      <c r="N89">
        <f t="shared" si="11"/>
        <v>34.366943399999855</v>
      </c>
      <c r="O89" t="str">
        <f t="shared" si="12"/>
        <v/>
      </c>
      <c r="P89">
        <f t="shared" si="13"/>
        <v>34.366943399999855</v>
      </c>
      <c r="Q89" t="str">
        <f t="shared" si="14"/>
        <v/>
      </c>
      <c r="R89">
        <f t="shared" si="15"/>
        <v>1</v>
      </c>
      <c r="S89">
        <f t="shared" si="16"/>
        <v>0.98086926342761016</v>
      </c>
    </row>
    <row r="90" spans="1:19" x14ac:dyDescent="0.3">
      <c r="A90" t="s">
        <v>115</v>
      </c>
      <c r="B90">
        <v>3562.9785155999998</v>
      </c>
      <c r="C90">
        <v>3590.1499023000001</v>
      </c>
      <c r="D90">
        <v>3492.8342284999999</v>
      </c>
      <c r="E90">
        <v>3550.7172851999999</v>
      </c>
      <c r="F90">
        <v>3309.3798827999999</v>
      </c>
      <c r="G90">
        <v>3445.2700195000002</v>
      </c>
      <c r="H90">
        <v>3590.1499023000001</v>
      </c>
      <c r="I90">
        <v>3445.2700195000002</v>
      </c>
      <c r="J90">
        <v>3508.7768554999998</v>
      </c>
      <c r="L90" t="str">
        <f t="shared" si="10"/>
        <v>04JAN2023:17:00:00</v>
      </c>
      <c r="M90">
        <v>17</v>
      </c>
      <c r="N90">
        <f t="shared" si="11"/>
        <v>27.171386700000312</v>
      </c>
      <c r="O90" t="str">
        <f t="shared" si="12"/>
        <v/>
      </c>
      <c r="P90">
        <f t="shared" si="13"/>
        <v>27.171386700000312</v>
      </c>
      <c r="Q90" t="str">
        <f t="shared" si="14"/>
        <v/>
      </c>
      <c r="R90">
        <f t="shared" si="15"/>
        <v>1</v>
      </c>
      <c r="S90">
        <f t="shared" si="16"/>
        <v>0.76260315859425531</v>
      </c>
    </row>
    <row r="91" spans="1:19" x14ac:dyDescent="0.3">
      <c r="A91" t="s">
        <v>116</v>
      </c>
      <c r="B91">
        <v>3535.1733398000001</v>
      </c>
      <c r="C91">
        <v>3578.6899414</v>
      </c>
      <c r="D91">
        <v>3448.6154784999999</v>
      </c>
      <c r="E91">
        <v>3483.9465332</v>
      </c>
      <c r="F91">
        <v>3323.9799804999998</v>
      </c>
      <c r="G91">
        <v>3448.8400879000001</v>
      </c>
      <c r="H91">
        <v>3578.6899414</v>
      </c>
      <c r="I91">
        <v>3448.8400879000001</v>
      </c>
      <c r="J91">
        <v>3491.6166991999999</v>
      </c>
      <c r="L91" t="str">
        <f t="shared" si="10"/>
        <v>04JAN2023:18:00:00</v>
      </c>
      <c r="M91">
        <v>18</v>
      </c>
      <c r="N91">
        <f t="shared" si="11"/>
        <v>43.516601599999831</v>
      </c>
      <c r="O91" t="str">
        <f t="shared" si="12"/>
        <v/>
      </c>
      <c r="P91">
        <f t="shared" si="13"/>
        <v>43.516601599999831</v>
      </c>
      <c r="Q91" t="str">
        <f t="shared" si="14"/>
        <v/>
      </c>
      <c r="R91">
        <f t="shared" si="15"/>
        <v>1</v>
      </c>
      <c r="S91">
        <f t="shared" si="16"/>
        <v>1.2309609011268949</v>
      </c>
    </row>
    <row r="92" spans="1:19" x14ac:dyDescent="0.3">
      <c r="A92" t="s">
        <v>117</v>
      </c>
      <c r="B92">
        <v>3574.5607909999999</v>
      </c>
      <c r="C92">
        <v>3670.5200195000002</v>
      </c>
      <c r="D92">
        <v>3530.8640137000002</v>
      </c>
      <c r="E92">
        <v>3508.0451659999999</v>
      </c>
      <c r="F92">
        <v>3442</v>
      </c>
      <c r="G92">
        <v>3561.5800780999998</v>
      </c>
      <c r="H92">
        <v>3670.5200195000002</v>
      </c>
      <c r="I92">
        <v>3561.5800780999998</v>
      </c>
      <c r="J92">
        <v>3587.3940429999998</v>
      </c>
      <c r="L92" t="str">
        <f t="shared" si="10"/>
        <v>04JAN2023:19:00:00</v>
      </c>
      <c r="M92">
        <v>19</v>
      </c>
      <c r="N92">
        <f t="shared" si="11"/>
        <v>95.959228500000336</v>
      </c>
      <c r="O92" t="str">
        <f t="shared" si="12"/>
        <v/>
      </c>
      <c r="P92">
        <f t="shared" si="13"/>
        <v>95.959228500000336</v>
      </c>
      <c r="Q92" t="str">
        <f t="shared" si="14"/>
        <v/>
      </c>
      <c r="R92">
        <f t="shared" si="15"/>
        <v>1</v>
      </c>
      <c r="S92">
        <f t="shared" si="16"/>
        <v>2.6845040303022878</v>
      </c>
    </row>
    <row r="93" spans="1:19" x14ac:dyDescent="0.3">
      <c r="A93" t="s">
        <v>118</v>
      </c>
      <c r="B93">
        <v>3503.8361816000001</v>
      </c>
      <c r="C93">
        <v>3632.8500976999999</v>
      </c>
      <c r="D93">
        <v>3452.2160644999999</v>
      </c>
      <c r="E93">
        <v>3394.5380859000002</v>
      </c>
      <c r="F93">
        <v>3438.1699219000002</v>
      </c>
      <c r="G93">
        <v>3542.9599609000002</v>
      </c>
      <c r="H93">
        <v>3632.8500976999999</v>
      </c>
      <c r="I93">
        <v>3542.9599609000002</v>
      </c>
      <c r="J93">
        <v>3542.6784668</v>
      </c>
      <c r="L93" t="str">
        <f t="shared" si="10"/>
        <v>04JAN2023:20:00:00</v>
      </c>
      <c r="M93">
        <v>20</v>
      </c>
      <c r="N93">
        <f t="shared" si="11"/>
        <v>129.01391609999973</v>
      </c>
      <c r="O93" t="str">
        <f t="shared" si="12"/>
        <v/>
      </c>
      <c r="P93">
        <f t="shared" si="13"/>
        <v>129.01391609999973</v>
      </c>
      <c r="Q93" t="str">
        <f t="shared" si="14"/>
        <v/>
      </c>
      <c r="R93">
        <f t="shared" si="15"/>
        <v>1</v>
      </c>
      <c r="S93">
        <f t="shared" si="16"/>
        <v>3.6820761420725585</v>
      </c>
    </row>
    <row r="94" spans="1:19" x14ac:dyDescent="0.3">
      <c r="A94" t="s">
        <v>119</v>
      </c>
      <c r="B94">
        <v>3367.5517577999999</v>
      </c>
      <c r="C94">
        <v>3521.0300293</v>
      </c>
      <c r="D94">
        <v>3371.0664062999999</v>
      </c>
      <c r="E94">
        <v>3314.7729491999999</v>
      </c>
      <c r="F94">
        <v>3348.1000976999999</v>
      </c>
      <c r="G94">
        <v>3451.4699707</v>
      </c>
      <c r="H94">
        <v>3521.0300293</v>
      </c>
      <c r="I94">
        <v>3451.4699707</v>
      </c>
      <c r="J94">
        <v>3447.8916015999998</v>
      </c>
      <c r="L94" t="str">
        <f t="shared" si="10"/>
        <v>04JAN2023:21:00:00</v>
      </c>
      <c r="M94">
        <v>21</v>
      </c>
      <c r="N94">
        <f t="shared" si="11"/>
        <v>153.47827150000012</v>
      </c>
      <c r="O94" t="str">
        <f t="shared" si="12"/>
        <v/>
      </c>
      <c r="P94">
        <f t="shared" si="13"/>
        <v>153.47827150000012</v>
      </c>
      <c r="Q94" t="str">
        <f t="shared" si="14"/>
        <v/>
      </c>
      <c r="R94">
        <f t="shared" si="15"/>
        <v>1</v>
      </c>
      <c r="S94">
        <f t="shared" si="16"/>
        <v>4.5575623639491285</v>
      </c>
    </row>
    <row r="95" spans="1:19" x14ac:dyDescent="0.3">
      <c r="A95" t="s">
        <v>120</v>
      </c>
      <c r="B95">
        <v>3260.4360351999999</v>
      </c>
      <c r="C95">
        <v>3371.5900879000001</v>
      </c>
      <c r="D95">
        <v>3274.5693359000002</v>
      </c>
      <c r="E95">
        <v>3222.8200683999999</v>
      </c>
      <c r="F95">
        <v>3221</v>
      </c>
      <c r="G95">
        <v>3311.5100097999998</v>
      </c>
      <c r="H95">
        <v>3371.5900879000001</v>
      </c>
      <c r="I95">
        <v>3311.5100097999998</v>
      </c>
      <c r="J95">
        <v>3319.1462402000002</v>
      </c>
      <c r="L95" t="str">
        <f t="shared" si="10"/>
        <v>04JAN2023:22:00:00</v>
      </c>
      <c r="M95">
        <v>22</v>
      </c>
      <c r="N95">
        <f t="shared" si="11"/>
        <v>111.15405270000019</v>
      </c>
      <c r="O95" t="str">
        <f t="shared" si="12"/>
        <v/>
      </c>
      <c r="P95">
        <f t="shared" si="13"/>
        <v>111.15405270000019</v>
      </c>
      <c r="Q95" t="str">
        <f t="shared" si="14"/>
        <v/>
      </c>
      <c r="R95">
        <f t="shared" si="15"/>
        <v>1</v>
      </c>
      <c r="S95">
        <f t="shared" si="16"/>
        <v>3.4091775302434923</v>
      </c>
    </row>
    <row r="96" spans="1:19" x14ac:dyDescent="0.3">
      <c r="A96" t="s">
        <v>121</v>
      </c>
      <c r="B96">
        <v>3117.5773926000002</v>
      </c>
      <c r="C96">
        <v>3145.7099609000002</v>
      </c>
      <c r="D96">
        <v>3136.1857909999999</v>
      </c>
      <c r="E96">
        <v>3082.0944823999998</v>
      </c>
      <c r="F96">
        <v>3040.8100586</v>
      </c>
      <c r="G96">
        <v>3103.7299804999998</v>
      </c>
      <c r="H96">
        <v>3145.7099609000002</v>
      </c>
      <c r="I96">
        <v>3103.7299804999998</v>
      </c>
      <c r="J96">
        <v>3128.2939452999999</v>
      </c>
      <c r="L96" t="str">
        <f t="shared" si="10"/>
        <v>04JAN2023:23:00:00</v>
      </c>
      <c r="M96">
        <v>23</v>
      </c>
      <c r="N96">
        <f t="shared" si="11"/>
        <v>28.132568300000003</v>
      </c>
      <c r="O96" t="str">
        <f t="shared" si="12"/>
        <v/>
      </c>
      <c r="P96">
        <f t="shared" si="13"/>
        <v>28.132568300000003</v>
      </c>
      <c r="Q96" t="str">
        <f t="shared" si="14"/>
        <v/>
      </c>
      <c r="R96">
        <f t="shared" si="15"/>
        <v>1</v>
      </c>
      <c r="S96">
        <f t="shared" si="16"/>
        <v>0.90238556280195437</v>
      </c>
    </row>
    <row r="97" spans="1:19" x14ac:dyDescent="0.3">
      <c r="A97" t="s">
        <v>122</v>
      </c>
      <c r="B97">
        <v>2919.9770508000001</v>
      </c>
      <c r="C97">
        <v>2899.7900390999998</v>
      </c>
      <c r="D97">
        <v>2981.03125</v>
      </c>
      <c r="E97">
        <v>2901.0280762000002</v>
      </c>
      <c r="F97">
        <v>2845.75</v>
      </c>
      <c r="G97">
        <v>2875.6101073999998</v>
      </c>
      <c r="H97">
        <v>2899.7900390999998</v>
      </c>
      <c r="I97">
        <v>2875.6101073999998</v>
      </c>
      <c r="J97">
        <v>2918.3784179999998</v>
      </c>
      <c r="L97" t="str">
        <f t="shared" si="10"/>
        <v>05JAN2023:00:00:00</v>
      </c>
      <c r="M97">
        <v>24</v>
      </c>
      <c r="N97">
        <f t="shared" si="11"/>
        <v>-20.187011700000312</v>
      </c>
      <c r="O97">
        <f t="shared" si="12"/>
        <v>-20.187011700000312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0.69134145059357843</v>
      </c>
    </row>
    <row r="98" spans="1:19" x14ac:dyDescent="0.3">
      <c r="A98" t="s">
        <v>123</v>
      </c>
      <c r="B98">
        <v>2782.2890625</v>
      </c>
      <c r="C98">
        <v>2702.0800780999998</v>
      </c>
      <c r="D98">
        <v>2825.3627929999998</v>
      </c>
      <c r="E98">
        <v>2750.4667969000002</v>
      </c>
      <c r="F98">
        <v>2700.9899902000002</v>
      </c>
      <c r="G98">
        <v>2724.6201172000001</v>
      </c>
      <c r="H98">
        <v>2702.0800780999998</v>
      </c>
      <c r="I98">
        <v>2702.1201172000001</v>
      </c>
      <c r="J98">
        <v>2750.4270019999999</v>
      </c>
      <c r="L98" t="str">
        <f t="shared" si="10"/>
        <v>05JAN2023:01:00:00</v>
      </c>
      <c r="M98">
        <v>1</v>
      </c>
      <c r="N98">
        <f t="shared" si="11"/>
        <v>-80.20898440000019</v>
      </c>
      <c r="O98">
        <f t="shared" si="12"/>
        <v>-80.20898440000019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2.8828415235881049</v>
      </c>
    </row>
    <row r="99" spans="1:19" x14ac:dyDescent="0.3">
      <c r="A99" t="s">
        <v>124</v>
      </c>
      <c r="B99">
        <v>2709.1491698999998</v>
      </c>
      <c r="C99">
        <v>2586.4299316000001</v>
      </c>
      <c r="D99">
        <v>2750.4191894999999</v>
      </c>
      <c r="E99">
        <v>2691.0710448999998</v>
      </c>
      <c r="F99">
        <v>2607.8000487999998</v>
      </c>
      <c r="G99">
        <v>2602.5700683999999</v>
      </c>
      <c r="H99">
        <v>2586.4299316000001</v>
      </c>
      <c r="I99">
        <v>2587.3798827999999</v>
      </c>
      <c r="J99">
        <v>2646.0341797000001</v>
      </c>
      <c r="L99" t="str">
        <f t="shared" si="10"/>
        <v>05JAN2023:02:00:00</v>
      </c>
      <c r="M99">
        <v>2</v>
      </c>
      <c r="N99">
        <f t="shared" si="11"/>
        <v>-122.71923829999969</v>
      </c>
      <c r="O99">
        <f t="shared" si="12"/>
        <v>-122.71923829999969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4.5298073529310123</v>
      </c>
    </row>
    <row r="100" spans="1:19" x14ac:dyDescent="0.3">
      <c r="A100" t="s">
        <v>125</v>
      </c>
      <c r="B100">
        <v>2611.7661133000001</v>
      </c>
      <c r="C100">
        <v>2523.9499512000002</v>
      </c>
      <c r="D100">
        <v>2695.8923340000001</v>
      </c>
      <c r="E100">
        <v>2651.8686523000001</v>
      </c>
      <c r="F100">
        <v>2564.6298827999999</v>
      </c>
      <c r="G100">
        <v>2536.3500976999999</v>
      </c>
      <c r="H100">
        <v>2523.9499512000002</v>
      </c>
      <c r="I100">
        <v>2527.9699707</v>
      </c>
      <c r="J100">
        <v>2584.9072265999998</v>
      </c>
      <c r="L100" t="str">
        <f t="shared" si="10"/>
        <v>05JAN2023:03:00:00</v>
      </c>
      <c r="M100">
        <v>3</v>
      </c>
      <c r="N100">
        <f t="shared" si="11"/>
        <v>-87.816162099999929</v>
      </c>
      <c r="O100">
        <f t="shared" si="12"/>
        <v>-87.816162099999929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3.3623287189771784</v>
      </c>
    </row>
    <row r="101" spans="1:19" x14ac:dyDescent="0.3">
      <c r="A101" t="s">
        <v>126</v>
      </c>
      <c r="B101">
        <v>2544.8134765999998</v>
      </c>
      <c r="C101">
        <v>2526.3200683999999</v>
      </c>
      <c r="D101">
        <v>2623.2380370999999</v>
      </c>
      <c r="E101">
        <v>2538.6555176000002</v>
      </c>
      <c r="F101">
        <v>2558.1101073999998</v>
      </c>
      <c r="G101">
        <v>2533.1398926000002</v>
      </c>
      <c r="H101">
        <v>2526.3200683999999</v>
      </c>
      <c r="I101">
        <v>2524.0700683999999</v>
      </c>
      <c r="J101">
        <v>2560.6218262000002</v>
      </c>
      <c r="L101" t="str">
        <f t="shared" si="10"/>
        <v>05JAN2023:04:00:00</v>
      </c>
      <c r="M101">
        <v>4</v>
      </c>
      <c r="N101">
        <f t="shared" si="11"/>
        <v>-18.493408199999976</v>
      </c>
      <c r="O101">
        <f t="shared" si="12"/>
        <v>-18.493408199999976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0.72670977146459115</v>
      </c>
    </row>
    <row r="102" spans="1:19" x14ac:dyDescent="0.3">
      <c r="A102" t="s">
        <v>127</v>
      </c>
      <c r="B102">
        <v>2630.0908202999999</v>
      </c>
      <c r="C102">
        <v>2592.0700683999999</v>
      </c>
      <c r="D102">
        <v>2599.9189452999999</v>
      </c>
      <c r="E102">
        <v>2481.8674316000001</v>
      </c>
      <c r="F102">
        <v>2619.3500976999999</v>
      </c>
      <c r="G102">
        <v>2602.2600097999998</v>
      </c>
      <c r="H102">
        <v>2592.0700683999999</v>
      </c>
      <c r="I102">
        <v>2595.0700683999999</v>
      </c>
      <c r="J102">
        <v>2598.125</v>
      </c>
      <c r="L102" t="str">
        <f t="shared" si="10"/>
        <v>05JAN2023:05:00:00</v>
      </c>
      <c r="M102">
        <v>5</v>
      </c>
      <c r="N102">
        <f t="shared" si="11"/>
        <v>-38.02075190000005</v>
      </c>
      <c r="O102">
        <f t="shared" si="12"/>
        <v>-38.02075190000005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1.4456060454848945</v>
      </c>
    </row>
    <row r="103" spans="1:19" x14ac:dyDescent="0.3">
      <c r="A103" t="s">
        <v>128</v>
      </c>
      <c r="B103">
        <v>2719.1035155999998</v>
      </c>
      <c r="C103">
        <v>2778.3898926000002</v>
      </c>
      <c r="D103">
        <v>2705.4775390999998</v>
      </c>
      <c r="E103">
        <v>2580.7143554999998</v>
      </c>
      <c r="F103">
        <v>2800.5200195000002</v>
      </c>
      <c r="G103">
        <v>2793.0400390999998</v>
      </c>
      <c r="H103">
        <v>2778.3898926000002</v>
      </c>
      <c r="I103">
        <v>2787.6599120999999</v>
      </c>
      <c r="J103">
        <v>2759.3098144999999</v>
      </c>
      <c r="L103" t="str">
        <f t="shared" si="10"/>
        <v>05JAN2023:06:00:00</v>
      </c>
      <c r="M103">
        <v>6</v>
      </c>
      <c r="N103">
        <f t="shared" si="11"/>
        <v>59.286377000000357</v>
      </c>
      <c r="O103" t="str">
        <f t="shared" si="12"/>
        <v/>
      </c>
      <c r="P103">
        <f t="shared" si="13"/>
        <v>59.286377000000357</v>
      </c>
      <c r="Q103" t="str">
        <f t="shared" si="14"/>
        <v/>
      </c>
      <c r="R103">
        <f t="shared" si="15"/>
        <v>1</v>
      </c>
      <c r="S103">
        <f t="shared" si="16"/>
        <v>2.1803648393620709</v>
      </c>
    </row>
    <row r="104" spans="1:19" x14ac:dyDescent="0.3">
      <c r="A104" t="s">
        <v>129</v>
      </c>
      <c r="B104">
        <v>2992.4128418</v>
      </c>
      <c r="C104">
        <v>3129.6599120999999</v>
      </c>
      <c r="D104">
        <v>2888.1479491999999</v>
      </c>
      <c r="E104">
        <v>2754.5192870999999</v>
      </c>
      <c r="F104">
        <v>3137.2299804999998</v>
      </c>
      <c r="G104">
        <v>3161.4699707</v>
      </c>
      <c r="H104">
        <v>3129.6599120999999</v>
      </c>
      <c r="I104">
        <v>3163.9299316000001</v>
      </c>
      <c r="J104">
        <v>3060.7763672000001</v>
      </c>
      <c r="L104" t="str">
        <f t="shared" si="10"/>
        <v>05JAN2023:07:00:00</v>
      </c>
      <c r="M104">
        <v>7</v>
      </c>
      <c r="N104">
        <f t="shared" si="11"/>
        <v>137.2470702999999</v>
      </c>
      <c r="O104" t="str">
        <f t="shared" si="12"/>
        <v/>
      </c>
      <c r="P104">
        <f t="shared" si="13"/>
        <v>137.2470702999999</v>
      </c>
      <c r="Q104" t="str">
        <f t="shared" si="14"/>
        <v/>
      </c>
      <c r="R104">
        <f t="shared" si="15"/>
        <v>1</v>
      </c>
      <c r="S104">
        <f t="shared" si="16"/>
        <v>4.5865018483693873</v>
      </c>
    </row>
    <row r="105" spans="1:19" x14ac:dyDescent="0.3">
      <c r="A105" t="s">
        <v>130</v>
      </c>
      <c r="B105">
        <v>3098.359375</v>
      </c>
      <c r="C105">
        <v>3318.4099120999999</v>
      </c>
      <c r="D105">
        <v>3026.5800780999998</v>
      </c>
      <c r="E105">
        <v>2938.6015625</v>
      </c>
      <c r="F105">
        <v>3323.4199219000002</v>
      </c>
      <c r="G105">
        <v>3364.8200683999999</v>
      </c>
      <c r="H105">
        <v>3318.4099120999999</v>
      </c>
      <c r="I105">
        <v>3373.2199707</v>
      </c>
      <c r="J105">
        <v>3237.8857422000001</v>
      </c>
      <c r="L105" t="str">
        <f t="shared" si="10"/>
        <v>05JAN2023:08:00:00</v>
      </c>
      <c r="M105">
        <v>8</v>
      </c>
      <c r="N105">
        <f t="shared" si="11"/>
        <v>220.05053709999993</v>
      </c>
      <c r="O105" t="str">
        <f t="shared" si="12"/>
        <v/>
      </c>
      <c r="P105">
        <f t="shared" si="13"/>
        <v>220.05053709999993</v>
      </c>
      <c r="Q105" t="str">
        <f t="shared" si="14"/>
        <v/>
      </c>
      <c r="R105">
        <f t="shared" si="15"/>
        <v>1</v>
      </c>
      <c r="S105">
        <f t="shared" si="16"/>
        <v>7.1021631278650466</v>
      </c>
    </row>
    <row r="106" spans="1:19" x14ac:dyDescent="0.3">
      <c r="A106" t="s">
        <v>131</v>
      </c>
      <c r="B106">
        <v>3038.7829590000001</v>
      </c>
      <c r="C106">
        <v>3257.4799804999998</v>
      </c>
      <c r="D106">
        <v>3077.6767577999999</v>
      </c>
      <c r="E106">
        <v>3028.4362793</v>
      </c>
      <c r="F106">
        <v>3266.3100586</v>
      </c>
      <c r="G106">
        <v>3301.1101073999998</v>
      </c>
      <c r="H106">
        <v>3257.4799804999998</v>
      </c>
      <c r="I106">
        <v>3311.5400390999998</v>
      </c>
      <c r="J106">
        <v>3212.9790039</v>
      </c>
      <c r="L106" t="str">
        <f t="shared" si="10"/>
        <v>05JAN2023:09:00:00</v>
      </c>
      <c r="M106">
        <v>9</v>
      </c>
      <c r="N106">
        <f t="shared" si="11"/>
        <v>218.69702149999966</v>
      </c>
      <c r="O106" t="str">
        <f t="shared" si="12"/>
        <v/>
      </c>
      <c r="P106">
        <f t="shared" si="13"/>
        <v>218.69702149999966</v>
      </c>
      <c r="Q106" t="str">
        <f t="shared" si="14"/>
        <v/>
      </c>
      <c r="R106">
        <f t="shared" si="15"/>
        <v>1</v>
      </c>
      <c r="S106">
        <f t="shared" si="16"/>
        <v>7.1968621797184316</v>
      </c>
    </row>
    <row r="107" spans="1:19" x14ac:dyDescent="0.3">
      <c r="A107" t="s">
        <v>132</v>
      </c>
      <c r="B107">
        <v>2986.9672851999999</v>
      </c>
      <c r="C107">
        <v>3168.75</v>
      </c>
      <c r="D107">
        <v>3076.2734375</v>
      </c>
      <c r="E107">
        <v>3048.4252929999998</v>
      </c>
      <c r="F107">
        <v>3178.2700195000002</v>
      </c>
      <c r="G107">
        <v>3207.0100097999998</v>
      </c>
      <c r="H107">
        <v>3168.75</v>
      </c>
      <c r="I107">
        <v>3220.6201172000001</v>
      </c>
      <c r="J107">
        <v>3151.2412109000002</v>
      </c>
      <c r="L107" t="str">
        <f t="shared" si="10"/>
        <v>05JAN2023:10:00:00</v>
      </c>
      <c r="M107">
        <v>10</v>
      </c>
      <c r="N107">
        <f t="shared" si="11"/>
        <v>181.78271480000012</v>
      </c>
      <c r="O107" t="str">
        <f t="shared" si="12"/>
        <v/>
      </c>
      <c r="P107">
        <f t="shared" si="13"/>
        <v>181.78271480000012</v>
      </c>
      <c r="Q107" t="str">
        <f t="shared" si="14"/>
        <v/>
      </c>
      <c r="R107">
        <f t="shared" si="15"/>
        <v>1</v>
      </c>
      <c r="S107">
        <f t="shared" si="16"/>
        <v>6.0858622623926193</v>
      </c>
    </row>
    <row r="108" spans="1:19" x14ac:dyDescent="0.3">
      <c r="A108" t="s">
        <v>133</v>
      </c>
      <c r="B108">
        <v>3012.3625487999998</v>
      </c>
      <c r="C108">
        <v>3130.9299316000001</v>
      </c>
      <c r="D108">
        <v>3094.1540527000002</v>
      </c>
      <c r="E108">
        <v>3060.3933105000001</v>
      </c>
      <c r="F108">
        <v>3130.6000976999999</v>
      </c>
      <c r="G108">
        <v>3155.5800780999998</v>
      </c>
      <c r="H108">
        <v>3130.9299316000001</v>
      </c>
      <c r="I108">
        <v>3171.9599609000002</v>
      </c>
      <c r="J108">
        <v>3127.1748047000001</v>
      </c>
      <c r="L108" t="str">
        <f t="shared" si="10"/>
        <v>05JAN2023:11:00:00</v>
      </c>
      <c r="M108">
        <v>11</v>
      </c>
      <c r="N108">
        <f t="shared" si="11"/>
        <v>118.56738280000036</v>
      </c>
      <c r="O108" t="str">
        <f t="shared" si="12"/>
        <v/>
      </c>
      <c r="P108">
        <f t="shared" si="13"/>
        <v>118.56738280000036</v>
      </c>
      <c r="Q108" t="str">
        <f t="shared" si="14"/>
        <v/>
      </c>
      <c r="R108">
        <f t="shared" si="15"/>
        <v>1</v>
      </c>
      <c r="S108">
        <f t="shared" si="16"/>
        <v>3.9360263208435082</v>
      </c>
    </row>
    <row r="109" spans="1:19" x14ac:dyDescent="0.3">
      <c r="A109" t="s">
        <v>134</v>
      </c>
      <c r="B109">
        <v>3041.6367187999999</v>
      </c>
      <c r="C109">
        <v>3123.5400390999998</v>
      </c>
      <c r="D109">
        <v>3201.9968262000002</v>
      </c>
      <c r="E109">
        <v>3197.2705077999999</v>
      </c>
      <c r="F109">
        <v>3101.1999512000002</v>
      </c>
      <c r="G109">
        <v>3121.7600097999998</v>
      </c>
      <c r="H109">
        <v>3123.5400390999998</v>
      </c>
      <c r="I109">
        <v>3148.8601073999998</v>
      </c>
      <c r="J109">
        <v>3148.8256836</v>
      </c>
      <c r="L109" t="str">
        <f t="shared" si="10"/>
        <v>05JAN2023:12:00:00</v>
      </c>
      <c r="M109">
        <v>12</v>
      </c>
      <c r="N109">
        <f t="shared" si="11"/>
        <v>81.903320299999905</v>
      </c>
      <c r="O109" t="str">
        <f t="shared" si="12"/>
        <v/>
      </c>
      <c r="P109">
        <f t="shared" si="13"/>
        <v>81.903320299999905</v>
      </c>
      <c r="Q109" t="str">
        <f t="shared" si="14"/>
        <v/>
      </c>
      <c r="R109">
        <f t="shared" si="15"/>
        <v>1</v>
      </c>
      <c r="S109">
        <f t="shared" si="16"/>
        <v>2.6927384126370213</v>
      </c>
    </row>
    <row r="110" spans="1:19" x14ac:dyDescent="0.3">
      <c r="A110" t="s">
        <v>135</v>
      </c>
      <c r="B110">
        <v>3116.4130859000002</v>
      </c>
      <c r="C110">
        <v>3155.8100586</v>
      </c>
      <c r="D110">
        <v>3209.2307129000001</v>
      </c>
      <c r="E110">
        <v>3235.8620605000001</v>
      </c>
      <c r="F110">
        <v>3119.7199707</v>
      </c>
      <c r="G110">
        <v>3138.2199707</v>
      </c>
      <c r="H110">
        <v>3155.8100586</v>
      </c>
      <c r="I110">
        <v>3181.2700195000002</v>
      </c>
      <c r="J110">
        <v>3167.4584961</v>
      </c>
      <c r="L110" t="str">
        <f t="shared" si="10"/>
        <v>05JAN2023:13:00:00</v>
      </c>
      <c r="M110">
        <v>13</v>
      </c>
      <c r="N110">
        <f t="shared" si="11"/>
        <v>39.396972699999878</v>
      </c>
      <c r="O110" t="str">
        <f t="shared" si="12"/>
        <v/>
      </c>
      <c r="P110">
        <f t="shared" si="13"/>
        <v>39.396972699999878</v>
      </c>
      <c r="Q110" t="str">
        <f t="shared" si="14"/>
        <v/>
      </c>
      <c r="R110">
        <f t="shared" si="15"/>
        <v>1</v>
      </c>
      <c r="S110">
        <f t="shared" si="16"/>
        <v>1.2641768473585486</v>
      </c>
    </row>
    <row r="111" spans="1:19" x14ac:dyDescent="0.3">
      <c r="A111" t="s">
        <v>136</v>
      </c>
      <c r="B111">
        <v>3241.8142090000001</v>
      </c>
      <c r="C111">
        <v>3267.1000976999999</v>
      </c>
      <c r="D111">
        <v>3282.0270995999999</v>
      </c>
      <c r="E111">
        <v>3332.5688476999999</v>
      </c>
      <c r="F111">
        <v>3214.8300780999998</v>
      </c>
      <c r="G111">
        <v>3230.3400879000001</v>
      </c>
      <c r="H111">
        <v>3267.1000976999999</v>
      </c>
      <c r="I111">
        <v>3288.3999023000001</v>
      </c>
      <c r="J111">
        <v>3259.5278320000002</v>
      </c>
      <c r="L111" t="str">
        <f t="shared" si="10"/>
        <v>05JAN2023:14:00:00</v>
      </c>
      <c r="M111">
        <v>14</v>
      </c>
      <c r="N111">
        <f t="shared" si="11"/>
        <v>25.285888699999759</v>
      </c>
      <c r="O111" t="str">
        <f t="shared" si="12"/>
        <v/>
      </c>
      <c r="P111">
        <f t="shared" si="13"/>
        <v>25.285888699999759</v>
      </c>
      <c r="Q111" t="str">
        <f t="shared" si="14"/>
        <v/>
      </c>
      <c r="R111">
        <f t="shared" si="15"/>
        <v>1</v>
      </c>
      <c r="S111">
        <f t="shared" si="16"/>
        <v>0.7799919140893542</v>
      </c>
    </row>
    <row r="112" spans="1:19" x14ac:dyDescent="0.3">
      <c r="A112" t="s">
        <v>137</v>
      </c>
      <c r="B112">
        <v>3401.0622558999999</v>
      </c>
      <c r="C112">
        <v>3371.0500487999998</v>
      </c>
      <c r="D112">
        <v>3351.6210937999999</v>
      </c>
      <c r="E112">
        <v>3411.4084472999998</v>
      </c>
      <c r="F112">
        <v>3304.8500976999999</v>
      </c>
      <c r="G112">
        <v>3315.7199707</v>
      </c>
      <c r="H112">
        <v>3371.0500487999998</v>
      </c>
      <c r="I112">
        <v>3385.2099609000002</v>
      </c>
      <c r="J112">
        <v>3345.8264159999999</v>
      </c>
      <c r="L112" t="str">
        <f t="shared" si="10"/>
        <v>05JAN2023:15:00:00</v>
      </c>
      <c r="M112">
        <v>15</v>
      </c>
      <c r="N112">
        <f t="shared" si="11"/>
        <v>-30.012207100000069</v>
      </c>
      <c r="O112">
        <f t="shared" si="12"/>
        <v>-30.012207100000069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0.88243627554703918</v>
      </c>
    </row>
    <row r="113" spans="1:19" x14ac:dyDescent="0.3">
      <c r="A113" t="s">
        <v>138</v>
      </c>
      <c r="B113">
        <v>3513.0544433999999</v>
      </c>
      <c r="C113">
        <v>3457.8798827999999</v>
      </c>
      <c r="D113">
        <v>3400.5605469000002</v>
      </c>
      <c r="E113">
        <v>3455.6616211</v>
      </c>
      <c r="F113">
        <v>3383.8400879000001</v>
      </c>
      <c r="G113">
        <v>3387.75</v>
      </c>
      <c r="H113">
        <v>3457.8798827999999</v>
      </c>
      <c r="I113">
        <v>3461.7199707</v>
      </c>
      <c r="J113">
        <v>3415.1206054999998</v>
      </c>
      <c r="L113" t="str">
        <f t="shared" si="10"/>
        <v>05JAN2023:16:00:00</v>
      </c>
      <c r="M113">
        <v>16</v>
      </c>
      <c r="N113">
        <f t="shared" si="11"/>
        <v>-55.17456059999995</v>
      </c>
      <c r="O113">
        <f t="shared" si="12"/>
        <v>-55.17456059999995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1.5705580852484875</v>
      </c>
    </row>
    <row r="114" spans="1:19" x14ac:dyDescent="0.3">
      <c r="A114" t="s">
        <v>139</v>
      </c>
      <c r="B114">
        <v>3538.5263672000001</v>
      </c>
      <c r="C114">
        <v>3507.4299316000001</v>
      </c>
      <c r="D114">
        <v>3387.6420898000001</v>
      </c>
      <c r="E114">
        <v>3456.6296387000002</v>
      </c>
      <c r="F114">
        <v>3436.4399414</v>
      </c>
      <c r="G114">
        <v>3427.8898926000002</v>
      </c>
      <c r="H114">
        <v>3507.4299316000001</v>
      </c>
      <c r="I114">
        <v>3498.0300293</v>
      </c>
      <c r="J114">
        <v>3440.8562012000002</v>
      </c>
      <c r="L114" t="str">
        <f t="shared" si="10"/>
        <v>05JAN2023:17:00:00</v>
      </c>
      <c r="M114">
        <v>17</v>
      </c>
      <c r="N114">
        <f t="shared" si="11"/>
        <v>-31.09643559999995</v>
      </c>
      <c r="O114">
        <f t="shared" si="12"/>
        <v>-31.09643559999995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0.8787962098642278</v>
      </c>
    </row>
    <row r="115" spans="1:19" x14ac:dyDescent="0.3">
      <c r="A115" t="s">
        <v>140</v>
      </c>
      <c r="B115">
        <v>3483.1733398000001</v>
      </c>
      <c r="C115">
        <v>3502.9599609000002</v>
      </c>
      <c r="D115">
        <v>3324.5615234000002</v>
      </c>
      <c r="E115">
        <v>3370.7895508000001</v>
      </c>
      <c r="F115">
        <v>3435.6398926000002</v>
      </c>
      <c r="G115">
        <v>3431.6999512000002</v>
      </c>
      <c r="H115">
        <v>3502.9599609000002</v>
      </c>
      <c r="I115">
        <v>3493.5800780999998</v>
      </c>
      <c r="J115">
        <v>3419.8601073999998</v>
      </c>
      <c r="L115" t="str">
        <f t="shared" si="10"/>
        <v>05JAN2023:18:00:00</v>
      </c>
      <c r="M115">
        <v>18</v>
      </c>
      <c r="N115">
        <f t="shared" si="11"/>
        <v>19.786621100000048</v>
      </c>
      <c r="O115" t="str">
        <f t="shared" si="12"/>
        <v/>
      </c>
      <c r="P115">
        <f t="shared" si="13"/>
        <v>19.786621100000048</v>
      </c>
      <c r="Q115" t="str">
        <f t="shared" si="14"/>
        <v/>
      </c>
      <c r="R115">
        <f t="shared" si="15"/>
        <v>1</v>
      </c>
      <c r="S115">
        <f t="shared" si="16"/>
        <v>0.56806306117214866</v>
      </c>
    </row>
    <row r="116" spans="1:19" x14ac:dyDescent="0.3">
      <c r="A116" t="s">
        <v>141</v>
      </c>
      <c r="B116">
        <v>3503.1667480000001</v>
      </c>
      <c r="C116">
        <v>3593.6000976999999</v>
      </c>
      <c r="D116">
        <v>3455.5964355000001</v>
      </c>
      <c r="E116">
        <v>3487.0458984000002</v>
      </c>
      <c r="F116">
        <v>3531.8701172000001</v>
      </c>
      <c r="G116">
        <v>3539.1599120999999</v>
      </c>
      <c r="H116">
        <v>3593.6000976999999</v>
      </c>
      <c r="I116">
        <v>3594.5600586</v>
      </c>
      <c r="J116">
        <v>3529.5493164</v>
      </c>
      <c r="L116" t="str">
        <f t="shared" si="10"/>
        <v>05JAN2023:19:00:00</v>
      </c>
      <c r="M116">
        <v>19</v>
      </c>
      <c r="N116">
        <f t="shared" si="11"/>
        <v>90.433349699999781</v>
      </c>
      <c r="O116" t="str">
        <f t="shared" si="12"/>
        <v/>
      </c>
      <c r="P116">
        <f t="shared" si="13"/>
        <v>90.433349699999781</v>
      </c>
      <c r="Q116" t="str">
        <f t="shared" si="14"/>
        <v/>
      </c>
      <c r="R116">
        <f t="shared" si="15"/>
        <v>1</v>
      </c>
      <c r="S116">
        <f t="shared" si="16"/>
        <v>2.5814743118245587</v>
      </c>
    </row>
    <row r="117" spans="1:19" x14ac:dyDescent="0.3">
      <c r="A117" t="s">
        <v>142</v>
      </c>
      <c r="B117">
        <v>3456.6499023000001</v>
      </c>
      <c r="C117">
        <v>3572.7299804999998</v>
      </c>
      <c r="D117">
        <v>3439.0512695000002</v>
      </c>
      <c r="E117">
        <v>3475.7761230000001</v>
      </c>
      <c r="F117">
        <v>3522.0300293</v>
      </c>
      <c r="G117">
        <v>3527.6799316000001</v>
      </c>
      <c r="H117">
        <v>3572.7299804999998</v>
      </c>
      <c r="I117">
        <v>3574.6699219000002</v>
      </c>
      <c r="J117">
        <v>3513.2990722999998</v>
      </c>
      <c r="L117" t="str">
        <f t="shared" si="10"/>
        <v>05JAN2023:20:00:00</v>
      </c>
      <c r="M117">
        <v>20</v>
      </c>
      <c r="N117">
        <f t="shared" si="11"/>
        <v>116.08007819999966</v>
      </c>
      <c r="O117" t="str">
        <f t="shared" si="12"/>
        <v/>
      </c>
      <c r="P117">
        <f t="shared" si="13"/>
        <v>116.08007819999966</v>
      </c>
      <c r="Q117" t="str">
        <f t="shared" si="14"/>
        <v/>
      </c>
      <c r="R117">
        <f t="shared" si="15"/>
        <v>1</v>
      </c>
      <c r="S117">
        <f t="shared" si="16"/>
        <v>3.3581670542556772</v>
      </c>
    </row>
    <row r="118" spans="1:19" x14ac:dyDescent="0.3">
      <c r="A118" t="s">
        <v>143</v>
      </c>
      <c r="B118">
        <v>3413.9968262000002</v>
      </c>
      <c r="C118">
        <v>3481.1499023000001</v>
      </c>
      <c r="D118">
        <v>3346.1752929999998</v>
      </c>
      <c r="E118">
        <v>3361.2832030999998</v>
      </c>
      <c r="F118">
        <v>3427.5800780999998</v>
      </c>
      <c r="G118">
        <v>3447.8601073999998</v>
      </c>
      <c r="H118">
        <v>3481.1499023000001</v>
      </c>
      <c r="I118">
        <v>3485.2299804999998</v>
      </c>
      <c r="J118">
        <v>3425.2897948999998</v>
      </c>
      <c r="L118" t="str">
        <f t="shared" si="10"/>
        <v>05JAN2023:21:00:00</v>
      </c>
      <c r="M118">
        <v>21</v>
      </c>
      <c r="N118">
        <f t="shared" si="11"/>
        <v>67.153076099999907</v>
      </c>
      <c r="O118" t="str">
        <f t="shared" si="12"/>
        <v/>
      </c>
      <c r="P118">
        <f t="shared" si="13"/>
        <v>67.153076099999907</v>
      </c>
      <c r="Q118" t="str">
        <f t="shared" si="14"/>
        <v/>
      </c>
      <c r="R118">
        <f t="shared" si="15"/>
        <v>1</v>
      </c>
      <c r="S118">
        <f t="shared" si="16"/>
        <v>1.9669929270187878</v>
      </c>
    </row>
    <row r="119" spans="1:19" x14ac:dyDescent="0.3">
      <c r="A119" t="s">
        <v>144</v>
      </c>
      <c r="B119">
        <v>3319.6333008000001</v>
      </c>
      <c r="C119">
        <v>3354.3400879000001</v>
      </c>
      <c r="D119">
        <v>3220.7736816000001</v>
      </c>
      <c r="E119">
        <v>3203.1240234000002</v>
      </c>
      <c r="F119">
        <v>3307.4499512000002</v>
      </c>
      <c r="G119">
        <v>3321.8200683999999</v>
      </c>
      <c r="H119">
        <v>3354.3400879000001</v>
      </c>
      <c r="I119">
        <v>3352.1101073999998</v>
      </c>
      <c r="J119">
        <v>3299.2065429999998</v>
      </c>
      <c r="L119" t="str">
        <f t="shared" si="10"/>
        <v>05JAN2023:22:00:00</v>
      </c>
      <c r="M119">
        <v>22</v>
      </c>
      <c r="N119">
        <f t="shared" si="11"/>
        <v>34.706787099999929</v>
      </c>
      <c r="O119" t="str">
        <f t="shared" si="12"/>
        <v/>
      </c>
      <c r="P119">
        <f t="shared" si="13"/>
        <v>34.706787099999929</v>
      </c>
      <c r="Q119" t="str">
        <f t="shared" si="14"/>
        <v/>
      </c>
      <c r="R119">
        <f t="shared" si="15"/>
        <v>1</v>
      </c>
      <c r="S119">
        <f t="shared" si="16"/>
        <v>1.0455006307966581</v>
      </c>
    </row>
    <row r="120" spans="1:19" x14ac:dyDescent="0.3">
      <c r="A120" t="s">
        <v>145</v>
      </c>
      <c r="B120">
        <v>3188.8879394999999</v>
      </c>
      <c r="C120">
        <v>3153.1799316000001</v>
      </c>
      <c r="D120">
        <v>3078.2241211</v>
      </c>
      <c r="E120">
        <v>3048.4289551000002</v>
      </c>
      <c r="F120">
        <v>3119.9699707</v>
      </c>
      <c r="G120">
        <v>3125.0800780999998</v>
      </c>
      <c r="H120">
        <v>3153.1799316000001</v>
      </c>
      <c r="I120">
        <v>3144.8000487999998</v>
      </c>
      <c r="J120">
        <v>3118.890625</v>
      </c>
      <c r="L120" t="str">
        <f t="shared" si="10"/>
        <v>05JAN2023:23:00:00</v>
      </c>
      <c r="M120">
        <v>23</v>
      </c>
      <c r="N120">
        <f t="shared" si="11"/>
        <v>-35.708007899999757</v>
      </c>
      <c r="O120">
        <f t="shared" si="12"/>
        <v>-35.708007899999757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1.1197636473108108</v>
      </c>
    </row>
    <row r="121" spans="1:19" x14ac:dyDescent="0.3">
      <c r="A121" t="s">
        <v>146</v>
      </c>
      <c r="B121">
        <v>3044.0681152000002</v>
      </c>
      <c r="C121">
        <v>2942.9399414</v>
      </c>
      <c r="D121">
        <v>2925.3815918</v>
      </c>
      <c r="E121">
        <v>2877.8583984000002</v>
      </c>
      <c r="F121">
        <v>2929.6899414</v>
      </c>
      <c r="G121">
        <v>2917.6999512000002</v>
      </c>
      <c r="H121">
        <v>2942.9399414</v>
      </c>
      <c r="I121">
        <v>2927.0500487999998</v>
      </c>
      <c r="J121">
        <v>2928.5642090000001</v>
      </c>
      <c r="L121" t="str">
        <f t="shared" si="10"/>
        <v>06JAN2023:00:00:00</v>
      </c>
      <c r="M121">
        <v>24</v>
      </c>
      <c r="N121">
        <f t="shared" si="11"/>
        <v>-101.12817380000024</v>
      </c>
      <c r="O121">
        <f t="shared" si="12"/>
        <v>-101.12817380000024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3.3221389920624675</v>
      </c>
    </row>
    <row r="122" spans="1:19" x14ac:dyDescent="0.3">
      <c r="A122" t="s">
        <v>147</v>
      </c>
      <c r="B122">
        <v>2887.7915039</v>
      </c>
      <c r="C122">
        <v>2800.9199219000002</v>
      </c>
      <c r="D122">
        <v>2766.9545898000001</v>
      </c>
      <c r="E122">
        <v>2720.4416504000001</v>
      </c>
      <c r="F122">
        <v>2812.2600097999998</v>
      </c>
      <c r="G122">
        <v>2800.9199219000002</v>
      </c>
      <c r="H122">
        <v>2738.1699219000002</v>
      </c>
      <c r="I122">
        <v>2787.9299316000001</v>
      </c>
      <c r="J122">
        <v>2769.0039062999999</v>
      </c>
      <c r="L122" t="str">
        <f t="shared" si="10"/>
        <v>06JAN2023:01:00:00</v>
      </c>
      <c r="M122">
        <v>1</v>
      </c>
      <c r="N122">
        <f t="shared" si="11"/>
        <v>-86.871581999999762</v>
      </c>
      <c r="O122">
        <f t="shared" si="12"/>
        <v>-86.871581999999762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3.0082359437195714</v>
      </c>
    </row>
    <row r="123" spans="1:19" x14ac:dyDescent="0.3">
      <c r="A123" t="s">
        <v>148</v>
      </c>
      <c r="B123">
        <v>2812.3366698999998</v>
      </c>
      <c r="C123">
        <v>2672.25</v>
      </c>
      <c r="D123">
        <v>2673.4995116999999</v>
      </c>
      <c r="E123">
        <v>2631.1872558999999</v>
      </c>
      <c r="F123">
        <v>2693.5400390999998</v>
      </c>
      <c r="G123">
        <v>2672.25</v>
      </c>
      <c r="H123">
        <v>2607.0300293</v>
      </c>
      <c r="I123">
        <v>2660.6201172000001</v>
      </c>
      <c r="J123">
        <v>2651.1396484000002</v>
      </c>
      <c r="L123" t="str">
        <f t="shared" si="10"/>
        <v>06JAN2023:02:00:00</v>
      </c>
      <c r="M123">
        <v>2</v>
      </c>
      <c r="N123">
        <f t="shared" si="11"/>
        <v>-140.08666989999983</v>
      </c>
      <c r="O123">
        <f t="shared" si="12"/>
        <v>-140.08666989999983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4.9811486440910713</v>
      </c>
    </row>
    <row r="124" spans="1:19" x14ac:dyDescent="0.3">
      <c r="A124" t="s">
        <v>149</v>
      </c>
      <c r="B124">
        <v>2728.1130370999999</v>
      </c>
      <c r="C124">
        <v>2600.3100586</v>
      </c>
      <c r="D124">
        <v>2646.7287597999998</v>
      </c>
      <c r="E124">
        <v>2631.7783202999999</v>
      </c>
      <c r="F124">
        <v>2635.4199219000002</v>
      </c>
      <c r="G124">
        <v>2600.3100586</v>
      </c>
      <c r="H124">
        <v>2530.2900390999998</v>
      </c>
      <c r="I124">
        <v>2589.4799804999998</v>
      </c>
      <c r="J124">
        <v>2592.5214844000002</v>
      </c>
      <c r="L124" t="str">
        <f t="shared" si="10"/>
        <v>06JAN2023:03:00:00</v>
      </c>
      <c r="M124">
        <v>3</v>
      </c>
      <c r="N124">
        <f t="shared" si="11"/>
        <v>-127.80297849999988</v>
      </c>
      <c r="O124">
        <f t="shared" si="12"/>
        <v>-127.80297849999988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4.6846658024058705</v>
      </c>
    </row>
    <row r="125" spans="1:19" x14ac:dyDescent="0.3">
      <c r="A125" t="s">
        <v>150</v>
      </c>
      <c r="B125">
        <v>2731.7709961</v>
      </c>
      <c r="C125">
        <v>2580.5600586</v>
      </c>
      <c r="D125">
        <v>2597.5651855000001</v>
      </c>
      <c r="E125">
        <v>2600.7641601999999</v>
      </c>
      <c r="F125">
        <v>2607.1699219000002</v>
      </c>
      <c r="G125">
        <v>2580.5600586</v>
      </c>
      <c r="H125">
        <v>2510.5900879000001</v>
      </c>
      <c r="I125">
        <v>2567.75</v>
      </c>
      <c r="J125">
        <v>2563.0815429999998</v>
      </c>
      <c r="L125" t="str">
        <f t="shared" si="10"/>
        <v>06JAN2023:04:00:00</v>
      </c>
      <c r="M125">
        <v>4</v>
      </c>
      <c r="N125">
        <f t="shared" si="11"/>
        <v>-151.2109375</v>
      </c>
      <c r="O125">
        <f t="shared" si="12"/>
        <v>-151.2109375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5.5352713575140662</v>
      </c>
    </row>
    <row r="126" spans="1:19" x14ac:dyDescent="0.3">
      <c r="A126" t="s">
        <v>151</v>
      </c>
      <c r="B126">
        <v>2740.1398926000002</v>
      </c>
      <c r="C126">
        <v>2623.5200195000002</v>
      </c>
      <c r="D126">
        <v>2549.5571289</v>
      </c>
      <c r="E126">
        <v>2548.1259765999998</v>
      </c>
      <c r="F126">
        <v>2652.2199707</v>
      </c>
      <c r="G126">
        <v>2623.5200195000002</v>
      </c>
      <c r="H126">
        <v>2549.7700195000002</v>
      </c>
      <c r="I126">
        <v>2617.4699707</v>
      </c>
      <c r="J126">
        <v>2574.7749023000001</v>
      </c>
      <c r="L126" t="str">
        <f t="shared" si="10"/>
        <v>06JAN2023:05:00:00</v>
      </c>
      <c r="M126">
        <v>5</v>
      </c>
      <c r="N126">
        <f t="shared" si="11"/>
        <v>-116.61987309999995</v>
      </c>
      <c r="O126">
        <f t="shared" si="12"/>
        <v>-116.61987309999995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4.2559824560396589</v>
      </c>
    </row>
    <row r="127" spans="1:19" x14ac:dyDescent="0.3">
      <c r="A127" t="s">
        <v>152</v>
      </c>
      <c r="B127">
        <v>2801.3500976999999</v>
      </c>
      <c r="C127">
        <v>2765.7600097999998</v>
      </c>
      <c r="D127">
        <v>2683.4230957</v>
      </c>
      <c r="E127">
        <v>2709.3649902000002</v>
      </c>
      <c r="F127">
        <v>2807.3500976999999</v>
      </c>
      <c r="G127">
        <v>2765.7600097999998</v>
      </c>
      <c r="H127">
        <v>2676.5900879000001</v>
      </c>
      <c r="I127">
        <v>2758.7099609000002</v>
      </c>
      <c r="J127">
        <v>2709.1628418</v>
      </c>
      <c r="L127" t="str">
        <f t="shared" si="10"/>
        <v>06JAN2023:06:00:00</v>
      </c>
      <c r="M127">
        <v>6</v>
      </c>
      <c r="N127">
        <f t="shared" si="11"/>
        <v>-35.590087900000071</v>
      </c>
      <c r="O127">
        <f t="shared" si="12"/>
        <v>-35.590087900000071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1.2704619793584777</v>
      </c>
    </row>
    <row r="128" spans="1:19" x14ac:dyDescent="0.3">
      <c r="A128" t="s">
        <v>153</v>
      </c>
      <c r="B128">
        <v>3076.7050780999998</v>
      </c>
      <c r="C128">
        <v>3047.1599120999999</v>
      </c>
      <c r="D128">
        <v>2844.8796387000002</v>
      </c>
      <c r="E128">
        <v>2875.7695312999999</v>
      </c>
      <c r="F128">
        <v>3100.8601073999998</v>
      </c>
      <c r="G128">
        <v>3047.1599120999999</v>
      </c>
      <c r="H128">
        <v>2929.2199707</v>
      </c>
      <c r="I128">
        <v>3048.0600586</v>
      </c>
      <c r="J128">
        <v>2941.4873047000001</v>
      </c>
      <c r="L128" t="str">
        <f t="shared" si="10"/>
        <v>06JAN2023:07:00:00</v>
      </c>
      <c r="M128">
        <v>7</v>
      </c>
      <c r="N128">
        <f t="shared" si="11"/>
        <v>-29.545165999999881</v>
      </c>
      <c r="O128">
        <f t="shared" si="12"/>
        <v>-29.545165999999881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0.96028593089089043</v>
      </c>
    </row>
    <row r="129" spans="1:19" x14ac:dyDescent="0.3">
      <c r="A129" t="s">
        <v>154</v>
      </c>
      <c r="B129">
        <v>3206.5253905999998</v>
      </c>
      <c r="C129">
        <v>3207.1000976999999</v>
      </c>
      <c r="D129">
        <v>2936.2460937999999</v>
      </c>
      <c r="E129">
        <v>2970.6643066000001</v>
      </c>
      <c r="F129">
        <v>3268.9599609000002</v>
      </c>
      <c r="G129">
        <v>3207.1000976999999</v>
      </c>
      <c r="H129">
        <v>3068.4099120999999</v>
      </c>
      <c r="I129">
        <v>3214.7600097999998</v>
      </c>
      <c r="J129">
        <v>3071.9506836</v>
      </c>
      <c r="L129" t="str">
        <f t="shared" si="10"/>
        <v>06JAN2023:08:00:00</v>
      </c>
      <c r="M129">
        <v>8</v>
      </c>
      <c r="N129">
        <f t="shared" si="11"/>
        <v>0.57470710000006875</v>
      </c>
      <c r="O129" t="str">
        <f t="shared" si="12"/>
        <v/>
      </c>
      <c r="P129">
        <f t="shared" si="13"/>
        <v>0.57470710000006875</v>
      </c>
      <c r="Q129" t="str">
        <f t="shared" si="14"/>
        <v/>
      </c>
      <c r="R129">
        <f t="shared" si="15"/>
        <v>1</v>
      </c>
      <c r="S129">
        <f t="shared" si="16"/>
        <v>1.7923048471246643E-2</v>
      </c>
    </row>
    <row r="130" spans="1:19" x14ac:dyDescent="0.3">
      <c r="A130" t="s">
        <v>155</v>
      </c>
      <c r="B130">
        <v>3224.1708984000002</v>
      </c>
      <c r="C130">
        <v>3217.9899902000002</v>
      </c>
      <c r="D130">
        <v>2997.6367187999999</v>
      </c>
      <c r="E130">
        <v>3042.9257812999999</v>
      </c>
      <c r="F130">
        <v>3275.0500487999998</v>
      </c>
      <c r="G130">
        <v>3217.9899902000002</v>
      </c>
      <c r="H130">
        <v>3082.1298827999999</v>
      </c>
      <c r="I130">
        <v>3221.5500487999998</v>
      </c>
      <c r="J130">
        <v>3100.4394530999998</v>
      </c>
      <c r="L130" t="str">
        <f t="shared" si="10"/>
        <v>06JAN2023:09:00:00</v>
      </c>
      <c r="M130">
        <v>9</v>
      </c>
      <c r="N130">
        <f t="shared" si="11"/>
        <v>-6.1809081999999762</v>
      </c>
      <c r="O130">
        <f t="shared" si="12"/>
        <v>-6.1809081999999762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0.19170535293483548</v>
      </c>
    </row>
    <row r="131" spans="1:19" x14ac:dyDescent="0.3">
      <c r="A131" t="s">
        <v>156</v>
      </c>
      <c r="B131">
        <v>3217.9079590000001</v>
      </c>
      <c r="C131">
        <v>3253.5300293</v>
      </c>
      <c r="D131">
        <v>3053.6044922000001</v>
      </c>
      <c r="E131">
        <v>3127.6499023000001</v>
      </c>
      <c r="F131">
        <v>3297.9799804999998</v>
      </c>
      <c r="G131">
        <v>3253.5300293</v>
      </c>
      <c r="H131">
        <v>3128.7199707</v>
      </c>
      <c r="I131">
        <v>3259.8400879000001</v>
      </c>
      <c r="J131">
        <v>3146.3671875</v>
      </c>
      <c r="L131" t="str">
        <f t="shared" ref="L131:L194" si="17">A131</f>
        <v>06JAN2023:10:00:00</v>
      </c>
      <c r="M131">
        <v>10</v>
      </c>
      <c r="N131">
        <f t="shared" ref="N131:N194" si="18">C131-B131</f>
        <v>35.622070299999905</v>
      </c>
      <c r="O131" t="str">
        <f t="shared" ref="O131:O194" si="19">IF(N131&lt;0,N131,"")</f>
        <v/>
      </c>
      <c r="P131">
        <f t="shared" ref="P131:P194" si="20">IF(N131&gt;0,N131,"")</f>
        <v>35.622070299999905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1.1069946920131877</v>
      </c>
    </row>
    <row r="132" spans="1:19" x14ac:dyDescent="0.3">
      <c r="A132" t="s">
        <v>157</v>
      </c>
      <c r="B132">
        <v>3408.5114745999999</v>
      </c>
      <c r="C132">
        <v>3307.7399902000002</v>
      </c>
      <c r="D132">
        <v>3112.9270019999999</v>
      </c>
      <c r="E132">
        <v>3173.0275879000001</v>
      </c>
      <c r="F132">
        <v>3347.9899902000002</v>
      </c>
      <c r="G132">
        <v>3307.7399902000002</v>
      </c>
      <c r="H132">
        <v>3206.4399414</v>
      </c>
      <c r="I132">
        <v>3312.1599120999999</v>
      </c>
      <c r="J132">
        <v>3210.0227051000002</v>
      </c>
      <c r="L132" t="str">
        <f t="shared" si="17"/>
        <v>06JAN2023:11:00:00</v>
      </c>
      <c r="M132">
        <v>11</v>
      </c>
      <c r="N132">
        <f t="shared" si="18"/>
        <v>-100.77148439999974</v>
      </c>
      <c r="O132">
        <f t="shared" si="19"/>
        <v>-100.77148439999974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2.9564660453967111</v>
      </c>
    </row>
    <row r="133" spans="1:19" x14ac:dyDescent="0.3">
      <c r="A133" t="s">
        <v>158</v>
      </c>
      <c r="B133">
        <v>3447.9340820000002</v>
      </c>
      <c r="C133">
        <v>3358.9099120999999</v>
      </c>
      <c r="D133">
        <v>3243.5539551000002</v>
      </c>
      <c r="E133">
        <v>3280.2009277000002</v>
      </c>
      <c r="F133">
        <v>3392.9099120999999</v>
      </c>
      <c r="G133">
        <v>3358.9099120999999</v>
      </c>
      <c r="H133">
        <v>3289.6499023000001</v>
      </c>
      <c r="I133">
        <v>3354.3999023000001</v>
      </c>
      <c r="J133">
        <v>3297.9868164</v>
      </c>
      <c r="L133" t="str">
        <f t="shared" si="17"/>
        <v>06JAN2023:12:00:00</v>
      </c>
      <c r="M133">
        <v>12</v>
      </c>
      <c r="N133">
        <f t="shared" si="18"/>
        <v>-89.024169900000288</v>
      </c>
      <c r="O133">
        <f t="shared" si="19"/>
        <v>-89.024169900000288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2.5819568409022815</v>
      </c>
    </row>
    <row r="134" spans="1:19" x14ac:dyDescent="0.3">
      <c r="A134" t="s">
        <v>159</v>
      </c>
      <c r="B134">
        <v>3599.2712402000002</v>
      </c>
      <c r="C134">
        <v>3435.7800293</v>
      </c>
      <c r="D134">
        <v>3301.7292480000001</v>
      </c>
      <c r="E134">
        <v>3383.4289551000002</v>
      </c>
      <c r="F134">
        <v>3483.4199219000002</v>
      </c>
      <c r="G134">
        <v>3435.7800293</v>
      </c>
      <c r="H134">
        <v>3380.9499512000002</v>
      </c>
      <c r="I134">
        <v>3423.5800780999998</v>
      </c>
      <c r="J134">
        <v>3373.4492187999999</v>
      </c>
      <c r="L134" t="str">
        <f t="shared" si="17"/>
        <v>06JAN2023:13:00:00</v>
      </c>
      <c r="M134">
        <v>13</v>
      </c>
      <c r="N134">
        <f t="shared" si="18"/>
        <v>-163.49121090000017</v>
      </c>
      <c r="O134">
        <f t="shared" si="19"/>
        <v>-163.49121090000017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4.5423420461892023</v>
      </c>
    </row>
    <row r="135" spans="1:19" x14ac:dyDescent="0.3">
      <c r="A135" t="s">
        <v>160</v>
      </c>
      <c r="B135">
        <v>3708.8356933999999</v>
      </c>
      <c r="C135">
        <v>3549.9899902000002</v>
      </c>
      <c r="D135">
        <v>3497.1289062999999</v>
      </c>
      <c r="E135">
        <v>3594.2961426000002</v>
      </c>
      <c r="F135">
        <v>3580.5300293</v>
      </c>
      <c r="G135">
        <v>3549.9899902000002</v>
      </c>
      <c r="H135">
        <v>3451.1398926000002</v>
      </c>
      <c r="I135">
        <v>3545.8601073999998</v>
      </c>
      <c r="J135">
        <v>3499.9255370999999</v>
      </c>
      <c r="L135" t="str">
        <f t="shared" si="17"/>
        <v>06JAN2023:14:00:00</v>
      </c>
      <c r="M135">
        <v>14</v>
      </c>
      <c r="N135">
        <f t="shared" si="18"/>
        <v>-158.84570319999966</v>
      </c>
      <c r="O135">
        <f t="shared" si="19"/>
        <v>-158.84570319999966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4.2828994415328516</v>
      </c>
    </row>
    <row r="136" spans="1:19" x14ac:dyDescent="0.3">
      <c r="A136" t="s">
        <v>161</v>
      </c>
      <c r="B136">
        <v>3813.4060058999999</v>
      </c>
      <c r="C136">
        <v>3650.0100097999998</v>
      </c>
      <c r="D136">
        <v>3581.0661620999999</v>
      </c>
      <c r="E136">
        <v>3663.1208495999999</v>
      </c>
      <c r="F136">
        <v>3689.3000487999998</v>
      </c>
      <c r="G136">
        <v>3650.0100097999998</v>
      </c>
      <c r="H136">
        <v>3519.1201172000001</v>
      </c>
      <c r="I136">
        <v>3651.4499512000002</v>
      </c>
      <c r="J136">
        <v>3584.0649414</v>
      </c>
      <c r="L136" t="str">
        <f t="shared" si="17"/>
        <v>06JAN2023:15:00:00</v>
      </c>
      <c r="M136">
        <v>15</v>
      </c>
      <c r="N136">
        <f t="shared" si="18"/>
        <v>-163.39599610000005</v>
      </c>
      <c r="O136">
        <f t="shared" si="19"/>
        <v>-163.39599610000005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4.2847783804608826</v>
      </c>
    </row>
    <row r="137" spans="1:19" x14ac:dyDescent="0.3">
      <c r="A137" t="s">
        <v>162</v>
      </c>
      <c r="B137">
        <v>3883.0561523000001</v>
      </c>
      <c r="C137">
        <v>3721.7600097999998</v>
      </c>
      <c r="D137">
        <v>3612.8381347999998</v>
      </c>
      <c r="E137">
        <v>3740.4074707</v>
      </c>
      <c r="F137">
        <v>3780.8898926000002</v>
      </c>
      <c r="G137">
        <v>3721.7600097999998</v>
      </c>
      <c r="H137">
        <v>3566.3798827999999</v>
      </c>
      <c r="I137">
        <v>3727.3701172000001</v>
      </c>
      <c r="J137">
        <v>3634.5405273000001</v>
      </c>
      <c r="L137" t="str">
        <f t="shared" si="17"/>
        <v>06JAN2023:16:00:00</v>
      </c>
      <c r="M137">
        <v>16</v>
      </c>
      <c r="N137">
        <f t="shared" si="18"/>
        <v>-161.29614250000031</v>
      </c>
      <c r="O137">
        <f t="shared" si="19"/>
        <v>-161.29614250000031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4.153845223290471</v>
      </c>
    </row>
    <row r="138" spans="1:19" x14ac:dyDescent="0.3">
      <c r="A138" t="s">
        <v>163</v>
      </c>
      <c r="B138">
        <v>3907.3854980000001</v>
      </c>
      <c r="C138">
        <v>3732.2600097999998</v>
      </c>
      <c r="D138">
        <v>3580.6884765999998</v>
      </c>
      <c r="E138">
        <v>3745.2807616999999</v>
      </c>
      <c r="F138">
        <v>3800.5700683999999</v>
      </c>
      <c r="G138">
        <v>3732.2600097999998</v>
      </c>
      <c r="H138">
        <v>3574.4899902000002</v>
      </c>
      <c r="I138">
        <v>3732.8601073999998</v>
      </c>
      <c r="J138">
        <v>3630.1774902000002</v>
      </c>
      <c r="L138" t="str">
        <f t="shared" si="17"/>
        <v>06JAN2023:17:00:00</v>
      </c>
      <c r="M138">
        <v>17</v>
      </c>
      <c r="N138">
        <f t="shared" si="18"/>
        <v>-175.12548820000029</v>
      </c>
      <c r="O138">
        <f t="shared" si="19"/>
        <v>-175.12548820000029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4.4819096628586674</v>
      </c>
    </row>
    <row r="139" spans="1:19" x14ac:dyDescent="0.3">
      <c r="A139" t="s">
        <v>164</v>
      </c>
      <c r="B139">
        <v>3815.7302245999999</v>
      </c>
      <c r="C139">
        <v>3682.7199707</v>
      </c>
      <c r="D139">
        <v>3524.5104980000001</v>
      </c>
      <c r="E139">
        <v>3662.9628905999998</v>
      </c>
      <c r="F139">
        <v>3749.3601073999998</v>
      </c>
      <c r="G139">
        <v>3682.7199707</v>
      </c>
      <c r="H139">
        <v>3530.5500487999998</v>
      </c>
      <c r="I139">
        <v>3681.5500487999998</v>
      </c>
      <c r="J139">
        <v>3580.2949219000002</v>
      </c>
      <c r="L139" t="str">
        <f t="shared" si="17"/>
        <v>06JAN2023:18:00:00</v>
      </c>
      <c r="M139">
        <v>18</v>
      </c>
      <c r="N139">
        <f t="shared" si="18"/>
        <v>-133.01025389999995</v>
      </c>
      <c r="O139">
        <f t="shared" si="19"/>
        <v>-133.01025389999995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3.4858400901217621</v>
      </c>
    </row>
    <row r="140" spans="1:19" x14ac:dyDescent="0.3">
      <c r="A140" t="s">
        <v>165</v>
      </c>
      <c r="B140">
        <v>3818.6423340000001</v>
      </c>
      <c r="C140">
        <v>3736.8400879000001</v>
      </c>
      <c r="D140">
        <v>3596.9394530999998</v>
      </c>
      <c r="E140">
        <v>3713.2111816000001</v>
      </c>
      <c r="F140">
        <v>3785.4799804999998</v>
      </c>
      <c r="G140">
        <v>3736.8400879000001</v>
      </c>
      <c r="H140">
        <v>3589.3999023000001</v>
      </c>
      <c r="I140">
        <v>3721.4199219000002</v>
      </c>
      <c r="J140">
        <v>3642.0175780999998</v>
      </c>
      <c r="L140" t="str">
        <f t="shared" si="17"/>
        <v>06JAN2023:19:00:00</v>
      </c>
      <c r="M140">
        <v>19</v>
      </c>
      <c r="N140">
        <f t="shared" si="18"/>
        <v>-81.802246100000048</v>
      </c>
      <c r="O140">
        <f t="shared" si="19"/>
        <v>-81.802246100000048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2.1421814075557268</v>
      </c>
    </row>
    <row r="141" spans="1:19" x14ac:dyDescent="0.3">
      <c r="A141" t="s">
        <v>166</v>
      </c>
      <c r="B141">
        <v>3729.6840820000002</v>
      </c>
      <c r="C141">
        <v>3685.3798827999999</v>
      </c>
      <c r="D141">
        <v>3557.7026366999999</v>
      </c>
      <c r="E141">
        <v>3667.1374512000002</v>
      </c>
      <c r="F141">
        <v>3736.2099609000002</v>
      </c>
      <c r="G141">
        <v>3685.3798827999999</v>
      </c>
      <c r="H141">
        <v>3554.9399414</v>
      </c>
      <c r="I141">
        <v>3671.4699707</v>
      </c>
      <c r="J141">
        <v>3600.2011719000002</v>
      </c>
      <c r="L141" t="str">
        <f t="shared" si="17"/>
        <v>06JAN2023:20:00:00</v>
      </c>
      <c r="M141">
        <v>20</v>
      </c>
      <c r="N141">
        <f t="shared" si="18"/>
        <v>-44.304199200000312</v>
      </c>
      <c r="O141">
        <f t="shared" si="19"/>
        <v>-44.304199200000312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1.1878807487695497</v>
      </c>
    </row>
    <row r="142" spans="1:19" x14ac:dyDescent="0.3">
      <c r="A142" t="s">
        <v>167</v>
      </c>
      <c r="B142">
        <v>3599.9523926000002</v>
      </c>
      <c r="C142">
        <v>3557.3898926000002</v>
      </c>
      <c r="D142">
        <v>3463.2629394999999</v>
      </c>
      <c r="E142">
        <v>3534.9707030999998</v>
      </c>
      <c r="F142">
        <v>3608.2600097999998</v>
      </c>
      <c r="G142">
        <v>3557.3898926000002</v>
      </c>
      <c r="H142">
        <v>3435.3100586</v>
      </c>
      <c r="I142">
        <v>3545.6000976999999</v>
      </c>
      <c r="J142">
        <v>3486.0417480000001</v>
      </c>
      <c r="L142" t="str">
        <f t="shared" si="17"/>
        <v>06JAN2023:21:00:00</v>
      </c>
      <c r="M142">
        <v>21</v>
      </c>
      <c r="N142">
        <f t="shared" si="18"/>
        <v>-42.5625</v>
      </c>
      <c r="O142">
        <f t="shared" si="19"/>
        <v>-42.5625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1.1823073018268448</v>
      </c>
    </row>
    <row r="143" spans="1:19" x14ac:dyDescent="0.3">
      <c r="A143" t="s">
        <v>168</v>
      </c>
      <c r="B143">
        <v>3456.2277832</v>
      </c>
      <c r="C143">
        <v>3426.8601073999998</v>
      </c>
      <c r="D143">
        <v>3342.7827148000001</v>
      </c>
      <c r="E143">
        <v>3439.4741211</v>
      </c>
      <c r="F143">
        <v>3474.8601073999998</v>
      </c>
      <c r="G143">
        <v>3426.8601073999998</v>
      </c>
      <c r="H143">
        <v>3315.0900879000001</v>
      </c>
      <c r="I143">
        <v>3416.2099609000002</v>
      </c>
      <c r="J143">
        <v>3362.2304687999999</v>
      </c>
      <c r="L143" t="str">
        <f t="shared" si="17"/>
        <v>06JAN2023:22:00:00</v>
      </c>
      <c r="M143">
        <v>22</v>
      </c>
      <c r="N143">
        <f t="shared" si="18"/>
        <v>-29.367675800000143</v>
      </c>
      <c r="O143">
        <f t="shared" si="19"/>
        <v>-29.367675800000143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0.84970313423062771</v>
      </c>
    </row>
    <row r="144" spans="1:19" x14ac:dyDescent="0.3">
      <c r="A144" t="s">
        <v>169</v>
      </c>
      <c r="B144">
        <v>3353.2900390999998</v>
      </c>
      <c r="C144">
        <v>3263.8701172000001</v>
      </c>
      <c r="D144">
        <v>3224.7607422000001</v>
      </c>
      <c r="E144">
        <v>3319.4343262000002</v>
      </c>
      <c r="F144">
        <v>3311.6398926000002</v>
      </c>
      <c r="G144">
        <v>3263.8701172000001</v>
      </c>
      <c r="H144">
        <v>3189.2399902000002</v>
      </c>
      <c r="I144">
        <v>3249.4699707</v>
      </c>
      <c r="J144">
        <v>3226.3361816000001</v>
      </c>
      <c r="L144" t="str">
        <f t="shared" si="17"/>
        <v>06JAN2023:23:00:00</v>
      </c>
      <c r="M144">
        <v>23</v>
      </c>
      <c r="N144">
        <f t="shared" si="18"/>
        <v>-89.419921899999736</v>
      </c>
      <c r="O144">
        <f t="shared" si="19"/>
        <v>-89.419921899999736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2.6666324969610868</v>
      </c>
    </row>
    <row r="145" spans="1:19" x14ac:dyDescent="0.3">
      <c r="A145" t="s">
        <v>170</v>
      </c>
      <c r="B145">
        <v>3240.3576659999999</v>
      </c>
      <c r="C145">
        <v>3090.8000487999998</v>
      </c>
      <c r="D145">
        <v>3074.7304687999999</v>
      </c>
      <c r="E145">
        <v>3152.1462402000002</v>
      </c>
      <c r="F145">
        <v>3135.2099609000002</v>
      </c>
      <c r="G145">
        <v>3090.8000487999998</v>
      </c>
      <c r="H145">
        <v>3038.6899414</v>
      </c>
      <c r="I145">
        <v>3078.0800780999998</v>
      </c>
      <c r="J145">
        <v>3068.3007812999999</v>
      </c>
      <c r="L145" t="str">
        <f t="shared" si="17"/>
        <v>07JAN2023:00:00:00</v>
      </c>
      <c r="M145">
        <v>24</v>
      </c>
      <c r="N145">
        <f t="shared" si="18"/>
        <v>-149.5576172000001</v>
      </c>
      <c r="O145">
        <f t="shared" si="19"/>
        <v>-149.5576172000001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4.6154663347586178</v>
      </c>
    </row>
    <row r="146" spans="1:19" x14ac:dyDescent="0.3">
      <c r="A146" t="s">
        <v>171</v>
      </c>
      <c r="B146">
        <v>3186.0627441000001</v>
      </c>
      <c r="C146">
        <v>2925.5800780999998</v>
      </c>
      <c r="D146">
        <v>2838.1650390999998</v>
      </c>
      <c r="E146">
        <v>3031.5607909999999</v>
      </c>
      <c r="F146">
        <v>2925.5800780999998</v>
      </c>
      <c r="G146">
        <v>2953.8300780999998</v>
      </c>
      <c r="H146">
        <v>2940.0900879000001</v>
      </c>
      <c r="I146">
        <v>2896.4899902000002</v>
      </c>
      <c r="J146">
        <v>2911.1264648000001</v>
      </c>
      <c r="L146" t="str">
        <f t="shared" si="17"/>
        <v>07JAN2023:01:00:00</v>
      </c>
      <c r="M146">
        <v>1</v>
      </c>
      <c r="N146">
        <f t="shared" si="18"/>
        <v>-260.48266600000034</v>
      </c>
      <c r="O146">
        <f t="shared" si="19"/>
        <v>-260.48266600000034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8.1756916583757224</v>
      </c>
    </row>
    <row r="147" spans="1:19" x14ac:dyDescent="0.3">
      <c r="A147" t="s">
        <v>172</v>
      </c>
      <c r="B147">
        <v>3046.2287597999998</v>
      </c>
      <c r="C147">
        <v>2765.9599609000002</v>
      </c>
      <c r="D147">
        <v>2790.1345215000001</v>
      </c>
      <c r="E147">
        <v>2957.0122070000002</v>
      </c>
      <c r="F147">
        <v>2765.9599609000002</v>
      </c>
      <c r="G147">
        <v>2809.3999023000001</v>
      </c>
      <c r="H147">
        <v>2798.5300293</v>
      </c>
      <c r="I147">
        <v>2745.4399414</v>
      </c>
      <c r="J147">
        <v>2799.4553222999998</v>
      </c>
      <c r="L147" t="str">
        <f t="shared" si="17"/>
        <v>07JAN2023:02:00:00</v>
      </c>
      <c r="M147">
        <v>2</v>
      </c>
      <c r="N147">
        <f t="shared" si="18"/>
        <v>-280.26879889999964</v>
      </c>
      <c r="O147">
        <f t="shared" si="19"/>
        <v>-280.26879889999964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9.2005171311691214</v>
      </c>
    </row>
    <row r="148" spans="1:19" x14ac:dyDescent="0.3">
      <c r="A148" t="s">
        <v>173</v>
      </c>
      <c r="B148">
        <v>2836.1794433999999</v>
      </c>
      <c r="C148">
        <v>2671.1398926000002</v>
      </c>
      <c r="D148">
        <v>2708.1081543</v>
      </c>
      <c r="E148">
        <v>2867.3334961</v>
      </c>
      <c r="F148">
        <v>2671.1398926000002</v>
      </c>
      <c r="G148">
        <v>2703.2199707</v>
      </c>
      <c r="H148">
        <v>2733.8000487999998</v>
      </c>
      <c r="I148">
        <v>2613.1298827999999</v>
      </c>
      <c r="J148">
        <v>2714.9245605000001</v>
      </c>
      <c r="L148" t="str">
        <f t="shared" si="17"/>
        <v>07JAN2023:03:00:00</v>
      </c>
      <c r="M148">
        <v>3</v>
      </c>
      <c r="N148">
        <f t="shared" si="18"/>
        <v>-165.03955079999969</v>
      </c>
      <c r="O148">
        <f t="shared" si="19"/>
        <v>-165.03955079999969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5.8190800015866051</v>
      </c>
    </row>
    <row r="149" spans="1:19" x14ac:dyDescent="0.3">
      <c r="A149" t="s">
        <v>174</v>
      </c>
      <c r="B149">
        <v>2803.4418945000002</v>
      </c>
      <c r="C149">
        <v>2620.1699219000002</v>
      </c>
      <c r="D149">
        <v>2644.5888672000001</v>
      </c>
      <c r="E149">
        <v>2789.8320312999999</v>
      </c>
      <c r="F149">
        <v>2620.1699219000002</v>
      </c>
      <c r="G149">
        <v>2648.0100097999998</v>
      </c>
      <c r="H149">
        <v>2679.7600097999998</v>
      </c>
      <c r="I149">
        <v>2562.1000976999999</v>
      </c>
      <c r="J149">
        <v>2657.3586426000002</v>
      </c>
      <c r="L149" t="str">
        <f t="shared" si="17"/>
        <v>07JAN2023:04:00:00</v>
      </c>
      <c r="M149">
        <v>4</v>
      </c>
      <c r="N149">
        <f t="shared" si="18"/>
        <v>-183.27197260000003</v>
      </c>
      <c r="O149">
        <f t="shared" si="19"/>
        <v>-183.27197260000003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6.5373915171759593</v>
      </c>
    </row>
    <row r="150" spans="1:19" x14ac:dyDescent="0.3">
      <c r="A150" t="s">
        <v>175</v>
      </c>
      <c r="B150">
        <v>2814.5556640999998</v>
      </c>
      <c r="C150">
        <v>2609.8898926000002</v>
      </c>
      <c r="D150">
        <v>2629.2800293</v>
      </c>
      <c r="E150">
        <v>2783.8959961</v>
      </c>
      <c r="F150">
        <v>2609.8898926000002</v>
      </c>
      <c r="G150">
        <v>2634.3400879000001</v>
      </c>
      <c r="H150">
        <v>2641.5500487999998</v>
      </c>
      <c r="I150">
        <v>2577.6000976999999</v>
      </c>
      <c r="J150">
        <v>2635.0498047000001</v>
      </c>
      <c r="L150" t="str">
        <f t="shared" si="17"/>
        <v>07JAN2023:05:00:00</v>
      </c>
      <c r="M150">
        <v>5</v>
      </c>
      <c r="N150">
        <f t="shared" si="18"/>
        <v>-204.66577149999966</v>
      </c>
      <c r="O150">
        <f t="shared" si="19"/>
        <v>-204.66577149999966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7.2716903101450976</v>
      </c>
    </row>
    <row r="151" spans="1:19" x14ac:dyDescent="0.3">
      <c r="A151" t="s">
        <v>176</v>
      </c>
      <c r="B151">
        <v>2829.5324707</v>
      </c>
      <c r="C151">
        <v>2669.8701172000001</v>
      </c>
      <c r="D151">
        <v>2644.6804198999998</v>
      </c>
      <c r="E151">
        <v>2797.8801269999999</v>
      </c>
      <c r="F151">
        <v>2669.8701172000001</v>
      </c>
      <c r="G151">
        <v>2664.0100097999998</v>
      </c>
      <c r="H151">
        <v>2676.2800293</v>
      </c>
      <c r="I151">
        <v>2611.1499023000001</v>
      </c>
      <c r="J151">
        <v>2661.6804198999998</v>
      </c>
      <c r="L151" t="str">
        <f t="shared" si="17"/>
        <v>07JAN2023:06:00:00</v>
      </c>
      <c r="M151">
        <v>6</v>
      </c>
      <c r="N151">
        <f t="shared" si="18"/>
        <v>-159.66235349999988</v>
      </c>
      <c r="O151">
        <f t="shared" si="19"/>
        <v>-159.66235349999988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5.6427114780732976</v>
      </c>
    </row>
    <row r="152" spans="1:19" x14ac:dyDescent="0.3">
      <c r="A152" t="s">
        <v>177</v>
      </c>
      <c r="B152">
        <v>2891.6584472999998</v>
      </c>
      <c r="C152">
        <v>2770.0300293</v>
      </c>
      <c r="D152">
        <v>2685.7795409999999</v>
      </c>
      <c r="E152">
        <v>2873.7243652000002</v>
      </c>
      <c r="F152">
        <v>2770.0300293</v>
      </c>
      <c r="G152">
        <v>2748.2099609000002</v>
      </c>
      <c r="H152">
        <v>2735.0800780999998</v>
      </c>
      <c r="I152">
        <v>2734.4299316000001</v>
      </c>
      <c r="J152">
        <v>2723.2751465000001</v>
      </c>
      <c r="L152" t="str">
        <f t="shared" si="17"/>
        <v>07JAN2023:07:00:00</v>
      </c>
      <c r="M152">
        <v>7</v>
      </c>
      <c r="N152">
        <f t="shared" si="18"/>
        <v>-121.62841799999978</v>
      </c>
      <c r="O152">
        <f t="shared" si="19"/>
        <v>-121.62841799999978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4.206182030715512</v>
      </c>
    </row>
    <row r="153" spans="1:19" x14ac:dyDescent="0.3">
      <c r="A153" t="s">
        <v>178</v>
      </c>
      <c r="B153">
        <v>2913.2683105000001</v>
      </c>
      <c r="C153">
        <v>2890.1799316000001</v>
      </c>
      <c r="D153">
        <v>2739.7895508000001</v>
      </c>
      <c r="E153">
        <v>2906.7670898000001</v>
      </c>
      <c r="F153">
        <v>2890.1799316000001</v>
      </c>
      <c r="G153">
        <v>2846.2900390999998</v>
      </c>
      <c r="H153">
        <v>2824.6599120999999</v>
      </c>
      <c r="I153">
        <v>2828.6398926000002</v>
      </c>
      <c r="J153">
        <v>2804.0070801000002</v>
      </c>
      <c r="L153" t="str">
        <f t="shared" si="17"/>
        <v>07JAN2023:08:00:00</v>
      </c>
      <c r="M153">
        <v>8</v>
      </c>
      <c r="N153">
        <f t="shared" si="18"/>
        <v>-23.088378899999952</v>
      </c>
      <c r="O153">
        <f t="shared" si="19"/>
        <v>-23.088378899999952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0.79252497330180094</v>
      </c>
    </row>
    <row r="154" spans="1:19" x14ac:dyDescent="0.3">
      <c r="A154" t="s">
        <v>179</v>
      </c>
      <c r="B154">
        <v>2985.0490722999998</v>
      </c>
      <c r="C154">
        <v>3012.3701172000001</v>
      </c>
      <c r="D154">
        <v>2806.8381347999998</v>
      </c>
      <c r="E154">
        <v>2946.2731933999999</v>
      </c>
      <c r="F154">
        <v>3012.3701172000001</v>
      </c>
      <c r="G154">
        <v>2970.5100097999998</v>
      </c>
      <c r="H154">
        <v>2964.2099609000002</v>
      </c>
      <c r="I154">
        <v>2920.3601073999998</v>
      </c>
      <c r="J154">
        <v>2914.4194336</v>
      </c>
      <c r="L154" t="str">
        <f t="shared" si="17"/>
        <v>07JAN2023:09:00:00</v>
      </c>
      <c r="M154">
        <v>9</v>
      </c>
      <c r="N154">
        <f t="shared" si="18"/>
        <v>27.321044900000288</v>
      </c>
      <c r="O154" t="str">
        <f t="shared" si="19"/>
        <v/>
      </c>
      <c r="P154">
        <f t="shared" si="20"/>
        <v>27.321044900000288</v>
      </c>
      <c r="Q154" t="str">
        <f t="shared" si="21"/>
        <v/>
      </c>
      <c r="R154">
        <f t="shared" si="22"/>
        <v>1</v>
      </c>
      <c r="S154">
        <f t="shared" si="23"/>
        <v>0.9152628395133634</v>
      </c>
    </row>
    <row r="155" spans="1:19" x14ac:dyDescent="0.3">
      <c r="A155" t="s">
        <v>180</v>
      </c>
      <c r="B155">
        <v>3126.1545409999999</v>
      </c>
      <c r="C155">
        <v>3206.2199707</v>
      </c>
      <c r="D155">
        <v>2927.4602051000002</v>
      </c>
      <c r="E155">
        <v>3069.7529297000001</v>
      </c>
      <c r="F155">
        <v>3206.2199707</v>
      </c>
      <c r="G155">
        <v>3146.5800780999998</v>
      </c>
      <c r="H155">
        <v>3154.5</v>
      </c>
      <c r="I155">
        <v>3097.6499023000001</v>
      </c>
      <c r="J155">
        <v>3076.8842773000001</v>
      </c>
      <c r="L155" t="str">
        <f t="shared" si="17"/>
        <v>07JAN2023:10:00:00</v>
      </c>
      <c r="M155">
        <v>10</v>
      </c>
      <c r="N155">
        <f t="shared" si="18"/>
        <v>80.065429700000095</v>
      </c>
      <c r="O155" t="str">
        <f t="shared" si="19"/>
        <v/>
      </c>
      <c r="P155">
        <f t="shared" si="20"/>
        <v>80.065429700000095</v>
      </c>
      <c r="Q155" t="str">
        <f t="shared" si="21"/>
        <v/>
      </c>
      <c r="R155">
        <f t="shared" si="22"/>
        <v>1</v>
      </c>
      <c r="S155">
        <f t="shared" si="23"/>
        <v>2.5611475264555739</v>
      </c>
    </row>
    <row r="156" spans="1:19" x14ac:dyDescent="0.3">
      <c r="A156" t="s">
        <v>181</v>
      </c>
      <c r="B156">
        <v>3284.3642577999999</v>
      </c>
      <c r="C156">
        <v>3394.3601073999998</v>
      </c>
      <c r="D156">
        <v>3094.0410155999998</v>
      </c>
      <c r="E156">
        <v>3190.9094237999998</v>
      </c>
      <c r="F156">
        <v>3394.3601073999998</v>
      </c>
      <c r="G156">
        <v>3292.5300293</v>
      </c>
      <c r="H156">
        <v>3307.7299804999998</v>
      </c>
      <c r="I156">
        <v>3281.5300293</v>
      </c>
      <c r="J156">
        <v>3232.0444336</v>
      </c>
      <c r="L156" t="str">
        <f t="shared" si="17"/>
        <v>07JAN2023:11:00:00</v>
      </c>
      <c r="M156">
        <v>11</v>
      </c>
      <c r="N156">
        <f t="shared" si="18"/>
        <v>109.99584959999993</v>
      </c>
      <c r="O156" t="str">
        <f t="shared" si="19"/>
        <v/>
      </c>
      <c r="P156">
        <f t="shared" si="20"/>
        <v>109.99584959999993</v>
      </c>
      <c r="Q156" t="str">
        <f t="shared" si="21"/>
        <v/>
      </c>
      <c r="R156">
        <f t="shared" si="22"/>
        <v>1</v>
      </c>
      <c r="S156">
        <f t="shared" si="23"/>
        <v>3.3490758322184275</v>
      </c>
    </row>
    <row r="157" spans="1:19" x14ac:dyDescent="0.3">
      <c r="A157" t="s">
        <v>182</v>
      </c>
      <c r="B157">
        <v>3473.0039062999999</v>
      </c>
      <c r="C157">
        <v>3565.0100097999998</v>
      </c>
      <c r="D157">
        <v>3240.8525390999998</v>
      </c>
      <c r="E157">
        <v>3296.4877929999998</v>
      </c>
      <c r="F157">
        <v>3565.0100097999998</v>
      </c>
      <c r="G157">
        <v>3413.9799804999998</v>
      </c>
      <c r="H157">
        <v>3441.6699219000002</v>
      </c>
      <c r="I157">
        <v>3426.6999512000002</v>
      </c>
      <c r="J157">
        <v>3365.9853515999998</v>
      </c>
      <c r="L157" t="str">
        <f t="shared" si="17"/>
        <v>07JAN2023:12:00:00</v>
      </c>
      <c r="M157">
        <v>12</v>
      </c>
      <c r="N157">
        <f t="shared" si="18"/>
        <v>92.006103499999881</v>
      </c>
      <c r="O157" t="str">
        <f t="shared" si="19"/>
        <v/>
      </c>
      <c r="P157">
        <f t="shared" si="20"/>
        <v>92.006103499999881</v>
      </c>
      <c r="Q157" t="str">
        <f t="shared" si="21"/>
        <v/>
      </c>
      <c r="R157">
        <f t="shared" si="22"/>
        <v>1</v>
      </c>
      <c r="S157">
        <f t="shared" si="23"/>
        <v>2.6491793842529683</v>
      </c>
    </row>
    <row r="158" spans="1:19" x14ac:dyDescent="0.3">
      <c r="A158" t="s">
        <v>183</v>
      </c>
      <c r="B158">
        <v>3616.1184082</v>
      </c>
      <c r="C158">
        <v>3728.0400390999998</v>
      </c>
      <c r="D158">
        <v>3334.8159179999998</v>
      </c>
      <c r="E158">
        <v>3384.5849609000002</v>
      </c>
      <c r="F158">
        <v>3728.0400390999998</v>
      </c>
      <c r="G158">
        <v>3529.4699707</v>
      </c>
      <c r="H158">
        <v>3555.5500487999998</v>
      </c>
      <c r="I158">
        <v>3546.6599120999999</v>
      </c>
      <c r="J158">
        <v>3473.8405762000002</v>
      </c>
      <c r="L158" t="str">
        <f t="shared" si="17"/>
        <v>07JAN2023:13:00:00</v>
      </c>
      <c r="M158">
        <v>13</v>
      </c>
      <c r="N158">
        <f t="shared" si="18"/>
        <v>111.92163089999985</v>
      </c>
      <c r="O158" t="str">
        <f t="shared" si="19"/>
        <v/>
      </c>
      <c r="P158">
        <f t="shared" si="20"/>
        <v>111.92163089999985</v>
      </c>
      <c r="Q158" t="str">
        <f t="shared" si="21"/>
        <v/>
      </c>
      <c r="R158">
        <f t="shared" si="22"/>
        <v>1</v>
      </c>
      <c r="S158">
        <f t="shared" si="23"/>
        <v>3.0950764954544514</v>
      </c>
    </row>
    <row r="159" spans="1:19" x14ac:dyDescent="0.3">
      <c r="A159" t="s">
        <v>184</v>
      </c>
      <c r="B159">
        <v>3744.6232909999999</v>
      </c>
      <c r="C159">
        <v>3871.9899902000002</v>
      </c>
      <c r="D159">
        <v>3462.9409179999998</v>
      </c>
      <c r="E159">
        <v>3505.8557129000001</v>
      </c>
      <c r="F159">
        <v>3871.9899902000002</v>
      </c>
      <c r="G159">
        <v>3642.0600586</v>
      </c>
      <c r="H159">
        <v>3633.2099609000002</v>
      </c>
      <c r="I159">
        <v>3649.1101073999998</v>
      </c>
      <c r="J159">
        <v>3580.0302734000002</v>
      </c>
      <c r="L159" t="str">
        <f t="shared" si="17"/>
        <v>07JAN2023:14:00:00</v>
      </c>
      <c r="M159">
        <v>14</v>
      </c>
      <c r="N159">
        <f t="shared" si="18"/>
        <v>127.36669920000031</v>
      </c>
      <c r="O159" t="str">
        <f t="shared" si="19"/>
        <v/>
      </c>
      <c r="P159">
        <f t="shared" si="20"/>
        <v>127.36669920000031</v>
      </c>
      <c r="Q159" t="str">
        <f t="shared" si="21"/>
        <v/>
      </c>
      <c r="R159">
        <f t="shared" si="22"/>
        <v>1</v>
      </c>
      <c r="S159">
        <f t="shared" si="23"/>
        <v>3.4013220904254724</v>
      </c>
    </row>
    <row r="160" spans="1:19" x14ac:dyDescent="0.3">
      <c r="A160" t="s">
        <v>185</v>
      </c>
      <c r="B160">
        <v>3862.2810058999999</v>
      </c>
      <c r="C160">
        <v>3989.5100097999998</v>
      </c>
      <c r="D160">
        <v>3538.7036133000001</v>
      </c>
      <c r="E160">
        <v>3584.2795409999999</v>
      </c>
      <c r="F160">
        <v>3989.5100097999998</v>
      </c>
      <c r="G160">
        <v>3731.4499512000002</v>
      </c>
      <c r="H160">
        <v>3718.6899414</v>
      </c>
      <c r="I160">
        <v>3733.6499023000001</v>
      </c>
      <c r="J160">
        <v>3663.6330566000001</v>
      </c>
      <c r="L160" t="str">
        <f t="shared" si="17"/>
        <v>07JAN2023:15:00:00</v>
      </c>
      <c r="M160">
        <v>15</v>
      </c>
      <c r="N160">
        <f t="shared" si="18"/>
        <v>127.22900389999995</v>
      </c>
      <c r="O160" t="str">
        <f t="shared" si="19"/>
        <v/>
      </c>
      <c r="P160">
        <f t="shared" si="20"/>
        <v>127.22900389999995</v>
      </c>
      <c r="Q160" t="str">
        <f t="shared" si="21"/>
        <v/>
      </c>
      <c r="R160">
        <f t="shared" si="22"/>
        <v>1</v>
      </c>
      <c r="S160">
        <f t="shared" si="23"/>
        <v>3.2941415631241124</v>
      </c>
    </row>
    <row r="161" spans="1:19" x14ac:dyDescent="0.3">
      <c r="A161" t="s">
        <v>186</v>
      </c>
      <c r="B161">
        <v>3956.7746582</v>
      </c>
      <c r="C161">
        <v>4030.0500487999998</v>
      </c>
      <c r="D161">
        <v>3591.3542480000001</v>
      </c>
      <c r="E161">
        <v>3635.3408202999999</v>
      </c>
      <c r="F161">
        <v>4030.0500487999998</v>
      </c>
      <c r="G161">
        <v>3785.1499023000001</v>
      </c>
      <c r="H161">
        <v>3748.5700683999999</v>
      </c>
      <c r="I161">
        <v>3778.6799316000001</v>
      </c>
      <c r="J161">
        <v>3709.1259765999998</v>
      </c>
      <c r="L161" t="str">
        <f t="shared" si="17"/>
        <v>07JAN2023:16:00:00</v>
      </c>
      <c r="M161">
        <v>16</v>
      </c>
      <c r="N161">
        <f t="shared" si="18"/>
        <v>73.27539059999981</v>
      </c>
      <c r="O161" t="str">
        <f t="shared" si="19"/>
        <v/>
      </c>
      <c r="P161">
        <f t="shared" si="20"/>
        <v>73.27539059999981</v>
      </c>
      <c r="Q161" t="str">
        <f t="shared" si="21"/>
        <v/>
      </c>
      <c r="R161">
        <f t="shared" si="22"/>
        <v>1</v>
      </c>
      <c r="S161">
        <f t="shared" si="23"/>
        <v>1.8518969850391722</v>
      </c>
    </row>
    <row r="162" spans="1:19" x14ac:dyDescent="0.3">
      <c r="A162" t="s">
        <v>187</v>
      </c>
      <c r="B162">
        <v>3958.9645995999999</v>
      </c>
      <c r="C162">
        <v>4014.1899414</v>
      </c>
      <c r="D162">
        <v>3607.484375</v>
      </c>
      <c r="E162">
        <v>3641.2993164</v>
      </c>
      <c r="F162">
        <v>4014.1899414</v>
      </c>
      <c r="G162">
        <v>3775.7900390999998</v>
      </c>
      <c r="H162">
        <v>3734.0500487999998</v>
      </c>
      <c r="I162">
        <v>3773.3100586</v>
      </c>
      <c r="J162">
        <v>3706.4750976999999</v>
      </c>
      <c r="L162" t="str">
        <f t="shared" si="17"/>
        <v>07JAN2023:17:00:00</v>
      </c>
      <c r="M162">
        <v>17</v>
      </c>
      <c r="N162">
        <f t="shared" si="18"/>
        <v>55.225341800000024</v>
      </c>
      <c r="O162" t="str">
        <f t="shared" si="19"/>
        <v/>
      </c>
      <c r="P162">
        <f t="shared" si="20"/>
        <v>55.225341800000024</v>
      </c>
      <c r="Q162" t="str">
        <f t="shared" si="21"/>
        <v/>
      </c>
      <c r="R162">
        <f t="shared" si="22"/>
        <v>1</v>
      </c>
      <c r="S162">
        <f t="shared" si="23"/>
        <v>1.3949440670820801</v>
      </c>
    </row>
    <row r="163" spans="1:19" x14ac:dyDescent="0.3">
      <c r="A163" t="s">
        <v>188</v>
      </c>
      <c r="B163">
        <v>3747.5971679999998</v>
      </c>
      <c r="C163">
        <v>3908.7700195000002</v>
      </c>
      <c r="D163">
        <v>3560.7067870999999</v>
      </c>
      <c r="E163">
        <v>3558.5407715000001</v>
      </c>
      <c r="F163">
        <v>3908.7700195000002</v>
      </c>
      <c r="G163">
        <v>3711.5400390999998</v>
      </c>
      <c r="H163">
        <v>3665.2199707</v>
      </c>
      <c r="I163">
        <v>3716.5600586</v>
      </c>
      <c r="J163">
        <v>3646.4794922000001</v>
      </c>
      <c r="L163" t="str">
        <f t="shared" si="17"/>
        <v>07JAN2023:18:00:00</v>
      </c>
      <c r="M163">
        <v>18</v>
      </c>
      <c r="N163">
        <f t="shared" si="18"/>
        <v>161.17285150000043</v>
      </c>
      <c r="O163" t="str">
        <f t="shared" si="19"/>
        <v/>
      </c>
      <c r="P163">
        <f t="shared" si="20"/>
        <v>161.17285150000043</v>
      </c>
      <c r="Q163" t="str">
        <f t="shared" si="21"/>
        <v/>
      </c>
      <c r="R163">
        <f t="shared" si="22"/>
        <v>1</v>
      </c>
      <c r="S163">
        <f t="shared" si="23"/>
        <v>4.3006984015310907</v>
      </c>
    </row>
    <row r="164" spans="1:19" x14ac:dyDescent="0.3">
      <c r="A164" t="s">
        <v>189</v>
      </c>
      <c r="B164">
        <v>3843.3469237999998</v>
      </c>
      <c r="C164">
        <v>3907.2299804999998</v>
      </c>
      <c r="D164">
        <v>3584.2692870999999</v>
      </c>
      <c r="E164">
        <v>3604.3303222999998</v>
      </c>
      <c r="F164">
        <v>3907.2299804999998</v>
      </c>
      <c r="G164">
        <v>3737.6599120999999</v>
      </c>
      <c r="H164">
        <v>3676.8798827999999</v>
      </c>
      <c r="I164">
        <v>3755.6999512000002</v>
      </c>
      <c r="J164">
        <v>3666.9836426000002</v>
      </c>
      <c r="L164" t="str">
        <f t="shared" si="17"/>
        <v>07JAN2023:19:00:00</v>
      </c>
      <c r="M164">
        <v>19</v>
      </c>
      <c r="N164">
        <f t="shared" si="18"/>
        <v>63.883056699999997</v>
      </c>
      <c r="O164" t="str">
        <f t="shared" si="19"/>
        <v/>
      </c>
      <c r="P164">
        <f t="shared" si="20"/>
        <v>63.883056699999997</v>
      </c>
      <c r="Q164" t="str">
        <f t="shared" si="21"/>
        <v/>
      </c>
      <c r="R164">
        <f t="shared" si="22"/>
        <v>1</v>
      </c>
      <c r="S164">
        <f t="shared" si="23"/>
        <v>1.6621725273980068</v>
      </c>
    </row>
    <row r="165" spans="1:19" x14ac:dyDescent="0.3">
      <c r="A165" t="s">
        <v>190</v>
      </c>
      <c r="B165">
        <v>3745.4243164</v>
      </c>
      <c r="C165">
        <v>3805.5600586</v>
      </c>
      <c r="D165">
        <v>3470.0083008000001</v>
      </c>
      <c r="E165">
        <v>3538.8715820000002</v>
      </c>
      <c r="F165">
        <v>3805.5600586</v>
      </c>
      <c r="G165">
        <v>3667.9399414</v>
      </c>
      <c r="H165">
        <v>3590.0800780999998</v>
      </c>
      <c r="I165">
        <v>3699.3000487999998</v>
      </c>
      <c r="J165">
        <v>3576.9287109000002</v>
      </c>
      <c r="L165" t="str">
        <f t="shared" si="17"/>
        <v>07JAN2023:20:00:00</v>
      </c>
      <c r="M165">
        <v>20</v>
      </c>
      <c r="N165">
        <f t="shared" si="18"/>
        <v>60.135742200000095</v>
      </c>
      <c r="O165" t="str">
        <f t="shared" si="19"/>
        <v/>
      </c>
      <c r="P165">
        <f t="shared" si="20"/>
        <v>60.135742200000095</v>
      </c>
      <c r="Q165" t="str">
        <f t="shared" si="21"/>
        <v/>
      </c>
      <c r="R165">
        <f t="shared" si="22"/>
        <v>1</v>
      </c>
      <c r="S165">
        <f t="shared" si="23"/>
        <v>1.6055788909332691</v>
      </c>
    </row>
    <row r="166" spans="1:19" x14ac:dyDescent="0.3">
      <c r="A166" t="s">
        <v>191</v>
      </c>
      <c r="B166">
        <v>3585.1242676000002</v>
      </c>
      <c r="C166">
        <v>3635.9799804999998</v>
      </c>
      <c r="D166">
        <v>3362.7163086</v>
      </c>
      <c r="E166">
        <v>3448.3447265999998</v>
      </c>
      <c r="F166">
        <v>3635.9799804999998</v>
      </c>
      <c r="G166">
        <v>3526.8798827999999</v>
      </c>
      <c r="H166">
        <v>3453.3999023000001</v>
      </c>
      <c r="I166">
        <v>3554.1101073999998</v>
      </c>
      <c r="J166">
        <v>3448.4575195000002</v>
      </c>
      <c r="L166" t="str">
        <f t="shared" si="17"/>
        <v>07JAN2023:21:00:00</v>
      </c>
      <c r="M166">
        <v>21</v>
      </c>
      <c r="N166">
        <f t="shared" si="18"/>
        <v>50.855712899999617</v>
      </c>
      <c r="O166" t="str">
        <f t="shared" si="19"/>
        <v/>
      </c>
      <c r="P166">
        <f t="shared" si="20"/>
        <v>50.855712899999617</v>
      </c>
      <c r="Q166" t="str">
        <f t="shared" si="21"/>
        <v/>
      </c>
      <c r="R166">
        <f t="shared" si="22"/>
        <v>1</v>
      </c>
      <c r="S166">
        <f t="shared" si="23"/>
        <v>1.4185202270281163</v>
      </c>
    </row>
    <row r="167" spans="1:19" x14ac:dyDescent="0.3">
      <c r="A167" t="s">
        <v>192</v>
      </c>
      <c r="B167">
        <v>3427.7209472999998</v>
      </c>
      <c r="C167">
        <v>3468.6899414</v>
      </c>
      <c r="D167">
        <v>3247.8737793</v>
      </c>
      <c r="E167">
        <v>3354.7695312999999</v>
      </c>
      <c r="F167">
        <v>3468.6899414</v>
      </c>
      <c r="G167">
        <v>3384.0100097999998</v>
      </c>
      <c r="H167">
        <v>3307.6499023000001</v>
      </c>
      <c r="I167">
        <v>3405.2600097999998</v>
      </c>
      <c r="J167">
        <v>3313.8862304999998</v>
      </c>
      <c r="L167" t="str">
        <f t="shared" si="17"/>
        <v>07JAN2023:22:00:00</v>
      </c>
      <c r="M167">
        <v>22</v>
      </c>
      <c r="N167">
        <f t="shared" si="18"/>
        <v>40.968994100000145</v>
      </c>
      <c r="O167" t="str">
        <f t="shared" si="19"/>
        <v/>
      </c>
      <c r="P167">
        <f t="shared" si="20"/>
        <v>40.968994100000145</v>
      </c>
      <c r="Q167" t="str">
        <f t="shared" si="21"/>
        <v/>
      </c>
      <c r="R167">
        <f t="shared" si="22"/>
        <v>1</v>
      </c>
      <c r="S167">
        <f t="shared" si="23"/>
        <v>1.1952254786747223</v>
      </c>
    </row>
    <row r="168" spans="1:19" x14ac:dyDescent="0.3">
      <c r="A168" t="s">
        <v>193</v>
      </c>
      <c r="B168">
        <v>3343.7590332</v>
      </c>
      <c r="C168">
        <v>3305.5100097999998</v>
      </c>
      <c r="D168">
        <v>3153.7292480000001</v>
      </c>
      <c r="E168">
        <v>3255.4416504000001</v>
      </c>
      <c r="F168">
        <v>3305.5100097999998</v>
      </c>
      <c r="G168">
        <v>3233.5200195000002</v>
      </c>
      <c r="H168">
        <v>3173.0500487999998</v>
      </c>
      <c r="I168">
        <v>3250.5800780999998</v>
      </c>
      <c r="J168">
        <v>3187.2338866999999</v>
      </c>
      <c r="L168" t="str">
        <f t="shared" si="17"/>
        <v>07JAN2023:23:00:00</v>
      </c>
      <c r="M168">
        <v>23</v>
      </c>
      <c r="N168">
        <f t="shared" si="18"/>
        <v>-38.249023400000169</v>
      </c>
      <c r="O168">
        <f t="shared" si="19"/>
        <v>-38.249023400000169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1.1438929366688124</v>
      </c>
    </row>
    <row r="169" spans="1:19" x14ac:dyDescent="0.3">
      <c r="A169" t="s">
        <v>194</v>
      </c>
      <c r="B169">
        <v>3220.0129394999999</v>
      </c>
      <c r="C169">
        <v>3131.8999023000001</v>
      </c>
      <c r="D169">
        <v>3056.5759277000002</v>
      </c>
      <c r="E169">
        <v>3161.5117187999999</v>
      </c>
      <c r="F169">
        <v>3131.8999023000001</v>
      </c>
      <c r="G169">
        <v>3076.5400390999998</v>
      </c>
      <c r="H169">
        <v>3019.0500487999998</v>
      </c>
      <c r="I169">
        <v>3100.6000976999999</v>
      </c>
      <c r="J169">
        <v>3050.9804687999999</v>
      </c>
      <c r="L169" t="str">
        <f t="shared" si="17"/>
        <v>08JAN2023:00:00:00</v>
      </c>
      <c r="M169">
        <v>24</v>
      </c>
      <c r="N169">
        <f t="shared" si="18"/>
        <v>-88.113037199999781</v>
      </c>
      <c r="O169">
        <f t="shared" si="19"/>
        <v>-88.113037199999781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2.7364187304688867</v>
      </c>
    </row>
    <row r="170" spans="1:19" x14ac:dyDescent="0.3">
      <c r="A170" t="s">
        <v>195</v>
      </c>
      <c r="B170">
        <v>3066.6660155999998</v>
      </c>
      <c r="C170">
        <v>3053.6499023000001</v>
      </c>
      <c r="D170">
        <v>3005.2404784999999</v>
      </c>
      <c r="E170">
        <v>3020.6774902000002</v>
      </c>
      <c r="F170">
        <v>3053.6499023000001</v>
      </c>
      <c r="G170">
        <v>3000.6999512000002</v>
      </c>
      <c r="H170">
        <v>2988.1000976999999</v>
      </c>
      <c r="I170">
        <v>3013.0900879000001</v>
      </c>
      <c r="J170">
        <v>2998.0402832</v>
      </c>
      <c r="L170" t="str">
        <f t="shared" si="17"/>
        <v>08JAN2023:01:00:00</v>
      </c>
      <c r="M170">
        <v>1</v>
      </c>
      <c r="N170">
        <f t="shared" si="18"/>
        <v>-13.016113299999688</v>
      </c>
      <c r="O170">
        <f t="shared" si="19"/>
        <v>-13.016113299999688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0.4244385672840561</v>
      </c>
    </row>
    <row r="171" spans="1:19" x14ac:dyDescent="0.3">
      <c r="A171" t="s">
        <v>196</v>
      </c>
      <c r="B171">
        <v>2932.6740722999998</v>
      </c>
      <c r="C171">
        <v>2887.3000487999998</v>
      </c>
      <c r="D171">
        <v>2923.0332030999998</v>
      </c>
      <c r="E171">
        <v>2945.5844726999999</v>
      </c>
      <c r="F171">
        <v>2887.3000487999998</v>
      </c>
      <c r="G171">
        <v>2823.4899902000002</v>
      </c>
      <c r="H171">
        <v>2812.9899902000002</v>
      </c>
      <c r="I171">
        <v>2852.1201172000001</v>
      </c>
      <c r="J171">
        <v>2852.8745116999999</v>
      </c>
      <c r="L171" t="str">
        <f t="shared" si="17"/>
        <v>08JAN2023:02:00:00</v>
      </c>
      <c r="M171">
        <v>2</v>
      </c>
      <c r="N171">
        <f t="shared" si="18"/>
        <v>-45.374023500000021</v>
      </c>
      <c r="O171">
        <f t="shared" si="19"/>
        <v>-45.374023500000021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1.5471894380821756</v>
      </c>
    </row>
    <row r="172" spans="1:19" x14ac:dyDescent="0.3">
      <c r="A172" t="s">
        <v>197</v>
      </c>
      <c r="B172">
        <v>2730.5263672000001</v>
      </c>
      <c r="C172">
        <v>2801.2900390999998</v>
      </c>
      <c r="D172">
        <v>2832.6289062999999</v>
      </c>
      <c r="E172">
        <v>2838.0678711</v>
      </c>
      <c r="F172">
        <v>2801.2900390999998</v>
      </c>
      <c r="G172">
        <v>2732.75</v>
      </c>
      <c r="H172">
        <v>2749.7700195000002</v>
      </c>
      <c r="I172">
        <v>2745.1999512000002</v>
      </c>
      <c r="J172">
        <v>2771.3266601999999</v>
      </c>
      <c r="L172" t="str">
        <f t="shared" si="17"/>
        <v>08JAN2023:03:00:00</v>
      </c>
      <c r="M172">
        <v>3</v>
      </c>
      <c r="N172">
        <f t="shared" si="18"/>
        <v>70.763671899999736</v>
      </c>
      <c r="O172" t="str">
        <f t="shared" si="19"/>
        <v/>
      </c>
      <c r="P172">
        <f t="shared" si="20"/>
        <v>70.763671899999736</v>
      </c>
      <c r="Q172" t="str">
        <f t="shared" si="21"/>
        <v/>
      </c>
      <c r="R172">
        <f t="shared" si="22"/>
        <v>1</v>
      </c>
      <c r="S172">
        <f t="shared" si="23"/>
        <v>2.5915762158548161</v>
      </c>
    </row>
    <row r="173" spans="1:19" x14ac:dyDescent="0.3">
      <c r="A173" t="s">
        <v>198</v>
      </c>
      <c r="B173">
        <v>2667.5185547000001</v>
      </c>
      <c r="C173">
        <v>2735.0900879000001</v>
      </c>
      <c r="D173">
        <v>2783.3403320000002</v>
      </c>
      <c r="E173">
        <v>2804.7626952999999</v>
      </c>
      <c r="F173">
        <v>2735.0900879000001</v>
      </c>
      <c r="G173">
        <v>2663.0900879000001</v>
      </c>
      <c r="H173">
        <v>2678.2600097999998</v>
      </c>
      <c r="I173">
        <v>2674.2299804999998</v>
      </c>
      <c r="J173">
        <v>2707.7788086</v>
      </c>
      <c r="L173" t="str">
        <f t="shared" si="17"/>
        <v>08JAN2023:04:00:00</v>
      </c>
      <c r="M173">
        <v>4</v>
      </c>
      <c r="N173">
        <f t="shared" si="18"/>
        <v>67.571533199999976</v>
      </c>
      <c r="O173" t="str">
        <f t="shared" si="19"/>
        <v/>
      </c>
      <c r="P173">
        <f t="shared" si="20"/>
        <v>67.571533199999976</v>
      </c>
      <c r="Q173" t="str">
        <f t="shared" si="21"/>
        <v/>
      </c>
      <c r="R173">
        <f t="shared" si="22"/>
        <v>1</v>
      </c>
      <c r="S173">
        <f t="shared" si="23"/>
        <v>2.5331232684752343</v>
      </c>
    </row>
    <row r="174" spans="1:19" x14ac:dyDescent="0.3">
      <c r="A174" t="s">
        <v>199</v>
      </c>
      <c r="B174">
        <v>2704.3066405999998</v>
      </c>
      <c r="C174">
        <v>2685.3000487999998</v>
      </c>
      <c r="D174">
        <v>2696.3649902000002</v>
      </c>
      <c r="E174">
        <v>2752.5649414</v>
      </c>
      <c r="F174">
        <v>2685.3000487999998</v>
      </c>
      <c r="G174">
        <v>2617.1899414</v>
      </c>
      <c r="H174">
        <v>2624.4799804999998</v>
      </c>
      <c r="I174">
        <v>2639.8100586</v>
      </c>
      <c r="J174">
        <v>2645.7233887000002</v>
      </c>
      <c r="L174" t="str">
        <f t="shared" si="17"/>
        <v>08JAN2023:05:00:00</v>
      </c>
      <c r="M174">
        <v>5</v>
      </c>
      <c r="N174">
        <f t="shared" si="18"/>
        <v>-19.006591800000024</v>
      </c>
      <c r="O174">
        <f t="shared" si="19"/>
        <v>-19.006591800000024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0.7028267991008248</v>
      </c>
    </row>
    <row r="175" spans="1:19" x14ac:dyDescent="0.3">
      <c r="A175" t="s">
        <v>200</v>
      </c>
      <c r="B175">
        <v>2736.8845215000001</v>
      </c>
      <c r="C175">
        <v>2698.4799804999998</v>
      </c>
      <c r="D175">
        <v>2672.8015137000002</v>
      </c>
      <c r="E175">
        <v>2742.1689452999999</v>
      </c>
      <c r="F175">
        <v>2698.4799804999998</v>
      </c>
      <c r="G175">
        <v>2639.6699219000002</v>
      </c>
      <c r="H175">
        <v>2657.2099609000002</v>
      </c>
      <c r="I175">
        <v>2661</v>
      </c>
      <c r="J175">
        <v>2656.3916015999998</v>
      </c>
      <c r="L175" t="str">
        <f t="shared" si="17"/>
        <v>08JAN2023:06:00:00</v>
      </c>
      <c r="M175">
        <v>6</v>
      </c>
      <c r="N175">
        <f t="shared" si="18"/>
        <v>-38.404541000000336</v>
      </c>
      <c r="O175">
        <f t="shared" si="19"/>
        <v>-38.404541000000336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1.4032210967729108</v>
      </c>
    </row>
    <row r="176" spans="1:19" x14ac:dyDescent="0.3">
      <c r="A176" t="s">
        <v>201</v>
      </c>
      <c r="B176">
        <v>2734.5927734000002</v>
      </c>
      <c r="C176">
        <v>2765.9099120999999</v>
      </c>
      <c r="D176">
        <v>2715.3666991999999</v>
      </c>
      <c r="E176">
        <v>2830.3090820000002</v>
      </c>
      <c r="F176">
        <v>2765.9099120999999</v>
      </c>
      <c r="G176">
        <v>2722.5100097999998</v>
      </c>
      <c r="H176">
        <v>2738.6499023000001</v>
      </c>
      <c r="I176">
        <v>2745.3100586</v>
      </c>
      <c r="J176">
        <v>2725.4790039</v>
      </c>
      <c r="L176" t="str">
        <f t="shared" si="17"/>
        <v>08JAN2023:07:00:00</v>
      </c>
      <c r="M176">
        <v>7</v>
      </c>
      <c r="N176">
        <f t="shared" si="18"/>
        <v>31.317138699999759</v>
      </c>
      <c r="O176" t="str">
        <f t="shared" si="19"/>
        <v/>
      </c>
      <c r="P176">
        <f t="shared" si="20"/>
        <v>31.317138699999759</v>
      </c>
      <c r="Q176" t="str">
        <f t="shared" si="21"/>
        <v/>
      </c>
      <c r="R176">
        <f t="shared" si="22"/>
        <v>1</v>
      </c>
      <c r="S176">
        <f t="shared" si="23"/>
        <v>1.145221292348485</v>
      </c>
    </row>
    <row r="177" spans="1:19" x14ac:dyDescent="0.3">
      <c r="A177" t="s">
        <v>202</v>
      </c>
      <c r="B177">
        <v>2659.2724609000002</v>
      </c>
      <c r="C177">
        <v>2885.5200195000002</v>
      </c>
      <c r="D177">
        <v>2762.3066405999998</v>
      </c>
      <c r="E177">
        <v>2891.6511230000001</v>
      </c>
      <c r="F177">
        <v>2885.5200195000002</v>
      </c>
      <c r="G177">
        <v>2842.6298827999999</v>
      </c>
      <c r="H177">
        <v>2860.6999512000002</v>
      </c>
      <c r="I177">
        <v>2853.6201172000001</v>
      </c>
      <c r="J177">
        <v>2822.0864258000001</v>
      </c>
      <c r="L177" t="str">
        <f t="shared" si="17"/>
        <v>08JAN2023:08:00:00</v>
      </c>
      <c r="M177">
        <v>8</v>
      </c>
      <c r="N177">
        <f t="shared" si="18"/>
        <v>226.24755860000005</v>
      </c>
      <c r="O177" t="str">
        <f t="shared" si="19"/>
        <v/>
      </c>
      <c r="P177">
        <f t="shared" si="20"/>
        <v>226.24755860000005</v>
      </c>
      <c r="Q177" t="str">
        <f t="shared" si="21"/>
        <v/>
      </c>
      <c r="R177">
        <f t="shared" si="22"/>
        <v>1</v>
      </c>
      <c r="S177">
        <f t="shared" si="23"/>
        <v>8.5078743124888057</v>
      </c>
    </row>
    <row r="178" spans="1:19" x14ac:dyDescent="0.3">
      <c r="A178" t="s">
        <v>203</v>
      </c>
      <c r="B178">
        <v>2722.8500976999999</v>
      </c>
      <c r="C178">
        <v>3016.3898926000002</v>
      </c>
      <c r="D178">
        <v>2814.1684570000002</v>
      </c>
      <c r="E178">
        <v>2938.3459472999998</v>
      </c>
      <c r="F178">
        <v>3016.3898926000002</v>
      </c>
      <c r="G178">
        <v>2984.1298827999999</v>
      </c>
      <c r="H178">
        <v>3026.7700195000002</v>
      </c>
      <c r="I178">
        <v>2975.0700683999999</v>
      </c>
      <c r="J178">
        <v>2942.1140137000002</v>
      </c>
      <c r="L178" t="str">
        <f t="shared" si="17"/>
        <v>08JAN2023:09:00:00</v>
      </c>
      <c r="M178">
        <v>9</v>
      </c>
      <c r="N178">
        <f t="shared" si="18"/>
        <v>293.53979490000029</v>
      </c>
      <c r="O178" t="str">
        <f t="shared" si="19"/>
        <v/>
      </c>
      <c r="P178">
        <f t="shared" si="20"/>
        <v>293.53979490000029</v>
      </c>
      <c r="Q178" t="str">
        <f t="shared" si="21"/>
        <v/>
      </c>
      <c r="R178">
        <f t="shared" si="22"/>
        <v>1</v>
      </c>
      <c r="S178">
        <f t="shared" si="23"/>
        <v>10.780607979409307</v>
      </c>
    </row>
    <row r="179" spans="1:19" x14ac:dyDescent="0.3">
      <c r="A179" t="s">
        <v>204</v>
      </c>
      <c r="B179">
        <v>2873.0522461</v>
      </c>
      <c r="C179">
        <v>3172.8898926000002</v>
      </c>
      <c r="D179">
        <v>2893.6364745999999</v>
      </c>
      <c r="E179">
        <v>2963.203125</v>
      </c>
      <c r="F179">
        <v>3172.8898926000002</v>
      </c>
      <c r="G179">
        <v>3174.5200195000002</v>
      </c>
      <c r="H179">
        <v>3236.2600097999998</v>
      </c>
      <c r="I179">
        <v>3131.7299804999998</v>
      </c>
      <c r="J179">
        <v>3102.2026366999999</v>
      </c>
      <c r="L179" t="str">
        <f t="shared" si="17"/>
        <v>08JAN2023:10:00:00</v>
      </c>
      <c r="M179">
        <v>10</v>
      </c>
      <c r="N179">
        <f t="shared" si="18"/>
        <v>299.83764650000012</v>
      </c>
      <c r="O179" t="str">
        <f t="shared" si="19"/>
        <v/>
      </c>
      <c r="P179">
        <f t="shared" si="20"/>
        <v>299.83764650000012</v>
      </c>
      <c r="Q179" t="str">
        <f t="shared" si="21"/>
        <v/>
      </c>
      <c r="R179">
        <f t="shared" si="22"/>
        <v>1</v>
      </c>
      <c r="S179">
        <f t="shared" si="23"/>
        <v>10.436205847179151</v>
      </c>
    </row>
    <row r="180" spans="1:19" x14ac:dyDescent="0.3">
      <c r="A180" t="s">
        <v>205</v>
      </c>
      <c r="B180">
        <v>3017.8393554999998</v>
      </c>
      <c r="C180">
        <v>3227.8200683999999</v>
      </c>
      <c r="D180">
        <v>3025.8010254000001</v>
      </c>
      <c r="E180">
        <v>3068.6166991999999</v>
      </c>
      <c r="F180">
        <v>3227.8200683999999</v>
      </c>
      <c r="G180">
        <v>3223.4599609000002</v>
      </c>
      <c r="H180">
        <v>3283.4699707</v>
      </c>
      <c r="I180">
        <v>3164.5700683999999</v>
      </c>
      <c r="J180">
        <v>3178.0358887000002</v>
      </c>
      <c r="L180" t="str">
        <f t="shared" si="17"/>
        <v>08JAN2023:11:00:00</v>
      </c>
      <c r="M180">
        <v>11</v>
      </c>
      <c r="N180">
        <f t="shared" si="18"/>
        <v>209.98071290000007</v>
      </c>
      <c r="O180" t="str">
        <f t="shared" si="19"/>
        <v/>
      </c>
      <c r="P180">
        <f t="shared" si="20"/>
        <v>209.98071290000007</v>
      </c>
      <c r="Q180" t="str">
        <f t="shared" si="21"/>
        <v/>
      </c>
      <c r="R180">
        <f t="shared" si="22"/>
        <v>1</v>
      </c>
      <c r="S180">
        <f t="shared" si="23"/>
        <v>6.957981793076927</v>
      </c>
    </row>
    <row r="181" spans="1:19" x14ac:dyDescent="0.3">
      <c r="A181" t="s">
        <v>206</v>
      </c>
      <c r="B181">
        <v>3070.3854980000001</v>
      </c>
      <c r="C181">
        <v>3260.9599609000002</v>
      </c>
      <c r="D181">
        <v>3048.5671387000002</v>
      </c>
      <c r="E181">
        <v>3059.3164062999999</v>
      </c>
      <c r="F181">
        <v>3260.9599609000002</v>
      </c>
      <c r="G181">
        <v>3216.8100586</v>
      </c>
      <c r="H181">
        <v>3260.5</v>
      </c>
      <c r="I181">
        <v>3136.5100097999998</v>
      </c>
      <c r="J181">
        <v>3175.7077637000002</v>
      </c>
      <c r="L181" t="str">
        <f t="shared" si="17"/>
        <v>08JAN2023:12:00:00</v>
      </c>
      <c r="M181">
        <v>12</v>
      </c>
      <c r="N181">
        <f t="shared" si="18"/>
        <v>190.57446290000007</v>
      </c>
      <c r="O181" t="str">
        <f t="shared" si="19"/>
        <v/>
      </c>
      <c r="P181">
        <f t="shared" si="20"/>
        <v>190.57446290000007</v>
      </c>
      <c r="Q181" t="str">
        <f t="shared" si="21"/>
        <v/>
      </c>
      <c r="R181">
        <f t="shared" si="22"/>
        <v>1</v>
      </c>
      <c r="S181">
        <f t="shared" si="23"/>
        <v>6.2068578367158525</v>
      </c>
    </row>
    <row r="182" spans="1:19" x14ac:dyDescent="0.3">
      <c r="A182" t="s">
        <v>207</v>
      </c>
      <c r="B182">
        <v>3128.7475586</v>
      </c>
      <c r="C182">
        <v>3296.1899414</v>
      </c>
      <c r="D182">
        <v>3110.5834961</v>
      </c>
      <c r="E182">
        <v>3123.8867187999999</v>
      </c>
      <c r="F182">
        <v>3296.1899414</v>
      </c>
      <c r="G182">
        <v>3190.8300780999998</v>
      </c>
      <c r="H182">
        <v>3211.8400879000001</v>
      </c>
      <c r="I182">
        <v>3113.7700195000002</v>
      </c>
      <c r="J182">
        <v>3171.2819823999998</v>
      </c>
      <c r="L182" t="str">
        <f t="shared" si="17"/>
        <v>08JAN2023:13:00:00</v>
      </c>
      <c r="M182">
        <v>13</v>
      </c>
      <c r="N182">
        <f t="shared" si="18"/>
        <v>167.4423827999999</v>
      </c>
      <c r="O182" t="str">
        <f t="shared" si="19"/>
        <v/>
      </c>
      <c r="P182">
        <f t="shared" si="20"/>
        <v>167.4423827999999</v>
      </c>
      <c r="Q182" t="str">
        <f t="shared" si="21"/>
        <v/>
      </c>
      <c r="R182">
        <f t="shared" si="22"/>
        <v>1</v>
      </c>
      <c r="S182">
        <f t="shared" si="23"/>
        <v>5.3517383446213298</v>
      </c>
    </row>
    <row r="183" spans="1:19" x14ac:dyDescent="0.3">
      <c r="A183" t="s">
        <v>208</v>
      </c>
      <c r="B183">
        <v>3193.6193847999998</v>
      </c>
      <c r="C183">
        <v>3328.2800293</v>
      </c>
      <c r="D183">
        <v>3150.9057616999999</v>
      </c>
      <c r="E183">
        <v>3171.9328612999998</v>
      </c>
      <c r="F183">
        <v>3328.2800293</v>
      </c>
      <c r="G183">
        <v>3172.1599120999999</v>
      </c>
      <c r="H183">
        <v>3132.1298827999999</v>
      </c>
      <c r="I183">
        <v>3119.6499023000001</v>
      </c>
      <c r="J183">
        <v>3151.9365234000002</v>
      </c>
      <c r="L183" t="str">
        <f t="shared" si="17"/>
        <v>08JAN2023:14:00:00</v>
      </c>
      <c r="M183">
        <v>14</v>
      </c>
      <c r="N183">
        <f t="shared" si="18"/>
        <v>134.66064450000022</v>
      </c>
      <c r="O183" t="str">
        <f t="shared" si="19"/>
        <v/>
      </c>
      <c r="P183">
        <f t="shared" si="20"/>
        <v>134.66064450000022</v>
      </c>
      <c r="Q183" t="str">
        <f t="shared" si="21"/>
        <v/>
      </c>
      <c r="R183">
        <f t="shared" si="22"/>
        <v>1</v>
      </c>
      <c r="S183">
        <f t="shared" si="23"/>
        <v>4.2165527032092882</v>
      </c>
    </row>
    <row r="184" spans="1:19" x14ac:dyDescent="0.3">
      <c r="A184" t="s">
        <v>209</v>
      </c>
      <c r="B184">
        <v>3211.5314941000001</v>
      </c>
      <c r="C184">
        <v>3319.5</v>
      </c>
      <c r="D184">
        <v>3179.8923340000001</v>
      </c>
      <c r="E184">
        <v>3217.0683594000002</v>
      </c>
      <c r="F184">
        <v>3319.5</v>
      </c>
      <c r="G184">
        <v>3127.4699707</v>
      </c>
      <c r="H184">
        <v>3050.9199219000002</v>
      </c>
      <c r="I184">
        <v>3097.7600097999998</v>
      </c>
      <c r="J184">
        <v>3119.5078125</v>
      </c>
      <c r="L184" t="str">
        <f t="shared" si="17"/>
        <v>08JAN2023:15:00:00</v>
      </c>
      <c r="M184">
        <v>15</v>
      </c>
      <c r="N184">
        <f t="shared" si="18"/>
        <v>107.96850589999985</v>
      </c>
      <c r="O184" t="str">
        <f t="shared" si="19"/>
        <v/>
      </c>
      <c r="P184">
        <f t="shared" si="20"/>
        <v>107.96850589999985</v>
      </c>
      <c r="Q184" t="str">
        <f t="shared" si="21"/>
        <v/>
      </c>
      <c r="R184">
        <f t="shared" si="22"/>
        <v>1</v>
      </c>
      <c r="S184">
        <f t="shared" si="23"/>
        <v>3.3619008905362442</v>
      </c>
    </row>
    <row r="185" spans="1:19" x14ac:dyDescent="0.3">
      <c r="A185" t="s">
        <v>210</v>
      </c>
      <c r="B185">
        <v>3327.6347655999998</v>
      </c>
      <c r="C185">
        <v>3308.9499512000002</v>
      </c>
      <c r="D185">
        <v>3214.3891601999999</v>
      </c>
      <c r="E185">
        <v>3248.5344237999998</v>
      </c>
      <c r="F185">
        <v>3308.9499512000002</v>
      </c>
      <c r="G185">
        <v>3087.9499512000002</v>
      </c>
      <c r="H185">
        <v>2968.0500487999998</v>
      </c>
      <c r="I185">
        <v>3082.6699219000002</v>
      </c>
      <c r="J185">
        <v>3090.1079101999999</v>
      </c>
      <c r="L185" t="str">
        <f t="shared" si="17"/>
        <v>08JAN2023:16:00:00</v>
      </c>
      <c r="M185">
        <v>16</v>
      </c>
      <c r="N185">
        <f t="shared" si="18"/>
        <v>-18.684814399999595</v>
      </c>
      <c r="O185">
        <f t="shared" si="19"/>
        <v>-18.684814399999595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0.56150436319385455</v>
      </c>
    </row>
    <row r="186" spans="1:19" x14ac:dyDescent="0.3">
      <c r="A186" t="s">
        <v>211</v>
      </c>
      <c r="B186">
        <v>3354.4414062999999</v>
      </c>
      <c r="C186">
        <v>3281.2199707</v>
      </c>
      <c r="D186">
        <v>3231.4677734000002</v>
      </c>
      <c r="E186">
        <v>3247.8469237999998</v>
      </c>
      <c r="F186">
        <v>3281.2199707</v>
      </c>
      <c r="G186">
        <v>3049.9899902000002</v>
      </c>
      <c r="H186">
        <v>2926.8601073999998</v>
      </c>
      <c r="I186">
        <v>3051.6699219000002</v>
      </c>
      <c r="J186">
        <v>3069.2446289</v>
      </c>
      <c r="L186" t="str">
        <f t="shared" si="17"/>
        <v>08JAN2023:17:00:00</v>
      </c>
      <c r="M186">
        <v>17</v>
      </c>
      <c r="N186">
        <f t="shared" si="18"/>
        <v>-73.22143559999995</v>
      </c>
      <c r="O186">
        <f t="shared" si="19"/>
        <v>-73.22143559999995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2.1828205275096551</v>
      </c>
    </row>
    <row r="187" spans="1:19" x14ac:dyDescent="0.3">
      <c r="A187" t="s">
        <v>212</v>
      </c>
      <c r="B187">
        <v>3372.6584472999998</v>
      </c>
      <c r="C187">
        <v>3306.7099609000002</v>
      </c>
      <c r="D187">
        <v>3207.6936034999999</v>
      </c>
      <c r="E187">
        <v>3194.9028320000002</v>
      </c>
      <c r="F187">
        <v>3306.7099609000002</v>
      </c>
      <c r="G187">
        <v>3106.6799316000001</v>
      </c>
      <c r="H187">
        <v>3022.8701172000001</v>
      </c>
      <c r="I187">
        <v>3095.6101073999998</v>
      </c>
      <c r="J187">
        <v>3112.3571777000002</v>
      </c>
      <c r="L187" t="str">
        <f t="shared" si="17"/>
        <v>08JAN2023:18:00:00</v>
      </c>
      <c r="M187">
        <v>18</v>
      </c>
      <c r="N187">
        <f t="shared" si="18"/>
        <v>-65.948486399999638</v>
      </c>
      <c r="O187">
        <f t="shared" si="19"/>
        <v>-65.948486399999638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1.9553858604566099</v>
      </c>
    </row>
    <row r="188" spans="1:19" x14ac:dyDescent="0.3">
      <c r="A188" t="s">
        <v>213</v>
      </c>
      <c r="B188">
        <v>3451.7033691000001</v>
      </c>
      <c r="C188">
        <v>3465.5100097999998</v>
      </c>
      <c r="D188">
        <v>3322.9550780999998</v>
      </c>
      <c r="E188">
        <v>3300.4392090000001</v>
      </c>
      <c r="F188">
        <v>3465.5100097999998</v>
      </c>
      <c r="G188">
        <v>3311.4099120999999</v>
      </c>
      <c r="H188">
        <v>3262.75</v>
      </c>
      <c r="I188">
        <v>3286.1699219000002</v>
      </c>
      <c r="J188">
        <v>3299.1621094000002</v>
      </c>
      <c r="L188" t="str">
        <f t="shared" si="17"/>
        <v>08JAN2023:19:00:00</v>
      </c>
      <c r="M188">
        <v>19</v>
      </c>
      <c r="N188">
        <f t="shared" si="18"/>
        <v>13.806640699999662</v>
      </c>
      <c r="O188" t="str">
        <f t="shared" si="19"/>
        <v/>
      </c>
      <c r="P188">
        <f t="shared" si="20"/>
        <v>13.806640699999662</v>
      </c>
      <c r="Q188" t="str">
        <f t="shared" si="21"/>
        <v/>
      </c>
      <c r="R188">
        <f t="shared" si="22"/>
        <v>1</v>
      </c>
      <c r="S188">
        <f t="shared" si="23"/>
        <v>0.3999949944597822</v>
      </c>
    </row>
    <row r="189" spans="1:19" x14ac:dyDescent="0.3">
      <c r="A189" t="s">
        <v>214</v>
      </c>
      <c r="B189">
        <v>3453.0166015999998</v>
      </c>
      <c r="C189">
        <v>3488.6101073999998</v>
      </c>
      <c r="D189">
        <v>3330.2338866999999</v>
      </c>
      <c r="E189">
        <v>3291.4560547000001</v>
      </c>
      <c r="F189">
        <v>3488.6101073999998</v>
      </c>
      <c r="G189">
        <v>3370.3999023000001</v>
      </c>
      <c r="H189">
        <v>3342.5700683999999</v>
      </c>
      <c r="I189">
        <v>3351.4499512000002</v>
      </c>
      <c r="J189">
        <v>3347.9614258000001</v>
      </c>
      <c r="L189" t="str">
        <f t="shared" si="17"/>
        <v>08JAN2023:20:00:00</v>
      </c>
      <c r="M189">
        <v>20</v>
      </c>
      <c r="N189">
        <f t="shared" si="18"/>
        <v>35.593505800000003</v>
      </c>
      <c r="O189" t="str">
        <f t="shared" si="19"/>
        <v/>
      </c>
      <c r="P189">
        <f t="shared" si="20"/>
        <v>35.593505800000003</v>
      </c>
      <c r="Q189" t="str">
        <f t="shared" si="21"/>
        <v/>
      </c>
      <c r="R189">
        <f t="shared" si="22"/>
        <v>1</v>
      </c>
      <c r="S189">
        <f t="shared" si="23"/>
        <v>1.0307945169886323</v>
      </c>
    </row>
    <row r="190" spans="1:19" x14ac:dyDescent="0.3">
      <c r="A190" t="s">
        <v>215</v>
      </c>
      <c r="B190">
        <v>3293.3500976999999</v>
      </c>
      <c r="C190">
        <v>3415.75</v>
      </c>
      <c r="D190">
        <v>3286.2714844000002</v>
      </c>
      <c r="E190">
        <v>3231.6669922000001</v>
      </c>
      <c r="F190">
        <v>3415.75</v>
      </c>
      <c r="G190">
        <v>3321.7399902000002</v>
      </c>
      <c r="H190">
        <v>3330.6298827999999</v>
      </c>
      <c r="I190">
        <v>3298.0800780999998</v>
      </c>
      <c r="J190">
        <v>3312.9692383000001</v>
      </c>
      <c r="L190" t="str">
        <f t="shared" si="17"/>
        <v>08JAN2023:21:00:00</v>
      </c>
      <c r="M190">
        <v>21</v>
      </c>
      <c r="N190">
        <f t="shared" si="18"/>
        <v>122.39990230000012</v>
      </c>
      <c r="O190" t="str">
        <f t="shared" si="19"/>
        <v/>
      </c>
      <c r="P190">
        <f t="shared" si="20"/>
        <v>122.39990230000012</v>
      </c>
      <c r="Q190" t="str">
        <f t="shared" si="21"/>
        <v/>
      </c>
      <c r="R190">
        <f t="shared" si="22"/>
        <v>1</v>
      </c>
      <c r="S190">
        <f t="shared" si="23"/>
        <v>3.7165773048386628</v>
      </c>
    </row>
    <row r="191" spans="1:19" x14ac:dyDescent="0.3">
      <c r="A191" t="s">
        <v>216</v>
      </c>
      <c r="B191">
        <v>3269.3776855000001</v>
      </c>
      <c r="C191">
        <v>3302.4199219000002</v>
      </c>
      <c r="D191">
        <v>3219.4782715000001</v>
      </c>
      <c r="E191">
        <v>3155.7390137000002</v>
      </c>
      <c r="F191">
        <v>3302.4199219000002</v>
      </c>
      <c r="G191">
        <v>3218.1799316000001</v>
      </c>
      <c r="H191">
        <v>3251.2700195000002</v>
      </c>
      <c r="I191">
        <v>3200.8400879000001</v>
      </c>
      <c r="J191">
        <v>3229.5280762000002</v>
      </c>
      <c r="L191" t="str">
        <f t="shared" si="17"/>
        <v>08JAN2023:22:00:00</v>
      </c>
      <c r="M191">
        <v>22</v>
      </c>
      <c r="N191">
        <f t="shared" si="18"/>
        <v>33.042236400000093</v>
      </c>
      <c r="O191" t="str">
        <f t="shared" si="19"/>
        <v/>
      </c>
      <c r="P191">
        <f t="shared" si="20"/>
        <v>33.042236400000093</v>
      </c>
      <c r="Q191" t="str">
        <f t="shared" si="21"/>
        <v/>
      </c>
      <c r="R191">
        <f t="shared" si="22"/>
        <v>1</v>
      </c>
      <c r="S191">
        <f t="shared" si="23"/>
        <v>1.010658283579335</v>
      </c>
    </row>
    <row r="192" spans="1:19" x14ac:dyDescent="0.3">
      <c r="A192" t="s">
        <v>217</v>
      </c>
      <c r="B192">
        <v>3072.3395995999999</v>
      </c>
      <c r="C192">
        <v>3134.4099120999999</v>
      </c>
      <c r="D192">
        <v>3135.9204101999999</v>
      </c>
      <c r="E192">
        <v>3069.4020995999999</v>
      </c>
      <c r="F192">
        <v>3134.4099120999999</v>
      </c>
      <c r="G192">
        <v>3041.3898926000002</v>
      </c>
      <c r="H192">
        <v>3089.7800293</v>
      </c>
      <c r="I192">
        <v>3027.5400390999998</v>
      </c>
      <c r="J192">
        <v>3088.5537109000002</v>
      </c>
      <c r="L192" t="str">
        <f t="shared" si="17"/>
        <v>08JAN2023:23:00:00</v>
      </c>
      <c r="M192">
        <v>23</v>
      </c>
      <c r="N192">
        <f t="shared" si="18"/>
        <v>62.0703125</v>
      </c>
      <c r="O192" t="str">
        <f t="shared" si="19"/>
        <v/>
      </c>
      <c r="P192">
        <f t="shared" si="20"/>
        <v>62.0703125</v>
      </c>
      <c r="Q192" t="str">
        <f t="shared" si="21"/>
        <v/>
      </c>
      <c r="R192">
        <f t="shared" si="22"/>
        <v>1</v>
      </c>
      <c r="S192">
        <f t="shared" si="23"/>
        <v>2.0202946480291821</v>
      </c>
    </row>
    <row r="193" spans="1:19" x14ac:dyDescent="0.3">
      <c r="A193" t="s">
        <v>218</v>
      </c>
      <c r="B193">
        <v>2837.5178222999998</v>
      </c>
      <c r="C193">
        <v>2903.5100097999998</v>
      </c>
      <c r="D193">
        <v>3016.2443847999998</v>
      </c>
      <c r="E193">
        <v>2944.0544433999999</v>
      </c>
      <c r="F193">
        <v>2903.5100097999998</v>
      </c>
      <c r="G193">
        <v>2799.9899902000002</v>
      </c>
      <c r="H193">
        <v>2859.0800780999998</v>
      </c>
      <c r="I193">
        <v>2793.9899902000002</v>
      </c>
      <c r="J193">
        <v>2890.8535155999998</v>
      </c>
      <c r="L193" t="str">
        <f t="shared" si="17"/>
        <v>09JAN2023:00:00:00</v>
      </c>
      <c r="M193">
        <v>24</v>
      </c>
      <c r="N193">
        <f t="shared" si="18"/>
        <v>65.9921875</v>
      </c>
      <c r="O193" t="str">
        <f t="shared" si="19"/>
        <v/>
      </c>
      <c r="P193">
        <f t="shared" si="20"/>
        <v>65.9921875</v>
      </c>
      <c r="Q193" t="str">
        <f t="shared" si="21"/>
        <v/>
      </c>
      <c r="R193">
        <f t="shared" si="22"/>
        <v>1</v>
      </c>
      <c r="S193">
        <f t="shared" si="23"/>
        <v>2.3257012513320139</v>
      </c>
    </row>
    <row r="194" spans="1:19" x14ac:dyDescent="0.3">
      <c r="A194" t="s">
        <v>219</v>
      </c>
      <c r="B194">
        <v>2652.2907715000001</v>
      </c>
      <c r="C194">
        <v>2753.5900879000001</v>
      </c>
      <c r="D194">
        <v>2922.1030273000001</v>
      </c>
      <c r="E194">
        <v>2852.4733887000002</v>
      </c>
      <c r="F194">
        <v>2753.5900879000001</v>
      </c>
      <c r="G194">
        <v>2633.3400879000001</v>
      </c>
      <c r="H194">
        <v>2611.9299316000001</v>
      </c>
      <c r="I194">
        <v>2641.6899414</v>
      </c>
      <c r="J194">
        <v>2721.5664062999999</v>
      </c>
      <c r="L194" t="str">
        <f t="shared" si="17"/>
        <v>09JAN2023:01:00:00</v>
      </c>
      <c r="M194">
        <v>1</v>
      </c>
      <c r="N194">
        <f t="shared" si="18"/>
        <v>101.29931639999995</v>
      </c>
      <c r="O194" t="str">
        <f t="shared" si="19"/>
        <v/>
      </c>
      <c r="P194">
        <f t="shared" si="20"/>
        <v>101.29931639999995</v>
      </c>
      <c r="Q194" t="str">
        <f t="shared" si="21"/>
        <v/>
      </c>
      <c r="R194">
        <f t="shared" si="22"/>
        <v>1</v>
      </c>
      <c r="S194">
        <f t="shared" si="23"/>
        <v>3.819314137367761</v>
      </c>
    </row>
    <row r="195" spans="1:19" x14ac:dyDescent="0.3">
      <c r="A195" t="s">
        <v>220</v>
      </c>
      <c r="B195">
        <v>2565.2568359000002</v>
      </c>
      <c r="C195">
        <v>2631.2199707</v>
      </c>
      <c r="D195">
        <v>2838.4233398000001</v>
      </c>
      <c r="E195">
        <v>2757.3771972999998</v>
      </c>
      <c r="F195">
        <v>2631.2199707</v>
      </c>
      <c r="G195">
        <v>2510.0600586</v>
      </c>
      <c r="H195">
        <v>2489.4099120999999</v>
      </c>
      <c r="I195">
        <v>2522.3400879000001</v>
      </c>
      <c r="J195">
        <v>2611.6054687999999</v>
      </c>
      <c r="L195" t="str">
        <f t="shared" ref="L195:L258" si="24">A195</f>
        <v>09JAN2023:02:00:00</v>
      </c>
      <c r="M195">
        <v>2</v>
      </c>
      <c r="N195">
        <f t="shared" ref="N195:N258" si="25">C195-B195</f>
        <v>65.963134799999807</v>
      </c>
      <c r="O195" t="str">
        <f t="shared" ref="O195:O258" si="26">IF(N195&lt;0,N195,"")</f>
        <v/>
      </c>
      <c r="P195">
        <f t="shared" ref="P195:P258" si="27">IF(N195&gt;0,N195,"")</f>
        <v>65.963134799999807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2.5714046982300376</v>
      </c>
    </row>
    <row r="196" spans="1:19" x14ac:dyDescent="0.3">
      <c r="A196" t="s">
        <v>221</v>
      </c>
      <c r="B196">
        <v>2563.6279297000001</v>
      </c>
      <c r="C196">
        <v>2579.0400390999998</v>
      </c>
      <c r="D196">
        <v>2726.0979004000001</v>
      </c>
      <c r="E196">
        <v>2616.8327637000002</v>
      </c>
      <c r="F196">
        <v>2579.0400390999998</v>
      </c>
      <c r="G196">
        <v>2459.0200195000002</v>
      </c>
      <c r="H196">
        <v>2450.1799316000001</v>
      </c>
      <c r="I196">
        <v>2476.4299316000001</v>
      </c>
      <c r="J196">
        <v>2544.2385254000001</v>
      </c>
      <c r="L196" t="str">
        <f t="shared" si="24"/>
        <v>09JAN2023:03:00:00</v>
      </c>
      <c r="M196">
        <v>3</v>
      </c>
      <c r="N196">
        <f t="shared" si="25"/>
        <v>15.412109399999736</v>
      </c>
      <c r="O196" t="str">
        <f t="shared" si="26"/>
        <v/>
      </c>
      <c r="P196">
        <f t="shared" si="27"/>
        <v>15.412109399999736</v>
      </c>
      <c r="Q196" t="str">
        <f t="shared" si="28"/>
        <v/>
      </c>
      <c r="R196">
        <f t="shared" si="29"/>
        <v>1</v>
      </c>
      <c r="S196">
        <f t="shared" si="30"/>
        <v>0.60118355013409785</v>
      </c>
    </row>
    <row r="197" spans="1:19" x14ac:dyDescent="0.3">
      <c r="A197" t="s">
        <v>222</v>
      </c>
      <c r="B197">
        <v>2620.7131347999998</v>
      </c>
      <c r="C197">
        <v>2564.7199707</v>
      </c>
      <c r="D197">
        <v>2697.6130370999999</v>
      </c>
      <c r="E197">
        <v>2617.8110351999999</v>
      </c>
      <c r="F197">
        <v>2564.7199707</v>
      </c>
      <c r="G197">
        <v>2451.4299316000001</v>
      </c>
      <c r="H197">
        <v>2448.7600097999998</v>
      </c>
      <c r="I197">
        <v>2465.5400390999998</v>
      </c>
      <c r="J197">
        <v>2531.7893066000001</v>
      </c>
      <c r="L197" t="str">
        <f t="shared" si="24"/>
        <v>09JAN2023:04:00:00</v>
      </c>
      <c r="M197">
        <v>4</v>
      </c>
      <c r="N197">
        <f t="shared" si="25"/>
        <v>-55.993164099999831</v>
      </c>
      <c r="O197">
        <f t="shared" si="26"/>
        <v>-55.993164099999831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2.1365621195420523</v>
      </c>
    </row>
    <row r="198" spans="1:19" x14ac:dyDescent="0.3">
      <c r="A198" t="s">
        <v>223</v>
      </c>
      <c r="B198">
        <v>2691.2526855000001</v>
      </c>
      <c r="C198">
        <v>2605.25</v>
      </c>
      <c r="D198">
        <v>2712.7761230000001</v>
      </c>
      <c r="E198">
        <v>2664.3513183999999</v>
      </c>
      <c r="F198">
        <v>2605.25</v>
      </c>
      <c r="G198">
        <v>2501.3100586</v>
      </c>
      <c r="H198">
        <v>2513.0600586</v>
      </c>
      <c r="I198">
        <v>2514.9099120999999</v>
      </c>
      <c r="J198">
        <v>2574.9714355000001</v>
      </c>
      <c r="L198" t="str">
        <f t="shared" si="24"/>
        <v>09JAN2023:05:00:00</v>
      </c>
      <c r="M198">
        <v>5</v>
      </c>
      <c r="N198">
        <f t="shared" si="25"/>
        <v>-86.002685500000098</v>
      </c>
      <c r="O198">
        <f t="shared" si="26"/>
        <v>-86.002685500000098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3.195637702968865</v>
      </c>
    </row>
    <row r="199" spans="1:19" x14ac:dyDescent="0.3">
      <c r="A199" t="s">
        <v>224</v>
      </c>
      <c r="B199">
        <v>2825.4929198999998</v>
      </c>
      <c r="C199">
        <v>2797.5400390999998</v>
      </c>
      <c r="D199">
        <v>2790.8044433999999</v>
      </c>
      <c r="E199">
        <v>2759.4296875</v>
      </c>
      <c r="F199">
        <v>2797.5400390999998</v>
      </c>
      <c r="G199">
        <v>2705.4399414</v>
      </c>
      <c r="H199">
        <v>2774.4799804999998</v>
      </c>
      <c r="I199">
        <v>2707.9299316000001</v>
      </c>
      <c r="J199">
        <v>2756.3935547000001</v>
      </c>
      <c r="L199" t="str">
        <f t="shared" si="24"/>
        <v>09JAN2023:06:00:00</v>
      </c>
      <c r="M199">
        <v>6</v>
      </c>
      <c r="N199">
        <f t="shared" si="25"/>
        <v>-27.952880800000003</v>
      </c>
      <c r="O199">
        <f t="shared" si="26"/>
        <v>-27.952880800000003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0.9893098865379325</v>
      </c>
    </row>
    <row r="200" spans="1:19" x14ac:dyDescent="0.3">
      <c r="A200" t="s">
        <v>225</v>
      </c>
      <c r="B200">
        <v>3087.4013672000001</v>
      </c>
      <c r="C200">
        <v>3125.2299804999998</v>
      </c>
      <c r="D200">
        <v>2970.7746582</v>
      </c>
      <c r="E200">
        <v>2962.6081543</v>
      </c>
      <c r="F200">
        <v>3125.2299804999998</v>
      </c>
      <c r="G200">
        <v>3053.1201172000001</v>
      </c>
      <c r="H200">
        <v>3202.2700195000002</v>
      </c>
      <c r="I200">
        <v>3036.6000976999999</v>
      </c>
      <c r="J200">
        <v>3075.1655273000001</v>
      </c>
      <c r="L200" t="str">
        <f t="shared" si="24"/>
        <v>09JAN2023:07:00:00</v>
      </c>
      <c r="M200">
        <v>7</v>
      </c>
      <c r="N200">
        <f t="shared" si="25"/>
        <v>37.828613299999688</v>
      </c>
      <c r="O200" t="str">
        <f t="shared" si="26"/>
        <v/>
      </c>
      <c r="P200">
        <f t="shared" si="27"/>
        <v>37.828613299999688</v>
      </c>
      <c r="Q200" t="str">
        <f t="shared" si="28"/>
        <v/>
      </c>
      <c r="R200">
        <f t="shared" si="29"/>
        <v>1</v>
      </c>
      <c r="S200">
        <f t="shared" si="30"/>
        <v>1.2252573864183682</v>
      </c>
    </row>
    <row r="201" spans="1:19" x14ac:dyDescent="0.3">
      <c r="A201" t="s">
        <v>226</v>
      </c>
      <c r="B201">
        <v>3063.2194823999998</v>
      </c>
      <c r="C201">
        <v>3331.2800293</v>
      </c>
      <c r="D201">
        <v>3078.1992187999999</v>
      </c>
      <c r="E201">
        <v>3047.9631347999998</v>
      </c>
      <c r="F201">
        <v>3331.2800293</v>
      </c>
      <c r="G201">
        <v>3269.1000976999999</v>
      </c>
      <c r="H201">
        <v>3454.9299316000001</v>
      </c>
      <c r="I201">
        <v>3235.5900879000001</v>
      </c>
      <c r="J201">
        <v>3267.4267577999999</v>
      </c>
      <c r="L201" t="str">
        <f t="shared" si="24"/>
        <v>09JAN2023:08:00:00</v>
      </c>
      <c r="M201">
        <v>8</v>
      </c>
      <c r="N201">
        <f t="shared" si="25"/>
        <v>268.06054690000019</v>
      </c>
      <c r="O201" t="str">
        <f t="shared" si="26"/>
        <v/>
      </c>
      <c r="P201">
        <f t="shared" si="27"/>
        <v>268.06054690000019</v>
      </c>
      <c r="Q201" t="str">
        <f t="shared" si="28"/>
        <v/>
      </c>
      <c r="R201">
        <f t="shared" si="29"/>
        <v>1</v>
      </c>
      <c r="S201">
        <f t="shared" si="30"/>
        <v>8.7509415645913045</v>
      </c>
    </row>
    <row r="202" spans="1:19" x14ac:dyDescent="0.3">
      <c r="A202" t="s">
        <v>227</v>
      </c>
      <c r="B202">
        <v>3054.0798340000001</v>
      </c>
      <c r="C202">
        <v>3304.5400390999998</v>
      </c>
      <c r="D202">
        <v>3071.4318847999998</v>
      </c>
      <c r="E202">
        <v>3047.0605469000002</v>
      </c>
      <c r="F202">
        <v>3304.5400390999998</v>
      </c>
      <c r="G202">
        <v>3235.9899902000002</v>
      </c>
      <c r="H202">
        <v>3390.2199707</v>
      </c>
      <c r="I202">
        <v>3201.8798827999999</v>
      </c>
      <c r="J202">
        <v>3232.5815429999998</v>
      </c>
      <c r="L202" t="str">
        <f t="shared" si="24"/>
        <v>09JAN2023:09:00:00</v>
      </c>
      <c r="M202">
        <v>9</v>
      </c>
      <c r="N202">
        <f t="shared" si="25"/>
        <v>250.46020509999971</v>
      </c>
      <c r="O202" t="str">
        <f t="shared" si="26"/>
        <v/>
      </c>
      <c r="P202">
        <f t="shared" si="27"/>
        <v>250.46020509999971</v>
      </c>
      <c r="Q202" t="str">
        <f t="shared" si="28"/>
        <v/>
      </c>
      <c r="R202">
        <f t="shared" si="29"/>
        <v>1</v>
      </c>
      <c r="S202">
        <f t="shared" si="30"/>
        <v>8.2008401454249515</v>
      </c>
    </row>
    <row r="203" spans="1:19" x14ac:dyDescent="0.3">
      <c r="A203" t="s">
        <v>228</v>
      </c>
      <c r="B203">
        <v>3120.8193359000002</v>
      </c>
      <c r="C203">
        <v>3311.6699219000002</v>
      </c>
      <c r="D203">
        <v>3116.0246582</v>
      </c>
      <c r="E203">
        <v>3071.0327148000001</v>
      </c>
      <c r="F203">
        <v>3311.6699219000002</v>
      </c>
      <c r="G203">
        <v>3245.1101073999998</v>
      </c>
      <c r="H203">
        <v>3346.2299804999998</v>
      </c>
      <c r="I203">
        <v>3199.6398926000002</v>
      </c>
      <c r="J203">
        <v>3235.8813476999999</v>
      </c>
      <c r="L203" t="str">
        <f t="shared" si="24"/>
        <v>09JAN2023:10:00:00</v>
      </c>
      <c r="M203">
        <v>10</v>
      </c>
      <c r="N203">
        <f t="shared" si="25"/>
        <v>190.85058600000002</v>
      </c>
      <c r="O203" t="str">
        <f t="shared" si="26"/>
        <v/>
      </c>
      <c r="P203">
        <f t="shared" si="27"/>
        <v>190.85058600000002</v>
      </c>
      <c r="Q203" t="str">
        <f t="shared" si="28"/>
        <v/>
      </c>
      <c r="R203">
        <f t="shared" si="29"/>
        <v>1</v>
      </c>
      <c r="S203">
        <f t="shared" si="30"/>
        <v>6.1154000106501325</v>
      </c>
    </row>
    <row r="204" spans="1:19" x14ac:dyDescent="0.3">
      <c r="A204" t="s">
        <v>229</v>
      </c>
      <c r="B204">
        <v>3200.4160155999998</v>
      </c>
      <c r="C204">
        <v>3313.2299804999998</v>
      </c>
      <c r="D204">
        <v>3190.4360351999999</v>
      </c>
      <c r="E204">
        <v>3155.1269530999998</v>
      </c>
      <c r="F204">
        <v>3313.2299804999998</v>
      </c>
      <c r="G204">
        <v>3248.5300293</v>
      </c>
      <c r="H204">
        <v>3279.9399414</v>
      </c>
      <c r="I204">
        <v>3206.0900879000001</v>
      </c>
      <c r="J204">
        <v>3239.7246094000002</v>
      </c>
      <c r="L204" t="str">
        <f t="shared" si="24"/>
        <v>09JAN2023:11:00:00</v>
      </c>
      <c r="M204">
        <v>11</v>
      </c>
      <c r="N204">
        <f t="shared" si="25"/>
        <v>112.81396489999997</v>
      </c>
      <c r="O204" t="str">
        <f t="shared" si="26"/>
        <v/>
      </c>
      <c r="P204">
        <f t="shared" si="27"/>
        <v>112.81396489999997</v>
      </c>
      <c r="Q204" t="str">
        <f t="shared" si="28"/>
        <v/>
      </c>
      <c r="R204">
        <f t="shared" si="29"/>
        <v>1</v>
      </c>
      <c r="S204">
        <f t="shared" si="30"/>
        <v>3.5249781387826888</v>
      </c>
    </row>
    <row r="205" spans="1:19" x14ac:dyDescent="0.3">
      <c r="A205" t="s">
        <v>230</v>
      </c>
      <c r="B205">
        <v>3245.3759765999998</v>
      </c>
      <c r="C205">
        <v>3336.0700683999999</v>
      </c>
      <c r="D205">
        <v>3244.9946289</v>
      </c>
      <c r="E205">
        <v>3247.1542969000002</v>
      </c>
      <c r="F205">
        <v>3336.0700683999999</v>
      </c>
      <c r="G205">
        <v>3265.8000487999998</v>
      </c>
      <c r="H205">
        <v>3218.1201172000001</v>
      </c>
      <c r="I205">
        <v>3231.6599120999999</v>
      </c>
      <c r="J205">
        <v>3243.1999512000002</v>
      </c>
      <c r="L205" t="str">
        <f t="shared" si="24"/>
        <v>09JAN2023:12:00:00</v>
      </c>
      <c r="M205">
        <v>12</v>
      </c>
      <c r="N205">
        <f t="shared" si="25"/>
        <v>90.694091800000024</v>
      </c>
      <c r="O205" t="str">
        <f t="shared" si="26"/>
        <v/>
      </c>
      <c r="P205">
        <f t="shared" si="27"/>
        <v>90.694091800000024</v>
      </c>
      <c r="Q205" t="str">
        <f t="shared" si="28"/>
        <v/>
      </c>
      <c r="R205">
        <f t="shared" si="29"/>
        <v>1</v>
      </c>
      <c r="S205">
        <f t="shared" si="30"/>
        <v>2.7945634790522851</v>
      </c>
    </row>
    <row r="206" spans="1:19" x14ac:dyDescent="0.3">
      <c r="A206" t="s">
        <v>231</v>
      </c>
      <c r="B206">
        <v>3312.6518554999998</v>
      </c>
      <c r="C206">
        <v>3379.2299804999998</v>
      </c>
      <c r="D206">
        <v>3292.9772948999998</v>
      </c>
      <c r="E206">
        <v>3327.8239745999999</v>
      </c>
      <c r="F206">
        <v>3379.2299804999998</v>
      </c>
      <c r="G206">
        <v>3286.5300293</v>
      </c>
      <c r="H206">
        <v>3166.5</v>
      </c>
      <c r="I206">
        <v>3262.1298827999999</v>
      </c>
      <c r="J206">
        <v>3249.0476073999998</v>
      </c>
      <c r="L206" t="str">
        <f t="shared" si="24"/>
        <v>09JAN2023:13:00:00</v>
      </c>
      <c r="M206">
        <v>13</v>
      </c>
      <c r="N206">
        <f t="shared" si="25"/>
        <v>66.578125</v>
      </c>
      <c r="O206" t="str">
        <f t="shared" si="26"/>
        <v/>
      </c>
      <c r="P206">
        <f t="shared" si="27"/>
        <v>66.578125</v>
      </c>
      <c r="Q206" t="str">
        <f t="shared" si="28"/>
        <v/>
      </c>
      <c r="R206">
        <f t="shared" si="29"/>
        <v>1</v>
      </c>
      <c r="S206">
        <f t="shared" si="30"/>
        <v>2.0098135241546817</v>
      </c>
    </row>
    <row r="207" spans="1:19" x14ac:dyDescent="0.3">
      <c r="A207" t="s">
        <v>232</v>
      </c>
      <c r="B207">
        <v>3380.3596191000001</v>
      </c>
      <c r="C207">
        <v>3398.8200683999999</v>
      </c>
      <c r="D207">
        <v>3327.0424804999998</v>
      </c>
      <c r="E207">
        <v>3409.1782226999999</v>
      </c>
      <c r="F207">
        <v>3398.8200683999999</v>
      </c>
      <c r="G207">
        <v>3300.1599120999999</v>
      </c>
      <c r="H207">
        <v>3088.3300780999998</v>
      </c>
      <c r="I207">
        <v>3240.4399414</v>
      </c>
      <c r="J207">
        <v>3239.1274414</v>
      </c>
      <c r="L207" t="str">
        <f t="shared" si="24"/>
        <v>09JAN2023:14:00:00</v>
      </c>
      <c r="M207">
        <v>14</v>
      </c>
      <c r="N207">
        <f t="shared" si="25"/>
        <v>18.460449299999709</v>
      </c>
      <c r="O207" t="str">
        <f t="shared" si="26"/>
        <v/>
      </c>
      <c r="P207">
        <f t="shared" si="27"/>
        <v>18.460449299999709</v>
      </c>
      <c r="Q207" t="str">
        <f t="shared" si="28"/>
        <v/>
      </c>
      <c r="R207">
        <f t="shared" si="29"/>
        <v>1</v>
      </c>
      <c r="S207">
        <f t="shared" si="30"/>
        <v>0.5461090351361696</v>
      </c>
    </row>
    <row r="208" spans="1:19" x14ac:dyDescent="0.3">
      <c r="A208" t="s">
        <v>233</v>
      </c>
      <c r="B208">
        <v>3447.7490234000002</v>
      </c>
      <c r="C208">
        <v>3396.2399902000002</v>
      </c>
      <c r="D208">
        <v>3372.6286620999999</v>
      </c>
      <c r="E208">
        <v>3480.8217773000001</v>
      </c>
      <c r="F208">
        <v>3396.2399902000002</v>
      </c>
      <c r="G208">
        <v>3297.5100097999998</v>
      </c>
      <c r="H208">
        <v>3012.2900390999998</v>
      </c>
      <c r="I208">
        <v>3215.0800780999998</v>
      </c>
      <c r="J208">
        <v>3228.1767577999999</v>
      </c>
      <c r="L208" t="str">
        <f t="shared" si="24"/>
        <v>09JAN2023:15:00:00</v>
      </c>
      <c r="M208">
        <v>15</v>
      </c>
      <c r="N208">
        <f t="shared" si="25"/>
        <v>-51.509033199999976</v>
      </c>
      <c r="O208">
        <f t="shared" si="26"/>
        <v>-51.509033199999976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1.493990219427408</v>
      </c>
    </row>
    <row r="209" spans="1:19" x14ac:dyDescent="0.3">
      <c r="A209" t="s">
        <v>234</v>
      </c>
      <c r="B209">
        <v>3601.8583984000002</v>
      </c>
      <c r="C209">
        <v>3375.6101073999998</v>
      </c>
      <c r="D209">
        <v>3426.3627929999998</v>
      </c>
      <c r="E209">
        <v>3561.5458984000002</v>
      </c>
      <c r="F209">
        <v>3375.6101073999998</v>
      </c>
      <c r="G209">
        <v>3290.0400390999998</v>
      </c>
      <c r="H209">
        <v>2954.3000487999998</v>
      </c>
      <c r="I209">
        <v>3186.8999023000001</v>
      </c>
      <c r="J209">
        <v>3224.2324219000002</v>
      </c>
      <c r="L209" t="str">
        <f t="shared" si="24"/>
        <v>09JAN2023:16:00:00</v>
      </c>
      <c r="M209">
        <v>16</v>
      </c>
      <c r="N209">
        <f t="shared" si="25"/>
        <v>-226.24829100000034</v>
      </c>
      <c r="O209">
        <f t="shared" si="26"/>
        <v>-226.24829100000034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6.2814321379347744</v>
      </c>
    </row>
    <row r="210" spans="1:19" x14ac:dyDescent="0.3">
      <c r="A210" t="s">
        <v>235</v>
      </c>
      <c r="B210">
        <v>3604.8156737999998</v>
      </c>
      <c r="C210">
        <v>3369.9499512000002</v>
      </c>
      <c r="D210">
        <v>3433.8271484000002</v>
      </c>
      <c r="E210">
        <v>3568.8046875</v>
      </c>
      <c r="F210">
        <v>3369.9499512000002</v>
      </c>
      <c r="G210">
        <v>3289.9199219000002</v>
      </c>
      <c r="H210">
        <v>2959.0700683999999</v>
      </c>
      <c r="I210">
        <v>3181.6699219000002</v>
      </c>
      <c r="J210">
        <v>3228.2290039</v>
      </c>
      <c r="L210" t="str">
        <f t="shared" si="24"/>
        <v>09JAN2023:17:00:00</v>
      </c>
      <c r="M210">
        <v>17</v>
      </c>
      <c r="N210">
        <f t="shared" si="25"/>
        <v>-234.86572259999957</v>
      </c>
      <c r="O210">
        <f t="shared" si="26"/>
        <v>-234.86572259999957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6.5153323734973929</v>
      </c>
    </row>
    <row r="211" spans="1:19" x14ac:dyDescent="0.3">
      <c r="A211" t="s">
        <v>236</v>
      </c>
      <c r="B211">
        <v>3450.8918457</v>
      </c>
      <c r="C211">
        <v>3383.6899414</v>
      </c>
      <c r="D211">
        <v>3340.1330566000001</v>
      </c>
      <c r="E211">
        <v>3426.4235840000001</v>
      </c>
      <c r="F211">
        <v>3383.6899414</v>
      </c>
      <c r="G211">
        <v>3314.1298827999999</v>
      </c>
      <c r="H211">
        <v>3039.1999512000002</v>
      </c>
      <c r="I211">
        <v>3205.9499512000002</v>
      </c>
      <c r="J211">
        <v>3231.9841308999999</v>
      </c>
      <c r="L211" t="str">
        <f t="shared" si="24"/>
        <v>09JAN2023:18:00:00</v>
      </c>
      <c r="M211">
        <v>18</v>
      </c>
      <c r="N211">
        <f t="shared" si="25"/>
        <v>-67.201904300000024</v>
      </c>
      <c r="O211">
        <f t="shared" si="26"/>
        <v>-67.201904300000024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1.9473778751929671</v>
      </c>
    </row>
    <row r="212" spans="1:19" x14ac:dyDescent="0.3">
      <c r="A212" t="s">
        <v>237</v>
      </c>
      <c r="B212">
        <v>3567.9438476999999</v>
      </c>
      <c r="C212">
        <v>3571.5900879000001</v>
      </c>
      <c r="D212">
        <v>3509.3608398000001</v>
      </c>
      <c r="E212">
        <v>3580.7727051000002</v>
      </c>
      <c r="F212">
        <v>3571.5900879000001</v>
      </c>
      <c r="G212">
        <v>3512.1499023000001</v>
      </c>
      <c r="H212">
        <v>3367.3200683999999</v>
      </c>
      <c r="I212">
        <v>3386.4199219000002</v>
      </c>
      <c r="J212">
        <v>3463.4360351999999</v>
      </c>
      <c r="L212" t="str">
        <f t="shared" si="24"/>
        <v>09JAN2023:19:00:00</v>
      </c>
      <c r="M212">
        <v>19</v>
      </c>
      <c r="N212">
        <f t="shared" si="25"/>
        <v>3.646240200000193</v>
      </c>
      <c r="O212" t="str">
        <f t="shared" si="26"/>
        <v/>
      </c>
      <c r="P212">
        <f t="shared" si="27"/>
        <v>3.646240200000193</v>
      </c>
      <c r="Q212" t="str">
        <f t="shared" si="28"/>
        <v/>
      </c>
      <c r="R212">
        <f t="shared" si="29"/>
        <v>1</v>
      </c>
      <c r="S212">
        <f t="shared" si="30"/>
        <v>0.10219443902825616</v>
      </c>
    </row>
    <row r="213" spans="1:19" x14ac:dyDescent="0.3">
      <c r="A213" t="s">
        <v>238</v>
      </c>
      <c r="B213">
        <v>3547.8085937999999</v>
      </c>
      <c r="C213">
        <v>3602.4699707</v>
      </c>
      <c r="D213">
        <v>3514.2668457</v>
      </c>
      <c r="E213">
        <v>3543.9792480000001</v>
      </c>
      <c r="F213">
        <v>3602.4699707</v>
      </c>
      <c r="G213">
        <v>3553.1799316000001</v>
      </c>
      <c r="H213">
        <v>3459.0900879000001</v>
      </c>
      <c r="I213">
        <v>3434.0300293</v>
      </c>
      <c r="J213">
        <v>3509.2890625</v>
      </c>
      <c r="L213" t="str">
        <f t="shared" si="24"/>
        <v>09JAN2023:20:00:00</v>
      </c>
      <c r="M213">
        <v>20</v>
      </c>
      <c r="N213">
        <f t="shared" si="25"/>
        <v>54.66137690000005</v>
      </c>
      <c r="O213" t="str">
        <f t="shared" si="26"/>
        <v/>
      </c>
      <c r="P213">
        <f t="shared" si="27"/>
        <v>54.66137690000005</v>
      </c>
      <c r="Q213" t="str">
        <f t="shared" si="28"/>
        <v/>
      </c>
      <c r="R213">
        <f t="shared" si="29"/>
        <v>1</v>
      </c>
      <c r="S213">
        <f t="shared" si="30"/>
        <v>1.540708171109455</v>
      </c>
    </row>
    <row r="214" spans="1:19" x14ac:dyDescent="0.3">
      <c r="A214" t="s">
        <v>239</v>
      </c>
      <c r="B214">
        <v>3460.7600097999998</v>
      </c>
      <c r="C214">
        <v>3518.6201172000001</v>
      </c>
      <c r="D214">
        <v>3438.5205077999999</v>
      </c>
      <c r="E214">
        <v>3443.8178711</v>
      </c>
      <c r="F214">
        <v>3518.6201172000001</v>
      </c>
      <c r="G214">
        <v>3486.9399414</v>
      </c>
      <c r="H214">
        <v>3400.9099120999999</v>
      </c>
      <c r="I214">
        <v>3387.1799316000001</v>
      </c>
      <c r="J214">
        <v>3442.5717773000001</v>
      </c>
      <c r="L214" t="str">
        <f t="shared" si="24"/>
        <v>09JAN2023:21:00:00</v>
      </c>
      <c r="M214">
        <v>21</v>
      </c>
      <c r="N214">
        <f t="shared" si="25"/>
        <v>57.860107400000288</v>
      </c>
      <c r="O214" t="str">
        <f t="shared" si="26"/>
        <v/>
      </c>
      <c r="P214">
        <f t="shared" si="27"/>
        <v>57.860107400000288</v>
      </c>
      <c r="Q214" t="str">
        <f t="shared" si="28"/>
        <v/>
      </c>
      <c r="R214">
        <f t="shared" si="29"/>
        <v>1</v>
      </c>
      <c r="S214">
        <f t="shared" si="30"/>
        <v>1.6718901985735806</v>
      </c>
    </row>
    <row r="215" spans="1:19" x14ac:dyDescent="0.3">
      <c r="A215" t="s">
        <v>240</v>
      </c>
      <c r="B215">
        <v>3322.9323730000001</v>
      </c>
      <c r="C215">
        <v>3401.9499512000002</v>
      </c>
      <c r="D215">
        <v>3329.9023437999999</v>
      </c>
      <c r="E215">
        <v>3321.7390137000002</v>
      </c>
      <c r="F215">
        <v>3401.9499512000002</v>
      </c>
      <c r="G215">
        <v>3359.6000976999999</v>
      </c>
      <c r="H215">
        <v>3276.7600097999998</v>
      </c>
      <c r="I215">
        <v>3272.9199219000002</v>
      </c>
      <c r="J215">
        <v>3322.4626465000001</v>
      </c>
      <c r="L215" t="str">
        <f t="shared" si="24"/>
        <v>09JAN2023:22:00:00</v>
      </c>
      <c r="M215">
        <v>22</v>
      </c>
      <c r="N215">
        <f t="shared" si="25"/>
        <v>79.017578200000116</v>
      </c>
      <c r="O215" t="str">
        <f t="shared" si="26"/>
        <v/>
      </c>
      <c r="P215">
        <f t="shared" si="27"/>
        <v>79.017578200000116</v>
      </c>
      <c r="Q215" t="str">
        <f t="shared" si="28"/>
        <v/>
      </c>
      <c r="R215">
        <f t="shared" si="29"/>
        <v>1</v>
      </c>
      <c r="S215">
        <f t="shared" si="30"/>
        <v>2.3779472264330708</v>
      </c>
    </row>
    <row r="216" spans="1:19" x14ac:dyDescent="0.3">
      <c r="A216" t="s">
        <v>241</v>
      </c>
      <c r="B216">
        <v>3113.7695312999999</v>
      </c>
      <c r="C216">
        <v>3183.8300780999998</v>
      </c>
      <c r="D216">
        <v>3186.7900390999998</v>
      </c>
      <c r="E216">
        <v>3182.0820312999999</v>
      </c>
      <c r="F216">
        <v>3183.8300780999998</v>
      </c>
      <c r="G216">
        <v>3126.3200683999999</v>
      </c>
      <c r="H216">
        <v>3055.9899902000002</v>
      </c>
      <c r="I216">
        <v>3055.0600586</v>
      </c>
      <c r="J216">
        <v>3123.0664062999999</v>
      </c>
      <c r="L216" t="str">
        <f t="shared" si="24"/>
        <v>09JAN2023:23:00:00</v>
      </c>
      <c r="M216">
        <v>23</v>
      </c>
      <c r="N216">
        <f t="shared" si="25"/>
        <v>70.060546799999884</v>
      </c>
      <c r="O216" t="str">
        <f t="shared" si="26"/>
        <v/>
      </c>
      <c r="P216">
        <f t="shared" si="27"/>
        <v>70.060546799999884</v>
      </c>
      <c r="Q216" t="str">
        <f t="shared" si="28"/>
        <v/>
      </c>
      <c r="R216">
        <f t="shared" si="29"/>
        <v>1</v>
      </c>
      <c r="S216">
        <f t="shared" si="30"/>
        <v>2.2500235195875136</v>
      </c>
    </row>
    <row r="217" spans="1:19" x14ac:dyDescent="0.3">
      <c r="A217" t="s">
        <v>242</v>
      </c>
      <c r="B217">
        <v>2888.8872070000002</v>
      </c>
      <c r="C217">
        <v>2953.0100097999998</v>
      </c>
      <c r="D217">
        <v>3023.7648926000002</v>
      </c>
      <c r="E217">
        <v>3015.6611327999999</v>
      </c>
      <c r="F217">
        <v>2953.0100097999998</v>
      </c>
      <c r="G217">
        <v>2890.6599120999999</v>
      </c>
      <c r="H217">
        <v>2817.6799316000001</v>
      </c>
      <c r="I217">
        <v>2844.5600586</v>
      </c>
      <c r="J217">
        <v>2910.5012207</v>
      </c>
      <c r="L217" t="str">
        <f t="shared" si="24"/>
        <v>10JAN2023:00:00:00</v>
      </c>
      <c r="M217">
        <v>24</v>
      </c>
      <c r="N217">
        <f t="shared" si="25"/>
        <v>64.12280279999959</v>
      </c>
      <c r="O217" t="str">
        <f t="shared" si="26"/>
        <v/>
      </c>
      <c r="P217">
        <f t="shared" si="27"/>
        <v>64.12280279999959</v>
      </c>
      <c r="Q217" t="str">
        <f t="shared" si="28"/>
        <v/>
      </c>
      <c r="R217">
        <f t="shared" si="29"/>
        <v>1</v>
      </c>
      <c r="S217">
        <f t="shared" si="30"/>
        <v>2.2196367737939027</v>
      </c>
    </row>
    <row r="218" spans="1:19" x14ac:dyDescent="0.3">
      <c r="A218" t="s">
        <v>243</v>
      </c>
      <c r="B218">
        <v>2730.6489258000001</v>
      </c>
      <c r="C218">
        <v>2734.0900879000001</v>
      </c>
      <c r="D218">
        <v>2875.3137207</v>
      </c>
      <c r="E218">
        <v>2863.9116211</v>
      </c>
      <c r="F218">
        <v>2760.0300293</v>
      </c>
      <c r="G218">
        <v>2744.1899414</v>
      </c>
      <c r="H218">
        <v>2843.8500976999999</v>
      </c>
      <c r="I218">
        <v>2734.0900879000001</v>
      </c>
      <c r="J218">
        <v>2820.3486327999999</v>
      </c>
      <c r="L218" t="str">
        <f t="shared" si="24"/>
        <v>10JAN2023:01:00:00</v>
      </c>
      <c r="M218">
        <v>1</v>
      </c>
      <c r="N218">
        <f t="shared" si="25"/>
        <v>3.4411620999999286</v>
      </c>
      <c r="O218" t="str">
        <f t="shared" si="26"/>
        <v/>
      </c>
      <c r="P218">
        <f t="shared" si="27"/>
        <v>3.4411620999999286</v>
      </c>
      <c r="Q218" t="str">
        <f t="shared" si="28"/>
        <v/>
      </c>
      <c r="R218">
        <f t="shared" si="29"/>
        <v>1</v>
      </c>
      <c r="S218">
        <f t="shared" si="30"/>
        <v>0.12601993861190958</v>
      </c>
    </row>
    <row r="219" spans="1:19" x14ac:dyDescent="0.3">
      <c r="A219" t="s">
        <v>244</v>
      </c>
      <c r="B219">
        <v>2613.9160155999998</v>
      </c>
      <c r="C219">
        <v>2600.2199707</v>
      </c>
      <c r="D219">
        <v>2749.9497070000002</v>
      </c>
      <c r="E219">
        <v>2744.6191405999998</v>
      </c>
      <c r="F219">
        <v>2632.7199707</v>
      </c>
      <c r="G219">
        <v>2609.6101073999998</v>
      </c>
      <c r="H219">
        <v>2714.9699707</v>
      </c>
      <c r="I219">
        <v>2600.2199707</v>
      </c>
      <c r="J219">
        <v>2690.6911620999999</v>
      </c>
      <c r="L219" t="str">
        <f t="shared" si="24"/>
        <v>10JAN2023:02:00:00</v>
      </c>
      <c r="M219">
        <v>2</v>
      </c>
      <c r="N219">
        <f t="shared" si="25"/>
        <v>-13.696044899999833</v>
      </c>
      <c r="O219">
        <f t="shared" si="26"/>
        <v>-13.696044899999833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0.52396652448896819</v>
      </c>
    </row>
    <row r="220" spans="1:19" x14ac:dyDescent="0.3">
      <c r="A220" t="s">
        <v>245</v>
      </c>
      <c r="B220">
        <v>2552.6215820000002</v>
      </c>
      <c r="C220">
        <v>2516.75</v>
      </c>
      <c r="D220">
        <v>2616.5800780999998</v>
      </c>
      <c r="E220">
        <v>2597.1179198999998</v>
      </c>
      <c r="F220">
        <v>2553.4499512000002</v>
      </c>
      <c r="G220">
        <v>2530.9399414</v>
      </c>
      <c r="H220">
        <v>2634.2900390999998</v>
      </c>
      <c r="I220">
        <v>2516.75</v>
      </c>
      <c r="J220">
        <v>2593.3066405999998</v>
      </c>
      <c r="L220" t="str">
        <f t="shared" si="24"/>
        <v>10JAN2023:03:00:00</v>
      </c>
      <c r="M220">
        <v>3</v>
      </c>
      <c r="N220">
        <f t="shared" si="25"/>
        <v>-35.871582000000217</v>
      </c>
      <c r="O220">
        <f t="shared" si="26"/>
        <v>-35.871582000000217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1.4052839736587408</v>
      </c>
    </row>
    <row r="221" spans="1:19" x14ac:dyDescent="0.3">
      <c r="A221" t="s">
        <v>246</v>
      </c>
      <c r="B221">
        <v>2535.5502929999998</v>
      </c>
      <c r="C221">
        <v>2490.8999023000001</v>
      </c>
      <c r="D221">
        <v>2574.6274414</v>
      </c>
      <c r="E221">
        <v>2558.9157715000001</v>
      </c>
      <c r="F221">
        <v>2536.0300293</v>
      </c>
      <c r="G221">
        <v>2512.3999023000001</v>
      </c>
      <c r="H221">
        <v>2611.3798827999999</v>
      </c>
      <c r="I221">
        <v>2490.8999023000001</v>
      </c>
      <c r="J221">
        <v>2565.5983887000002</v>
      </c>
      <c r="L221" t="str">
        <f t="shared" si="24"/>
        <v>10JAN2023:04:00:00</v>
      </c>
      <c r="M221">
        <v>4</v>
      </c>
      <c r="N221">
        <f t="shared" si="25"/>
        <v>-44.650390699999662</v>
      </c>
      <c r="O221">
        <f t="shared" si="26"/>
        <v>-44.650390699999662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1.7609743661274584</v>
      </c>
    </row>
    <row r="222" spans="1:19" x14ac:dyDescent="0.3">
      <c r="A222" t="s">
        <v>247</v>
      </c>
      <c r="B222">
        <v>2558.0346679999998</v>
      </c>
      <c r="C222">
        <v>2520.1999512000002</v>
      </c>
      <c r="D222">
        <v>2610.2971191000001</v>
      </c>
      <c r="E222">
        <v>2625.6328125</v>
      </c>
      <c r="F222">
        <v>2579.8500976999999</v>
      </c>
      <c r="G222">
        <v>2553.4699707</v>
      </c>
      <c r="H222">
        <v>2657.6000976999999</v>
      </c>
      <c r="I222">
        <v>2520.1999512000002</v>
      </c>
      <c r="J222">
        <v>2606.5859375</v>
      </c>
      <c r="L222" t="str">
        <f t="shared" si="24"/>
        <v>10JAN2023:05:00:00</v>
      </c>
      <c r="M222">
        <v>5</v>
      </c>
      <c r="N222">
        <f t="shared" si="25"/>
        <v>-37.834716799999569</v>
      </c>
      <c r="O222">
        <f t="shared" si="26"/>
        <v>-37.834716799999569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1.4790541063925711</v>
      </c>
    </row>
    <row r="223" spans="1:19" x14ac:dyDescent="0.3">
      <c r="A223" t="s">
        <v>248</v>
      </c>
      <c r="B223">
        <v>2673.7758789</v>
      </c>
      <c r="C223">
        <v>2682.8100586</v>
      </c>
      <c r="D223">
        <v>2728.9758301000002</v>
      </c>
      <c r="E223">
        <v>2744.1906737999998</v>
      </c>
      <c r="F223">
        <v>2753.5600586</v>
      </c>
      <c r="G223">
        <v>2719.9199219000002</v>
      </c>
      <c r="H223">
        <v>2810.1201172000001</v>
      </c>
      <c r="I223">
        <v>2682.8100586</v>
      </c>
      <c r="J223">
        <v>2752.6745605000001</v>
      </c>
      <c r="L223" t="str">
        <f t="shared" si="24"/>
        <v>10JAN2023:06:00:00</v>
      </c>
      <c r="M223">
        <v>6</v>
      </c>
      <c r="N223">
        <f t="shared" si="25"/>
        <v>9.0341797000000952</v>
      </c>
      <c r="O223" t="str">
        <f t="shared" si="26"/>
        <v/>
      </c>
      <c r="P223">
        <f t="shared" si="27"/>
        <v>9.0341797000000952</v>
      </c>
      <c r="Q223" t="str">
        <f t="shared" si="28"/>
        <v/>
      </c>
      <c r="R223">
        <f t="shared" si="29"/>
        <v>1</v>
      </c>
      <c r="S223">
        <f t="shared" si="30"/>
        <v>0.33788096344547719</v>
      </c>
    </row>
    <row r="224" spans="1:19" x14ac:dyDescent="0.3">
      <c r="A224" t="s">
        <v>249</v>
      </c>
      <c r="B224">
        <v>2939.5551758000001</v>
      </c>
      <c r="C224">
        <v>2999.7399902000002</v>
      </c>
      <c r="D224">
        <v>2938.7766112999998</v>
      </c>
      <c r="E224">
        <v>2933.3928222999998</v>
      </c>
      <c r="F224">
        <v>3100.3200683999999</v>
      </c>
      <c r="G224">
        <v>3045.3500976999999</v>
      </c>
      <c r="H224">
        <v>3135.4799804999998</v>
      </c>
      <c r="I224">
        <v>2999.7399902000002</v>
      </c>
      <c r="J224">
        <v>3039.9238280999998</v>
      </c>
      <c r="L224" t="str">
        <f t="shared" si="24"/>
        <v>10JAN2023:07:00:00</v>
      </c>
      <c r="M224">
        <v>7</v>
      </c>
      <c r="N224">
        <f t="shared" si="25"/>
        <v>60.18481440000005</v>
      </c>
      <c r="O224" t="str">
        <f t="shared" si="26"/>
        <v/>
      </c>
      <c r="P224">
        <f t="shared" si="27"/>
        <v>60.18481440000005</v>
      </c>
      <c r="Q224" t="str">
        <f t="shared" si="28"/>
        <v/>
      </c>
      <c r="R224">
        <f t="shared" si="29"/>
        <v>1</v>
      </c>
      <c r="S224">
        <f t="shared" si="30"/>
        <v>2.0474123056261648</v>
      </c>
    </row>
    <row r="225" spans="1:19" x14ac:dyDescent="0.3">
      <c r="A225" t="s">
        <v>250</v>
      </c>
      <c r="B225">
        <v>3039.6674804999998</v>
      </c>
      <c r="C225">
        <v>3165.8200683999999</v>
      </c>
      <c r="D225">
        <v>3001.8811034999999</v>
      </c>
      <c r="E225">
        <v>2952.5915527000002</v>
      </c>
      <c r="F225">
        <v>3282.7299804999998</v>
      </c>
      <c r="G225">
        <v>3219.9599609000002</v>
      </c>
      <c r="H225">
        <v>3320.6799316000001</v>
      </c>
      <c r="I225">
        <v>3165.8200683999999</v>
      </c>
      <c r="J225">
        <v>3181.2316894999999</v>
      </c>
      <c r="L225" t="str">
        <f t="shared" si="24"/>
        <v>10JAN2023:08:00:00</v>
      </c>
      <c r="M225">
        <v>8</v>
      </c>
      <c r="N225">
        <f t="shared" si="25"/>
        <v>126.15258790000007</v>
      </c>
      <c r="O225" t="str">
        <f t="shared" si="26"/>
        <v/>
      </c>
      <c r="P225">
        <f t="shared" si="27"/>
        <v>126.15258790000007</v>
      </c>
      <c r="Q225" t="str">
        <f t="shared" si="28"/>
        <v/>
      </c>
      <c r="R225">
        <f t="shared" si="29"/>
        <v>1</v>
      </c>
      <c r="S225">
        <f t="shared" si="30"/>
        <v>4.1502101367761783</v>
      </c>
    </row>
    <row r="226" spans="1:19" x14ac:dyDescent="0.3">
      <c r="A226" t="s">
        <v>251</v>
      </c>
      <c r="B226">
        <v>2987.4858398000001</v>
      </c>
      <c r="C226">
        <v>3154.4199219000002</v>
      </c>
      <c r="D226">
        <v>3024.3405762000002</v>
      </c>
      <c r="E226">
        <v>2962.9433594000002</v>
      </c>
      <c r="F226">
        <v>3255.2900390999998</v>
      </c>
      <c r="G226">
        <v>3198.0900879000001</v>
      </c>
      <c r="H226">
        <v>3305.5200195000002</v>
      </c>
      <c r="I226">
        <v>3154.4199219000002</v>
      </c>
      <c r="J226">
        <v>3176.2045898000001</v>
      </c>
      <c r="L226" t="str">
        <f t="shared" si="24"/>
        <v>10JAN2023:09:00:00</v>
      </c>
      <c r="M226">
        <v>9</v>
      </c>
      <c r="N226">
        <f t="shared" si="25"/>
        <v>166.93408210000007</v>
      </c>
      <c r="O226" t="str">
        <f t="shared" si="26"/>
        <v/>
      </c>
      <c r="P226">
        <f t="shared" si="27"/>
        <v>166.93408210000007</v>
      </c>
      <c r="Q226" t="str">
        <f t="shared" si="28"/>
        <v/>
      </c>
      <c r="R226">
        <f t="shared" si="29"/>
        <v>1</v>
      </c>
      <c r="S226">
        <f t="shared" si="30"/>
        <v>5.5877781871319465</v>
      </c>
    </row>
    <row r="227" spans="1:19" x14ac:dyDescent="0.3">
      <c r="A227" t="s">
        <v>252</v>
      </c>
      <c r="B227">
        <v>3055.3093262000002</v>
      </c>
      <c r="C227">
        <v>3179.6201172000001</v>
      </c>
      <c r="D227">
        <v>3093.8698730000001</v>
      </c>
      <c r="E227">
        <v>3034.5998534999999</v>
      </c>
      <c r="F227">
        <v>3259.2900390999998</v>
      </c>
      <c r="G227">
        <v>3208.25</v>
      </c>
      <c r="H227">
        <v>3325.9099120999999</v>
      </c>
      <c r="I227">
        <v>3179.6201172000001</v>
      </c>
      <c r="J227">
        <v>3209.3325195000002</v>
      </c>
      <c r="L227" t="str">
        <f t="shared" si="24"/>
        <v>10JAN2023:10:00:00</v>
      </c>
      <c r="M227">
        <v>10</v>
      </c>
      <c r="N227">
        <f t="shared" si="25"/>
        <v>124.31079099999988</v>
      </c>
      <c r="O227" t="str">
        <f t="shared" si="26"/>
        <v/>
      </c>
      <c r="P227">
        <f t="shared" si="27"/>
        <v>124.31079099999988</v>
      </c>
      <c r="Q227" t="str">
        <f t="shared" si="28"/>
        <v/>
      </c>
      <c r="R227">
        <f t="shared" si="29"/>
        <v>1</v>
      </c>
      <c r="S227">
        <f t="shared" si="30"/>
        <v>4.0686810312136137</v>
      </c>
    </row>
    <row r="228" spans="1:19" x14ac:dyDescent="0.3">
      <c r="A228" t="s">
        <v>253</v>
      </c>
      <c r="B228">
        <v>3147.0170898000001</v>
      </c>
      <c r="C228">
        <v>3240.1999512000002</v>
      </c>
      <c r="D228">
        <v>3190.3261719000002</v>
      </c>
      <c r="E228">
        <v>3155.6494140999998</v>
      </c>
      <c r="F228">
        <v>3312.4299316000001</v>
      </c>
      <c r="G228">
        <v>3248.8200683999999</v>
      </c>
      <c r="H228">
        <v>3367.9799804999998</v>
      </c>
      <c r="I228">
        <v>3240.1999512000002</v>
      </c>
      <c r="J228">
        <v>3268.8403320000002</v>
      </c>
      <c r="L228" t="str">
        <f t="shared" si="24"/>
        <v>10JAN2023:11:00:00</v>
      </c>
      <c r="M228">
        <v>11</v>
      </c>
      <c r="N228">
        <f t="shared" si="25"/>
        <v>93.182861400000093</v>
      </c>
      <c r="O228" t="str">
        <f t="shared" si="26"/>
        <v/>
      </c>
      <c r="P228">
        <f t="shared" si="27"/>
        <v>93.182861400000093</v>
      </c>
      <c r="Q228" t="str">
        <f t="shared" si="28"/>
        <v/>
      </c>
      <c r="R228">
        <f t="shared" si="29"/>
        <v>1</v>
      </c>
      <c r="S228">
        <f t="shared" si="30"/>
        <v>2.9609900023111111</v>
      </c>
    </row>
    <row r="229" spans="1:19" x14ac:dyDescent="0.3">
      <c r="A229" t="s">
        <v>254</v>
      </c>
      <c r="B229">
        <v>3141.5683594000002</v>
      </c>
      <c r="C229">
        <v>3305.3798827999999</v>
      </c>
      <c r="D229">
        <v>3265.7116698999998</v>
      </c>
      <c r="E229">
        <v>3243.2399902000002</v>
      </c>
      <c r="F229">
        <v>3398.7299804999998</v>
      </c>
      <c r="G229">
        <v>3304.6101073999998</v>
      </c>
      <c r="H229">
        <v>3433.4899902000002</v>
      </c>
      <c r="I229">
        <v>3305.3798827999999</v>
      </c>
      <c r="J229">
        <v>3334.3041991999999</v>
      </c>
      <c r="L229" t="str">
        <f t="shared" si="24"/>
        <v>10JAN2023:12:00:00</v>
      </c>
      <c r="M229">
        <v>12</v>
      </c>
      <c r="N229">
        <f t="shared" si="25"/>
        <v>163.81152339999971</v>
      </c>
      <c r="O229" t="str">
        <f t="shared" si="26"/>
        <v/>
      </c>
      <c r="P229">
        <f t="shared" si="27"/>
        <v>163.81152339999971</v>
      </c>
      <c r="Q229" t="str">
        <f t="shared" si="28"/>
        <v/>
      </c>
      <c r="R229">
        <f t="shared" si="29"/>
        <v>1</v>
      </c>
      <c r="S229">
        <f t="shared" si="30"/>
        <v>5.214323059686202</v>
      </c>
    </row>
    <row r="230" spans="1:19" x14ac:dyDescent="0.3">
      <c r="A230" t="s">
        <v>255</v>
      </c>
      <c r="B230">
        <v>3273.0725097999998</v>
      </c>
      <c r="C230">
        <v>3371.0700683999999</v>
      </c>
      <c r="D230">
        <v>3369.3105469000002</v>
      </c>
      <c r="E230">
        <v>3361.2758789</v>
      </c>
      <c r="F230">
        <v>3476.7800293</v>
      </c>
      <c r="G230">
        <v>3386.2800293</v>
      </c>
      <c r="H230">
        <v>3544.4099120999999</v>
      </c>
      <c r="I230">
        <v>3371.0700683999999</v>
      </c>
      <c r="J230">
        <v>3432.8630370999999</v>
      </c>
      <c r="L230" t="str">
        <f t="shared" si="24"/>
        <v>10JAN2023:13:00:00</v>
      </c>
      <c r="M230">
        <v>13</v>
      </c>
      <c r="N230">
        <f t="shared" si="25"/>
        <v>97.997558600000048</v>
      </c>
      <c r="O230" t="str">
        <f t="shared" si="26"/>
        <v/>
      </c>
      <c r="P230">
        <f t="shared" si="27"/>
        <v>97.997558600000048</v>
      </c>
      <c r="Q230" t="str">
        <f t="shared" si="28"/>
        <v/>
      </c>
      <c r="R230">
        <f t="shared" si="29"/>
        <v>1</v>
      </c>
      <c r="S230">
        <f t="shared" si="30"/>
        <v>2.9940540060320311</v>
      </c>
    </row>
    <row r="231" spans="1:19" x14ac:dyDescent="0.3">
      <c r="A231" t="s">
        <v>256</v>
      </c>
      <c r="B231">
        <v>3548.4064941000001</v>
      </c>
      <c r="C231">
        <v>3492.5200195000002</v>
      </c>
      <c r="D231">
        <v>3462.8706054999998</v>
      </c>
      <c r="E231">
        <v>3474.8708495999999</v>
      </c>
      <c r="F231">
        <v>3605.4899902000002</v>
      </c>
      <c r="G231">
        <v>3507.9599609000002</v>
      </c>
      <c r="H231">
        <v>3720.3100586</v>
      </c>
      <c r="I231">
        <v>3492.5200195000002</v>
      </c>
      <c r="J231">
        <v>3563.1560058999999</v>
      </c>
      <c r="L231" t="str">
        <f t="shared" si="24"/>
        <v>10JAN2023:14:00:00</v>
      </c>
      <c r="M231">
        <v>14</v>
      </c>
      <c r="N231">
        <f t="shared" si="25"/>
        <v>-55.886474599999929</v>
      </c>
      <c r="O231">
        <f t="shared" si="26"/>
        <v>-55.886474599999929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1.5749738563753442</v>
      </c>
    </row>
    <row r="232" spans="1:19" x14ac:dyDescent="0.3">
      <c r="A232" t="s">
        <v>257</v>
      </c>
      <c r="B232">
        <v>3746.9860840000001</v>
      </c>
      <c r="C232">
        <v>3610.3798827999999</v>
      </c>
      <c r="D232">
        <v>3562.1943359000002</v>
      </c>
      <c r="E232">
        <v>3563.0263672000001</v>
      </c>
      <c r="F232">
        <v>3738.4799804999998</v>
      </c>
      <c r="G232">
        <v>3627.7099609000002</v>
      </c>
      <c r="H232">
        <v>3870.7800293</v>
      </c>
      <c r="I232">
        <v>3610.3798827999999</v>
      </c>
      <c r="J232">
        <v>3686.3029784999999</v>
      </c>
      <c r="L232" t="str">
        <f t="shared" si="24"/>
        <v>10JAN2023:15:00:00</v>
      </c>
      <c r="M232">
        <v>15</v>
      </c>
      <c r="N232">
        <f t="shared" si="25"/>
        <v>-136.60620120000021</v>
      </c>
      <c r="O232">
        <f t="shared" si="26"/>
        <v>-136.60620120000021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3.6457621709171049</v>
      </c>
    </row>
    <row r="233" spans="1:19" x14ac:dyDescent="0.3">
      <c r="A233" t="s">
        <v>258</v>
      </c>
      <c r="B233">
        <v>3868.6142577999999</v>
      </c>
      <c r="C233">
        <v>3690.8898926000002</v>
      </c>
      <c r="D233">
        <v>3688.6301269999999</v>
      </c>
      <c r="E233">
        <v>3703.4814452999999</v>
      </c>
      <c r="F233">
        <v>3842.2199707</v>
      </c>
      <c r="G233">
        <v>3713.0400390999998</v>
      </c>
      <c r="H233">
        <v>3977.8798827999999</v>
      </c>
      <c r="I233">
        <v>3690.8898926000002</v>
      </c>
      <c r="J233">
        <v>3792.3820801000002</v>
      </c>
      <c r="L233" t="str">
        <f t="shared" si="24"/>
        <v>10JAN2023:16:00:00</v>
      </c>
      <c r="M233">
        <v>16</v>
      </c>
      <c r="N233">
        <f t="shared" si="25"/>
        <v>-177.72436519999974</v>
      </c>
      <c r="O233">
        <f t="shared" si="26"/>
        <v>-177.72436519999974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4.594005846968777</v>
      </c>
    </row>
    <row r="234" spans="1:19" x14ac:dyDescent="0.3">
      <c r="A234" t="s">
        <v>259</v>
      </c>
      <c r="B234">
        <v>3924.8784179999998</v>
      </c>
      <c r="C234">
        <v>3721.7700195000002</v>
      </c>
      <c r="D234">
        <v>3710.2519530999998</v>
      </c>
      <c r="E234">
        <v>3731.6286620999999</v>
      </c>
      <c r="F234">
        <v>3879.6499023000001</v>
      </c>
      <c r="G234">
        <v>3743.4199219000002</v>
      </c>
      <c r="H234">
        <v>4004.8798827999999</v>
      </c>
      <c r="I234">
        <v>3721.7700195000002</v>
      </c>
      <c r="J234">
        <v>3818.7563476999999</v>
      </c>
      <c r="L234" t="str">
        <f t="shared" si="24"/>
        <v>10JAN2023:17:00:00</v>
      </c>
      <c r="M234">
        <v>17</v>
      </c>
      <c r="N234">
        <f t="shared" si="25"/>
        <v>-203.10839849999957</v>
      </c>
      <c r="O234">
        <f t="shared" si="26"/>
        <v>-203.10839849999957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5.1748965666940965</v>
      </c>
    </row>
    <row r="235" spans="1:19" x14ac:dyDescent="0.3">
      <c r="A235" t="s">
        <v>260</v>
      </c>
      <c r="B235">
        <v>3875.1374512000002</v>
      </c>
      <c r="C235">
        <v>3687.3601073999998</v>
      </c>
      <c r="D235">
        <v>3642.6420898000001</v>
      </c>
      <c r="E235">
        <v>3686.3566894999999</v>
      </c>
      <c r="F235">
        <v>3840.4099120999999</v>
      </c>
      <c r="G235">
        <v>3712.2800293</v>
      </c>
      <c r="H235">
        <v>3951.5300293</v>
      </c>
      <c r="I235">
        <v>3687.3601073999998</v>
      </c>
      <c r="J235">
        <v>3768.2519530999998</v>
      </c>
      <c r="L235" t="str">
        <f t="shared" si="24"/>
        <v>10JAN2023:18:00:00</v>
      </c>
      <c r="M235">
        <v>18</v>
      </c>
      <c r="N235">
        <f t="shared" si="25"/>
        <v>-187.77734380000038</v>
      </c>
      <c r="O235">
        <f t="shared" si="26"/>
        <v>-187.77734380000038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4.8456950537806609</v>
      </c>
    </row>
    <row r="236" spans="1:19" x14ac:dyDescent="0.3">
      <c r="A236" t="s">
        <v>261</v>
      </c>
      <c r="B236">
        <v>3906.1127929999998</v>
      </c>
      <c r="C236">
        <v>3776.8701172000001</v>
      </c>
      <c r="D236">
        <v>3754.5573730000001</v>
      </c>
      <c r="E236">
        <v>3777.9094237999998</v>
      </c>
      <c r="F236">
        <v>3918.7600097999998</v>
      </c>
      <c r="G236">
        <v>3799.6499023000001</v>
      </c>
      <c r="H236">
        <v>4008.7800293</v>
      </c>
      <c r="I236">
        <v>3776.8701172000001</v>
      </c>
      <c r="J236">
        <v>3853.7824707</v>
      </c>
      <c r="L236" t="str">
        <f t="shared" si="24"/>
        <v>10JAN2023:19:00:00</v>
      </c>
      <c r="M236">
        <v>19</v>
      </c>
      <c r="N236">
        <f t="shared" si="25"/>
        <v>-129.24267579999969</v>
      </c>
      <c r="O236">
        <f t="shared" si="26"/>
        <v>-129.24267579999969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3.3087287195497965</v>
      </c>
    </row>
    <row r="237" spans="1:19" x14ac:dyDescent="0.3">
      <c r="A237" t="s">
        <v>262</v>
      </c>
      <c r="B237">
        <v>3826.6909179999998</v>
      </c>
      <c r="C237">
        <v>3742.1999512000002</v>
      </c>
      <c r="D237">
        <v>3710.3925780999998</v>
      </c>
      <c r="E237">
        <v>3742.9990234000002</v>
      </c>
      <c r="F237">
        <v>3889.3300780999998</v>
      </c>
      <c r="G237">
        <v>3770.9599609000002</v>
      </c>
      <c r="H237">
        <v>3954.3400879000001</v>
      </c>
      <c r="I237">
        <v>3742.1999512000002</v>
      </c>
      <c r="J237">
        <v>3811.4882812999999</v>
      </c>
      <c r="L237" t="str">
        <f t="shared" si="24"/>
        <v>10JAN2023:20:00:00</v>
      </c>
      <c r="M237">
        <v>20</v>
      </c>
      <c r="N237">
        <f t="shared" si="25"/>
        <v>-84.490966799999569</v>
      </c>
      <c r="O237">
        <f t="shared" si="26"/>
        <v>-84.490966799999569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2.2079381013650914</v>
      </c>
    </row>
    <row r="238" spans="1:19" x14ac:dyDescent="0.3">
      <c r="A238" t="s">
        <v>263</v>
      </c>
      <c r="B238">
        <v>3747.4355469000002</v>
      </c>
      <c r="C238">
        <v>3638.7199707</v>
      </c>
      <c r="D238">
        <v>3565.2839355000001</v>
      </c>
      <c r="E238">
        <v>3588.390625</v>
      </c>
      <c r="F238">
        <v>3802.25</v>
      </c>
      <c r="G238">
        <v>3673.5500487999998</v>
      </c>
      <c r="H238">
        <v>3839.0600586</v>
      </c>
      <c r="I238">
        <v>3638.7199707</v>
      </c>
      <c r="J238">
        <v>3692.4406737999998</v>
      </c>
      <c r="L238" t="str">
        <f t="shared" si="24"/>
        <v>10JAN2023:21:00:00</v>
      </c>
      <c r="M238">
        <v>21</v>
      </c>
      <c r="N238">
        <f t="shared" si="25"/>
        <v>-108.71557620000021</v>
      </c>
      <c r="O238">
        <f t="shared" si="26"/>
        <v>-108.71557620000021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2.9010659380101482</v>
      </c>
    </row>
    <row r="239" spans="1:19" x14ac:dyDescent="0.3">
      <c r="A239" t="s">
        <v>264</v>
      </c>
      <c r="B239">
        <v>3639.3610840000001</v>
      </c>
      <c r="C239">
        <v>3505.3300780999998</v>
      </c>
      <c r="D239">
        <v>3446.2675780999998</v>
      </c>
      <c r="E239">
        <v>3484.2827148000001</v>
      </c>
      <c r="F239">
        <v>3653.4399414</v>
      </c>
      <c r="G239">
        <v>3543.8798827999999</v>
      </c>
      <c r="H239">
        <v>3697.1499023000001</v>
      </c>
      <c r="I239">
        <v>3505.3300780999998</v>
      </c>
      <c r="J239">
        <v>3562.2470702999999</v>
      </c>
      <c r="L239" t="str">
        <f t="shared" si="24"/>
        <v>10JAN2023:22:00:00</v>
      </c>
      <c r="M239">
        <v>22</v>
      </c>
      <c r="N239">
        <f t="shared" si="25"/>
        <v>-134.03100590000031</v>
      </c>
      <c r="O239">
        <f t="shared" si="26"/>
        <v>-134.03100590000031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3.6828169232575196</v>
      </c>
    </row>
    <row r="240" spans="1:19" x14ac:dyDescent="0.3">
      <c r="A240" t="s">
        <v>265</v>
      </c>
      <c r="B240">
        <v>3460.1003418</v>
      </c>
      <c r="C240">
        <v>3272.1298827999999</v>
      </c>
      <c r="D240">
        <v>3248.3686523000001</v>
      </c>
      <c r="E240">
        <v>3270.7841797000001</v>
      </c>
      <c r="F240">
        <v>3399.0800780999998</v>
      </c>
      <c r="G240">
        <v>3307.1298827999999</v>
      </c>
      <c r="H240">
        <v>3437.5100097999998</v>
      </c>
      <c r="I240">
        <v>3272.1298827999999</v>
      </c>
      <c r="J240">
        <v>3330.7641601999999</v>
      </c>
      <c r="L240" t="str">
        <f t="shared" si="24"/>
        <v>10JAN2023:23:00:00</v>
      </c>
      <c r="M240">
        <v>23</v>
      </c>
      <c r="N240">
        <f t="shared" si="25"/>
        <v>-187.97045900000012</v>
      </c>
      <c r="O240">
        <f t="shared" si="26"/>
        <v>-187.97045900000012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5.4325146796816544</v>
      </c>
    </row>
    <row r="241" spans="1:19" x14ac:dyDescent="0.3">
      <c r="A241" t="s">
        <v>266</v>
      </c>
      <c r="B241">
        <v>3171.8508301000002</v>
      </c>
      <c r="C241">
        <v>3046.4399414</v>
      </c>
      <c r="D241">
        <v>3043.6591797000001</v>
      </c>
      <c r="E241">
        <v>3045.2705077999999</v>
      </c>
      <c r="F241">
        <v>3138.5600586</v>
      </c>
      <c r="G241">
        <v>3071.2199707</v>
      </c>
      <c r="H241">
        <v>3178.1799316000001</v>
      </c>
      <c r="I241">
        <v>3046.4399414</v>
      </c>
      <c r="J241">
        <v>3097.421875</v>
      </c>
      <c r="L241" t="str">
        <f t="shared" si="24"/>
        <v>11JAN2023:00:00:00</v>
      </c>
      <c r="M241">
        <v>24</v>
      </c>
      <c r="N241">
        <f t="shared" si="25"/>
        <v>-125.41088870000021</v>
      </c>
      <c r="O241">
        <f t="shared" si="26"/>
        <v>-125.41088870000021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3.9538709547714239</v>
      </c>
    </row>
    <row r="242" spans="1:19" x14ac:dyDescent="0.3">
      <c r="A242" t="s">
        <v>267</v>
      </c>
      <c r="B242">
        <v>3010.6860351999999</v>
      </c>
      <c r="C242">
        <v>2966.9099120999999</v>
      </c>
      <c r="D242">
        <v>2858.6809082</v>
      </c>
      <c r="E242">
        <v>2819.6018066000001</v>
      </c>
      <c r="F242">
        <v>2932.9899902000002</v>
      </c>
      <c r="G242">
        <v>2914</v>
      </c>
      <c r="H242">
        <v>2966.9099120999999</v>
      </c>
      <c r="I242">
        <v>2901.2900390999998</v>
      </c>
      <c r="J242">
        <v>2913.2050780999998</v>
      </c>
      <c r="L242" t="str">
        <f t="shared" si="24"/>
        <v>11JAN2023:01:00:00</v>
      </c>
      <c r="M242">
        <v>1</v>
      </c>
      <c r="N242">
        <f t="shared" si="25"/>
        <v>-43.77612309999995</v>
      </c>
      <c r="O242">
        <f t="shared" si="26"/>
        <v>-43.77612309999995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1.4540248497579356</v>
      </c>
    </row>
    <row r="243" spans="1:19" x14ac:dyDescent="0.3">
      <c r="A243" t="s">
        <v>268</v>
      </c>
      <c r="B243">
        <v>2909.8686523000001</v>
      </c>
      <c r="C243">
        <v>2798.8200683999999</v>
      </c>
      <c r="D243">
        <v>2730.1398926000002</v>
      </c>
      <c r="E243">
        <v>2703.6381836</v>
      </c>
      <c r="F243">
        <v>2773.1599120999999</v>
      </c>
      <c r="G243">
        <v>2752.9799804999998</v>
      </c>
      <c r="H243">
        <v>2798.8200683999999</v>
      </c>
      <c r="I243">
        <v>2751.0300293</v>
      </c>
      <c r="J243">
        <v>2760.5700683999999</v>
      </c>
      <c r="L243" t="str">
        <f t="shared" si="24"/>
        <v>11JAN2023:02:00:00</v>
      </c>
      <c r="M243">
        <v>2</v>
      </c>
      <c r="N243">
        <f t="shared" si="25"/>
        <v>-111.04858390000027</v>
      </c>
      <c r="O243">
        <f t="shared" si="26"/>
        <v>-111.04858390000027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3.8162747934421697</v>
      </c>
    </row>
    <row r="244" spans="1:19" x14ac:dyDescent="0.3">
      <c r="A244" t="s">
        <v>269</v>
      </c>
      <c r="B244">
        <v>2876.6906737999998</v>
      </c>
      <c r="C244">
        <v>2689.0400390999998</v>
      </c>
      <c r="D244">
        <v>2639.5856933999999</v>
      </c>
      <c r="E244">
        <v>2638.5075683999999</v>
      </c>
      <c r="F244">
        <v>2682.75</v>
      </c>
      <c r="G244">
        <v>2654.4899902000002</v>
      </c>
      <c r="H244">
        <v>2689.0400390999998</v>
      </c>
      <c r="I244">
        <v>2663.2299804999998</v>
      </c>
      <c r="J244">
        <v>2660.9731445000002</v>
      </c>
      <c r="L244" t="str">
        <f t="shared" si="24"/>
        <v>11JAN2023:03:00:00</v>
      </c>
      <c r="M244">
        <v>3</v>
      </c>
      <c r="N244">
        <f t="shared" si="25"/>
        <v>-187.65063469999996</v>
      </c>
      <c r="O244">
        <f t="shared" si="26"/>
        <v>-187.65063469999996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6.5231425960762239</v>
      </c>
    </row>
    <row r="245" spans="1:19" x14ac:dyDescent="0.3">
      <c r="A245" t="s">
        <v>270</v>
      </c>
      <c r="B245">
        <v>2806.8271484000002</v>
      </c>
      <c r="C245">
        <v>2647.9499512000002</v>
      </c>
      <c r="D245">
        <v>2622.0949707</v>
      </c>
      <c r="E245">
        <v>2648.3735351999999</v>
      </c>
      <c r="F245">
        <v>2647.1398926000002</v>
      </c>
      <c r="G245">
        <v>2618.9399414</v>
      </c>
      <c r="H245">
        <v>2647.9499512000002</v>
      </c>
      <c r="I245">
        <v>2625.0400390999998</v>
      </c>
      <c r="J245">
        <v>2629.5544433999999</v>
      </c>
      <c r="L245" t="str">
        <f t="shared" si="24"/>
        <v>11JAN2023:04:00:00</v>
      </c>
      <c r="M245">
        <v>4</v>
      </c>
      <c r="N245">
        <f t="shared" si="25"/>
        <v>-158.87719719999996</v>
      </c>
      <c r="O245">
        <f t="shared" si="26"/>
        <v>-158.87719719999996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5.6603840849468092</v>
      </c>
    </row>
    <row r="246" spans="1:19" x14ac:dyDescent="0.3">
      <c r="A246" t="s">
        <v>271</v>
      </c>
      <c r="B246">
        <v>2816.9250487999998</v>
      </c>
      <c r="C246">
        <v>2687.0500487999998</v>
      </c>
      <c r="D246">
        <v>2659.4428711</v>
      </c>
      <c r="E246">
        <v>2710.3981933999999</v>
      </c>
      <c r="F246">
        <v>2672.5900879000001</v>
      </c>
      <c r="G246">
        <v>2653.5</v>
      </c>
      <c r="H246">
        <v>2687.0500487999998</v>
      </c>
      <c r="I246">
        <v>2660.2900390999998</v>
      </c>
      <c r="J246">
        <v>2666.5327148000001</v>
      </c>
      <c r="L246" t="str">
        <f t="shared" si="24"/>
        <v>11JAN2023:05:00:00</v>
      </c>
      <c r="M246">
        <v>5</v>
      </c>
      <c r="N246">
        <f t="shared" si="25"/>
        <v>-129.875</v>
      </c>
      <c r="O246">
        <f t="shared" si="26"/>
        <v>-129.875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4.6105238069904031</v>
      </c>
    </row>
    <row r="247" spans="1:19" x14ac:dyDescent="0.3">
      <c r="A247" t="s">
        <v>272</v>
      </c>
      <c r="B247">
        <v>2947.8496094000002</v>
      </c>
      <c r="C247">
        <v>2822.1101073999998</v>
      </c>
      <c r="D247">
        <v>2781.8679198999998</v>
      </c>
      <c r="E247">
        <v>2834.4934082</v>
      </c>
      <c r="F247">
        <v>2829.3500976999999</v>
      </c>
      <c r="G247">
        <v>2800.0200195000002</v>
      </c>
      <c r="H247">
        <v>2822.1101073999998</v>
      </c>
      <c r="I247">
        <v>2796.6699219000002</v>
      </c>
      <c r="J247">
        <v>2801.3198241999999</v>
      </c>
      <c r="L247" t="str">
        <f t="shared" si="24"/>
        <v>11JAN2023:06:00:00</v>
      </c>
      <c r="M247">
        <v>6</v>
      </c>
      <c r="N247">
        <f t="shared" si="25"/>
        <v>-125.73950200000036</v>
      </c>
      <c r="O247">
        <f t="shared" si="26"/>
        <v>-125.73950200000036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4.2654652937194157</v>
      </c>
    </row>
    <row r="248" spans="1:19" x14ac:dyDescent="0.3">
      <c r="A248" t="s">
        <v>273</v>
      </c>
      <c r="B248">
        <v>3198.3569336</v>
      </c>
      <c r="C248">
        <v>3119.3300780999998</v>
      </c>
      <c r="D248">
        <v>3023.9296875</v>
      </c>
      <c r="E248">
        <v>3092.9846191000001</v>
      </c>
      <c r="F248">
        <v>3132.0100097999998</v>
      </c>
      <c r="G248">
        <v>3106.0700683999999</v>
      </c>
      <c r="H248">
        <v>3119.3300780999998</v>
      </c>
      <c r="I248">
        <v>3093.6499023000001</v>
      </c>
      <c r="J248">
        <v>3083.3395995999999</v>
      </c>
      <c r="L248" t="str">
        <f t="shared" si="24"/>
        <v>11JAN2023:07:00:00</v>
      </c>
      <c r="M248">
        <v>7</v>
      </c>
      <c r="N248">
        <f t="shared" si="25"/>
        <v>-79.026855500000238</v>
      </c>
      <c r="O248">
        <f t="shared" si="26"/>
        <v>-79.026855500000238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2.4708579167569442</v>
      </c>
    </row>
    <row r="249" spans="1:19" x14ac:dyDescent="0.3">
      <c r="A249" t="s">
        <v>274</v>
      </c>
      <c r="B249">
        <v>3204.6972655999998</v>
      </c>
      <c r="C249">
        <v>3288.4299316000001</v>
      </c>
      <c r="D249">
        <v>3064.3015137000002</v>
      </c>
      <c r="E249">
        <v>3088.7485351999999</v>
      </c>
      <c r="F249">
        <v>3301.9499512000002</v>
      </c>
      <c r="G249">
        <v>3274.3898926000002</v>
      </c>
      <c r="H249">
        <v>3288.4299316000001</v>
      </c>
      <c r="I249">
        <v>3251.6699219000002</v>
      </c>
      <c r="J249">
        <v>3209.6940918</v>
      </c>
      <c r="L249" t="str">
        <f t="shared" si="24"/>
        <v>11JAN2023:08:00:00</v>
      </c>
      <c r="M249">
        <v>8</v>
      </c>
      <c r="N249">
        <f t="shared" si="25"/>
        <v>83.732666000000336</v>
      </c>
      <c r="O249" t="str">
        <f t="shared" si="26"/>
        <v/>
      </c>
      <c r="P249">
        <f t="shared" si="27"/>
        <v>83.732666000000336</v>
      </c>
      <c r="Q249" t="str">
        <f t="shared" si="28"/>
        <v/>
      </c>
      <c r="R249">
        <f t="shared" si="29"/>
        <v>1</v>
      </c>
      <c r="S249">
        <f t="shared" si="30"/>
        <v>2.612810479754426</v>
      </c>
    </row>
    <row r="250" spans="1:19" x14ac:dyDescent="0.3">
      <c r="A250" t="s">
        <v>275</v>
      </c>
      <c r="B250">
        <v>3218.2729491999999</v>
      </c>
      <c r="C250">
        <v>3299.6201172000001</v>
      </c>
      <c r="D250">
        <v>3093.2402344000002</v>
      </c>
      <c r="E250">
        <v>3091.9853515999998</v>
      </c>
      <c r="F250">
        <v>3308.5300293</v>
      </c>
      <c r="G250">
        <v>3273.9799804999998</v>
      </c>
      <c r="H250">
        <v>3299.6201172000001</v>
      </c>
      <c r="I250">
        <v>3245.1000976999999</v>
      </c>
      <c r="J250">
        <v>3222.7973633000001</v>
      </c>
      <c r="L250" t="str">
        <f t="shared" si="24"/>
        <v>11JAN2023:09:00:00</v>
      </c>
      <c r="M250">
        <v>9</v>
      </c>
      <c r="N250">
        <f t="shared" si="25"/>
        <v>81.347168000000238</v>
      </c>
      <c r="O250" t="str">
        <f t="shared" si="26"/>
        <v/>
      </c>
      <c r="P250">
        <f t="shared" si="27"/>
        <v>81.347168000000238</v>
      </c>
      <c r="Q250" t="str">
        <f t="shared" si="28"/>
        <v/>
      </c>
      <c r="R250">
        <f t="shared" si="29"/>
        <v>1</v>
      </c>
      <c r="S250">
        <f t="shared" si="30"/>
        <v>2.5276652814740763</v>
      </c>
    </row>
    <row r="251" spans="1:19" x14ac:dyDescent="0.3">
      <c r="A251" t="s">
        <v>276</v>
      </c>
      <c r="B251">
        <v>3306.5358887000002</v>
      </c>
      <c r="C251">
        <v>3386.3601073999998</v>
      </c>
      <c r="D251">
        <v>3196.3645019999999</v>
      </c>
      <c r="E251">
        <v>3188.6350097999998</v>
      </c>
      <c r="F251">
        <v>3385.4199219000002</v>
      </c>
      <c r="G251">
        <v>3335.7199707</v>
      </c>
      <c r="H251">
        <v>3386.3601073999998</v>
      </c>
      <c r="I251">
        <v>3308.4899902000002</v>
      </c>
      <c r="J251">
        <v>3306.4438476999999</v>
      </c>
      <c r="L251" t="str">
        <f t="shared" si="24"/>
        <v>11JAN2023:10:00:00</v>
      </c>
      <c r="M251">
        <v>10</v>
      </c>
      <c r="N251">
        <f t="shared" si="25"/>
        <v>79.824218699999619</v>
      </c>
      <c r="O251" t="str">
        <f t="shared" si="26"/>
        <v/>
      </c>
      <c r="P251">
        <f t="shared" si="27"/>
        <v>79.824218699999619</v>
      </c>
      <c r="Q251" t="str">
        <f t="shared" si="28"/>
        <v/>
      </c>
      <c r="R251">
        <f t="shared" si="29"/>
        <v>1</v>
      </c>
      <c r="S251">
        <f t="shared" si="30"/>
        <v>2.4141343504782995</v>
      </c>
    </row>
    <row r="252" spans="1:19" x14ac:dyDescent="0.3">
      <c r="A252" t="s">
        <v>277</v>
      </c>
      <c r="B252">
        <v>3422.9018554999998</v>
      </c>
      <c r="C252">
        <v>3514.0500487999998</v>
      </c>
      <c r="D252">
        <v>3352.3547362999998</v>
      </c>
      <c r="E252">
        <v>3341.2004394999999</v>
      </c>
      <c r="F252">
        <v>3516.7900390999998</v>
      </c>
      <c r="G252">
        <v>3443.7800293</v>
      </c>
      <c r="H252">
        <v>3514.0500487999998</v>
      </c>
      <c r="I252">
        <v>3420.8500976999999</v>
      </c>
      <c r="J252">
        <v>3436.7988280999998</v>
      </c>
      <c r="L252" t="str">
        <f t="shared" si="24"/>
        <v>11JAN2023:11:00:00</v>
      </c>
      <c r="M252">
        <v>11</v>
      </c>
      <c r="N252">
        <f t="shared" si="25"/>
        <v>91.148193300000003</v>
      </c>
      <c r="O252" t="str">
        <f t="shared" si="26"/>
        <v/>
      </c>
      <c r="P252">
        <f t="shared" si="27"/>
        <v>91.148193300000003</v>
      </c>
      <c r="Q252" t="str">
        <f t="shared" si="28"/>
        <v/>
      </c>
      <c r="R252">
        <f t="shared" si="29"/>
        <v>1</v>
      </c>
      <c r="S252">
        <f t="shared" si="30"/>
        <v>2.6628923979675587</v>
      </c>
    </row>
    <row r="253" spans="1:19" x14ac:dyDescent="0.3">
      <c r="A253" t="s">
        <v>278</v>
      </c>
      <c r="B253">
        <v>3643.6906737999998</v>
      </c>
      <c r="C253">
        <v>3647.1201172000001</v>
      </c>
      <c r="D253">
        <v>3485.5854491999999</v>
      </c>
      <c r="E253">
        <v>3460.7431640999998</v>
      </c>
      <c r="F253">
        <v>3691.8898926000002</v>
      </c>
      <c r="G253">
        <v>3576.7600097999998</v>
      </c>
      <c r="H253">
        <v>3647.1201172000001</v>
      </c>
      <c r="I253">
        <v>3547.0900879000001</v>
      </c>
      <c r="J253">
        <v>3569.8916015999998</v>
      </c>
      <c r="L253" t="str">
        <f t="shared" si="24"/>
        <v>11JAN2023:12:00:00</v>
      </c>
      <c r="M253">
        <v>12</v>
      </c>
      <c r="N253">
        <f t="shared" si="25"/>
        <v>3.4294434000003093</v>
      </c>
      <c r="O253" t="str">
        <f t="shared" si="26"/>
        <v/>
      </c>
      <c r="P253">
        <f t="shared" si="27"/>
        <v>3.4294434000003093</v>
      </c>
      <c r="Q253" t="str">
        <f t="shared" si="28"/>
        <v/>
      </c>
      <c r="R253">
        <f t="shared" si="29"/>
        <v>1</v>
      </c>
      <c r="S253">
        <f t="shared" si="30"/>
        <v>9.4120047693942901E-2</v>
      </c>
    </row>
    <row r="254" spans="1:19" x14ac:dyDescent="0.3">
      <c r="A254" t="s">
        <v>279</v>
      </c>
      <c r="B254">
        <v>3899.1086426000002</v>
      </c>
      <c r="C254">
        <v>3796.7299804999998</v>
      </c>
      <c r="D254">
        <v>3640.6726073999998</v>
      </c>
      <c r="E254">
        <v>3608.9931640999998</v>
      </c>
      <c r="F254">
        <v>3857.1201172000001</v>
      </c>
      <c r="G254">
        <v>3717.6599120999999</v>
      </c>
      <c r="H254">
        <v>3796.7299804999998</v>
      </c>
      <c r="I254">
        <v>3686.5400390999998</v>
      </c>
      <c r="J254">
        <v>3718.3471679999998</v>
      </c>
      <c r="L254" t="str">
        <f t="shared" si="24"/>
        <v>11JAN2023:13:00:00</v>
      </c>
      <c r="M254">
        <v>13</v>
      </c>
      <c r="N254">
        <f t="shared" si="25"/>
        <v>-102.37866210000038</v>
      </c>
      <c r="O254">
        <f t="shared" si="26"/>
        <v>-102.37866210000038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2.6256940107145188</v>
      </c>
    </row>
    <row r="255" spans="1:19" x14ac:dyDescent="0.3">
      <c r="A255" t="s">
        <v>280</v>
      </c>
      <c r="B255">
        <v>4046.5520019999999</v>
      </c>
      <c r="C255">
        <v>3952.5700683999999</v>
      </c>
      <c r="D255">
        <v>3783.3110351999999</v>
      </c>
      <c r="E255">
        <v>3742.8647461</v>
      </c>
      <c r="F255">
        <v>3965.3200683999999</v>
      </c>
      <c r="G255">
        <v>3872.7099609000002</v>
      </c>
      <c r="H255">
        <v>3952.5700683999999</v>
      </c>
      <c r="I255">
        <v>3827.7800293</v>
      </c>
      <c r="J255">
        <v>3869.5622558999999</v>
      </c>
      <c r="L255" t="str">
        <f t="shared" si="24"/>
        <v>11JAN2023:14:00:00</v>
      </c>
      <c r="M255">
        <v>14</v>
      </c>
      <c r="N255">
        <f t="shared" si="25"/>
        <v>-93.981933600000048</v>
      </c>
      <c r="O255">
        <f t="shared" si="26"/>
        <v>-93.981933600000048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2.3225188642960646</v>
      </c>
    </row>
    <row r="256" spans="1:19" x14ac:dyDescent="0.3">
      <c r="A256" t="s">
        <v>281</v>
      </c>
      <c r="B256">
        <v>4135.1289063000004</v>
      </c>
      <c r="C256">
        <v>4071.3701172000001</v>
      </c>
      <c r="D256">
        <v>3900.8515625</v>
      </c>
      <c r="E256">
        <v>3848.9150390999998</v>
      </c>
      <c r="F256">
        <v>4075.1201172000001</v>
      </c>
      <c r="G256">
        <v>3990.3798827999999</v>
      </c>
      <c r="H256">
        <v>4071.3701172000001</v>
      </c>
      <c r="I256">
        <v>3941.4499512000002</v>
      </c>
      <c r="J256">
        <v>3987.5625</v>
      </c>
      <c r="L256" t="str">
        <f t="shared" si="24"/>
        <v>11JAN2023:15:00:00</v>
      </c>
      <c r="M256">
        <v>15</v>
      </c>
      <c r="N256">
        <f t="shared" si="25"/>
        <v>-63.758789100000286</v>
      </c>
      <c r="O256">
        <f t="shared" si="26"/>
        <v>-63.758789100000286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1.5418815360958094</v>
      </c>
    </row>
    <row r="257" spans="1:19" x14ac:dyDescent="0.3">
      <c r="A257" t="s">
        <v>282</v>
      </c>
      <c r="B257">
        <v>4232.7128905999998</v>
      </c>
      <c r="C257">
        <v>4138.0097655999998</v>
      </c>
      <c r="D257">
        <v>4051.8305664</v>
      </c>
      <c r="E257">
        <v>4021.9936523000001</v>
      </c>
      <c r="F257">
        <v>4144.0498047000001</v>
      </c>
      <c r="G257">
        <v>4051.7900390999998</v>
      </c>
      <c r="H257">
        <v>4138.0097655999998</v>
      </c>
      <c r="I257">
        <v>3999.5700683999999</v>
      </c>
      <c r="J257">
        <v>4080.2563476999999</v>
      </c>
      <c r="L257" t="str">
        <f t="shared" si="24"/>
        <v>11JAN2023:16:00:00</v>
      </c>
      <c r="M257">
        <v>16</v>
      </c>
      <c r="N257">
        <f t="shared" si="25"/>
        <v>-94.703125</v>
      </c>
      <c r="O257">
        <f t="shared" si="26"/>
        <v>-94.703125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2.2374096105199226</v>
      </c>
    </row>
    <row r="258" spans="1:19" x14ac:dyDescent="0.3">
      <c r="A258" t="s">
        <v>283</v>
      </c>
      <c r="B258">
        <v>4276.4760741999999</v>
      </c>
      <c r="C258">
        <v>4147.1801758000001</v>
      </c>
      <c r="D258">
        <v>4039.4663086</v>
      </c>
      <c r="E258">
        <v>4009.8132323999998</v>
      </c>
      <c r="F258">
        <v>4149.3901366999999</v>
      </c>
      <c r="G258">
        <v>4065.6000976999999</v>
      </c>
      <c r="H258">
        <v>4147.1801758000001</v>
      </c>
      <c r="I258">
        <v>4010.2600097999998</v>
      </c>
      <c r="J258">
        <v>4083.8974609000002</v>
      </c>
      <c r="L258" t="str">
        <f t="shared" si="24"/>
        <v>11JAN2023:17:00:00</v>
      </c>
      <c r="M258">
        <v>17</v>
      </c>
      <c r="N258">
        <f t="shared" si="25"/>
        <v>-129.29589839999971</v>
      </c>
      <c r="O258">
        <f t="shared" si="26"/>
        <v>-129.29589839999971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3.0234215311069428</v>
      </c>
    </row>
    <row r="259" spans="1:19" x14ac:dyDescent="0.3">
      <c r="A259" t="s">
        <v>284</v>
      </c>
      <c r="B259">
        <v>4254.0981444999998</v>
      </c>
      <c r="C259">
        <v>4061.2199707</v>
      </c>
      <c r="D259">
        <v>3902.3203125</v>
      </c>
      <c r="E259">
        <v>3881.6267090000001</v>
      </c>
      <c r="F259">
        <v>4060.1699219000002</v>
      </c>
      <c r="G259">
        <v>3992.5</v>
      </c>
      <c r="H259">
        <v>4061.2199707</v>
      </c>
      <c r="I259">
        <v>3938.0200195000002</v>
      </c>
      <c r="J259">
        <v>3985.4184570000002</v>
      </c>
      <c r="L259" t="str">
        <f t="shared" ref="L259:L323" si="31">A259</f>
        <v>11JAN2023:18:00:00</v>
      </c>
      <c r="M259">
        <v>18</v>
      </c>
      <c r="N259">
        <f t="shared" ref="N259:N323" si="32">C259-B259</f>
        <v>-192.87817379999979</v>
      </c>
      <c r="O259">
        <f t="shared" ref="O259:O322" si="33">IF(N259&lt;0,N259,"")</f>
        <v>-192.87817379999979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4.5339380345365647</v>
      </c>
    </row>
    <row r="260" spans="1:19" x14ac:dyDescent="0.3">
      <c r="A260" t="s">
        <v>285</v>
      </c>
      <c r="B260">
        <v>4238.8964844000002</v>
      </c>
      <c r="C260">
        <v>4085.0600586</v>
      </c>
      <c r="D260">
        <v>4002.5690918</v>
      </c>
      <c r="E260">
        <v>3978.9819336</v>
      </c>
      <c r="F260">
        <v>4069.1699219000002</v>
      </c>
      <c r="G260">
        <v>4028.8601073999998</v>
      </c>
      <c r="H260">
        <v>4085.0600586</v>
      </c>
      <c r="I260">
        <v>3973.6298827999999</v>
      </c>
      <c r="J260">
        <v>4038.7302245999999</v>
      </c>
      <c r="L260" t="str">
        <f t="shared" si="31"/>
        <v>11JAN2023:19:00:00</v>
      </c>
      <c r="M260">
        <v>19</v>
      </c>
      <c r="N260">
        <f t="shared" si="32"/>
        <v>-153.83642580000014</v>
      </c>
      <c r="O260">
        <f t="shared" si="33"/>
        <v>-153.83642580000014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3.629162126656063</v>
      </c>
    </row>
    <row r="261" spans="1:19" x14ac:dyDescent="0.3">
      <c r="A261" t="s">
        <v>286</v>
      </c>
      <c r="B261">
        <v>4242.9863280999998</v>
      </c>
      <c r="C261">
        <v>4012.9299316000001</v>
      </c>
      <c r="D261">
        <v>3921.0002441000001</v>
      </c>
      <c r="E261">
        <v>3915.3818359000002</v>
      </c>
      <c r="F261">
        <v>3991.2399902000002</v>
      </c>
      <c r="G261">
        <v>3965.7700195000002</v>
      </c>
      <c r="H261">
        <v>4012.9299316000001</v>
      </c>
      <c r="I261">
        <v>3914.1298827999999</v>
      </c>
      <c r="J261">
        <v>3966.5590820000002</v>
      </c>
      <c r="L261" t="str">
        <f t="shared" si="31"/>
        <v>11JAN2023:20:00:00</v>
      </c>
      <c r="M261">
        <v>20</v>
      </c>
      <c r="N261">
        <f t="shared" si="32"/>
        <v>-230.05639649999966</v>
      </c>
      <c r="O261">
        <f t="shared" si="33"/>
        <v>-230.05639649999966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5.4220395426779149</v>
      </c>
    </row>
    <row r="262" spans="1:19" x14ac:dyDescent="0.3">
      <c r="A262" t="s">
        <v>287</v>
      </c>
      <c r="B262">
        <v>4055.1660155999998</v>
      </c>
      <c r="C262">
        <v>3872.5400390999998</v>
      </c>
      <c r="D262">
        <v>3765.8874512000002</v>
      </c>
      <c r="E262">
        <v>3782.3908691000001</v>
      </c>
      <c r="F262">
        <v>3841.5800780999998</v>
      </c>
      <c r="G262">
        <v>3829.3200683999999</v>
      </c>
      <c r="H262">
        <v>3872.5400390999998</v>
      </c>
      <c r="I262">
        <v>3789.3798827999999</v>
      </c>
      <c r="J262">
        <v>3822.6501465000001</v>
      </c>
      <c r="L262" t="str">
        <f t="shared" si="31"/>
        <v>11JAN2023:21:00:00</v>
      </c>
      <c r="M262">
        <v>21</v>
      </c>
      <c r="N262">
        <f t="shared" si="32"/>
        <v>-182.62597649999998</v>
      </c>
      <c r="O262">
        <f t="shared" si="33"/>
        <v>-182.62597649999998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4.5035388390376108</v>
      </c>
    </row>
    <row r="263" spans="1:19" x14ac:dyDescent="0.3">
      <c r="A263" t="s">
        <v>288</v>
      </c>
      <c r="B263">
        <v>3802.5888672000001</v>
      </c>
      <c r="C263">
        <v>3711.5800780999998</v>
      </c>
      <c r="D263">
        <v>3604.7685547000001</v>
      </c>
      <c r="E263">
        <v>3630.7180176000002</v>
      </c>
      <c r="F263">
        <v>3677.5400390999998</v>
      </c>
      <c r="G263">
        <v>3667.2700195000002</v>
      </c>
      <c r="H263">
        <v>3711.5800780999998</v>
      </c>
      <c r="I263">
        <v>3635.6799316000001</v>
      </c>
      <c r="J263">
        <v>3661.2670898000001</v>
      </c>
      <c r="L263" t="str">
        <f t="shared" si="31"/>
        <v>11JAN2023:22:00:00</v>
      </c>
      <c r="M263">
        <v>22</v>
      </c>
      <c r="N263">
        <f t="shared" si="32"/>
        <v>-91.008789100000286</v>
      </c>
      <c r="O263">
        <f t="shared" si="33"/>
        <v>-91.008789100000286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2.3933375991555388</v>
      </c>
    </row>
    <row r="264" spans="1:19" x14ac:dyDescent="0.3">
      <c r="A264" t="s">
        <v>289</v>
      </c>
      <c r="B264">
        <v>3571.484375</v>
      </c>
      <c r="C264">
        <v>3477.6000976999999</v>
      </c>
      <c r="D264">
        <v>3350.9599609000002</v>
      </c>
      <c r="E264">
        <v>3372.2099609000002</v>
      </c>
      <c r="F264">
        <v>3430.3100586</v>
      </c>
      <c r="G264">
        <v>3423.4699707</v>
      </c>
      <c r="H264">
        <v>3477.6000976999999</v>
      </c>
      <c r="I264">
        <v>3405.0900879000001</v>
      </c>
      <c r="J264">
        <v>3417.4047851999999</v>
      </c>
      <c r="L264" t="str">
        <f t="shared" si="31"/>
        <v>11JAN2023:23:00:00</v>
      </c>
      <c r="M264">
        <v>23</v>
      </c>
      <c r="N264">
        <f t="shared" si="32"/>
        <v>-93.884277300000122</v>
      </c>
      <c r="O264">
        <f t="shared" si="33"/>
        <v>-93.884277300000122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2.6287186906704618</v>
      </c>
    </row>
    <row r="265" spans="1:19" x14ac:dyDescent="0.3">
      <c r="A265" t="s">
        <v>290</v>
      </c>
      <c r="B265">
        <v>3377.2351073999998</v>
      </c>
      <c r="C265">
        <v>3225.0400390999998</v>
      </c>
      <c r="D265">
        <v>3120.9755859000002</v>
      </c>
      <c r="E265">
        <v>3139.9985351999999</v>
      </c>
      <c r="F265">
        <v>3155.3500976999999</v>
      </c>
      <c r="G265">
        <v>3158.2700195000002</v>
      </c>
      <c r="H265">
        <v>3225.0400390999998</v>
      </c>
      <c r="I265">
        <v>3158.5600586</v>
      </c>
      <c r="J265">
        <v>3167.9970702999999</v>
      </c>
      <c r="L265" t="str">
        <f t="shared" si="31"/>
        <v>12JAN2023:00:00:00</v>
      </c>
      <c r="M265">
        <v>24</v>
      </c>
      <c r="N265">
        <f t="shared" si="32"/>
        <v>-152.1950683</v>
      </c>
      <c r="O265">
        <f t="shared" si="33"/>
        <v>-152.1950683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4.5064990579577673</v>
      </c>
    </row>
    <row r="266" spans="1:19" x14ac:dyDescent="0.3">
      <c r="A266" t="s">
        <v>291</v>
      </c>
      <c r="B266">
        <v>3116.0056152000002</v>
      </c>
      <c r="C266">
        <v>2968.8798827999999</v>
      </c>
      <c r="D266">
        <v>2959.4458008000001</v>
      </c>
      <c r="E266">
        <v>2966.3867187999999</v>
      </c>
      <c r="F266">
        <v>2960.4099120999999</v>
      </c>
      <c r="G266">
        <v>2985.6398926000002</v>
      </c>
      <c r="H266">
        <v>2968.8798827999999</v>
      </c>
      <c r="I266">
        <v>3004.3999023000001</v>
      </c>
      <c r="J266">
        <v>2971.4650879000001</v>
      </c>
      <c r="L266" t="str">
        <f t="shared" si="31"/>
        <v>12JAN2023:01:00:00</v>
      </c>
      <c r="M266">
        <v>1</v>
      </c>
      <c r="N266">
        <f t="shared" si="32"/>
        <v>-147.12573240000029</v>
      </c>
      <c r="O266">
        <f t="shared" si="33"/>
        <v>-147.12573240000029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4.7216131987155308</v>
      </c>
    </row>
    <row r="267" spans="1:19" x14ac:dyDescent="0.3">
      <c r="A267" t="s">
        <v>292</v>
      </c>
      <c r="B267">
        <v>3000.4853515999998</v>
      </c>
      <c r="C267">
        <v>2785.5300293</v>
      </c>
      <c r="D267">
        <v>2813.4145508000001</v>
      </c>
      <c r="E267">
        <v>2828.3193359000002</v>
      </c>
      <c r="F267">
        <v>2796.0800780999998</v>
      </c>
      <c r="G267">
        <v>2808.0700683999999</v>
      </c>
      <c r="H267">
        <v>2785.5300293</v>
      </c>
      <c r="I267">
        <v>2823.9499512000002</v>
      </c>
      <c r="J267">
        <v>2802.3955077999999</v>
      </c>
      <c r="L267" t="str">
        <f t="shared" si="31"/>
        <v>12JAN2023:02:00:00</v>
      </c>
      <c r="M267">
        <v>2</v>
      </c>
      <c r="N267">
        <f t="shared" si="32"/>
        <v>-214.95532229999981</v>
      </c>
      <c r="O267">
        <f t="shared" si="33"/>
        <v>-214.95532229999981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7.1640183874044085</v>
      </c>
    </row>
    <row r="268" spans="1:19" x14ac:dyDescent="0.3">
      <c r="A268" t="s">
        <v>293</v>
      </c>
      <c r="B268">
        <v>2903.4375</v>
      </c>
      <c r="C268">
        <v>2669.8200683999999</v>
      </c>
      <c r="D268">
        <v>2707.4655762000002</v>
      </c>
      <c r="E268">
        <v>2733.5117187999999</v>
      </c>
      <c r="F268">
        <v>2688.6398926000002</v>
      </c>
      <c r="G268">
        <v>2691.3999023000001</v>
      </c>
      <c r="H268">
        <v>2669.8200683999999</v>
      </c>
      <c r="I268">
        <v>2702.8999023000001</v>
      </c>
      <c r="J268">
        <v>2689.5803222999998</v>
      </c>
      <c r="L268" t="str">
        <f t="shared" si="31"/>
        <v>12JAN2023:03:00:00</v>
      </c>
      <c r="M268">
        <v>3</v>
      </c>
      <c r="N268">
        <f t="shared" si="32"/>
        <v>-233.61743160000015</v>
      </c>
      <c r="O268">
        <f t="shared" si="33"/>
        <v>-233.61743160000015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8.046235939296098</v>
      </c>
    </row>
    <row r="269" spans="1:19" x14ac:dyDescent="0.3">
      <c r="A269" t="s">
        <v>294</v>
      </c>
      <c r="B269">
        <v>2814.5256347999998</v>
      </c>
      <c r="C269">
        <v>2610.3701172000001</v>
      </c>
      <c r="D269">
        <v>2671.9465332</v>
      </c>
      <c r="E269">
        <v>2705.8896484000002</v>
      </c>
      <c r="F269">
        <v>2636.2700195000002</v>
      </c>
      <c r="G269">
        <v>2637.5600586</v>
      </c>
      <c r="H269">
        <v>2610.3701172000001</v>
      </c>
      <c r="I269">
        <v>2644.3798827999999</v>
      </c>
      <c r="J269">
        <v>2639.9350586</v>
      </c>
      <c r="L269" t="str">
        <f t="shared" si="31"/>
        <v>12JAN2023:04:00:00</v>
      </c>
      <c r="M269">
        <v>4</v>
      </c>
      <c r="N269">
        <f t="shared" si="32"/>
        <v>-204.15551759999971</v>
      </c>
      <c r="O269">
        <f t="shared" si="33"/>
        <v>-204.15551759999971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7.2536385910198691</v>
      </c>
    </row>
    <row r="270" spans="1:19" x14ac:dyDescent="0.3">
      <c r="A270" t="s">
        <v>295</v>
      </c>
      <c r="B270">
        <v>2799.1210937999999</v>
      </c>
      <c r="C270">
        <v>2634.5</v>
      </c>
      <c r="D270">
        <v>2683.7216797000001</v>
      </c>
      <c r="E270">
        <v>2712.7756347999998</v>
      </c>
      <c r="F270">
        <v>2671.6899414</v>
      </c>
      <c r="G270">
        <v>2674.3100586</v>
      </c>
      <c r="H270">
        <v>2634.5</v>
      </c>
      <c r="I270">
        <v>2685.5600586</v>
      </c>
      <c r="J270">
        <v>2664.2785644999999</v>
      </c>
      <c r="L270" t="str">
        <f t="shared" si="31"/>
        <v>12JAN2023:05:00:00</v>
      </c>
      <c r="M270">
        <v>5</v>
      </c>
      <c r="N270">
        <f t="shared" si="32"/>
        <v>-164.62109379999993</v>
      </c>
      <c r="O270">
        <f t="shared" si="33"/>
        <v>-164.62109379999993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5.8811708491151933</v>
      </c>
    </row>
    <row r="271" spans="1:19" x14ac:dyDescent="0.3">
      <c r="A271" t="s">
        <v>296</v>
      </c>
      <c r="B271">
        <v>2984.6108398000001</v>
      </c>
      <c r="C271">
        <v>2829.6999512000002</v>
      </c>
      <c r="D271">
        <v>2796.7978515999998</v>
      </c>
      <c r="E271">
        <v>2819.5056152000002</v>
      </c>
      <c r="F271">
        <v>2847.8898926000002</v>
      </c>
      <c r="G271">
        <v>2856.5900879000001</v>
      </c>
      <c r="H271">
        <v>2829.6999512000002</v>
      </c>
      <c r="I271">
        <v>2865.6999512000002</v>
      </c>
      <c r="J271">
        <v>2827.9848633000001</v>
      </c>
      <c r="L271" t="str">
        <f t="shared" si="31"/>
        <v>12JAN2023:06:00:00</v>
      </c>
      <c r="M271">
        <v>6</v>
      </c>
      <c r="N271">
        <f t="shared" si="32"/>
        <v>-154.91088859999991</v>
      </c>
      <c r="O271">
        <f t="shared" si="33"/>
        <v>-154.91088859999991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5.1903211813832497</v>
      </c>
    </row>
    <row r="272" spans="1:19" x14ac:dyDescent="0.3">
      <c r="A272" t="s">
        <v>297</v>
      </c>
      <c r="B272">
        <v>3171.8571777000002</v>
      </c>
      <c r="C272">
        <v>3224.1201172000001</v>
      </c>
      <c r="D272">
        <v>3042.9125976999999</v>
      </c>
      <c r="E272">
        <v>3072.3149414</v>
      </c>
      <c r="F272">
        <v>3193.7399902000002</v>
      </c>
      <c r="G272">
        <v>3243.8400879000001</v>
      </c>
      <c r="H272">
        <v>3224.1201172000001</v>
      </c>
      <c r="I272">
        <v>3264.2299804999998</v>
      </c>
      <c r="J272">
        <v>3171.0266112999998</v>
      </c>
      <c r="L272" t="str">
        <f t="shared" si="31"/>
        <v>12JAN2023:07:00:00</v>
      </c>
      <c r="M272">
        <v>7</v>
      </c>
      <c r="N272">
        <f t="shared" si="32"/>
        <v>52.262939499999902</v>
      </c>
      <c r="O272" t="str">
        <f t="shared" si="33"/>
        <v/>
      </c>
      <c r="P272">
        <f t="shared" si="34"/>
        <v>52.262939499999902</v>
      </c>
      <c r="Q272" t="str">
        <f t="shared" si="35"/>
        <v/>
      </c>
      <c r="R272">
        <f t="shared" si="36"/>
        <v>1</v>
      </c>
      <c r="S272">
        <f t="shared" si="37"/>
        <v>1.647707843450164</v>
      </c>
    </row>
    <row r="273" spans="1:19" x14ac:dyDescent="0.3">
      <c r="A273" t="s">
        <v>298</v>
      </c>
      <c r="B273">
        <v>3253.6547851999999</v>
      </c>
      <c r="C273">
        <v>3427.8798827999999</v>
      </c>
      <c r="D273">
        <v>3094.7263183999999</v>
      </c>
      <c r="E273">
        <v>3118.7116698999998</v>
      </c>
      <c r="F273">
        <v>3381.3300780999998</v>
      </c>
      <c r="G273">
        <v>3443.9399414</v>
      </c>
      <c r="H273">
        <v>3427.8798827999999</v>
      </c>
      <c r="I273">
        <v>3470.3898926000002</v>
      </c>
      <c r="J273">
        <v>3323.3996582</v>
      </c>
      <c r="L273" t="str">
        <f t="shared" si="31"/>
        <v>12JAN2023:08:00:00</v>
      </c>
      <c r="M273">
        <v>8</v>
      </c>
      <c r="N273">
        <f t="shared" si="32"/>
        <v>174.22509760000003</v>
      </c>
      <c r="O273" t="str">
        <f t="shared" si="33"/>
        <v/>
      </c>
      <c r="P273">
        <f t="shared" si="34"/>
        <v>174.22509760000003</v>
      </c>
      <c r="Q273" t="str">
        <f t="shared" si="35"/>
        <v/>
      </c>
      <c r="R273">
        <f t="shared" si="36"/>
        <v>1</v>
      </c>
      <c r="S273">
        <f t="shared" si="37"/>
        <v>5.3547505529014057</v>
      </c>
    </row>
    <row r="274" spans="1:19" x14ac:dyDescent="0.3">
      <c r="A274" t="s">
        <v>299</v>
      </c>
      <c r="B274">
        <v>3226.1679687999999</v>
      </c>
      <c r="C274">
        <v>3397.1000976999999</v>
      </c>
      <c r="D274">
        <v>3089.4982909999999</v>
      </c>
      <c r="E274">
        <v>3081.2563476999999</v>
      </c>
      <c r="F274">
        <v>3348.4199219000002</v>
      </c>
      <c r="G274">
        <v>3408.8200683999999</v>
      </c>
      <c r="H274">
        <v>3397.1000976999999</v>
      </c>
      <c r="I274">
        <v>3435.5600586</v>
      </c>
      <c r="J274">
        <v>3299.5761719000002</v>
      </c>
      <c r="L274" t="str">
        <f t="shared" si="31"/>
        <v>12JAN2023:09:00:00</v>
      </c>
      <c r="M274">
        <v>9</v>
      </c>
      <c r="N274">
        <f t="shared" si="32"/>
        <v>170.93212889999995</v>
      </c>
      <c r="O274" t="str">
        <f t="shared" si="33"/>
        <v/>
      </c>
      <c r="P274">
        <f t="shared" si="34"/>
        <v>170.93212889999995</v>
      </c>
      <c r="Q274" t="str">
        <f t="shared" si="35"/>
        <v/>
      </c>
      <c r="R274">
        <f t="shared" si="36"/>
        <v>1</v>
      </c>
      <c r="S274">
        <f t="shared" si="37"/>
        <v>5.2983022134330957</v>
      </c>
    </row>
    <row r="275" spans="1:19" x14ac:dyDescent="0.3">
      <c r="A275" t="s">
        <v>300</v>
      </c>
      <c r="B275">
        <v>3316.0351562999999</v>
      </c>
      <c r="C275">
        <v>3382.8500976999999</v>
      </c>
      <c r="D275">
        <v>3181.3857422000001</v>
      </c>
      <c r="E275">
        <v>3158.8942870999999</v>
      </c>
      <c r="F275">
        <v>3332.7700195000002</v>
      </c>
      <c r="G275">
        <v>3400.3500976999999</v>
      </c>
      <c r="H275">
        <v>3382.8500976999999</v>
      </c>
      <c r="I275">
        <v>3451.6499023000001</v>
      </c>
      <c r="J275">
        <v>3322.3168945000002</v>
      </c>
      <c r="L275" t="str">
        <f t="shared" si="31"/>
        <v>12JAN2023:10:00:00</v>
      </c>
      <c r="M275">
        <v>10</v>
      </c>
      <c r="N275">
        <f t="shared" si="32"/>
        <v>66.814941399999952</v>
      </c>
      <c r="O275" t="str">
        <f t="shared" si="33"/>
        <v/>
      </c>
      <c r="P275">
        <f t="shared" si="34"/>
        <v>66.814941399999952</v>
      </c>
      <c r="Q275" t="str">
        <f t="shared" si="35"/>
        <v/>
      </c>
      <c r="R275">
        <f t="shared" si="36"/>
        <v>1</v>
      </c>
      <c r="S275">
        <f t="shared" si="37"/>
        <v>2.0149044943947887</v>
      </c>
    </row>
    <row r="276" spans="1:19" x14ac:dyDescent="0.3">
      <c r="A276" t="s">
        <v>301</v>
      </c>
      <c r="B276">
        <v>3439.2375487999998</v>
      </c>
      <c r="C276">
        <v>3388.4199219000002</v>
      </c>
      <c r="D276">
        <v>3299.5378418</v>
      </c>
      <c r="E276">
        <v>3258.0236816000001</v>
      </c>
      <c r="F276">
        <v>3344.1699219000002</v>
      </c>
      <c r="G276">
        <v>3408.9799804999998</v>
      </c>
      <c r="H276">
        <v>3388.4199219000002</v>
      </c>
      <c r="I276">
        <v>3466.5</v>
      </c>
      <c r="J276">
        <v>3366.0795898000001</v>
      </c>
      <c r="L276" t="str">
        <f t="shared" si="31"/>
        <v>12JAN2023:11:00:00</v>
      </c>
      <c r="M276">
        <v>11</v>
      </c>
      <c r="N276">
        <f t="shared" si="32"/>
        <v>-50.817626899999595</v>
      </c>
      <c r="O276">
        <f t="shared" si="33"/>
        <v>-50.817626899999595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1.4775840917918162</v>
      </c>
    </row>
    <row r="277" spans="1:19" x14ac:dyDescent="0.3">
      <c r="A277" t="s">
        <v>302</v>
      </c>
      <c r="B277">
        <v>3403.9621582</v>
      </c>
      <c r="C277">
        <v>3346.2800293</v>
      </c>
      <c r="D277">
        <v>3358.1291504000001</v>
      </c>
      <c r="E277">
        <v>3287.0368652000002</v>
      </c>
      <c r="F277">
        <v>3335.7199707</v>
      </c>
      <c r="G277">
        <v>3376.1599120999999</v>
      </c>
      <c r="H277">
        <v>3346.2800293</v>
      </c>
      <c r="I277">
        <v>3410.9199219000002</v>
      </c>
      <c r="J277">
        <v>3360.3496094000002</v>
      </c>
      <c r="L277" t="str">
        <f t="shared" si="31"/>
        <v>12JAN2023:12:00:00</v>
      </c>
      <c r="M277">
        <v>12</v>
      </c>
      <c r="N277">
        <f t="shared" si="32"/>
        <v>-57.682128899999952</v>
      </c>
      <c r="O277">
        <f t="shared" si="33"/>
        <v>-57.682128899999952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1.6945584650829963</v>
      </c>
    </row>
    <row r="278" spans="1:19" x14ac:dyDescent="0.3">
      <c r="A278" t="s">
        <v>303</v>
      </c>
      <c r="B278">
        <v>3415.3715820000002</v>
      </c>
      <c r="C278">
        <v>3341.8898926000002</v>
      </c>
      <c r="D278">
        <v>3456.9406737999998</v>
      </c>
      <c r="E278">
        <v>3386.4543457</v>
      </c>
      <c r="F278">
        <v>3325.0300293</v>
      </c>
      <c r="G278">
        <v>3386.5100097999998</v>
      </c>
      <c r="H278">
        <v>3341.8898926000002</v>
      </c>
      <c r="I278">
        <v>3393.5800780999998</v>
      </c>
      <c r="J278">
        <v>3395.0278320000002</v>
      </c>
      <c r="L278" t="str">
        <f t="shared" si="31"/>
        <v>12JAN2023:13:00:00</v>
      </c>
      <c r="M278">
        <v>13</v>
      </c>
      <c r="N278">
        <f t="shared" si="32"/>
        <v>-73.48168940000005</v>
      </c>
      <c r="O278">
        <f t="shared" si="33"/>
        <v>-73.48168940000005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2.1514991161509305</v>
      </c>
    </row>
    <row r="279" spans="1:19" x14ac:dyDescent="0.3">
      <c r="A279" t="s">
        <v>304</v>
      </c>
      <c r="B279">
        <v>3399.5893554999998</v>
      </c>
      <c r="C279">
        <v>3387.5</v>
      </c>
      <c r="D279">
        <v>3575.6501465000001</v>
      </c>
      <c r="E279">
        <v>3553.7624512000002</v>
      </c>
      <c r="F279">
        <v>3379.0300293</v>
      </c>
      <c r="G279">
        <v>3454.1599120999999</v>
      </c>
      <c r="H279">
        <v>3387.5</v>
      </c>
      <c r="I279">
        <v>3461.9399414</v>
      </c>
      <c r="J279">
        <v>3472.2539062999999</v>
      </c>
      <c r="L279" t="str">
        <f t="shared" si="31"/>
        <v>12JAN2023:14:00:00</v>
      </c>
      <c r="M279">
        <v>14</v>
      </c>
      <c r="N279">
        <f t="shared" si="32"/>
        <v>-12.089355499999783</v>
      </c>
      <c r="O279">
        <f t="shared" si="33"/>
        <v>-12.089355499999783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0.35561222947239529</v>
      </c>
    </row>
    <row r="280" spans="1:19" x14ac:dyDescent="0.3">
      <c r="A280" t="s">
        <v>305</v>
      </c>
      <c r="B280">
        <v>3547.2785644999999</v>
      </c>
      <c r="C280">
        <v>3410.9199219000002</v>
      </c>
      <c r="D280">
        <v>3633.3833008000001</v>
      </c>
      <c r="E280">
        <v>3641.8627929999998</v>
      </c>
      <c r="F280">
        <v>3418.7099609000002</v>
      </c>
      <c r="G280">
        <v>3501.6499023000001</v>
      </c>
      <c r="H280">
        <v>3410.9199219000002</v>
      </c>
      <c r="I280">
        <v>3502.9399414</v>
      </c>
      <c r="J280">
        <v>3515.1811523000001</v>
      </c>
      <c r="L280" t="str">
        <f t="shared" si="31"/>
        <v>12JAN2023:15:00:00</v>
      </c>
      <c r="M280">
        <v>15</v>
      </c>
      <c r="N280">
        <f t="shared" si="32"/>
        <v>-136.35864259999971</v>
      </c>
      <c r="O280">
        <f t="shared" si="33"/>
        <v>-136.35864259999971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3.8440353674118599</v>
      </c>
    </row>
    <row r="281" spans="1:19" x14ac:dyDescent="0.3">
      <c r="A281" t="s">
        <v>306</v>
      </c>
      <c r="B281">
        <v>3596.0314941000001</v>
      </c>
      <c r="C281">
        <v>3402.6000976999999</v>
      </c>
      <c r="D281">
        <v>3682.4433594000002</v>
      </c>
      <c r="E281">
        <v>3700.8442383000001</v>
      </c>
      <c r="F281">
        <v>3422.3400879000001</v>
      </c>
      <c r="G281">
        <v>3513.8100586</v>
      </c>
      <c r="H281">
        <v>3402.6000976999999</v>
      </c>
      <c r="I281">
        <v>3514.8798827999999</v>
      </c>
      <c r="J281">
        <v>3532.7597655999998</v>
      </c>
      <c r="L281" t="str">
        <f t="shared" si="31"/>
        <v>12JAN2023:16:00:00</v>
      </c>
      <c r="M281">
        <v>16</v>
      </c>
      <c r="N281">
        <f t="shared" si="32"/>
        <v>-193.43139640000027</v>
      </c>
      <c r="O281">
        <f t="shared" si="33"/>
        <v>-193.43139640000027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5.3790239801114828</v>
      </c>
    </row>
    <row r="282" spans="1:19" x14ac:dyDescent="0.3">
      <c r="A282" t="s">
        <v>307</v>
      </c>
      <c r="B282">
        <v>3610.1982422000001</v>
      </c>
      <c r="C282">
        <v>3396.4299316000001</v>
      </c>
      <c r="D282">
        <v>3638.8544922000001</v>
      </c>
      <c r="E282">
        <v>3658.7712402000002</v>
      </c>
      <c r="F282">
        <v>3421.7700195000002</v>
      </c>
      <c r="G282">
        <v>3503.3500976999999</v>
      </c>
      <c r="H282">
        <v>3396.4299316000001</v>
      </c>
      <c r="I282">
        <v>3503.1499023000001</v>
      </c>
      <c r="J282">
        <v>3512.7827148000001</v>
      </c>
      <c r="L282" t="str">
        <f t="shared" si="31"/>
        <v>12JAN2023:17:00:00</v>
      </c>
      <c r="M282">
        <v>17</v>
      </c>
      <c r="N282">
        <f t="shared" si="32"/>
        <v>-213.76831059999995</v>
      </c>
      <c r="O282">
        <f t="shared" si="33"/>
        <v>-213.76831059999995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5.9212346873708732</v>
      </c>
    </row>
    <row r="283" spans="1:19" x14ac:dyDescent="0.3">
      <c r="A283" t="s">
        <v>308</v>
      </c>
      <c r="B283">
        <v>3558.5825195000002</v>
      </c>
      <c r="C283">
        <v>3388.3999023000001</v>
      </c>
      <c r="D283">
        <v>3496.8815918</v>
      </c>
      <c r="E283">
        <v>3538.5395508000001</v>
      </c>
      <c r="F283">
        <v>3399.5500487999998</v>
      </c>
      <c r="G283">
        <v>3486.4499512000002</v>
      </c>
      <c r="H283">
        <v>3388.3999023000001</v>
      </c>
      <c r="I283">
        <v>3493.0600586</v>
      </c>
      <c r="J283">
        <v>3457.5356445000002</v>
      </c>
      <c r="L283" t="str">
        <f t="shared" si="31"/>
        <v>12JAN2023:18:00:00</v>
      </c>
      <c r="M283">
        <v>18</v>
      </c>
      <c r="N283">
        <f t="shared" si="32"/>
        <v>-170.1826172000001</v>
      </c>
      <c r="O283">
        <f t="shared" si="33"/>
        <v>-170.1826172000001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4.7823147634612573</v>
      </c>
    </row>
    <row r="284" spans="1:19" x14ac:dyDescent="0.3">
      <c r="A284" t="s">
        <v>309</v>
      </c>
      <c r="B284">
        <v>3612.5722655999998</v>
      </c>
      <c r="C284">
        <v>3529.2600097999998</v>
      </c>
      <c r="D284">
        <v>3581.6699219000002</v>
      </c>
      <c r="E284">
        <v>3602.7155762000002</v>
      </c>
      <c r="F284">
        <v>3519.8000487999998</v>
      </c>
      <c r="G284">
        <v>3610.8601073999998</v>
      </c>
      <c r="H284">
        <v>3529.2600097999998</v>
      </c>
      <c r="I284">
        <v>3644.3898926000002</v>
      </c>
      <c r="J284">
        <v>3574.2993164</v>
      </c>
      <c r="L284" t="str">
        <f t="shared" si="31"/>
        <v>12JAN2023:19:00:00</v>
      </c>
      <c r="M284">
        <v>19</v>
      </c>
      <c r="N284">
        <f t="shared" si="32"/>
        <v>-83.312255800000003</v>
      </c>
      <c r="O284">
        <f t="shared" si="33"/>
        <v>-83.312255800000003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2.3061754803723753</v>
      </c>
    </row>
    <row r="285" spans="1:19" x14ac:dyDescent="0.3">
      <c r="A285" t="s">
        <v>310</v>
      </c>
      <c r="B285">
        <v>3618.9372558999999</v>
      </c>
      <c r="C285">
        <v>3531.5800780999998</v>
      </c>
      <c r="D285">
        <v>3550.0720215000001</v>
      </c>
      <c r="E285">
        <v>3569.0522461</v>
      </c>
      <c r="F285">
        <v>3516.9399414</v>
      </c>
      <c r="G285">
        <v>3593.9799804999998</v>
      </c>
      <c r="H285">
        <v>3531.5800780999998</v>
      </c>
      <c r="I285">
        <v>3634.6398926000002</v>
      </c>
      <c r="J285">
        <v>3558.8984375</v>
      </c>
      <c r="L285" t="str">
        <f t="shared" si="31"/>
        <v>12JAN2023:20:00:00</v>
      </c>
      <c r="M285">
        <v>20</v>
      </c>
      <c r="N285">
        <f t="shared" si="32"/>
        <v>-87.357177800000045</v>
      </c>
      <c r="O285">
        <f t="shared" si="33"/>
        <v>-87.357177800000045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2.4138903667804827</v>
      </c>
    </row>
    <row r="286" spans="1:19" x14ac:dyDescent="0.3">
      <c r="A286" t="s">
        <v>311</v>
      </c>
      <c r="B286">
        <v>3518.6330566000001</v>
      </c>
      <c r="C286">
        <v>3458.8200683999999</v>
      </c>
      <c r="D286">
        <v>3455.9829101999999</v>
      </c>
      <c r="E286">
        <v>3480.8720702999999</v>
      </c>
      <c r="F286">
        <v>3427.9799804999998</v>
      </c>
      <c r="G286">
        <v>3508.6398926000002</v>
      </c>
      <c r="H286">
        <v>3458.8200683999999</v>
      </c>
      <c r="I286">
        <v>3544.9499512000002</v>
      </c>
      <c r="J286">
        <v>3474.8227539</v>
      </c>
      <c r="L286" t="str">
        <f t="shared" si="31"/>
        <v>12JAN2023:21:00:00</v>
      </c>
      <c r="M286">
        <v>21</v>
      </c>
      <c r="N286">
        <f t="shared" si="32"/>
        <v>-59.812988200000291</v>
      </c>
      <c r="O286">
        <f t="shared" si="33"/>
        <v>-59.812988200000291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1.6998927491972307</v>
      </c>
    </row>
    <row r="287" spans="1:19" x14ac:dyDescent="0.3">
      <c r="A287" t="s">
        <v>312</v>
      </c>
      <c r="B287">
        <v>3441.5922851999999</v>
      </c>
      <c r="C287">
        <v>3324.5600586</v>
      </c>
      <c r="D287">
        <v>3356.3684082</v>
      </c>
      <c r="E287">
        <v>3391.0327148000001</v>
      </c>
      <c r="F287">
        <v>3298.3701172000001</v>
      </c>
      <c r="G287">
        <v>3364.4399414</v>
      </c>
      <c r="H287">
        <v>3324.5600586</v>
      </c>
      <c r="I287">
        <v>3396.6999512000002</v>
      </c>
      <c r="J287">
        <v>3348.6162109000002</v>
      </c>
      <c r="L287" t="str">
        <f t="shared" si="31"/>
        <v>12JAN2023:22:00:00</v>
      </c>
      <c r="M287">
        <v>22</v>
      </c>
      <c r="N287">
        <f t="shared" si="32"/>
        <v>-117.03222659999983</v>
      </c>
      <c r="O287">
        <f t="shared" si="33"/>
        <v>-117.03222659999983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3.4005255969243544</v>
      </c>
    </row>
    <row r="288" spans="1:19" x14ac:dyDescent="0.3">
      <c r="A288" t="s">
        <v>313</v>
      </c>
      <c r="B288">
        <v>3253.2260741999999</v>
      </c>
      <c r="C288">
        <v>3146.5300293</v>
      </c>
      <c r="D288">
        <v>3182.5317383000001</v>
      </c>
      <c r="E288">
        <v>3217.6040039</v>
      </c>
      <c r="F288">
        <v>3122.7600097999998</v>
      </c>
      <c r="G288">
        <v>3166.9299316000001</v>
      </c>
      <c r="H288">
        <v>3146.5300293</v>
      </c>
      <c r="I288">
        <v>3184.9699707</v>
      </c>
      <c r="J288">
        <v>3165.3466797000001</v>
      </c>
      <c r="L288" t="str">
        <f t="shared" si="31"/>
        <v>12JAN2023:23:00:00</v>
      </c>
      <c r="M288">
        <v>23</v>
      </c>
      <c r="N288">
        <f t="shared" si="32"/>
        <v>-106.69604489999983</v>
      </c>
      <c r="O288">
        <f t="shared" si="33"/>
        <v>-106.69604489999983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3.2796996724624319</v>
      </c>
    </row>
    <row r="289" spans="1:19" x14ac:dyDescent="0.3">
      <c r="A289" t="s">
        <v>314</v>
      </c>
      <c r="B289">
        <v>3039.7624512000002</v>
      </c>
      <c r="C289">
        <v>2960.5600586</v>
      </c>
      <c r="D289">
        <v>2947.5690918</v>
      </c>
      <c r="E289">
        <v>2956.2768554999998</v>
      </c>
      <c r="F289">
        <v>2944</v>
      </c>
      <c r="G289">
        <v>2960.5300293</v>
      </c>
      <c r="H289">
        <v>2960.5600586</v>
      </c>
      <c r="I289">
        <v>2963.6000976999999</v>
      </c>
      <c r="J289">
        <v>2956.2629394999999</v>
      </c>
      <c r="L289" t="str">
        <f t="shared" si="31"/>
        <v>13JAN2023:00:00:00</v>
      </c>
      <c r="M289">
        <v>24</v>
      </c>
      <c r="N289">
        <f t="shared" si="32"/>
        <v>-79.202392600000167</v>
      </c>
      <c r="O289">
        <f t="shared" si="33"/>
        <v>-79.202392600000167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2.6055454619071834</v>
      </c>
    </row>
    <row r="290" spans="1:19" x14ac:dyDescent="0.3">
      <c r="A290" t="s">
        <v>315</v>
      </c>
      <c r="B290">
        <v>2989.0947265999998</v>
      </c>
      <c r="C290">
        <v>2882.2600097999998</v>
      </c>
      <c r="D290">
        <v>2817.2561034999999</v>
      </c>
      <c r="E290">
        <v>2813.7871094000002</v>
      </c>
      <c r="F290">
        <v>2931.6799316000001</v>
      </c>
      <c r="G290">
        <v>2899.2399902000002</v>
      </c>
      <c r="H290">
        <v>2882.2600097999998</v>
      </c>
      <c r="I290">
        <v>2880.6999512000002</v>
      </c>
      <c r="J290">
        <v>2866.5820312999999</v>
      </c>
      <c r="L290" t="str">
        <f t="shared" si="31"/>
        <v>13JAN2023:01:00:00</v>
      </c>
      <c r="M290">
        <v>1</v>
      </c>
      <c r="N290">
        <f t="shared" si="32"/>
        <v>-106.83471680000002</v>
      </c>
      <c r="O290">
        <f t="shared" si="33"/>
        <v>-106.83471680000002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3.5741495861364396</v>
      </c>
    </row>
    <row r="291" spans="1:19" x14ac:dyDescent="0.3">
      <c r="A291" t="s">
        <v>316</v>
      </c>
      <c r="B291">
        <v>2928.0187987999998</v>
      </c>
      <c r="C291">
        <v>2824.3200683999999</v>
      </c>
      <c r="D291">
        <v>2735.7890625</v>
      </c>
      <c r="E291">
        <v>2734.3610840000001</v>
      </c>
      <c r="F291">
        <v>2895.2600097999998</v>
      </c>
      <c r="G291">
        <v>2837.5</v>
      </c>
      <c r="H291">
        <v>2824.3200683999999</v>
      </c>
      <c r="I291">
        <v>2788.4299316000001</v>
      </c>
      <c r="J291">
        <v>2799.5859375</v>
      </c>
      <c r="L291" t="str">
        <f t="shared" si="31"/>
        <v>13JAN2023:02:00:00</v>
      </c>
      <c r="M291">
        <v>2</v>
      </c>
      <c r="N291">
        <f t="shared" si="32"/>
        <v>-103.69873039999993</v>
      </c>
      <c r="O291">
        <f t="shared" si="33"/>
        <v>-103.69873039999993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3.5416005676773366</v>
      </c>
    </row>
    <row r="292" spans="1:19" x14ac:dyDescent="0.3">
      <c r="A292" t="s">
        <v>317</v>
      </c>
      <c r="B292">
        <v>2897.1193847999998</v>
      </c>
      <c r="C292">
        <v>2821.9399414</v>
      </c>
      <c r="D292">
        <v>2719.9951172000001</v>
      </c>
      <c r="E292">
        <v>2731.4499512000002</v>
      </c>
      <c r="F292">
        <v>2899.7199707</v>
      </c>
      <c r="G292">
        <v>2826.4299316000001</v>
      </c>
      <c r="H292">
        <v>2821.9399414</v>
      </c>
      <c r="I292">
        <v>2746.4299316000001</v>
      </c>
      <c r="J292">
        <v>2789.8249512000002</v>
      </c>
      <c r="L292" t="str">
        <f t="shared" ref="L292" si="38">A292</f>
        <v>13JAN2023:03:00:00</v>
      </c>
      <c r="M292">
        <v>3</v>
      </c>
      <c r="N292">
        <f t="shared" ref="N292" si="39">C292-B292</f>
        <v>-75.179443399999855</v>
      </c>
      <c r="O292">
        <f t="shared" si="33"/>
        <v>-75.179443399999855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2.5949722263582107</v>
      </c>
    </row>
    <row r="293" spans="1:19" x14ac:dyDescent="0.3">
      <c r="A293" t="s">
        <v>318</v>
      </c>
      <c r="B293">
        <v>2881.8908691000001</v>
      </c>
      <c r="C293">
        <v>2851.3500976999999</v>
      </c>
      <c r="D293">
        <v>2723.7424316000001</v>
      </c>
      <c r="E293">
        <v>2764.2092284999999</v>
      </c>
      <c r="F293">
        <v>2919.2299804999998</v>
      </c>
      <c r="G293">
        <v>2850.2299804999998</v>
      </c>
      <c r="H293">
        <v>2851.3500976999999</v>
      </c>
      <c r="I293">
        <v>2751.1799316000001</v>
      </c>
      <c r="J293">
        <v>2808.8588866999999</v>
      </c>
      <c r="L293" t="str">
        <f t="shared" si="31"/>
        <v>13JAN2023:04:00:00</v>
      </c>
      <c r="M293">
        <v>4</v>
      </c>
      <c r="N293">
        <f t="shared" si="32"/>
        <v>-30.540771400000267</v>
      </c>
      <c r="O293">
        <f t="shared" si="33"/>
        <v>-30.540771400000267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1.059747672178093</v>
      </c>
    </row>
    <row r="294" spans="1:19" x14ac:dyDescent="0.3">
      <c r="A294" t="s">
        <v>319</v>
      </c>
      <c r="B294">
        <v>2979.2062987999998</v>
      </c>
      <c r="C294">
        <v>2965.2700195000002</v>
      </c>
      <c r="D294">
        <v>2797.9907226999999</v>
      </c>
      <c r="E294">
        <v>2883.9289551000002</v>
      </c>
      <c r="F294">
        <v>3002.8601073999998</v>
      </c>
      <c r="G294">
        <v>2954.4499512000002</v>
      </c>
      <c r="H294">
        <v>2965.2700195000002</v>
      </c>
      <c r="I294">
        <v>2847.1799316000001</v>
      </c>
      <c r="J294">
        <v>2906.3891601999999</v>
      </c>
      <c r="L294" t="str">
        <f t="shared" si="31"/>
        <v>13JAN2023:05:00:00</v>
      </c>
      <c r="M294">
        <v>5</v>
      </c>
      <c r="N294">
        <f t="shared" si="32"/>
        <v>-13.936279299999569</v>
      </c>
      <c r="O294">
        <f t="shared" si="33"/>
        <v>-13.936279299999569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0.46778497029940452</v>
      </c>
    </row>
    <row r="295" spans="1:19" x14ac:dyDescent="0.3">
      <c r="A295" t="s">
        <v>320</v>
      </c>
      <c r="B295">
        <v>3151.7888183999999</v>
      </c>
      <c r="C295">
        <v>3213.1699219000002</v>
      </c>
      <c r="D295">
        <v>3021.7150879000001</v>
      </c>
      <c r="E295">
        <v>3180.1049804999998</v>
      </c>
      <c r="F295">
        <v>3197.5300293</v>
      </c>
      <c r="G295">
        <v>3183.4699707</v>
      </c>
      <c r="H295">
        <v>3213.1699219000002</v>
      </c>
      <c r="I295">
        <v>3064.3100586</v>
      </c>
      <c r="J295">
        <v>3139.8920898000001</v>
      </c>
      <c r="L295" t="str">
        <f t="shared" si="31"/>
        <v>13JAN2023:06:00:00</v>
      </c>
      <c r="M295">
        <v>6</v>
      </c>
      <c r="N295">
        <f t="shared" si="32"/>
        <v>61.381103500000336</v>
      </c>
      <c r="O295" t="str">
        <f t="shared" si="33"/>
        <v/>
      </c>
      <c r="P295">
        <f t="shared" si="34"/>
        <v>61.381103500000336</v>
      </c>
      <c r="Q295" t="str">
        <f t="shared" si="35"/>
        <v/>
      </c>
      <c r="R295">
        <f t="shared" si="36"/>
        <v>1</v>
      </c>
      <c r="S295">
        <f t="shared" si="37"/>
        <v>1.9475005159501881</v>
      </c>
    </row>
    <row r="296" spans="1:19" x14ac:dyDescent="0.3">
      <c r="A296" t="s">
        <v>321</v>
      </c>
      <c r="B296">
        <v>3529.8923340000001</v>
      </c>
      <c r="C296">
        <v>3634.9499512000002</v>
      </c>
      <c r="D296">
        <v>3354.1376952999999</v>
      </c>
      <c r="E296">
        <v>3548.5788573999998</v>
      </c>
      <c r="F296">
        <v>3520.7600097999998</v>
      </c>
      <c r="G296">
        <v>3577.5400390999998</v>
      </c>
      <c r="H296">
        <v>3634.9499512000002</v>
      </c>
      <c r="I296">
        <v>3462.1499023000001</v>
      </c>
      <c r="J296">
        <v>3522.7626952999999</v>
      </c>
      <c r="L296" t="str">
        <f t="shared" si="31"/>
        <v>13JAN2023:07:00:00</v>
      </c>
      <c r="M296">
        <v>7</v>
      </c>
      <c r="N296">
        <f t="shared" si="32"/>
        <v>105.0576172000001</v>
      </c>
      <c r="O296" t="str">
        <f t="shared" si="33"/>
        <v/>
      </c>
      <c r="P296">
        <f t="shared" si="34"/>
        <v>105.0576172000001</v>
      </c>
      <c r="Q296" t="str">
        <f t="shared" si="35"/>
        <v/>
      </c>
      <c r="R296">
        <f t="shared" si="36"/>
        <v>1</v>
      </c>
      <c r="S296">
        <f t="shared" si="37"/>
        <v>2.9762272403631926</v>
      </c>
    </row>
    <row r="297" spans="1:19" x14ac:dyDescent="0.3">
      <c r="A297" t="s">
        <v>322</v>
      </c>
      <c r="B297">
        <v>3759.0444336</v>
      </c>
      <c r="C297">
        <v>3879.6999512000002</v>
      </c>
      <c r="D297">
        <v>3453.2722168</v>
      </c>
      <c r="E297">
        <v>3654.8996582</v>
      </c>
      <c r="F297">
        <v>3700.0600586</v>
      </c>
      <c r="G297">
        <v>3801.8200683999999</v>
      </c>
      <c r="H297">
        <v>3879.6999512000002</v>
      </c>
      <c r="I297">
        <v>3691.1699219000002</v>
      </c>
      <c r="J297">
        <v>3712.4997558999999</v>
      </c>
      <c r="L297" t="str">
        <f t="shared" si="31"/>
        <v>13JAN2023:08:00:00</v>
      </c>
      <c r="M297">
        <v>8</v>
      </c>
      <c r="N297">
        <f t="shared" si="32"/>
        <v>120.65551760000017</v>
      </c>
      <c r="O297" t="str">
        <f t="shared" si="33"/>
        <v/>
      </c>
      <c r="P297">
        <f t="shared" si="34"/>
        <v>120.65551760000017</v>
      </c>
      <c r="Q297" t="str">
        <f t="shared" si="35"/>
        <v/>
      </c>
      <c r="R297">
        <f t="shared" si="36"/>
        <v>1</v>
      </c>
      <c r="S297">
        <f t="shared" si="37"/>
        <v>3.2097390635111371</v>
      </c>
    </row>
    <row r="298" spans="1:19" x14ac:dyDescent="0.3">
      <c r="A298" t="s">
        <v>323</v>
      </c>
      <c r="B298">
        <v>3620.2617187999999</v>
      </c>
      <c r="C298">
        <v>3794.5700683999999</v>
      </c>
      <c r="D298">
        <v>3411.6281737999998</v>
      </c>
      <c r="E298">
        <v>3588.6066894999999</v>
      </c>
      <c r="F298">
        <v>3622.1000976999999</v>
      </c>
      <c r="G298">
        <v>3717.7399902000002</v>
      </c>
      <c r="H298">
        <v>3794.5700683999999</v>
      </c>
      <c r="I298">
        <v>3629.8999023000001</v>
      </c>
      <c r="J298">
        <v>3642.0771484000002</v>
      </c>
      <c r="L298" t="str">
        <f t="shared" si="31"/>
        <v>13JAN2023:09:00:00</v>
      </c>
      <c r="M298">
        <v>9</v>
      </c>
      <c r="N298">
        <f t="shared" si="32"/>
        <v>174.30834959999993</v>
      </c>
      <c r="O298" t="str">
        <f t="shared" si="33"/>
        <v/>
      </c>
      <c r="P298">
        <f t="shared" si="34"/>
        <v>174.30834959999993</v>
      </c>
      <c r="Q298" t="str">
        <f t="shared" si="35"/>
        <v/>
      </c>
      <c r="R298">
        <f t="shared" si="36"/>
        <v>1</v>
      </c>
      <c r="S298">
        <f t="shared" si="37"/>
        <v>4.8147996785651594</v>
      </c>
    </row>
    <row r="299" spans="1:19" x14ac:dyDescent="0.3">
      <c r="A299" t="s">
        <v>324</v>
      </c>
      <c r="B299">
        <v>3521.3808594000002</v>
      </c>
      <c r="C299">
        <v>3591.9199219000002</v>
      </c>
      <c r="D299">
        <v>3401.3557129000001</v>
      </c>
      <c r="E299">
        <v>3624.4670409999999</v>
      </c>
      <c r="F299">
        <v>3459.9399414</v>
      </c>
      <c r="G299">
        <v>3535.3300780999998</v>
      </c>
      <c r="H299">
        <v>3591.9199219000002</v>
      </c>
      <c r="I299">
        <v>3502.25</v>
      </c>
      <c r="J299">
        <v>3509.7929687999999</v>
      </c>
      <c r="L299" t="str">
        <f t="shared" si="31"/>
        <v>13JAN2023:10:00:00</v>
      </c>
      <c r="M299">
        <v>10</v>
      </c>
      <c r="N299">
        <f t="shared" si="32"/>
        <v>70.5390625</v>
      </c>
      <c r="O299" t="str">
        <f t="shared" si="33"/>
        <v/>
      </c>
      <c r="P299">
        <f t="shared" si="34"/>
        <v>70.5390625</v>
      </c>
      <c r="Q299" t="str">
        <f t="shared" si="35"/>
        <v/>
      </c>
      <c r="R299">
        <f t="shared" si="36"/>
        <v>1</v>
      </c>
      <c r="S299">
        <f t="shared" si="37"/>
        <v>2.0031648184746191</v>
      </c>
    </row>
    <row r="300" spans="1:19" x14ac:dyDescent="0.3">
      <c r="A300" t="s">
        <v>325</v>
      </c>
      <c r="B300">
        <v>3381.9221191000001</v>
      </c>
      <c r="C300">
        <v>3344.6000976999999</v>
      </c>
      <c r="D300">
        <v>3377.6965332</v>
      </c>
      <c r="E300">
        <v>3548.8916015999998</v>
      </c>
      <c r="F300">
        <v>3271.2199707</v>
      </c>
      <c r="G300">
        <v>3311.4299316000001</v>
      </c>
      <c r="H300">
        <v>3344.6000976999999</v>
      </c>
      <c r="I300">
        <v>3342.3798827999999</v>
      </c>
      <c r="J300">
        <v>3344.2441405999998</v>
      </c>
      <c r="L300" t="str">
        <f t="shared" si="31"/>
        <v>13JAN2023:11:00:00</v>
      </c>
      <c r="M300">
        <v>11</v>
      </c>
      <c r="N300">
        <f t="shared" si="32"/>
        <v>-37.322021400000267</v>
      </c>
      <c r="O300">
        <f t="shared" si="33"/>
        <v>-37.322021400000267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1.1035742422694357</v>
      </c>
    </row>
    <row r="301" spans="1:19" x14ac:dyDescent="0.3">
      <c r="A301" t="s">
        <v>326</v>
      </c>
      <c r="B301">
        <v>3257.6606445000002</v>
      </c>
      <c r="C301">
        <v>3088.5200195000002</v>
      </c>
      <c r="D301">
        <v>3336</v>
      </c>
      <c r="E301">
        <v>3428.5288086</v>
      </c>
      <c r="F301">
        <v>3070.3798827999999</v>
      </c>
      <c r="G301">
        <v>3073.1699219000002</v>
      </c>
      <c r="H301">
        <v>3088.5200195000002</v>
      </c>
      <c r="I301">
        <v>3152.0600586</v>
      </c>
      <c r="J301">
        <v>3164.9694823999998</v>
      </c>
      <c r="L301" t="str">
        <f t="shared" si="31"/>
        <v>13JAN2023:12:00:00</v>
      </c>
      <c r="M301">
        <v>12</v>
      </c>
      <c r="N301">
        <f t="shared" si="32"/>
        <v>-169.140625</v>
      </c>
      <c r="O301">
        <f t="shared" si="33"/>
        <v>-169.140625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5.1920885401481227</v>
      </c>
    </row>
    <row r="302" spans="1:19" x14ac:dyDescent="0.3">
      <c r="A302" t="s">
        <v>327</v>
      </c>
      <c r="B302">
        <v>3110.2106933999999</v>
      </c>
      <c r="C302">
        <v>2904.4699707</v>
      </c>
      <c r="D302">
        <v>3354.2170409999999</v>
      </c>
      <c r="E302">
        <v>3516.1481933999999</v>
      </c>
      <c r="F302">
        <v>2932.9699707</v>
      </c>
      <c r="G302">
        <v>2900.3500976999999</v>
      </c>
      <c r="H302">
        <v>2904.4699707</v>
      </c>
      <c r="I302">
        <v>3021.1899414</v>
      </c>
      <c r="J302">
        <v>3051.4858398000001</v>
      </c>
      <c r="L302" t="str">
        <f t="shared" si="31"/>
        <v>13JAN2023:13:00:00</v>
      </c>
      <c r="M302">
        <v>13</v>
      </c>
      <c r="N302">
        <f t="shared" si="32"/>
        <v>-205.74072269999988</v>
      </c>
      <c r="O302">
        <f t="shared" si="33"/>
        <v>-205.74072269999988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6.6150091740276791</v>
      </c>
    </row>
    <row r="303" spans="1:19" x14ac:dyDescent="0.3">
      <c r="A303" t="s">
        <v>328</v>
      </c>
      <c r="B303">
        <v>3111.2395019999999</v>
      </c>
      <c r="C303">
        <v>2828.1499023000001</v>
      </c>
      <c r="D303">
        <v>3404.7082519999999</v>
      </c>
      <c r="E303">
        <v>3558.8520508000001</v>
      </c>
      <c r="F303">
        <v>2867.8999023000001</v>
      </c>
      <c r="G303">
        <v>2828.5400390999998</v>
      </c>
      <c r="H303">
        <v>2828.1499023000001</v>
      </c>
      <c r="I303">
        <v>2989.7299804999998</v>
      </c>
      <c r="J303">
        <v>3018.546875</v>
      </c>
      <c r="L303" t="str">
        <f t="shared" si="31"/>
        <v>13JAN2023:14:00:00</v>
      </c>
      <c r="M303">
        <v>14</v>
      </c>
      <c r="N303">
        <f t="shared" si="32"/>
        <v>-283.08959969999978</v>
      </c>
      <c r="O303">
        <f t="shared" si="33"/>
        <v>-283.08959969999978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9.0989330624666191</v>
      </c>
    </row>
    <row r="304" spans="1:19" x14ac:dyDescent="0.3">
      <c r="A304" t="s">
        <v>329</v>
      </c>
      <c r="B304">
        <v>3091.6855469000002</v>
      </c>
      <c r="C304">
        <v>2787.2800293</v>
      </c>
      <c r="D304">
        <v>3395.8620605000001</v>
      </c>
      <c r="E304">
        <v>3572.2783202999999</v>
      </c>
      <c r="F304">
        <v>2824.3100586</v>
      </c>
      <c r="G304">
        <v>2785.7399902000002</v>
      </c>
      <c r="H304">
        <v>2787.2800293</v>
      </c>
      <c r="I304">
        <v>2970.2099609000002</v>
      </c>
      <c r="J304">
        <v>2987.5886230000001</v>
      </c>
      <c r="L304" t="str">
        <f t="shared" si="31"/>
        <v>13JAN2023:15:00:00</v>
      </c>
      <c r="M304">
        <v>15</v>
      </c>
      <c r="N304">
        <f t="shared" si="32"/>
        <v>-304.40551760000017</v>
      </c>
      <c r="O304">
        <f t="shared" si="33"/>
        <v>-304.40551760000017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9.8459404419451495</v>
      </c>
    </row>
    <row r="305" spans="1:19" x14ac:dyDescent="0.3">
      <c r="A305" t="s">
        <v>330</v>
      </c>
      <c r="B305">
        <v>3077.8833008000001</v>
      </c>
      <c r="C305">
        <v>2773.6398926000002</v>
      </c>
      <c r="D305">
        <v>3385.1582030999998</v>
      </c>
      <c r="E305">
        <v>3579.2692870999999</v>
      </c>
      <c r="F305">
        <v>2809.5300293</v>
      </c>
      <c r="G305">
        <v>2773.0400390999998</v>
      </c>
      <c r="H305">
        <v>2773.6398926000002</v>
      </c>
      <c r="I305">
        <v>2974.5500487999998</v>
      </c>
      <c r="J305">
        <v>2975.2373047000001</v>
      </c>
      <c r="L305" t="str">
        <f t="shared" si="31"/>
        <v>13JAN2023:16:00:00</v>
      </c>
      <c r="M305">
        <v>16</v>
      </c>
      <c r="N305">
        <f t="shared" si="32"/>
        <v>-304.24340819999998</v>
      </c>
      <c r="O305">
        <f t="shared" si="33"/>
        <v>-304.24340819999998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9.88482598157381</v>
      </c>
    </row>
    <row r="306" spans="1:19" x14ac:dyDescent="0.3">
      <c r="A306" t="s">
        <v>331</v>
      </c>
      <c r="B306">
        <v>3058.8854980000001</v>
      </c>
      <c r="C306">
        <v>2790.2099609000002</v>
      </c>
      <c r="D306">
        <v>3337.6770019999999</v>
      </c>
      <c r="E306">
        <v>3542.09375</v>
      </c>
      <c r="F306">
        <v>2819.9399414</v>
      </c>
      <c r="G306">
        <v>2788.7600097999998</v>
      </c>
      <c r="H306">
        <v>2790.2099609000002</v>
      </c>
      <c r="I306">
        <v>3005.5300293</v>
      </c>
      <c r="J306">
        <v>2970.3811034999999</v>
      </c>
      <c r="L306" t="str">
        <f t="shared" si="31"/>
        <v>13JAN2023:17:00:00</v>
      </c>
      <c r="M306">
        <v>17</v>
      </c>
      <c r="N306">
        <f t="shared" si="32"/>
        <v>-268.67553709999993</v>
      </c>
      <c r="O306">
        <f t="shared" si="33"/>
        <v>-268.67553709999993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8.7834453847870027</v>
      </c>
    </row>
    <row r="307" spans="1:19" x14ac:dyDescent="0.3">
      <c r="A307" t="s">
        <v>332</v>
      </c>
      <c r="B307">
        <v>3190.9372558999999</v>
      </c>
      <c r="C307">
        <v>2894.4799804999998</v>
      </c>
      <c r="D307">
        <v>3302.0971679999998</v>
      </c>
      <c r="E307">
        <v>3498.2045898000001</v>
      </c>
      <c r="F307">
        <v>2889.5200195000002</v>
      </c>
      <c r="G307">
        <v>2883.9299316000001</v>
      </c>
      <c r="H307">
        <v>2894.4799804999998</v>
      </c>
      <c r="I307">
        <v>3111.7600097999998</v>
      </c>
      <c r="J307">
        <v>3025.4067383000001</v>
      </c>
      <c r="L307" t="str">
        <f t="shared" si="31"/>
        <v>13JAN2023:18:00:00</v>
      </c>
      <c r="M307">
        <v>18</v>
      </c>
      <c r="N307">
        <f t="shared" si="32"/>
        <v>-296.45727540000007</v>
      </c>
      <c r="O307">
        <f t="shared" si="33"/>
        <v>-296.45727540000007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9.2906018396900336</v>
      </c>
    </row>
    <row r="308" spans="1:19" x14ac:dyDescent="0.3">
      <c r="A308" t="s">
        <v>333</v>
      </c>
      <c r="B308">
        <v>3248.3217773000001</v>
      </c>
      <c r="C308">
        <v>3164.1101073999998</v>
      </c>
      <c r="D308">
        <v>3369.4057616999999</v>
      </c>
      <c r="E308">
        <v>3528.2912597999998</v>
      </c>
      <c r="F308">
        <v>3084.1699219000002</v>
      </c>
      <c r="G308">
        <v>3127.2600097999998</v>
      </c>
      <c r="H308">
        <v>3164.1101073999998</v>
      </c>
      <c r="I308">
        <v>3351.2700195000002</v>
      </c>
      <c r="J308">
        <v>3219.3286133000001</v>
      </c>
      <c r="L308" t="str">
        <f t="shared" si="31"/>
        <v>13JAN2023:19:00:00</v>
      </c>
      <c r="M308">
        <v>19</v>
      </c>
      <c r="N308">
        <f t="shared" si="32"/>
        <v>-84.211669900000288</v>
      </c>
      <c r="O308">
        <f t="shared" si="33"/>
        <v>-84.211669900000288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2.5924669929097015</v>
      </c>
    </row>
    <row r="309" spans="1:19" x14ac:dyDescent="0.3">
      <c r="A309" t="s">
        <v>334</v>
      </c>
      <c r="B309">
        <v>3353.0676269999999</v>
      </c>
      <c r="C309">
        <v>3306.0800780999998</v>
      </c>
      <c r="D309">
        <v>3443.8227539</v>
      </c>
      <c r="E309">
        <v>3574.9060058999999</v>
      </c>
      <c r="F309">
        <v>3182.9299316000001</v>
      </c>
      <c r="G309">
        <v>3249.8400879000001</v>
      </c>
      <c r="H309">
        <v>3306.0800780999998</v>
      </c>
      <c r="I309">
        <v>3463.6599120999999</v>
      </c>
      <c r="J309">
        <v>3332.4135741999999</v>
      </c>
      <c r="L309" t="str">
        <f t="shared" si="31"/>
        <v>13JAN2023:20:00:00</v>
      </c>
      <c r="M309">
        <v>20</v>
      </c>
      <c r="N309">
        <f t="shared" si="32"/>
        <v>-46.987548900000093</v>
      </c>
      <c r="O309">
        <f t="shared" si="33"/>
        <v>-46.987548900000093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1.4013301885604974</v>
      </c>
    </row>
    <row r="310" spans="1:19" x14ac:dyDescent="0.3">
      <c r="A310" t="s">
        <v>335</v>
      </c>
      <c r="B310">
        <v>3404.0065918</v>
      </c>
      <c r="C310">
        <v>3345.5300293</v>
      </c>
      <c r="D310">
        <v>3416.7204590000001</v>
      </c>
      <c r="E310">
        <v>3487.3320312999999</v>
      </c>
      <c r="F310">
        <v>3192.8898926000002</v>
      </c>
      <c r="G310">
        <v>3276.1499023000001</v>
      </c>
      <c r="H310">
        <v>3345.5300293</v>
      </c>
      <c r="I310">
        <v>3479.0500487999998</v>
      </c>
      <c r="J310">
        <v>3345.4335937999999</v>
      </c>
      <c r="L310" t="str">
        <f t="shared" si="31"/>
        <v>13JAN2023:21:00:00</v>
      </c>
      <c r="M310">
        <v>21</v>
      </c>
      <c r="N310">
        <f t="shared" si="32"/>
        <v>-58.4765625</v>
      </c>
      <c r="O310">
        <f t="shared" si="33"/>
        <v>-58.4765625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1.717874537636493</v>
      </c>
    </row>
    <row r="311" spans="1:19" x14ac:dyDescent="0.3">
      <c r="A311" t="s">
        <v>336</v>
      </c>
      <c r="B311">
        <v>3394.3552245999999</v>
      </c>
      <c r="C311">
        <v>3367.6000976999999</v>
      </c>
      <c r="D311">
        <v>3343.5170898000001</v>
      </c>
      <c r="E311">
        <v>3359.3928222999998</v>
      </c>
      <c r="F311">
        <v>3192.9299316000001</v>
      </c>
      <c r="G311">
        <v>3284.8500976999999</v>
      </c>
      <c r="H311">
        <v>3367.6000976999999</v>
      </c>
      <c r="I311">
        <v>3477.1201172000001</v>
      </c>
      <c r="J311">
        <v>3331.5178222999998</v>
      </c>
      <c r="L311" t="str">
        <f t="shared" si="31"/>
        <v>13JAN2023:22:00:00</v>
      </c>
      <c r="M311">
        <v>22</v>
      </c>
      <c r="N311">
        <f t="shared" si="32"/>
        <v>-26.75512690000005</v>
      </c>
      <c r="O311">
        <f t="shared" si="33"/>
        <v>-26.75512690000005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0.78822412887422366</v>
      </c>
    </row>
    <row r="312" spans="1:19" x14ac:dyDescent="0.3">
      <c r="A312" t="s">
        <v>337</v>
      </c>
      <c r="B312">
        <v>3401.8652344000002</v>
      </c>
      <c r="C312">
        <v>3359.9299316000001</v>
      </c>
      <c r="D312">
        <v>3282.3867187999999</v>
      </c>
      <c r="E312">
        <v>3314.1386719000002</v>
      </c>
      <c r="F312">
        <v>3196.4899902000002</v>
      </c>
      <c r="G312">
        <v>3262.6799316000001</v>
      </c>
      <c r="H312">
        <v>3359.9299316000001</v>
      </c>
      <c r="I312">
        <v>3409.6201172000001</v>
      </c>
      <c r="J312">
        <v>3301.2758789</v>
      </c>
      <c r="L312" t="str">
        <f t="shared" si="31"/>
        <v>13JAN2023:23:00:00</v>
      </c>
      <c r="M312">
        <v>23</v>
      </c>
      <c r="N312">
        <f t="shared" si="32"/>
        <v>-41.935302800000045</v>
      </c>
      <c r="O312">
        <f t="shared" si="33"/>
        <v>-41.935302800000045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1.2327149934085009</v>
      </c>
    </row>
    <row r="313" spans="1:19" x14ac:dyDescent="0.3">
      <c r="A313" t="s">
        <v>338</v>
      </c>
      <c r="B313">
        <v>3301.6540527000002</v>
      </c>
      <c r="C313">
        <v>3329.6599120999999</v>
      </c>
      <c r="D313">
        <v>3164.6887207</v>
      </c>
      <c r="E313">
        <v>3220.0207519999999</v>
      </c>
      <c r="F313">
        <v>3186.8200683999999</v>
      </c>
      <c r="G313">
        <v>3223.5900879000001</v>
      </c>
      <c r="H313">
        <v>3329.6599120999999</v>
      </c>
      <c r="I313">
        <v>3329.5200195000002</v>
      </c>
      <c r="J313">
        <v>3239.1557616999999</v>
      </c>
      <c r="L313" t="str">
        <f t="shared" si="31"/>
        <v>14JAN2023:00:00:00</v>
      </c>
      <c r="M313">
        <v>24</v>
      </c>
      <c r="N313">
        <f t="shared" si="32"/>
        <v>28.005859399999736</v>
      </c>
      <c r="O313" t="str">
        <f t="shared" si="33"/>
        <v/>
      </c>
      <c r="P313">
        <f t="shared" si="34"/>
        <v>28.005859399999736</v>
      </c>
      <c r="Q313" t="str">
        <f t="shared" si="35"/>
        <v/>
      </c>
      <c r="R313">
        <f t="shared" si="36"/>
        <v>1</v>
      </c>
      <c r="S313">
        <f t="shared" si="37"/>
        <v>0.84823724572528525</v>
      </c>
    </row>
    <row r="314" spans="1:19" x14ac:dyDescent="0.3">
      <c r="A314" t="s">
        <v>339</v>
      </c>
      <c r="B314">
        <v>3305.2238769999999</v>
      </c>
      <c r="C314">
        <v>3297.6699219000002</v>
      </c>
      <c r="D314">
        <v>3052.9968262000002</v>
      </c>
      <c r="E314">
        <v>3219.7504883000001</v>
      </c>
      <c r="F314">
        <v>3289.5600586</v>
      </c>
      <c r="G314">
        <v>3257.5600586</v>
      </c>
      <c r="H314">
        <v>3297.6699219000002</v>
      </c>
      <c r="I314">
        <v>3257.0600586</v>
      </c>
      <c r="J314">
        <v>3203.2905273000001</v>
      </c>
      <c r="L314" t="str">
        <f t="shared" si="31"/>
        <v>14JAN2023:01:00:00</v>
      </c>
      <c r="M314">
        <v>1</v>
      </c>
      <c r="N314">
        <f t="shared" si="32"/>
        <v>-7.5539550999997118</v>
      </c>
      <c r="O314">
        <f t="shared" si="33"/>
        <v>-7.5539550999997118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0.22854594366709252</v>
      </c>
    </row>
    <row r="315" spans="1:19" x14ac:dyDescent="0.3">
      <c r="A315" t="s">
        <v>340</v>
      </c>
      <c r="B315">
        <v>3257.3208008000001</v>
      </c>
      <c r="C315">
        <v>3277.3000487999998</v>
      </c>
      <c r="D315">
        <v>3054.4797362999998</v>
      </c>
      <c r="E315">
        <v>3221.3366698999998</v>
      </c>
      <c r="F315">
        <v>3278.2900390999998</v>
      </c>
      <c r="G315">
        <v>3239.8601073999998</v>
      </c>
      <c r="H315">
        <v>3277.3000487999998</v>
      </c>
      <c r="I315">
        <v>3219.3200683999999</v>
      </c>
      <c r="J315">
        <v>3191.0397948999998</v>
      </c>
      <c r="L315" t="str">
        <f t="shared" si="31"/>
        <v>14JAN2023:02:00:00</v>
      </c>
      <c r="M315">
        <v>2</v>
      </c>
      <c r="N315">
        <f t="shared" si="32"/>
        <v>19.979247999999643</v>
      </c>
      <c r="O315" t="str">
        <f t="shared" si="33"/>
        <v/>
      </c>
      <c r="P315">
        <f t="shared" si="34"/>
        <v>19.979247999999643</v>
      </c>
      <c r="Q315" t="str">
        <f t="shared" si="35"/>
        <v/>
      </c>
      <c r="R315">
        <f t="shared" si="36"/>
        <v>1</v>
      </c>
      <c r="S315">
        <f t="shared" si="37"/>
        <v>0.61336445569293407</v>
      </c>
    </row>
    <row r="316" spans="1:19" x14ac:dyDescent="0.3">
      <c r="A316" t="s">
        <v>341</v>
      </c>
      <c r="B316">
        <v>3242.1818847999998</v>
      </c>
      <c r="C316">
        <v>3260.3100586</v>
      </c>
      <c r="D316">
        <v>3013.1018066000001</v>
      </c>
      <c r="E316">
        <v>3209.7353515999998</v>
      </c>
      <c r="F316">
        <v>3275.9399414</v>
      </c>
      <c r="G316">
        <v>3225.9899902000002</v>
      </c>
      <c r="H316">
        <v>3260.3100586</v>
      </c>
      <c r="I316">
        <v>3178.5200195000002</v>
      </c>
      <c r="J316">
        <v>3167.0625</v>
      </c>
      <c r="L316" t="str">
        <f t="shared" si="31"/>
        <v>14JAN2023:03:00:00</v>
      </c>
      <c r="M316">
        <v>3</v>
      </c>
      <c r="N316">
        <f t="shared" si="32"/>
        <v>18.128173800000241</v>
      </c>
      <c r="O316" t="str">
        <f t="shared" si="33"/>
        <v/>
      </c>
      <c r="P316">
        <f t="shared" si="34"/>
        <v>18.128173800000241</v>
      </c>
      <c r="Q316" t="str">
        <f t="shared" si="35"/>
        <v/>
      </c>
      <c r="R316">
        <f t="shared" si="36"/>
        <v>1</v>
      </c>
      <c r="S316">
        <f t="shared" si="37"/>
        <v>0.55913500365259461</v>
      </c>
    </row>
    <row r="317" spans="1:19" x14ac:dyDescent="0.3">
      <c r="A317" t="s">
        <v>342</v>
      </c>
      <c r="B317">
        <v>3240.1025390999998</v>
      </c>
      <c r="C317">
        <v>3302.0200195000002</v>
      </c>
      <c r="D317">
        <v>3050.6269530999998</v>
      </c>
      <c r="E317">
        <v>3257.0212402000002</v>
      </c>
      <c r="F317">
        <v>3302.6899414</v>
      </c>
      <c r="G317">
        <v>3268.1101073999998</v>
      </c>
      <c r="H317">
        <v>3302.0200195000002</v>
      </c>
      <c r="I317">
        <v>3186.7800293</v>
      </c>
      <c r="J317">
        <v>3207.5307616999999</v>
      </c>
      <c r="L317" t="str">
        <f t="shared" si="31"/>
        <v>14JAN2023:04:00:00</v>
      </c>
      <c r="M317">
        <v>4</v>
      </c>
      <c r="N317">
        <f t="shared" si="32"/>
        <v>61.917480400000386</v>
      </c>
      <c r="O317" t="str">
        <f t="shared" si="33"/>
        <v/>
      </c>
      <c r="P317">
        <f t="shared" si="34"/>
        <v>61.917480400000386</v>
      </c>
      <c r="Q317" t="str">
        <f t="shared" si="35"/>
        <v/>
      </c>
      <c r="R317">
        <f t="shared" si="36"/>
        <v>1</v>
      </c>
      <c r="S317">
        <f t="shared" si="37"/>
        <v>1.9109728674574338</v>
      </c>
    </row>
    <row r="318" spans="1:19" x14ac:dyDescent="0.3">
      <c r="A318" t="s">
        <v>343</v>
      </c>
      <c r="B318">
        <v>3326.0729980000001</v>
      </c>
      <c r="C318">
        <v>3406.5300293</v>
      </c>
      <c r="D318">
        <v>3127.3222655999998</v>
      </c>
      <c r="E318">
        <v>3318.1860351999999</v>
      </c>
      <c r="F318">
        <v>3401.8300780999998</v>
      </c>
      <c r="G318">
        <v>3376.8100586</v>
      </c>
      <c r="H318">
        <v>3406.5300293</v>
      </c>
      <c r="I318">
        <v>3248.0100097999998</v>
      </c>
      <c r="J318">
        <v>3304.2866211</v>
      </c>
      <c r="L318" t="str">
        <f t="shared" si="31"/>
        <v>14JAN2023:05:00:00</v>
      </c>
      <c r="M318">
        <v>5</v>
      </c>
      <c r="N318">
        <f t="shared" si="32"/>
        <v>80.457031299999926</v>
      </c>
      <c r="O318" t="str">
        <f t="shared" si="33"/>
        <v/>
      </c>
      <c r="P318">
        <f t="shared" si="34"/>
        <v>80.457031299999926</v>
      </c>
      <c r="Q318" t="str">
        <f t="shared" si="35"/>
        <v/>
      </c>
      <c r="R318">
        <f t="shared" si="36"/>
        <v>1</v>
      </c>
      <c r="S318">
        <f t="shared" si="37"/>
        <v>2.4189797201799093</v>
      </c>
    </row>
    <row r="319" spans="1:19" x14ac:dyDescent="0.3">
      <c r="A319" t="s">
        <v>344</v>
      </c>
      <c r="B319">
        <v>3438.8391112999998</v>
      </c>
      <c r="C319">
        <v>3569.4499512000002</v>
      </c>
      <c r="D319">
        <v>3248.28125</v>
      </c>
      <c r="E319">
        <v>3466.3217773000001</v>
      </c>
      <c r="F319">
        <v>3552.9499512000002</v>
      </c>
      <c r="G319">
        <v>3547.8300780999998</v>
      </c>
      <c r="H319">
        <v>3569.4499512000002</v>
      </c>
      <c r="I319">
        <v>3343.1201172000001</v>
      </c>
      <c r="J319">
        <v>3456.1137695000002</v>
      </c>
      <c r="L319" t="str">
        <f t="shared" si="31"/>
        <v>14JAN2023:06:00:00</v>
      </c>
      <c r="M319">
        <v>6</v>
      </c>
      <c r="N319">
        <f t="shared" si="32"/>
        <v>130.61083990000043</v>
      </c>
      <c r="O319" t="str">
        <f t="shared" si="33"/>
        <v/>
      </c>
      <c r="P319">
        <f t="shared" si="34"/>
        <v>130.61083990000043</v>
      </c>
      <c r="Q319" t="str">
        <f t="shared" si="35"/>
        <v/>
      </c>
      <c r="R319">
        <f t="shared" si="36"/>
        <v>1</v>
      </c>
      <c r="S319">
        <f t="shared" si="37"/>
        <v>3.798108480004609</v>
      </c>
    </row>
    <row r="320" spans="1:19" x14ac:dyDescent="0.3">
      <c r="A320" t="s">
        <v>345</v>
      </c>
      <c r="B320">
        <v>3579.0295409999999</v>
      </c>
      <c r="C320">
        <v>3821.6201172000001</v>
      </c>
      <c r="D320">
        <v>3360.6655273000001</v>
      </c>
      <c r="E320">
        <v>3606.1372070000002</v>
      </c>
      <c r="F320">
        <v>3770.0900879000001</v>
      </c>
      <c r="G320">
        <v>3813.2900390999998</v>
      </c>
      <c r="H320">
        <v>3821.6201172000001</v>
      </c>
      <c r="I320">
        <v>3508.9299316000001</v>
      </c>
      <c r="J320">
        <v>3666.6728515999998</v>
      </c>
      <c r="L320" t="str">
        <f t="shared" si="31"/>
        <v>14JAN2023:07:00:00</v>
      </c>
      <c r="M320">
        <v>7</v>
      </c>
      <c r="N320">
        <f t="shared" si="32"/>
        <v>242.59057620000021</v>
      </c>
      <c r="O320" t="str">
        <f t="shared" si="33"/>
        <v/>
      </c>
      <c r="P320">
        <f t="shared" si="34"/>
        <v>242.59057620000021</v>
      </c>
      <c r="Q320" t="str">
        <f t="shared" si="35"/>
        <v/>
      </c>
      <c r="R320">
        <f t="shared" si="36"/>
        <v>1</v>
      </c>
      <c r="S320">
        <f t="shared" si="37"/>
        <v>6.7781104743890745</v>
      </c>
    </row>
    <row r="321" spans="1:19" x14ac:dyDescent="0.3">
      <c r="A321" t="s">
        <v>346</v>
      </c>
      <c r="B321">
        <v>3776.9912109000002</v>
      </c>
      <c r="C321">
        <v>4026.5</v>
      </c>
      <c r="D321">
        <v>3394.2854004000001</v>
      </c>
      <c r="E321">
        <v>3678.2836914</v>
      </c>
      <c r="F321">
        <v>3965.6699219000002</v>
      </c>
      <c r="G321">
        <v>4031.3200683999999</v>
      </c>
      <c r="H321">
        <v>4026.5</v>
      </c>
      <c r="I321">
        <v>3641.9399414</v>
      </c>
      <c r="J321">
        <v>3819.5083008000001</v>
      </c>
      <c r="L321" t="str">
        <f t="shared" si="31"/>
        <v>14JAN2023:08:00:00</v>
      </c>
      <c r="M321">
        <v>8</v>
      </c>
      <c r="N321">
        <f t="shared" si="32"/>
        <v>249.50878909999983</v>
      </c>
      <c r="O321" t="str">
        <f t="shared" si="33"/>
        <v/>
      </c>
      <c r="P321">
        <f t="shared" si="34"/>
        <v>249.50878909999983</v>
      </c>
      <c r="Q321" t="str">
        <f t="shared" si="35"/>
        <v/>
      </c>
      <c r="R321">
        <f t="shared" si="36"/>
        <v>1</v>
      </c>
      <c r="S321">
        <f t="shared" si="37"/>
        <v>6.6060198493431397</v>
      </c>
    </row>
    <row r="322" spans="1:19" x14ac:dyDescent="0.3">
      <c r="A322" t="s">
        <v>347</v>
      </c>
      <c r="B322">
        <v>3763.4333495999999</v>
      </c>
      <c r="C322">
        <v>3967.8898926000002</v>
      </c>
      <c r="D322">
        <v>3399.9475097999998</v>
      </c>
      <c r="E322">
        <v>3696.5112304999998</v>
      </c>
      <c r="F322">
        <v>3944.0500487999998</v>
      </c>
      <c r="G322">
        <v>3972.8400879000001</v>
      </c>
      <c r="H322">
        <v>3967.8898926000002</v>
      </c>
      <c r="I322">
        <v>3614.1899414</v>
      </c>
      <c r="J322">
        <v>3782.1518554999998</v>
      </c>
      <c r="L322" t="str">
        <f t="shared" si="31"/>
        <v>14JAN2023:09:00:00</v>
      </c>
      <c r="M322">
        <v>9</v>
      </c>
      <c r="N322">
        <f t="shared" si="32"/>
        <v>204.45654300000024</v>
      </c>
      <c r="O322" t="str">
        <f t="shared" si="33"/>
        <v/>
      </c>
      <c r="P322">
        <f t="shared" si="34"/>
        <v>204.45654300000024</v>
      </c>
      <c r="Q322" t="str">
        <f t="shared" si="35"/>
        <v/>
      </c>
      <c r="R322">
        <f t="shared" si="36"/>
        <v>1</v>
      </c>
      <c r="S322">
        <f t="shared" si="37"/>
        <v>5.4327132702305221</v>
      </c>
    </row>
    <row r="323" spans="1:19" x14ac:dyDescent="0.3">
      <c r="A323" t="s">
        <v>348</v>
      </c>
      <c r="B323">
        <v>3609.1572265999998</v>
      </c>
      <c r="C323">
        <v>3753.3701172000001</v>
      </c>
      <c r="D323">
        <v>3359.2641601999999</v>
      </c>
      <c r="E323">
        <v>3674.7116698999998</v>
      </c>
      <c r="F323">
        <v>3754.1201172000001</v>
      </c>
      <c r="G323">
        <v>3749.8500976999999</v>
      </c>
      <c r="H323">
        <v>3753.3701172000001</v>
      </c>
      <c r="I323">
        <v>3482.2199707</v>
      </c>
      <c r="J323">
        <v>3622.1186523000001</v>
      </c>
      <c r="L323" t="str">
        <f t="shared" si="31"/>
        <v>14JAN2023:10:00:00</v>
      </c>
      <c r="M323">
        <v>10</v>
      </c>
      <c r="N323">
        <f t="shared" si="32"/>
        <v>144.21289060000026</v>
      </c>
      <c r="O323" t="str">
        <f t="shared" ref="O323:O386" si="41">IF(N323&lt;0,N323,"")</f>
        <v/>
      </c>
      <c r="P323">
        <f t="shared" ref="P323:P386" si="42">IF(N323&gt;0,N323,"")</f>
        <v>144.21289060000026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3.9957497428244699</v>
      </c>
    </row>
    <row r="324" spans="1:19" x14ac:dyDescent="0.3">
      <c r="A324" t="s">
        <v>349</v>
      </c>
      <c r="B324">
        <v>3364.6413573999998</v>
      </c>
      <c r="C324">
        <v>3450.2399902000002</v>
      </c>
      <c r="D324">
        <v>3298.7292480000001</v>
      </c>
      <c r="E324">
        <v>3587.8642577999999</v>
      </c>
      <c r="F324">
        <v>3476.6201172000001</v>
      </c>
      <c r="G324">
        <v>3436.8601073999998</v>
      </c>
      <c r="H324">
        <v>3450.2399902000002</v>
      </c>
      <c r="I324">
        <v>3299.5900879000001</v>
      </c>
      <c r="J324">
        <v>3395.6923827999999</v>
      </c>
      <c r="L324" t="str">
        <f t="shared" ref="L324:L387" si="45">A324</f>
        <v>14JAN2023:11:00:00</v>
      </c>
      <c r="M324">
        <v>11</v>
      </c>
      <c r="N324">
        <f t="shared" ref="N324:N387" si="46">C324-B324</f>
        <v>85.59863280000036</v>
      </c>
      <c r="O324" t="str">
        <f t="shared" si="41"/>
        <v/>
      </c>
      <c r="P324">
        <f t="shared" si="42"/>
        <v>85.59863280000036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2.5440640979978331</v>
      </c>
    </row>
    <row r="325" spans="1:19" x14ac:dyDescent="0.3">
      <c r="A325" t="s">
        <v>350</v>
      </c>
      <c r="B325">
        <v>3132.8461914</v>
      </c>
      <c r="C325">
        <v>3172.7199707</v>
      </c>
      <c r="D325">
        <v>3201.5166015999998</v>
      </c>
      <c r="E325">
        <v>3360.5419922000001</v>
      </c>
      <c r="F325">
        <v>3222.4499512000002</v>
      </c>
      <c r="G325">
        <v>3152.3898926000002</v>
      </c>
      <c r="H325">
        <v>3172.7199707</v>
      </c>
      <c r="I325">
        <v>3119.5200195000002</v>
      </c>
      <c r="J325">
        <v>3175.3105469000002</v>
      </c>
      <c r="L325" t="str">
        <f t="shared" si="45"/>
        <v>14JAN2023:12:00:00</v>
      </c>
      <c r="M325">
        <v>12</v>
      </c>
      <c r="N325">
        <f t="shared" si="46"/>
        <v>39.873779300000024</v>
      </c>
      <c r="O325" t="str">
        <f t="shared" si="41"/>
        <v/>
      </c>
      <c r="P325">
        <f t="shared" si="42"/>
        <v>39.873779300000024</v>
      </c>
      <c r="Q325" t="str">
        <f t="shared" si="43"/>
        <v/>
      </c>
      <c r="R325">
        <f t="shared" si="44"/>
        <v>1</v>
      </c>
      <c r="S325">
        <f t="shared" si="47"/>
        <v>1.2727653023457659</v>
      </c>
    </row>
    <row r="326" spans="1:19" x14ac:dyDescent="0.3">
      <c r="A326" t="s">
        <v>351</v>
      </c>
      <c r="B326">
        <v>3015.4887695000002</v>
      </c>
      <c r="C326">
        <v>2976.2399902000002</v>
      </c>
      <c r="D326">
        <v>3173.8703612999998</v>
      </c>
      <c r="E326">
        <v>3276.5239258000001</v>
      </c>
      <c r="F326">
        <v>3044.1899414</v>
      </c>
      <c r="G326">
        <v>2956.9099120999999</v>
      </c>
      <c r="H326">
        <v>2976.2399902000002</v>
      </c>
      <c r="I326">
        <v>2991.4599609000002</v>
      </c>
      <c r="J326">
        <v>3034.8857422000001</v>
      </c>
      <c r="L326" t="str">
        <f t="shared" si="45"/>
        <v>14JAN2023:13:00:00</v>
      </c>
      <c r="M326">
        <v>13</v>
      </c>
      <c r="N326">
        <f t="shared" si="46"/>
        <v>-39.248779300000024</v>
      </c>
      <c r="O326">
        <f t="shared" si="41"/>
        <v>-39.248779300000024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1.3015727233667622</v>
      </c>
    </row>
    <row r="327" spans="1:19" x14ac:dyDescent="0.3">
      <c r="A327" t="s">
        <v>352</v>
      </c>
      <c r="B327">
        <v>2963.2612304999998</v>
      </c>
      <c r="C327">
        <v>2892.6201172000001</v>
      </c>
      <c r="D327">
        <v>3148.5690918</v>
      </c>
      <c r="E327">
        <v>3220.0161133000001</v>
      </c>
      <c r="F327">
        <v>2978.6899414</v>
      </c>
      <c r="G327">
        <v>2877.5500487999998</v>
      </c>
      <c r="H327">
        <v>2892.6201172000001</v>
      </c>
      <c r="I327">
        <v>2937.6999512000002</v>
      </c>
      <c r="J327">
        <v>2971.9594726999999</v>
      </c>
      <c r="L327" t="str">
        <f t="shared" si="45"/>
        <v>14JAN2023:14:00:00</v>
      </c>
      <c r="M327">
        <v>14</v>
      </c>
      <c r="N327">
        <f t="shared" si="46"/>
        <v>-70.641113299999688</v>
      </c>
      <c r="O327">
        <f t="shared" si="41"/>
        <v>-70.641113299999688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2.3838975981230046</v>
      </c>
    </row>
    <row r="328" spans="1:19" x14ac:dyDescent="0.3">
      <c r="A328" t="s">
        <v>353</v>
      </c>
      <c r="B328">
        <v>3004.6301269999999</v>
      </c>
      <c r="C328">
        <v>2838.1101073999998</v>
      </c>
      <c r="D328">
        <v>3204.3107909999999</v>
      </c>
      <c r="E328">
        <v>3286.3815918</v>
      </c>
      <c r="F328">
        <v>2930.8300780999998</v>
      </c>
      <c r="G328">
        <v>2827.3999023000001</v>
      </c>
      <c r="H328">
        <v>2838.1101073999998</v>
      </c>
      <c r="I328">
        <v>2884.6101073999998</v>
      </c>
      <c r="J328">
        <v>2955.3149414</v>
      </c>
      <c r="L328" t="str">
        <f t="shared" si="45"/>
        <v>14JAN2023:15:00:00</v>
      </c>
      <c r="M328">
        <v>15</v>
      </c>
      <c r="N328">
        <f t="shared" si="46"/>
        <v>-166.52001960000007</v>
      </c>
      <c r="O328">
        <f t="shared" si="41"/>
        <v>-166.52001960000007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5.5421137564863425</v>
      </c>
    </row>
    <row r="329" spans="1:19" x14ac:dyDescent="0.3">
      <c r="A329" t="s">
        <v>354</v>
      </c>
      <c r="B329">
        <v>3067.2856445000002</v>
      </c>
      <c r="C329">
        <v>2812.8200683999999</v>
      </c>
      <c r="D329">
        <v>3242.6254883000001</v>
      </c>
      <c r="E329">
        <v>3312.0373534999999</v>
      </c>
      <c r="F329">
        <v>2921.6699219000002</v>
      </c>
      <c r="G329">
        <v>2811.4499512000002</v>
      </c>
      <c r="H329">
        <v>2812.8200683999999</v>
      </c>
      <c r="I329">
        <v>2869.4399414</v>
      </c>
      <c r="J329">
        <v>2954.1901855000001</v>
      </c>
      <c r="L329" t="str">
        <f t="shared" si="45"/>
        <v>14JAN2023:16:00:00</v>
      </c>
      <c r="M329">
        <v>16</v>
      </c>
      <c r="N329">
        <f t="shared" si="46"/>
        <v>-254.46557610000036</v>
      </c>
      <c r="O329">
        <f t="shared" si="41"/>
        <v>-254.46557610000036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8.2961160319804819</v>
      </c>
    </row>
    <row r="330" spans="1:19" x14ac:dyDescent="0.3">
      <c r="A330" t="s">
        <v>355</v>
      </c>
      <c r="B330">
        <v>3205.75</v>
      </c>
      <c r="C330">
        <v>2804.0700683999999</v>
      </c>
      <c r="D330">
        <v>3245.3234862999998</v>
      </c>
      <c r="E330">
        <v>3299.2595215000001</v>
      </c>
      <c r="F330">
        <v>2913.3798827999999</v>
      </c>
      <c r="G330">
        <v>2810.0800780999998</v>
      </c>
      <c r="H330">
        <v>2804.0700683999999</v>
      </c>
      <c r="I330">
        <v>2871.8300780999998</v>
      </c>
      <c r="J330">
        <v>2951.7270508000001</v>
      </c>
      <c r="L330" t="str">
        <f t="shared" si="45"/>
        <v>14JAN2023:17:00:00</v>
      </c>
      <c r="M330">
        <v>17</v>
      </c>
      <c r="N330">
        <f t="shared" si="46"/>
        <v>-401.67993160000015</v>
      </c>
      <c r="O330">
        <f t="shared" si="41"/>
        <v>-401.67993160000015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12.529983049208457</v>
      </c>
    </row>
    <row r="331" spans="1:19" x14ac:dyDescent="0.3">
      <c r="A331" t="s">
        <v>356</v>
      </c>
      <c r="B331">
        <v>3240.5402832</v>
      </c>
      <c r="C331">
        <v>2827.1499023000001</v>
      </c>
      <c r="D331">
        <v>3226.0661620999999</v>
      </c>
      <c r="E331">
        <v>3274.3557129000001</v>
      </c>
      <c r="F331">
        <v>2928.7399902000002</v>
      </c>
      <c r="G331">
        <v>2831.7800293</v>
      </c>
      <c r="H331">
        <v>2827.1499023000001</v>
      </c>
      <c r="I331">
        <v>2911.6000976999999</v>
      </c>
      <c r="J331">
        <v>2960.3666991999999</v>
      </c>
      <c r="L331" t="str">
        <f t="shared" si="45"/>
        <v>14JAN2023:18:00:00</v>
      </c>
      <c r="M331">
        <v>18</v>
      </c>
      <c r="N331">
        <f t="shared" si="46"/>
        <v>-413.39038089999985</v>
      </c>
      <c r="O331">
        <f t="shared" si="41"/>
        <v>-413.39038089999985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12.756835119228363</v>
      </c>
    </row>
    <row r="332" spans="1:19" x14ac:dyDescent="0.3">
      <c r="A332" t="s">
        <v>357</v>
      </c>
      <c r="B332">
        <v>3362.6437987999998</v>
      </c>
      <c r="C332">
        <v>3024.9499512000002</v>
      </c>
      <c r="D332">
        <v>3299.4494629000001</v>
      </c>
      <c r="E332">
        <v>3344.34375</v>
      </c>
      <c r="F332">
        <v>3095.9799804999998</v>
      </c>
      <c r="G332">
        <v>3037.8400879000001</v>
      </c>
      <c r="H332">
        <v>3024.9499512000002</v>
      </c>
      <c r="I332">
        <v>3056.3500976999999</v>
      </c>
      <c r="J332">
        <v>3119.9174804999998</v>
      </c>
      <c r="L332" t="str">
        <f t="shared" si="45"/>
        <v>14JAN2023:19:00:00</v>
      </c>
      <c r="M332">
        <v>19</v>
      </c>
      <c r="N332">
        <f t="shared" si="46"/>
        <v>-337.69384759999957</v>
      </c>
      <c r="O332">
        <f t="shared" si="41"/>
        <v>-337.69384759999957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10.042510233183478</v>
      </c>
    </row>
    <row r="333" spans="1:19" x14ac:dyDescent="0.3">
      <c r="A333" t="s">
        <v>358</v>
      </c>
      <c r="B333">
        <v>3389.1218262000002</v>
      </c>
      <c r="C333">
        <v>3102.2900390999998</v>
      </c>
      <c r="D333">
        <v>3313.1845702999999</v>
      </c>
      <c r="E333">
        <v>3387.1691894999999</v>
      </c>
      <c r="F333">
        <v>3154.5500487999998</v>
      </c>
      <c r="G333">
        <v>3113.9199219000002</v>
      </c>
      <c r="H333">
        <v>3102.2900390999998</v>
      </c>
      <c r="I333">
        <v>3119.2099609000002</v>
      </c>
      <c r="J333">
        <v>3175.8393554999998</v>
      </c>
      <c r="L333" t="str">
        <f t="shared" si="45"/>
        <v>14JAN2023:20:00:00</v>
      </c>
      <c r="M333">
        <v>20</v>
      </c>
      <c r="N333">
        <f t="shared" si="46"/>
        <v>-286.83178710000038</v>
      </c>
      <c r="O333">
        <f t="shared" si="41"/>
        <v>-286.83178710000038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8.4633070691827577</v>
      </c>
    </row>
    <row r="334" spans="1:19" x14ac:dyDescent="0.3">
      <c r="A334" t="s">
        <v>359</v>
      </c>
      <c r="B334">
        <v>3274.9111327999999</v>
      </c>
      <c r="C334">
        <v>3064.4899902000002</v>
      </c>
      <c r="D334">
        <v>3240.3496094000002</v>
      </c>
      <c r="E334">
        <v>3304.5954590000001</v>
      </c>
      <c r="F334">
        <v>3105.6201172000001</v>
      </c>
      <c r="G334">
        <v>3067.1398926000002</v>
      </c>
      <c r="H334">
        <v>3064.4899902000002</v>
      </c>
      <c r="I334">
        <v>3082.9199219000002</v>
      </c>
      <c r="J334">
        <v>3123.4248047000001</v>
      </c>
      <c r="L334" t="str">
        <f t="shared" si="45"/>
        <v>14JAN2023:21:00:00</v>
      </c>
      <c r="M334">
        <v>21</v>
      </c>
      <c r="N334">
        <f t="shared" si="46"/>
        <v>-210.42114259999971</v>
      </c>
      <c r="O334">
        <f t="shared" si="41"/>
        <v>-210.42114259999971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6.4252474057240381</v>
      </c>
    </row>
    <row r="335" spans="1:19" x14ac:dyDescent="0.3">
      <c r="A335" t="s">
        <v>360</v>
      </c>
      <c r="B335">
        <v>3275.5212402000002</v>
      </c>
      <c r="C335">
        <v>3022.7700195000002</v>
      </c>
      <c r="D335">
        <v>3159.8576659999999</v>
      </c>
      <c r="E335">
        <v>3221.8781737999998</v>
      </c>
      <c r="F335">
        <v>3066.6398926000002</v>
      </c>
      <c r="G335">
        <v>3017.6298827999999</v>
      </c>
      <c r="H335">
        <v>3022.7700195000002</v>
      </c>
      <c r="I335">
        <v>3047.9399414</v>
      </c>
      <c r="J335">
        <v>3066.2612304999998</v>
      </c>
      <c r="L335" t="str">
        <f t="shared" si="45"/>
        <v>14JAN2023:22:00:00</v>
      </c>
      <c r="M335">
        <v>22</v>
      </c>
      <c r="N335">
        <f t="shared" si="46"/>
        <v>-252.75122069999998</v>
      </c>
      <c r="O335">
        <f t="shared" si="41"/>
        <v>-252.75122069999998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7.7163664090472279</v>
      </c>
    </row>
    <row r="336" spans="1:19" x14ac:dyDescent="0.3">
      <c r="A336" t="s">
        <v>361</v>
      </c>
      <c r="B336">
        <v>3233.0327148000001</v>
      </c>
      <c r="C336">
        <v>2968.3000487999998</v>
      </c>
      <c r="D336">
        <v>3069.5302734000002</v>
      </c>
      <c r="E336">
        <v>3111.4438476999999</v>
      </c>
      <c r="F336">
        <v>2976.5300293</v>
      </c>
      <c r="G336">
        <v>2936.3798827999999</v>
      </c>
      <c r="H336">
        <v>2968.3000487999998</v>
      </c>
      <c r="I336">
        <v>2973.3400879000001</v>
      </c>
      <c r="J336">
        <v>2990.8532715000001</v>
      </c>
      <c r="L336" t="str">
        <f t="shared" si="45"/>
        <v>14JAN2023:23:00:00</v>
      </c>
      <c r="M336">
        <v>23</v>
      </c>
      <c r="N336">
        <f t="shared" si="46"/>
        <v>-264.73266600000034</v>
      </c>
      <c r="O336">
        <f t="shared" si="41"/>
        <v>-264.73266600000034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8.1883695388581028</v>
      </c>
    </row>
    <row r="337" spans="1:19" x14ac:dyDescent="0.3">
      <c r="A337" t="s">
        <v>362</v>
      </c>
      <c r="B337">
        <v>3172.0874023000001</v>
      </c>
      <c r="C337">
        <v>2915.7900390999998</v>
      </c>
      <c r="D337">
        <v>2952.8940429999998</v>
      </c>
      <c r="E337">
        <v>2985.9580077999999</v>
      </c>
      <c r="F337">
        <v>2894.8100586</v>
      </c>
      <c r="G337">
        <v>2858.1499023000001</v>
      </c>
      <c r="H337">
        <v>2915.7900390999998</v>
      </c>
      <c r="I337">
        <v>2900.7299804999998</v>
      </c>
      <c r="J337">
        <v>2908.4367676000002</v>
      </c>
      <c r="L337" t="str">
        <f t="shared" si="45"/>
        <v>15JAN2023:00:00:00</v>
      </c>
      <c r="M337">
        <v>24</v>
      </c>
      <c r="N337">
        <f t="shared" si="46"/>
        <v>-256.29736320000029</v>
      </c>
      <c r="O337">
        <f t="shared" si="41"/>
        <v>-256.29736320000029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8.0797699021207805</v>
      </c>
    </row>
    <row r="338" spans="1:19" x14ac:dyDescent="0.3">
      <c r="A338" t="s">
        <v>363</v>
      </c>
      <c r="B338">
        <v>3065.1447754000001</v>
      </c>
      <c r="C338">
        <v>2817.9899902000002</v>
      </c>
      <c r="D338">
        <v>2925.4182129000001</v>
      </c>
      <c r="E338">
        <v>2909.0827637000002</v>
      </c>
      <c r="F338">
        <v>2803.1999512000002</v>
      </c>
      <c r="G338">
        <v>2765.3000487999998</v>
      </c>
      <c r="H338">
        <v>2817.9899902000002</v>
      </c>
      <c r="I338">
        <v>2771.4299316000001</v>
      </c>
      <c r="J338">
        <v>2835.5268554999998</v>
      </c>
      <c r="L338" t="str">
        <f t="shared" si="45"/>
        <v>15JAN2023:01:00:00</v>
      </c>
      <c r="M338">
        <v>1</v>
      </c>
      <c r="N338">
        <f t="shared" si="46"/>
        <v>-247.15478519999988</v>
      </c>
      <c r="O338">
        <f t="shared" si="41"/>
        <v>-247.15478519999988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8.0633967825466346</v>
      </c>
    </row>
    <row r="339" spans="1:19" x14ac:dyDescent="0.3">
      <c r="A339" t="s">
        <v>364</v>
      </c>
      <c r="B339">
        <v>2948.2868652000002</v>
      </c>
      <c r="C339">
        <v>2739.6398926000002</v>
      </c>
      <c r="D339">
        <v>2863.1887207</v>
      </c>
      <c r="E339">
        <v>2848.5620116999999</v>
      </c>
      <c r="F339">
        <v>2701.7399902000002</v>
      </c>
      <c r="G339">
        <v>2676.0100097999998</v>
      </c>
      <c r="H339">
        <v>2739.6398926000002</v>
      </c>
      <c r="I339">
        <v>2671.5100097999998</v>
      </c>
      <c r="J339">
        <v>2758.7768554999998</v>
      </c>
      <c r="L339" t="str">
        <f t="shared" si="45"/>
        <v>15JAN2023:02:00:00</v>
      </c>
      <c r="M339">
        <v>2</v>
      </c>
      <c r="N339">
        <f t="shared" si="46"/>
        <v>-208.64697260000003</v>
      </c>
      <c r="O339">
        <f t="shared" si="41"/>
        <v>-208.64697260000003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7.0768884487719701</v>
      </c>
    </row>
    <row r="340" spans="1:19" x14ac:dyDescent="0.3">
      <c r="A340" t="s">
        <v>365</v>
      </c>
      <c r="B340">
        <v>2899.1135254000001</v>
      </c>
      <c r="C340">
        <v>2698.6499023000001</v>
      </c>
      <c r="D340">
        <v>2788.7136230000001</v>
      </c>
      <c r="E340">
        <v>2747.5244140999998</v>
      </c>
      <c r="F340">
        <v>2598.0300293</v>
      </c>
      <c r="G340">
        <v>2617.4499512000002</v>
      </c>
      <c r="H340">
        <v>2698.6499023000001</v>
      </c>
      <c r="I340">
        <v>2591.1398926000002</v>
      </c>
      <c r="J340">
        <v>2700.7629394999999</v>
      </c>
      <c r="L340" t="str">
        <f t="shared" si="45"/>
        <v>15JAN2023:03:00:00</v>
      </c>
      <c r="M340">
        <v>3</v>
      </c>
      <c r="N340">
        <f t="shared" si="46"/>
        <v>-200.46362309999995</v>
      </c>
      <c r="O340">
        <f t="shared" si="41"/>
        <v>-200.46362309999995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6.9146524047326272</v>
      </c>
    </row>
    <row r="341" spans="1:19" x14ac:dyDescent="0.3">
      <c r="A341" t="s">
        <v>366</v>
      </c>
      <c r="B341">
        <v>2952.4685058999999</v>
      </c>
      <c r="C341">
        <v>2663.2199707</v>
      </c>
      <c r="D341">
        <v>2746.1721191000001</v>
      </c>
      <c r="E341">
        <v>2654.0031737999998</v>
      </c>
      <c r="F341">
        <v>2568.3300780999998</v>
      </c>
      <c r="G341">
        <v>2591.0100097999998</v>
      </c>
      <c r="H341">
        <v>2663.2199707</v>
      </c>
      <c r="I341">
        <v>2557.6999512000002</v>
      </c>
      <c r="J341">
        <v>2666.0427245999999</v>
      </c>
      <c r="L341" t="str">
        <f t="shared" si="45"/>
        <v>15JAN2023:04:00:00</v>
      </c>
      <c r="M341">
        <v>4</v>
      </c>
      <c r="N341">
        <f t="shared" si="46"/>
        <v>-289.24853519999988</v>
      </c>
      <c r="O341">
        <f t="shared" si="41"/>
        <v>-289.24853519999988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9.7968372777554276</v>
      </c>
    </row>
    <row r="342" spans="1:19" x14ac:dyDescent="0.3">
      <c r="A342" t="s">
        <v>367</v>
      </c>
      <c r="B342">
        <v>3006.7836914</v>
      </c>
      <c r="C342">
        <v>2648.0200195000002</v>
      </c>
      <c r="D342">
        <v>2705.0292969000002</v>
      </c>
      <c r="E342">
        <v>2567.1601562999999</v>
      </c>
      <c r="F342">
        <v>2614.5800780999998</v>
      </c>
      <c r="G342">
        <v>2606.2900390999998</v>
      </c>
      <c r="H342">
        <v>2648.0200195000002</v>
      </c>
      <c r="I342">
        <v>2578.5600586</v>
      </c>
      <c r="J342">
        <v>2652.6450195000002</v>
      </c>
      <c r="L342" t="str">
        <f t="shared" si="45"/>
        <v>15JAN2023:05:00:00</v>
      </c>
      <c r="M342">
        <v>5</v>
      </c>
      <c r="N342">
        <f t="shared" si="46"/>
        <v>-358.76367189999974</v>
      </c>
      <c r="O342">
        <f t="shared" si="41"/>
        <v>-358.76367189999974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11.931808494443258</v>
      </c>
    </row>
    <row r="343" spans="1:19" x14ac:dyDescent="0.3">
      <c r="A343" t="s">
        <v>368</v>
      </c>
      <c r="B343">
        <v>3061.2956543</v>
      </c>
      <c r="C343">
        <v>2686.2099609000002</v>
      </c>
      <c r="D343">
        <v>2751.4409179999998</v>
      </c>
      <c r="E343">
        <v>2595.4726562999999</v>
      </c>
      <c r="F343">
        <v>2661.9799804999998</v>
      </c>
      <c r="G343">
        <v>2653.9099120999999</v>
      </c>
      <c r="H343">
        <v>2686.2099609000002</v>
      </c>
      <c r="I343">
        <v>2615.0500487999998</v>
      </c>
      <c r="J343">
        <v>2696.7543945000002</v>
      </c>
      <c r="L343" t="str">
        <f t="shared" si="45"/>
        <v>15JAN2023:06:00:00</v>
      </c>
      <c r="M343">
        <v>6</v>
      </c>
      <c r="N343">
        <f t="shared" si="46"/>
        <v>-375.08569339999985</v>
      </c>
      <c r="O343">
        <f t="shared" si="41"/>
        <v>-375.08569339999985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12.252514482655137</v>
      </c>
    </row>
    <row r="344" spans="1:19" x14ac:dyDescent="0.3">
      <c r="A344" t="s">
        <v>369</v>
      </c>
      <c r="B344">
        <v>3158.2565918</v>
      </c>
      <c r="C344">
        <v>2772.0100097999998</v>
      </c>
      <c r="D344">
        <v>2822.6245116999999</v>
      </c>
      <c r="E344">
        <v>2681.3505859000002</v>
      </c>
      <c r="F344">
        <v>2799.2399902000002</v>
      </c>
      <c r="G344">
        <v>2787.5</v>
      </c>
      <c r="H344">
        <v>2772.0100097999998</v>
      </c>
      <c r="I344">
        <v>2746.9799804999998</v>
      </c>
      <c r="J344">
        <v>2793.9794922000001</v>
      </c>
      <c r="L344" t="str">
        <f t="shared" si="45"/>
        <v>15JAN2023:07:00:00</v>
      </c>
      <c r="M344">
        <v>7</v>
      </c>
      <c r="N344">
        <f t="shared" si="46"/>
        <v>-386.24658200000022</v>
      </c>
      <c r="O344">
        <f t="shared" si="41"/>
        <v>-386.24658200000022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12.229740389138707</v>
      </c>
    </row>
    <row r="345" spans="1:19" x14ac:dyDescent="0.3">
      <c r="A345" t="s">
        <v>370</v>
      </c>
      <c r="B345">
        <v>3067.2966308999999</v>
      </c>
      <c r="C345">
        <v>2857.3898926000002</v>
      </c>
      <c r="D345">
        <v>2822.3569336</v>
      </c>
      <c r="E345">
        <v>2721.0659179999998</v>
      </c>
      <c r="F345">
        <v>2914.8500976999999</v>
      </c>
      <c r="G345">
        <v>2920.9599609000002</v>
      </c>
      <c r="H345">
        <v>2857.3898926000002</v>
      </c>
      <c r="I345">
        <v>2879.5700683999999</v>
      </c>
      <c r="J345">
        <v>2867.4428711</v>
      </c>
      <c r="L345" t="str">
        <f t="shared" si="45"/>
        <v>15JAN2023:08:00:00</v>
      </c>
      <c r="M345">
        <v>8</v>
      </c>
      <c r="N345">
        <f t="shared" si="46"/>
        <v>-209.90673829999969</v>
      </c>
      <c r="O345">
        <f t="shared" si="41"/>
        <v>-209.90673829999969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6.8433791562705588</v>
      </c>
    </row>
    <row r="346" spans="1:19" x14ac:dyDescent="0.3">
      <c r="A346" t="s">
        <v>371</v>
      </c>
      <c r="B346">
        <v>3095.8203125</v>
      </c>
      <c r="C346">
        <v>2937.4499512000002</v>
      </c>
      <c r="D346">
        <v>2799.2624512000002</v>
      </c>
      <c r="E346">
        <v>2667.3454590000001</v>
      </c>
      <c r="F346">
        <v>2944.7299804999998</v>
      </c>
      <c r="G346">
        <v>2977.0800780999998</v>
      </c>
      <c r="H346">
        <v>2937.4499512000002</v>
      </c>
      <c r="I346">
        <v>2946.1000976999999</v>
      </c>
      <c r="J346">
        <v>2905.3222655999998</v>
      </c>
      <c r="L346" t="str">
        <f t="shared" si="45"/>
        <v>15JAN2023:09:00:00</v>
      </c>
      <c r="M346">
        <v>9</v>
      </c>
      <c r="N346">
        <f t="shared" si="46"/>
        <v>-158.37036129999979</v>
      </c>
      <c r="O346">
        <f t="shared" si="41"/>
        <v>-158.37036129999979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5.1156186507513839</v>
      </c>
    </row>
    <row r="347" spans="1:19" x14ac:dyDescent="0.3">
      <c r="A347" t="s">
        <v>372</v>
      </c>
      <c r="B347">
        <v>3149.6308594000002</v>
      </c>
      <c r="C347">
        <v>3009.1201172000001</v>
      </c>
      <c r="D347">
        <v>2920.5959472999998</v>
      </c>
      <c r="E347">
        <v>2775.0537109000002</v>
      </c>
      <c r="F347">
        <v>2923.4099120999999</v>
      </c>
      <c r="G347">
        <v>3000.3798827999999</v>
      </c>
      <c r="H347">
        <v>3009.1201172000001</v>
      </c>
      <c r="I347">
        <v>2979.1999512000002</v>
      </c>
      <c r="J347">
        <v>2976.9355469000002</v>
      </c>
      <c r="L347" t="str">
        <f t="shared" si="45"/>
        <v>15JAN2023:10:00:00</v>
      </c>
      <c r="M347">
        <v>10</v>
      </c>
      <c r="N347">
        <f t="shared" si="46"/>
        <v>-140.5107422000001</v>
      </c>
      <c r="O347">
        <f t="shared" si="41"/>
        <v>-140.5107422000001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4.4611812771851991</v>
      </c>
    </row>
    <row r="348" spans="1:19" x14ac:dyDescent="0.3">
      <c r="A348" t="s">
        <v>373</v>
      </c>
      <c r="B348">
        <v>3124.0222168</v>
      </c>
      <c r="C348">
        <v>3042.5200195000002</v>
      </c>
      <c r="D348">
        <v>3031.2365722999998</v>
      </c>
      <c r="E348">
        <v>2891.984375</v>
      </c>
      <c r="F348">
        <v>2872.0900879000001</v>
      </c>
      <c r="G348">
        <v>2982.8200683999999</v>
      </c>
      <c r="H348">
        <v>3042.5200195000002</v>
      </c>
      <c r="I348">
        <v>2961.8300780999998</v>
      </c>
      <c r="J348">
        <v>3018.4985351999999</v>
      </c>
      <c r="L348" t="str">
        <f t="shared" si="45"/>
        <v>15JAN2023:11:00:00</v>
      </c>
      <c r="M348">
        <v>11</v>
      </c>
      <c r="N348">
        <f t="shared" si="46"/>
        <v>-81.502197299999807</v>
      </c>
      <c r="O348">
        <f t="shared" si="41"/>
        <v>-81.502197299999807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2.6088866097592667</v>
      </c>
    </row>
    <row r="349" spans="1:19" x14ac:dyDescent="0.3">
      <c r="A349" t="s">
        <v>374</v>
      </c>
      <c r="B349">
        <v>3131.5566405999998</v>
      </c>
      <c r="C349">
        <v>3073.6499023000001</v>
      </c>
      <c r="D349">
        <v>3068.6604004000001</v>
      </c>
      <c r="E349">
        <v>2960.0004883000001</v>
      </c>
      <c r="F349">
        <v>2857.6999512000002</v>
      </c>
      <c r="G349">
        <v>2996.9899902000002</v>
      </c>
      <c r="H349">
        <v>3073.6499023000001</v>
      </c>
      <c r="I349">
        <v>2958.3200683999999</v>
      </c>
      <c r="J349">
        <v>3045.9389648000001</v>
      </c>
      <c r="L349" t="str">
        <f t="shared" si="45"/>
        <v>15JAN2023:12:00:00</v>
      </c>
      <c r="M349">
        <v>12</v>
      </c>
      <c r="N349">
        <f t="shared" si="46"/>
        <v>-57.906738299999688</v>
      </c>
      <c r="O349">
        <f t="shared" si="41"/>
        <v>-57.906738299999688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1.8491359073391971</v>
      </c>
    </row>
    <row r="350" spans="1:19" x14ac:dyDescent="0.3">
      <c r="A350" t="s">
        <v>375</v>
      </c>
      <c r="B350">
        <v>3169.5915527000002</v>
      </c>
      <c r="C350">
        <v>3112.4199219000002</v>
      </c>
      <c r="D350">
        <v>3148.7717284999999</v>
      </c>
      <c r="E350">
        <v>3028.7702637000002</v>
      </c>
      <c r="F350">
        <v>2902.7600097999998</v>
      </c>
      <c r="G350">
        <v>3040.9299316000001</v>
      </c>
      <c r="H350">
        <v>3112.4199219000002</v>
      </c>
      <c r="I350">
        <v>3002.6699219000002</v>
      </c>
      <c r="J350">
        <v>3100.109375</v>
      </c>
      <c r="L350" t="str">
        <f t="shared" si="45"/>
        <v>15JAN2023:13:00:00</v>
      </c>
      <c r="M350">
        <v>13</v>
      </c>
      <c r="N350">
        <f t="shared" si="46"/>
        <v>-57.171630800000003</v>
      </c>
      <c r="O350">
        <f t="shared" si="41"/>
        <v>-57.171630800000003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1.8037538859320419</v>
      </c>
    </row>
    <row r="351" spans="1:19" x14ac:dyDescent="0.3">
      <c r="A351" t="s">
        <v>376</v>
      </c>
      <c r="B351">
        <v>3237.9519043</v>
      </c>
      <c r="C351">
        <v>3182.1599120999999</v>
      </c>
      <c r="D351">
        <v>3242.7924804999998</v>
      </c>
      <c r="E351">
        <v>3095.5917969000002</v>
      </c>
      <c r="F351">
        <v>2993.25</v>
      </c>
      <c r="G351">
        <v>3149.2299804999998</v>
      </c>
      <c r="H351">
        <v>3182.1599120999999</v>
      </c>
      <c r="I351">
        <v>3106.4199219000002</v>
      </c>
      <c r="J351">
        <v>3190.9726562999999</v>
      </c>
      <c r="L351" t="str">
        <f t="shared" si="45"/>
        <v>15JAN2023:14:00:00</v>
      </c>
      <c r="M351">
        <v>14</v>
      </c>
      <c r="N351">
        <f t="shared" si="46"/>
        <v>-55.791992200000095</v>
      </c>
      <c r="O351">
        <f t="shared" si="41"/>
        <v>-55.791992200000095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1.7230642655904904</v>
      </c>
    </row>
    <row r="352" spans="1:19" x14ac:dyDescent="0.3">
      <c r="A352" t="s">
        <v>377</v>
      </c>
      <c r="B352">
        <v>3298.2763672000001</v>
      </c>
      <c r="C352">
        <v>3235.0400390999998</v>
      </c>
      <c r="D352">
        <v>3319.3471679999998</v>
      </c>
      <c r="E352">
        <v>3175.5874023000001</v>
      </c>
      <c r="F352">
        <v>3044.3999023000001</v>
      </c>
      <c r="G352">
        <v>3216.8400879000001</v>
      </c>
      <c r="H352">
        <v>3235.0400390999998</v>
      </c>
      <c r="I352">
        <v>3174.2800293</v>
      </c>
      <c r="J352">
        <v>3256.6735840000001</v>
      </c>
      <c r="L352" t="str">
        <f t="shared" si="45"/>
        <v>15JAN2023:15:00:00</v>
      </c>
      <c r="M352">
        <v>15</v>
      </c>
      <c r="N352">
        <f t="shared" si="46"/>
        <v>-63.236328100000264</v>
      </c>
      <c r="O352">
        <f t="shared" si="41"/>
        <v>-63.236328100000264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1.9172537731786061</v>
      </c>
    </row>
    <row r="353" spans="1:19" x14ac:dyDescent="0.3">
      <c r="A353" t="s">
        <v>378</v>
      </c>
      <c r="B353">
        <v>3349.8505859000002</v>
      </c>
      <c r="C353">
        <v>3294.3898926000002</v>
      </c>
      <c r="D353">
        <v>3387.8610840000001</v>
      </c>
      <c r="E353">
        <v>3232.6086426000002</v>
      </c>
      <c r="F353">
        <v>3107.3701172000001</v>
      </c>
      <c r="G353">
        <v>3299.4799804999998</v>
      </c>
      <c r="H353">
        <v>3294.3898926000002</v>
      </c>
      <c r="I353">
        <v>3252.5600586</v>
      </c>
      <c r="J353">
        <v>3326.9660644999999</v>
      </c>
      <c r="L353" t="str">
        <f t="shared" si="45"/>
        <v>15JAN2023:16:00:00</v>
      </c>
      <c r="M353">
        <v>16</v>
      </c>
      <c r="N353">
        <f t="shared" si="46"/>
        <v>-55.460693300000003</v>
      </c>
      <c r="O353">
        <f t="shared" si="41"/>
        <v>-55.460693300000003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1.6556169261232723</v>
      </c>
    </row>
    <row r="354" spans="1:19" x14ac:dyDescent="0.3">
      <c r="A354" t="s">
        <v>379</v>
      </c>
      <c r="B354">
        <v>3375.0876465000001</v>
      </c>
      <c r="C354">
        <v>3322.0400390999998</v>
      </c>
      <c r="D354">
        <v>3414.4650879000001</v>
      </c>
      <c r="E354">
        <v>3253.2421875</v>
      </c>
      <c r="F354">
        <v>3143.1699219000002</v>
      </c>
      <c r="G354">
        <v>3337.5100097999998</v>
      </c>
      <c r="H354">
        <v>3322.0400390999998</v>
      </c>
      <c r="I354">
        <v>3288.0900879000001</v>
      </c>
      <c r="J354">
        <v>3357.8002929999998</v>
      </c>
      <c r="L354" t="str">
        <f t="shared" si="45"/>
        <v>15JAN2023:17:00:00</v>
      </c>
      <c r="M354">
        <v>17</v>
      </c>
      <c r="N354">
        <f t="shared" si="46"/>
        <v>-53.047607400000288</v>
      </c>
      <c r="O354">
        <f t="shared" si="41"/>
        <v>-53.047607400000288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1.5717401429563227</v>
      </c>
    </row>
    <row r="355" spans="1:19" x14ac:dyDescent="0.3">
      <c r="A355" t="s">
        <v>380</v>
      </c>
      <c r="B355">
        <v>3392.8271484000002</v>
      </c>
      <c r="C355">
        <v>3343.7600097999998</v>
      </c>
      <c r="D355">
        <v>3477.1125487999998</v>
      </c>
      <c r="E355">
        <v>3352.5488280999998</v>
      </c>
      <c r="F355">
        <v>3174.7900390999998</v>
      </c>
      <c r="G355">
        <v>3362.1499023000001</v>
      </c>
      <c r="H355">
        <v>3343.7600097999998</v>
      </c>
      <c r="I355">
        <v>3324.9399414</v>
      </c>
      <c r="J355">
        <v>3394.0190429999998</v>
      </c>
      <c r="L355" t="str">
        <f t="shared" si="45"/>
        <v>15JAN2023:18:00:00</v>
      </c>
      <c r="M355">
        <v>18</v>
      </c>
      <c r="N355">
        <f t="shared" si="46"/>
        <v>-49.067138600000362</v>
      </c>
      <c r="O355">
        <f t="shared" si="41"/>
        <v>-49.067138600000362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1.446202133319394</v>
      </c>
    </row>
    <row r="356" spans="1:19" x14ac:dyDescent="0.3">
      <c r="A356" t="s">
        <v>381</v>
      </c>
      <c r="B356">
        <v>3461.7053222999998</v>
      </c>
      <c r="C356">
        <v>3463.4399414</v>
      </c>
      <c r="D356">
        <v>3554.390625</v>
      </c>
      <c r="E356">
        <v>3441.4433594000002</v>
      </c>
      <c r="F356">
        <v>3294.8100586</v>
      </c>
      <c r="G356">
        <v>3504.1599120999999</v>
      </c>
      <c r="H356">
        <v>3463.4399414</v>
      </c>
      <c r="I356">
        <v>3472.8400879000001</v>
      </c>
      <c r="J356">
        <v>3507.2983398000001</v>
      </c>
      <c r="L356" t="str">
        <f t="shared" si="45"/>
        <v>15JAN2023:19:00:00</v>
      </c>
      <c r="M356">
        <v>19</v>
      </c>
      <c r="N356">
        <f t="shared" si="46"/>
        <v>1.7346191000001454</v>
      </c>
      <c r="O356" t="str">
        <f t="shared" si="41"/>
        <v/>
      </c>
      <c r="P356">
        <f t="shared" si="42"/>
        <v>1.7346191000001454</v>
      </c>
      <c r="Q356" t="str">
        <f t="shared" si="43"/>
        <v/>
      </c>
      <c r="R356">
        <f t="shared" si="44"/>
        <v>1</v>
      </c>
      <c r="S356">
        <f t="shared" si="47"/>
        <v>5.010880298868544E-2</v>
      </c>
    </row>
    <row r="357" spans="1:19" x14ac:dyDescent="0.3">
      <c r="A357" t="s">
        <v>382</v>
      </c>
      <c r="B357">
        <v>3490.4011230000001</v>
      </c>
      <c r="C357">
        <v>3490.0900879000001</v>
      </c>
      <c r="D357">
        <v>3607.1398926000002</v>
      </c>
      <c r="E357">
        <v>3520.8527832</v>
      </c>
      <c r="F357">
        <v>3352.1499023000001</v>
      </c>
      <c r="G357">
        <v>3534.9799804999998</v>
      </c>
      <c r="H357">
        <v>3490.0900879000001</v>
      </c>
      <c r="I357">
        <v>3499.7099609000002</v>
      </c>
      <c r="J357">
        <v>3543.9792480000001</v>
      </c>
      <c r="L357" t="str">
        <f t="shared" si="45"/>
        <v>15JAN2023:20:00:00</v>
      </c>
      <c r="M357">
        <v>20</v>
      </c>
      <c r="N357">
        <f t="shared" si="46"/>
        <v>-0.31103510000002643</v>
      </c>
      <c r="O357">
        <f t="shared" si="41"/>
        <v>-0.31103510000002643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8.9111563123923064E-3</v>
      </c>
    </row>
    <row r="358" spans="1:19" x14ac:dyDescent="0.3">
      <c r="A358" t="s">
        <v>383</v>
      </c>
      <c r="B358">
        <v>3449.0581054999998</v>
      </c>
      <c r="C358">
        <v>3411.3898926000002</v>
      </c>
      <c r="D358">
        <v>3530.0515137000002</v>
      </c>
      <c r="E358">
        <v>3492.6835937999999</v>
      </c>
      <c r="F358">
        <v>3260.9799804999998</v>
      </c>
      <c r="G358">
        <v>3453.25</v>
      </c>
      <c r="H358">
        <v>3411.3898926000002</v>
      </c>
      <c r="I358">
        <v>3421.3100586</v>
      </c>
      <c r="J358">
        <v>3464.7807616999999</v>
      </c>
      <c r="L358" t="str">
        <f t="shared" si="45"/>
        <v>15JAN2023:21:00:00</v>
      </c>
      <c r="M358">
        <v>21</v>
      </c>
      <c r="N358">
        <f t="shared" si="46"/>
        <v>-37.668212899999617</v>
      </c>
      <c r="O358">
        <f t="shared" si="41"/>
        <v>-37.668212899999617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1.0921304236635632</v>
      </c>
    </row>
    <row r="359" spans="1:19" x14ac:dyDescent="0.3">
      <c r="A359" t="s">
        <v>384</v>
      </c>
      <c r="B359">
        <v>3401.2260741999999</v>
      </c>
      <c r="C359">
        <v>3322.6799316000001</v>
      </c>
      <c r="D359">
        <v>3466.1359862999998</v>
      </c>
      <c r="E359">
        <v>3385.1196289</v>
      </c>
      <c r="F359">
        <v>3187.6101073999998</v>
      </c>
      <c r="G359">
        <v>3365.9799804999998</v>
      </c>
      <c r="H359">
        <v>3322.6799316000001</v>
      </c>
      <c r="I359">
        <v>3327.2199707</v>
      </c>
      <c r="J359">
        <v>3384.7426758000001</v>
      </c>
      <c r="L359" t="str">
        <f t="shared" si="45"/>
        <v>15JAN2023:22:00:00</v>
      </c>
      <c r="M359">
        <v>22</v>
      </c>
      <c r="N359">
        <f t="shared" si="46"/>
        <v>-78.546142599999712</v>
      </c>
      <c r="O359">
        <f t="shared" si="41"/>
        <v>-78.546142599999712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2.3093478906271909</v>
      </c>
    </row>
    <row r="360" spans="1:19" x14ac:dyDescent="0.3">
      <c r="A360" t="s">
        <v>385</v>
      </c>
      <c r="B360">
        <v>3308.9448241999999</v>
      </c>
      <c r="C360">
        <v>3189.2700195000002</v>
      </c>
      <c r="D360">
        <v>3316.4785155999998</v>
      </c>
      <c r="E360">
        <v>3258.5971679999998</v>
      </c>
      <c r="F360">
        <v>3050.8100586</v>
      </c>
      <c r="G360">
        <v>3201.1201172000001</v>
      </c>
      <c r="H360">
        <v>3189.2700195000002</v>
      </c>
      <c r="I360">
        <v>3159.3300780999998</v>
      </c>
      <c r="J360">
        <v>3235.2778320000002</v>
      </c>
      <c r="L360" t="str">
        <f t="shared" si="45"/>
        <v>15JAN2023:23:00:00</v>
      </c>
      <c r="M360">
        <v>23</v>
      </c>
      <c r="N360">
        <f t="shared" si="46"/>
        <v>-119.67480469999964</v>
      </c>
      <c r="O360">
        <f t="shared" si="41"/>
        <v>-119.67480469999964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3.6167059609080452</v>
      </c>
    </row>
    <row r="361" spans="1:19" x14ac:dyDescent="0.3">
      <c r="A361" t="s">
        <v>386</v>
      </c>
      <c r="B361">
        <v>3163.7673340000001</v>
      </c>
      <c r="C361">
        <v>3003.7199707</v>
      </c>
      <c r="D361">
        <v>3096.6640625</v>
      </c>
      <c r="E361">
        <v>3035.8005370999999</v>
      </c>
      <c r="F361">
        <v>2868.3400879000001</v>
      </c>
      <c r="G361">
        <v>2987.5800780999998</v>
      </c>
      <c r="H361">
        <v>3003.7199707</v>
      </c>
      <c r="I361">
        <v>2947.7700195000002</v>
      </c>
      <c r="J361">
        <v>3028.9040527000002</v>
      </c>
      <c r="L361" t="str">
        <f t="shared" si="45"/>
        <v>16JAN2023:00:00:00</v>
      </c>
      <c r="M361">
        <v>24</v>
      </c>
      <c r="N361">
        <f t="shared" si="46"/>
        <v>-160.04736330000014</v>
      </c>
      <c r="O361">
        <f t="shared" si="41"/>
        <v>-160.04736330000014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5.058758954238578</v>
      </c>
    </row>
    <row r="362" spans="1:19" x14ac:dyDescent="0.3">
      <c r="A362" t="s">
        <v>387</v>
      </c>
      <c r="B362">
        <v>3031.1040039</v>
      </c>
      <c r="C362">
        <v>2748.0200195000002</v>
      </c>
      <c r="D362">
        <v>2985.4375</v>
      </c>
      <c r="E362">
        <v>2904.4167480000001</v>
      </c>
      <c r="F362">
        <v>2748.0200195000002</v>
      </c>
      <c r="G362">
        <v>2903.8200683999999</v>
      </c>
      <c r="H362">
        <v>2931.8500976999999</v>
      </c>
      <c r="I362">
        <v>2858.7299804999998</v>
      </c>
      <c r="J362">
        <v>2940.0036620999999</v>
      </c>
      <c r="L362" t="str">
        <f t="shared" si="45"/>
        <v>16JAN2023:01:00:00</v>
      </c>
      <c r="M362">
        <v>1</v>
      </c>
      <c r="N362">
        <f t="shared" si="46"/>
        <v>-283.08398439999974</v>
      </c>
      <c r="O362">
        <f t="shared" si="41"/>
        <v>-283.08398439999974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9.3393029086354975</v>
      </c>
    </row>
    <row r="363" spans="1:19" x14ac:dyDescent="0.3">
      <c r="A363" t="s">
        <v>388</v>
      </c>
      <c r="B363">
        <v>2910.4702148000001</v>
      </c>
      <c r="C363">
        <v>2674.3999023000001</v>
      </c>
      <c r="D363">
        <v>2875.7211914</v>
      </c>
      <c r="E363">
        <v>2801.6340332</v>
      </c>
      <c r="F363">
        <v>2674.3999023000001</v>
      </c>
      <c r="G363">
        <v>2794.6298827999999</v>
      </c>
      <c r="H363">
        <v>2829.7600097999998</v>
      </c>
      <c r="I363">
        <v>2741.9299316000001</v>
      </c>
      <c r="J363">
        <v>2832.9831543</v>
      </c>
      <c r="L363" t="str">
        <f t="shared" si="45"/>
        <v>16JAN2023:02:00:00</v>
      </c>
      <c r="M363">
        <v>2</v>
      </c>
      <c r="N363">
        <f t="shared" si="46"/>
        <v>-236.0703125</v>
      </c>
      <c r="O363">
        <f t="shared" si="41"/>
        <v>-236.0703125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8.1110712385772388</v>
      </c>
    </row>
    <row r="364" spans="1:19" x14ac:dyDescent="0.3">
      <c r="A364" t="s">
        <v>389</v>
      </c>
      <c r="B364">
        <v>2830.4316405999998</v>
      </c>
      <c r="C364">
        <v>2612.8898926000002</v>
      </c>
      <c r="D364">
        <v>2807.6665039</v>
      </c>
      <c r="E364">
        <v>2728.1303711</v>
      </c>
      <c r="F364">
        <v>2612.8898926000002</v>
      </c>
      <c r="G364">
        <v>2730.8898926000002</v>
      </c>
      <c r="H364">
        <v>2799.1398926000002</v>
      </c>
      <c r="I364">
        <v>2670.1398926000002</v>
      </c>
      <c r="J364">
        <v>2778.7485351999999</v>
      </c>
      <c r="L364" t="str">
        <f t="shared" si="45"/>
        <v>16JAN2023:03:00:00</v>
      </c>
      <c r="M364">
        <v>3</v>
      </c>
      <c r="N364">
        <f t="shared" si="46"/>
        <v>-217.54174799999964</v>
      </c>
      <c r="O364">
        <f t="shared" si="41"/>
        <v>-217.54174799999964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7.6858152968458464</v>
      </c>
    </row>
    <row r="365" spans="1:19" x14ac:dyDescent="0.3">
      <c r="A365" t="s">
        <v>390</v>
      </c>
      <c r="B365">
        <v>2775.5249023000001</v>
      </c>
      <c r="C365">
        <v>2587.9199219000002</v>
      </c>
      <c r="D365">
        <v>2757.734375</v>
      </c>
      <c r="E365">
        <v>2637.8652344000002</v>
      </c>
      <c r="F365">
        <v>2587.9199219000002</v>
      </c>
      <c r="G365">
        <v>2707.9499512000002</v>
      </c>
      <c r="H365">
        <v>2767.6799316000001</v>
      </c>
      <c r="I365">
        <v>2646.7600097999998</v>
      </c>
      <c r="J365">
        <v>2744.0898437999999</v>
      </c>
      <c r="L365" t="str">
        <f t="shared" si="45"/>
        <v>16JAN2023:04:00:00</v>
      </c>
      <c r="M365">
        <v>4</v>
      </c>
      <c r="N365">
        <f t="shared" si="46"/>
        <v>-187.60498039999993</v>
      </c>
      <c r="O365">
        <f t="shared" si="41"/>
        <v>-187.60498039999993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6.7592612930453946</v>
      </c>
    </row>
    <row r="366" spans="1:19" x14ac:dyDescent="0.3">
      <c r="A366" t="s">
        <v>391</v>
      </c>
      <c r="B366">
        <v>2798.9042969000002</v>
      </c>
      <c r="C366">
        <v>2651.6201172000001</v>
      </c>
      <c r="D366">
        <v>2786.5090332</v>
      </c>
      <c r="E366">
        <v>2646.6643066000001</v>
      </c>
      <c r="F366">
        <v>2651.6201172000001</v>
      </c>
      <c r="G366">
        <v>2749.1499023000001</v>
      </c>
      <c r="H366">
        <v>2779.3000487999998</v>
      </c>
      <c r="I366">
        <v>2709.3798827999999</v>
      </c>
      <c r="J366">
        <v>2771.4282226999999</v>
      </c>
      <c r="L366" t="str">
        <f t="shared" si="45"/>
        <v>16JAN2023:05:00:00</v>
      </c>
      <c r="M366">
        <v>5</v>
      </c>
      <c r="N366">
        <f t="shared" si="46"/>
        <v>-147.2841797000001</v>
      </c>
      <c r="O366">
        <f t="shared" si="41"/>
        <v>-147.2841797000001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5.2622084957720254</v>
      </c>
    </row>
    <row r="367" spans="1:19" x14ac:dyDescent="0.3">
      <c r="A367" t="s">
        <v>392</v>
      </c>
      <c r="B367">
        <v>2913.9829101999999</v>
      </c>
      <c r="C367">
        <v>2776.5700683999999</v>
      </c>
      <c r="D367">
        <v>2893.1791991999999</v>
      </c>
      <c r="E367">
        <v>2773.7783202999999</v>
      </c>
      <c r="F367">
        <v>2776.5700683999999</v>
      </c>
      <c r="G367">
        <v>2896.8601073999998</v>
      </c>
      <c r="H367">
        <v>2906.6101073999998</v>
      </c>
      <c r="I367">
        <v>2855.4399414</v>
      </c>
      <c r="J367">
        <v>2898.8630370999999</v>
      </c>
      <c r="L367" t="str">
        <f t="shared" si="45"/>
        <v>16JAN2023:06:00:00</v>
      </c>
      <c r="M367">
        <v>6</v>
      </c>
      <c r="N367">
        <f t="shared" si="46"/>
        <v>-137.41284180000002</v>
      </c>
      <c r="O367">
        <f t="shared" si="41"/>
        <v>-137.41284180000002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4.7156365028430711</v>
      </c>
    </row>
    <row r="368" spans="1:19" x14ac:dyDescent="0.3">
      <c r="A368" t="s">
        <v>393</v>
      </c>
      <c r="B368">
        <v>3050.8837890999998</v>
      </c>
      <c r="C368">
        <v>3004.5500487999998</v>
      </c>
      <c r="D368">
        <v>3100.0495605000001</v>
      </c>
      <c r="E368">
        <v>2970.9460448999998</v>
      </c>
      <c r="F368">
        <v>3004.5500487999998</v>
      </c>
      <c r="G368">
        <v>3160.4399414</v>
      </c>
      <c r="H368">
        <v>3116.1999512000002</v>
      </c>
      <c r="I368">
        <v>3138.0700683999999</v>
      </c>
      <c r="J368">
        <v>3125.9121094000002</v>
      </c>
      <c r="L368" t="str">
        <f t="shared" si="45"/>
        <v>16JAN2023:07:00:00</v>
      </c>
      <c r="M368">
        <v>7</v>
      </c>
      <c r="N368">
        <f t="shared" si="46"/>
        <v>-46.333740300000045</v>
      </c>
      <c r="O368">
        <f t="shared" si="41"/>
        <v>-46.333740300000045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1.5186989575131715</v>
      </c>
    </row>
    <row r="369" spans="1:19" x14ac:dyDescent="0.3">
      <c r="A369" t="s">
        <v>394</v>
      </c>
      <c r="B369">
        <v>3166.7521972999998</v>
      </c>
      <c r="C369">
        <v>3139.2900390999998</v>
      </c>
      <c r="D369">
        <v>3201.3041991999999</v>
      </c>
      <c r="E369">
        <v>3100.9475097999998</v>
      </c>
      <c r="F369">
        <v>3139.2900390999998</v>
      </c>
      <c r="G369">
        <v>3339.9199219000002</v>
      </c>
      <c r="H369">
        <v>3265.6999512000002</v>
      </c>
      <c r="I369">
        <v>3328.3798827999999</v>
      </c>
      <c r="J369">
        <v>3269.6840820000002</v>
      </c>
      <c r="L369" t="str">
        <f t="shared" si="45"/>
        <v>16JAN2023:08:00:00</v>
      </c>
      <c r="M369">
        <v>8</v>
      </c>
      <c r="N369">
        <f t="shared" si="46"/>
        <v>-27.462158199999976</v>
      </c>
      <c r="O369">
        <f t="shared" si="41"/>
        <v>-27.462158199999976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0.86720262556111738</v>
      </c>
    </row>
    <row r="370" spans="1:19" x14ac:dyDescent="0.3">
      <c r="A370" t="s">
        <v>395</v>
      </c>
      <c r="B370">
        <v>3181.1740722999998</v>
      </c>
      <c r="C370">
        <v>3130.6899414</v>
      </c>
      <c r="D370">
        <v>3137.2172851999999</v>
      </c>
      <c r="E370">
        <v>3004.6125487999998</v>
      </c>
      <c r="F370">
        <v>3130.6899414</v>
      </c>
      <c r="G370">
        <v>3365.3000487999998</v>
      </c>
      <c r="H370">
        <v>3318.8100586</v>
      </c>
      <c r="I370">
        <v>3339.4599609000002</v>
      </c>
      <c r="J370">
        <v>3274.6914062999999</v>
      </c>
      <c r="L370" t="str">
        <f t="shared" si="45"/>
        <v>16JAN2023:09:00:00</v>
      </c>
      <c r="M370">
        <v>9</v>
      </c>
      <c r="N370">
        <f t="shared" si="46"/>
        <v>-50.484130899999855</v>
      </c>
      <c r="O370">
        <f t="shared" si="41"/>
        <v>-50.484130899999855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1.5869653704143154</v>
      </c>
    </row>
    <row r="371" spans="1:19" x14ac:dyDescent="0.3">
      <c r="A371" t="s">
        <v>396</v>
      </c>
      <c r="B371">
        <v>3117.6967773000001</v>
      </c>
      <c r="C371">
        <v>3121.0800780999998</v>
      </c>
      <c r="D371">
        <v>3274.1318359000002</v>
      </c>
      <c r="E371">
        <v>3075.0275879000001</v>
      </c>
      <c r="F371">
        <v>3121.0800780999998</v>
      </c>
      <c r="G371">
        <v>3381.1000976999999</v>
      </c>
      <c r="H371">
        <v>3359.6599120999999</v>
      </c>
      <c r="I371">
        <v>3351.1298827999999</v>
      </c>
      <c r="J371">
        <v>3338.7255859000002</v>
      </c>
      <c r="L371" t="str">
        <f t="shared" si="45"/>
        <v>16JAN2023:10:00:00</v>
      </c>
      <c r="M371">
        <v>10</v>
      </c>
      <c r="N371">
        <f t="shared" si="46"/>
        <v>3.383300799999688</v>
      </c>
      <c r="O371" t="str">
        <f t="shared" si="41"/>
        <v/>
      </c>
      <c r="P371">
        <f t="shared" si="42"/>
        <v>3.383300799999688</v>
      </c>
      <c r="Q371" t="str">
        <f t="shared" si="43"/>
        <v/>
      </c>
      <c r="R371">
        <f t="shared" si="44"/>
        <v>1</v>
      </c>
      <c r="S371">
        <f t="shared" si="47"/>
        <v>0.10851923845300014</v>
      </c>
    </row>
    <row r="372" spans="1:19" x14ac:dyDescent="0.3">
      <c r="A372" t="s">
        <v>397</v>
      </c>
      <c r="B372">
        <v>3289.2917480000001</v>
      </c>
      <c r="C372">
        <v>3162.8100586</v>
      </c>
      <c r="D372">
        <v>3377.0051269999999</v>
      </c>
      <c r="E372">
        <v>3185.3220215000001</v>
      </c>
      <c r="F372">
        <v>3162.8100586</v>
      </c>
      <c r="G372">
        <v>3425.5</v>
      </c>
      <c r="H372">
        <v>3407.7600097999998</v>
      </c>
      <c r="I372">
        <v>3401.8601073999998</v>
      </c>
      <c r="J372">
        <v>3403.6425780999998</v>
      </c>
      <c r="L372" t="str">
        <f t="shared" si="45"/>
        <v>16JAN2023:11:00:00</v>
      </c>
      <c r="M372">
        <v>11</v>
      </c>
      <c r="N372">
        <f t="shared" si="46"/>
        <v>-126.48168940000005</v>
      </c>
      <c r="O372">
        <f t="shared" si="41"/>
        <v>-126.48168940000005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3.845256033518619</v>
      </c>
    </row>
    <row r="373" spans="1:19" x14ac:dyDescent="0.3">
      <c r="A373" t="s">
        <v>398</v>
      </c>
      <c r="B373">
        <v>3409.0878905999998</v>
      </c>
      <c r="C373">
        <v>3229.5400390999998</v>
      </c>
      <c r="D373">
        <v>3413.2797851999999</v>
      </c>
      <c r="E373">
        <v>3285.2717284999999</v>
      </c>
      <c r="F373">
        <v>3229.5400390999998</v>
      </c>
      <c r="G373">
        <v>3505.8898926000002</v>
      </c>
      <c r="H373">
        <v>3472.9399414</v>
      </c>
      <c r="I373">
        <v>3490.2099609000002</v>
      </c>
      <c r="J373">
        <v>3464.4550780999998</v>
      </c>
      <c r="L373" t="str">
        <f t="shared" si="45"/>
        <v>16JAN2023:12:00:00</v>
      </c>
      <c r="M373">
        <v>12</v>
      </c>
      <c r="N373">
        <f t="shared" si="46"/>
        <v>-179.54785149999998</v>
      </c>
      <c r="O373">
        <f t="shared" si="41"/>
        <v>-179.54785149999998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5.2667416406327838</v>
      </c>
    </row>
    <row r="374" spans="1:19" x14ac:dyDescent="0.3">
      <c r="A374" t="s">
        <v>399</v>
      </c>
      <c r="B374">
        <v>3605.5434570000002</v>
      </c>
      <c r="C374">
        <v>3315.1599120999999</v>
      </c>
      <c r="D374">
        <v>3485.4653320000002</v>
      </c>
      <c r="E374">
        <v>3322.7001952999999</v>
      </c>
      <c r="F374">
        <v>3315.1599120999999</v>
      </c>
      <c r="G374">
        <v>3602.3100586</v>
      </c>
      <c r="H374">
        <v>3543.1298827999999</v>
      </c>
      <c r="I374">
        <v>3605.3200683999999</v>
      </c>
      <c r="J374">
        <v>3544.2219237999998</v>
      </c>
      <c r="L374" t="str">
        <f t="shared" si="45"/>
        <v>16JAN2023:13:00:00</v>
      </c>
      <c r="M374">
        <v>13</v>
      </c>
      <c r="N374">
        <f t="shared" si="46"/>
        <v>-290.38354490000029</v>
      </c>
      <c r="O374">
        <f t="shared" si="41"/>
        <v>-290.38354490000029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8.0538079311243287</v>
      </c>
    </row>
    <row r="375" spans="1:19" x14ac:dyDescent="0.3">
      <c r="A375" t="s">
        <v>400</v>
      </c>
      <c r="B375">
        <v>3759.9140625</v>
      </c>
      <c r="C375">
        <v>3388.5600586</v>
      </c>
      <c r="D375">
        <v>3608.6518554999998</v>
      </c>
      <c r="E375">
        <v>3416.7810058999999</v>
      </c>
      <c r="F375">
        <v>3388.5600586</v>
      </c>
      <c r="G375">
        <v>3733.3999023000001</v>
      </c>
      <c r="H375">
        <v>3616.9099120999999</v>
      </c>
      <c r="I375">
        <v>3754.3100586</v>
      </c>
      <c r="J375">
        <v>3653.7912597999998</v>
      </c>
      <c r="L375" t="str">
        <f t="shared" si="45"/>
        <v>16JAN2023:14:00:00</v>
      </c>
      <c r="M375">
        <v>14</v>
      </c>
      <c r="N375">
        <f t="shared" si="46"/>
        <v>-371.35400389999995</v>
      </c>
      <c r="O375">
        <f t="shared" si="41"/>
        <v>-371.35400389999995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9.8766620121387394</v>
      </c>
    </row>
    <row r="376" spans="1:19" x14ac:dyDescent="0.3">
      <c r="A376" t="s">
        <v>401</v>
      </c>
      <c r="B376">
        <v>3945.9853515999998</v>
      </c>
      <c r="C376">
        <v>3426.6101073999998</v>
      </c>
      <c r="D376">
        <v>3753.2431640999998</v>
      </c>
      <c r="E376">
        <v>3557.0043945000002</v>
      </c>
      <c r="F376">
        <v>3426.6101073999998</v>
      </c>
      <c r="G376">
        <v>3841.3898926000002</v>
      </c>
      <c r="H376">
        <v>3696.2299804999998</v>
      </c>
      <c r="I376">
        <v>3883.7199707</v>
      </c>
      <c r="J376">
        <v>3764.3989258000001</v>
      </c>
      <c r="L376" t="str">
        <f t="shared" si="45"/>
        <v>16JAN2023:15:00:00</v>
      </c>
      <c r="M376">
        <v>15</v>
      </c>
      <c r="N376">
        <f t="shared" si="46"/>
        <v>-519.3752442</v>
      </c>
      <c r="O376">
        <f t="shared" si="41"/>
        <v>-519.3752442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13.162117897609685</v>
      </c>
    </row>
    <row r="377" spans="1:19" x14ac:dyDescent="0.3">
      <c r="A377" t="s">
        <v>402</v>
      </c>
      <c r="B377">
        <v>4047.6699219000002</v>
      </c>
      <c r="C377">
        <v>3460.5800780999998</v>
      </c>
      <c r="D377">
        <v>3865.8715820000002</v>
      </c>
      <c r="E377">
        <v>3665.3271484000002</v>
      </c>
      <c r="F377">
        <v>3460.5800780999998</v>
      </c>
      <c r="G377">
        <v>3940.8601073999998</v>
      </c>
      <c r="H377">
        <v>3758.7099609000002</v>
      </c>
      <c r="I377">
        <v>3977.0100097999998</v>
      </c>
      <c r="J377">
        <v>3856.0043945000002</v>
      </c>
      <c r="L377" t="str">
        <f t="shared" si="45"/>
        <v>16JAN2023:16:00:00</v>
      </c>
      <c r="M377">
        <v>16</v>
      </c>
      <c r="N377">
        <f t="shared" si="46"/>
        <v>-587.08984380000038</v>
      </c>
      <c r="O377">
        <f t="shared" si="41"/>
        <v>-587.08984380000038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14.504390306717918</v>
      </c>
    </row>
    <row r="378" spans="1:19" x14ac:dyDescent="0.3">
      <c r="A378" t="s">
        <v>403</v>
      </c>
      <c r="B378">
        <v>4156.4506836</v>
      </c>
      <c r="C378">
        <v>3483.2600097999998</v>
      </c>
      <c r="D378">
        <v>3945.3991698999998</v>
      </c>
      <c r="E378">
        <v>3786.6689452999999</v>
      </c>
      <c r="F378">
        <v>3483.2600097999998</v>
      </c>
      <c r="G378">
        <v>3980.4499512000002</v>
      </c>
      <c r="H378">
        <v>3789.2099609000002</v>
      </c>
      <c r="I378">
        <v>4010.8200683999999</v>
      </c>
      <c r="J378">
        <v>3905.7744140999998</v>
      </c>
      <c r="L378" t="str">
        <f t="shared" si="45"/>
        <v>16JAN2023:17:00:00</v>
      </c>
      <c r="M378">
        <v>17</v>
      </c>
      <c r="N378">
        <f t="shared" si="46"/>
        <v>-673.19067380000024</v>
      </c>
      <c r="O378">
        <f t="shared" si="41"/>
        <v>-673.19067380000024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16.196286809228635</v>
      </c>
    </row>
    <row r="379" spans="1:19" x14ac:dyDescent="0.3">
      <c r="A379" t="s">
        <v>404</v>
      </c>
      <c r="B379">
        <v>4082.9323730000001</v>
      </c>
      <c r="C379">
        <v>3460.7199707</v>
      </c>
      <c r="D379">
        <v>3949.0349120999999</v>
      </c>
      <c r="E379">
        <v>3837.4624023000001</v>
      </c>
      <c r="F379">
        <v>3460.7199707</v>
      </c>
      <c r="G379">
        <v>3932.3200683999999</v>
      </c>
      <c r="H379">
        <v>3760.3798827999999</v>
      </c>
      <c r="I379">
        <v>3951.7800293</v>
      </c>
      <c r="J379">
        <v>3881.0957030999998</v>
      </c>
      <c r="L379" t="str">
        <f t="shared" si="45"/>
        <v>16JAN2023:18:00:00</v>
      </c>
      <c r="M379">
        <v>18</v>
      </c>
      <c r="N379">
        <f t="shared" si="46"/>
        <v>-622.21240230000012</v>
      </c>
      <c r="O379">
        <f t="shared" si="41"/>
        <v>-622.21240230000012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15.239351168650867</v>
      </c>
    </row>
    <row r="380" spans="1:19" x14ac:dyDescent="0.3">
      <c r="A380" t="s">
        <v>405</v>
      </c>
      <c r="B380">
        <v>4005.3459472999998</v>
      </c>
      <c r="C380">
        <v>3484.2199707</v>
      </c>
      <c r="D380">
        <v>4016.8073730000001</v>
      </c>
      <c r="E380">
        <v>3919.5417480000001</v>
      </c>
      <c r="F380">
        <v>3484.2199707</v>
      </c>
      <c r="G380">
        <v>3964.8798827999999</v>
      </c>
      <c r="H380">
        <v>3798.7199707</v>
      </c>
      <c r="I380">
        <v>3970.8100586</v>
      </c>
      <c r="J380">
        <v>3927.1833495999999</v>
      </c>
      <c r="L380" t="str">
        <f t="shared" si="45"/>
        <v>16JAN2023:19:00:00</v>
      </c>
      <c r="M380">
        <v>19</v>
      </c>
      <c r="N380">
        <f t="shared" si="46"/>
        <v>-521.12597659999983</v>
      </c>
      <c r="O380">
        <f t="shared" si="41"/>
        <v>-521.12597659999983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13.010760704734892</v>
      </c>
    </row>
    <row r="381" spans="1:19" x14ac:dyDescent="0.3">
      <c r="A381" t="s">
        <v>406</v>
      </c>
      <c r="B381">
        <v>3906.3037109000002</v>
      </c>
      <c r="C381">
        <v>3476.9599609000002</v>
      </c>
      <c r="D381">
        <v>3985.2692870999999</v>
      </c>
      <c r="E381">
        <v>3910.8833008000001</v>
      </c>
      <c r="F381">
        <v>3476.9599609000002</v>
      </c>
      <c r="G381">
        <v>3916.0300293</v>
      </c>
      <c r="H381">
        <v>3769.0500487999998</v>
      </c>
      <c r="I381">
        <v>3908.7399902000002</v>
      </c>
      <c r="J381">
        <v>3890.3757323999998</v>
      </c>
      <c r="L381" t="str">
        <f t="shared" si="45"/>
        <v>16JAN2023:20:00:00</v>
      </c>
      <c r="M381">
        <v>20</v>
      </c>
      <c r="N381">
        <f t="shared" si="46"/>
        <v>-429.34375</v>
      </c>
      <c r="O381">
        <f t="shared" si="41"/>
        <v>-429.34375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10.991048873183509</v>
      </c>
    </row>
    <row r="382" spans="1:19" x14ac:dyDescent="0.3">
      <c r="A382" t="s">
        <v>407</v>
      </c>
      <c r="B382">
        <v>3634.2263183999999</v>
      </c>
      <c r="C382">
        <v>3351.6699219000002</v>
      </c>
      <c r="D382">
        <v>3811.8730469000002</v>
      </c>
      <c r="E382">
        <v>3771.8430176000002</v>
      </c>
      <c r="F382">
        <v>3351.6699219000002</v>
      </c>
      <c r="G382">
        <v>3792.2399902000002</v>
      </c>
      <c r="H382">
        <v>3664.75</v>
      </c>
      <c r="I382">
        <v>3774.4399414</v>
      </c>
      <c r="J382">
        <v>3756.6474609000002</v>
      </c>
      <c r="L382" t="str">
        <f t="shared" si="45"/>
        <v>16JAN2023:21:00:00</v>
      </c>
      <c r="M382">
        <v>21</v>
      </c>
      <c r="N382">
        <f t="shared" si="46"/>
        <v>-282.55639649999966</v>
      </c>
      <c r="O382">
        <f t="shared" si="41"/>
        <v>-282.55639649999966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7.7748706807119703</v>
      </c>
    </row>
    <row r="383" spans="1:19" x14ac:dyDescent="0.3">
      <c r="A383" t="s">
        <v>408</v>
      </c>
      <c r="B383">
        <v>3444.640625</v>
      </c>
      <c r="C383">
        <v>3227.8000487999998</v>
      </c>
      <c r="D383">
        <v>3655.1289062999999</v>
      </c>
      <c r="E383">
        <v>3650.8830566000001</v>
      </c>
      <c r="F383">
        <v>3227.8000487999998</v>
      </c>
      <c r="G383">
        <v>3659.9499512000002</v>
      </c>
      <c r="H383">
        <v>3549.3701172000001</v>
      </c>
      <c r="I383">
        <v>3628.75</v>
      </c>
      <c r="J383">
        <v>3621.8679198999998</v>
      </c>
      <c r="L383" t="str">
        <f t="shared" si="45"/>
        <v>16JAN2023:22:00:00</v>
      </c>
      <c r="M383">
        <v>22</v>
      </c>
      <c r="N383">
        <f t="shared" si="46"/>
        <v>-216.84057620000021</v>
      </c>
      <c r="O383">
        <f t="shared" si="41"/>
        <v>-216.84057620000021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6.2950130305683265</v>
      </c>
    </row>
    <row r="384" spans="1:19" x14ac:dyDescent="0.3">
      <c r="A384" t="s">
        <v>409</v>
      </c>
      <c r="B384">
        <v>3245.0278320000002</v>
      </c>
      <c r="C384">
        <v>3054.4699707</v>
      </c>
      <c r="D384">
        <v>3440.28125</v>
      </c>
      <c r="E384">
        <v>3470.9072265999998</v>
      </c>
      <c r="F384">
        <v>3054.4699707</v>
      </c>
      <c r="G384">
        <v>3402.4599609000002</v>
      </c>
      <c r="H384">
        <v>3317.5700683999999</v>
      </c>
      <c r="I384">
        <v>3379.5900879000001</v>
      </c>
      <c r="J384">
        <v>3386.9277344000002</v>
      </c>
      <c r="L384" t="str">
        <f t="shared" si="45"/>
        <v>16JAN2023:23:00:00</v>
      </c>
      <c r="M384">
        <v>23</v>
      </c>
      <c r="N384">
        <f t="shared" si="46"/>
        <v>-190.55786130000024</v>
      </c>
      <c r="O384">
        <f t="shared" si="41"/>
        <v>-190.55786130000024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5.8723028326864668</v>
      </c>
    </row>
    <row r="385" spans="1:19" x14ac:dyDescent="0.3">
      <c r="A385" t="s">
        <v>410</v>
      </c>
      <c r="B385">
        <v>3006.6945801000002</v>
      </c>
      <c r="C385">
        <v>2862.25</v>
      </c>
      <c r="D385">
        <v>3189.9907226999999</v>
      </c>
      <c r="E385">
        <v>3253.1625976999999</v>
      </c>
      <c r="F385">
        <v>2862.25</v>
      </c>
      <c r="G385">
        <v>3129.6201172000001</v>
      </c>
      <c r="H385">
        <v>3067</v>
      </c>
      <c r="I385">
        <v>3122.25</v>
      </c>
      <c r="J385">
        <v>3128.8779297000001</v>
      </c>
      <c r="L385" t="str">
        <f t="shared" si="45"/>
        <v>17JAN2023:00:00:00</v>
      </c>
      <c r="M385">
        <v>24</v>
      </c>
      <c r="N385">
        <f t="shared" si="46"/>
        <v>-144.44458010000017</v>
      </c>
      <c r="O385">
        <f t="shared" si="41"/>
        <v>-144.44458010000017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4.8040988617871543</v>
      </c>
    </row>
    <row r="386" spans="1:19" x14ac:dyDescent="0.3">
      <c r="A386" t="s">
        <v>411</v>
      </c>
      <c r="B386">
        <v>2850.9450683999999</v>
      </c>
      <c r="C386">
        <v>2862.8400879000001</v>
      </c>
      <c r="D386">
        <v>3043.2578125</v>
      </c>
      <c r="E386">
        <v>3073.1694336</v>
      </c>
      <c r="F386">
        <v>2851.2900390999998</v>
      </c>
      <c r="G386">
        <v>2838.6298827999999</v>
      </c>
      <c r="H386">
        <v>2823.6899414</v>
      </c>
      <c r="I386">
        <v>2862.8400879000001</v>
      </c>
      <c r="J386">
        <v>2901.2270508000001</v>
      </c>
      <c r="L386" t="str">
        <f t="shared" si="45"/>
        <v>17JAN2023:01:00:00</v>
      </c>
      <c r="M386">
        <v>1</v>
      </c>
      <c r="N386">
        <f t="shared" si="46"/>
        <v>11.895019500000217</v>
      </c>
      <c r="O386" t="str">
        <f t="shared" si="41"/>
        <v/>
      </c>
      <c r="P386">
        <f t="shared" si="42"/>
        <v>11.895019500000217</v>
      </c>
      <c r="Q386" t="str">
        <f t="shared" si="43"/>
        <v/>
      </c>
      <c r="R386">
        <f t="shared" si="44"/>
        <v>1</v>
      </c>
      <c r="S386">
        <f t="shared" si="47"/>
        <v>0.41723075031662776</v>
      </c>
    </row>
    <row r="387" spans="1:19" x14ac:dyDescent="0.3">
      <c r="A387" t="s">
        <v>412</v>
      </c>
      <c r="B387">
        <v>2781.1779784999999</v>
      </c>
      <c r="C387">
        <v>2698.2600097999998</v>
      </c>
      <c r="D387">
        <v>2885.3876952999999</v>
      </c>
      <c r="E387">
        <v>2914.7309570000002</v>
      </c>
      <c r="F387">
        <v>2675.5</v>
      </c>
      <c r="G387">
        <v>2670.5700683999999</v>
      </c>
      <c r="H387">
        <v>2658.8400879000001</v>
      </c>
      <c r="I387">
        <v>2698.2600097999998</v>
      </c>
      <c r="J387">
        <v>2737.5891112999998</v>
      </c>
      <c r="L387" t="str">
        <f t="shared" si="45"/>
        <v>17JAN2023:02:00:00</v>
      </c>
      <c r="M387">
        <v>2</v>
      </c>
      <c r="N387">
        <f t="shared" si="46"/>
        <v>-82.917968700000074</v>
      </c>
      <c r="O387">
        <f t="shared" ref="O387:O450" si="48">IF(N387&lt;0,N387,"")</f>
        <v>-82.917968700000074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2.9813974273131936</v>
      </c>
    </row>
    <row r="388" spans="1:19" x14ac:dyDescent="0.3">
      <c r="A388" t="s">
        <v>413</v>
      </c>
      <c r="B388">
        <v>2664.6127929999998</v>
      </c>
      <c r="C388">
        <v>2575.8200683999999</v>
      </c>
      <c r="D388">
        <v>2804.6145019999999</v>
      </c>
      <c r="E388">
        <v>2836.2873534999999</v>
      </c>
      <c r="F388">
        <v>2561.6201172000001</v>
      </c>
      <c r="G388">
        <v>2567.9499512000002</v>
      </c>
      <c r="H388">
        <v>2543.6298827999999</v>
      </c>
      <c r="I388">
        <v>2575.8200683999999</v>
      </c>
      <c r="J388">
        <v>2638.0236816000001</v>
      </c>
      <c r="L388" t="str">
        <f t="shared" ref="L388:L451" si="52">A388</f>
        <v>17JAN2023:03:00:00</v>
      </c>
      <c r="M388">
        <v>3</v>
      </c>
      <c r="N388">
        <f t="shared" ref="N388:N451" si="53">C388-B388</f>
        <v>-88.792724599999929</v>
      </c>
      <c r="O388">
        <f t="shared" si="48"/>
        <v>-88.792724599999929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3.3322937138656883</v>
      </c>
    </row>
    <row r="389" spans="1:19" x14ac:dyDescent="0.3">
      <c r="A389" t="s">
        <v>414</v>
      </c>
      <c r="B389">
        <v>2585.4123534999999</v>
      </c>
      <c r="C389">
        <v>2561.4299316000001</v>
      </c>
      <c r="D389">
        <v>2758.5422362999998</v>
      </c>
      <c r="E389">
        <v>2804.3381347999998</v>
      </c>
      <c r="F389">
        <v>2550.4299316000001</v>
      </c>
      <c r="G389">
        <v>2556.3200683999999</v>
      </c>
      <c r="H389">
        <v>2528.6101073999998</v>
      </c>
      <c r="I389">
        <v>2561.4299316000001</v>
      </c>
      <c r="J389">
        <v>2613.9091797000001</v>
      </c>
      <c r="L389" t="str">
        <f t="shared" si="52"/>
        <v>17JAN2023:04:00:00</v>
      </c>
      <c r="M389">
        <v>4</v>
      </c>
      <c r="N389">
        <f t="shared" si="53"/>
        <v>-23.982421899999736</v>
      </c>
      <c r="O389">
        <f t="shared" si="48"/>
        <v>-23.982421899999736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0.92760529543898673</v>
      </c>
    </row>
    <row r="390" spans="1:19" x14ac:dyDescent="0.3">
      <c r="A390" t="s">
        <v>415</v>
      </c>
      <c r="B390">
        <v>2657.2624512000002</v>
      </c>
      <c r="C390">
        <v>2604.5300293</v>
      </c>
      <c r="D390">
        <v>2793.6813965000001</v>
      </c>
      <c r="E390">
        <v>2845.4321289</v>
      </c>
      <c r="F390">
        <v>2603.6101073999998</v>
      </c>
      <c r="G390">
        <v>2585.9199219000002</v>
      </c>
      <c r="H390">
        <v>2567.1699219000002</v>
      </c>
      <c r="I390">
        <v>2604.5300293</v>
      </c>
      <c r="J390">
        <v>2648.2939452999999</v>
      </c>
      <c r="L390" t="str">
        <f t="shared" si="52"/>
        <v>17JAN2023:05:00:00</v>
      </c>
      <c r="M390">
        <v>5</v>
      </c>
      <c r="N390">
        <f t="shared" si="53"/>
        <v>-52.73242190000019</v>
      </c>
      <c r="O390">
        <f t="shared" si="48"/>
        <v>-52.73242190000019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1.9844641945768893</v>
      </c>
    </row>
    <row r="391" spans="1:19" x14ac:dyDescent="0.3">
      <c r="A391" t="s">
        <v>416</v>
      </c>
      <c r="B391">
        <v>2848.0986327999999</v>
      </c>
      <c r="C391">
        <v>2749.1799316000001</v>
      </c>
      <c r="D391">
        <v>2911.5534668</v>
      </c>
      <c r="E391">
        <v>2965.7863769999999</v>
      </c>
      <c r="F391">
        <v>2778.6000976999999</v>
      </c>
      <c r="G391">
        <v>2724.3100586</v>
      </c>
      <c r="H391">
        <v>2725.1000976999999</v>
      </c>
      <c r="I391">
        <v>2749.1799316000001</v>
      </c>
      <c r="J391">
        <v>2786.3613280999998</v>
      </c>
      <c r="L391" t="str">
        <f t="shared" si="52"/>
        <v>17JAN2023:06:00:00</v>
      </c>
      <c r="M391">
        <v>6</v>
      </c>
      <c r="N391">
        <f t="shared" si="53"/>
        <v>-98.918701199999759</v>
      </c>
      <c r="O391">
        <f t="shared" si="48"/>
        <v>-98.918701199999759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3.4731487196688691</v>
      </c>
    </row>
    <row r="392" spans="1:19" x14ac:dyDescent="0.3">
      <c r="A392" t="s">
        <v>417</v>
      </c>
      <c r="B392">
        <v>3149.9650879000001</v>
      </c>
      <c r="C392">
        <v>3046.4699707</v>
      </c>
      <c r="D392">
        <v>3153.8730469000002</v>
      </c>
      <c r="E392">
        <v>3195.2260741999999</v>
      </c>
      <c r="F392">
        <v>3113.6101073999998</v>
      </c>
      <c r="G392">
        <v>2989.4399414</v>
      </c>
      <c r="H392">
        <v>3029.0500487999998</v>
      </c>
      <c r="I392">
        <v>3046.4699707</v>
      </c>
      <c r="J392">
        <v>3056.7744140999998</v>
      </c>
      <c r="L392" t="str">
        <f t="shared" si="52"/>
        <v>17JAN2023:07:00:00</v>
      </c>
      <c r="M392">
        <v>7</v>
      </c>
      <c r="N392">
        <f t="shared" si="53"/>
        <v>-103.4951172000001</v>
      </c>
      <c r="O392">
        <f t="shared" si="48"/>
        <v>-103.4951172000001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3.2855956911255042</v>
      </c>
    </row>
    <row r="393" spans="1:19" x14ac:dyDescent="0.3">
      <c r="A393" t="s">
        <v>418</v>
      </c>
      <c r="B393">
        <v>3259.6049804999998</v>
      </c>
      <c r="C393">
        <v>3203.0700683999999</v>
      </c>
      <c r="D393">
        <v>3217.5063476999999</v>
      </c>
      <c r="E393">
        <v>3212.2619629000001</v>
      </c>
      <c r="F393">
        <v>3300.7099609000002</v>
      </c>
      <c r="G393">
        <v>3096.4299316000001</v>
      </c>
      <c r="H393">
        <v>3189.8798827999999</v>
      </c>
      <c r="I393">
        <v>3203.0700683999999</v>
      </c>
      <c r="J393">
        <v>3167.2236327999999</v>
      </c>
      <c r="L393" t="str">
        <f t="shared" si="52"/>
        <v>17JAN2023:08:00:00</v>
      </c>
      <c r="M393">
        <v>8</v>
      </c>
      <c r="N393">
        <f t="shared" si="53"/>
        <v>-56.534912099999929</v>
      </c>
      <c r="O393">
        <f t="shared" si="48"/>
        <v>-56.534912099999929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1.7344099189383333</v>
      </c>
    </row>
    <row r="394" spans="1:19" x14ac:dyDescent="0.3">
      <c r="A394" t="s">
        <v>419</v>
      </c>
      <c r="B394">
        <v>3249.1972655999998</v>
      </c>
      <c r="C394">
        <v>3190.3999023000001</v>
      </c>
      <c r="D394">
        <v>3181.7675780999998</v>
      </c>
      <c r="E394">
        <v>3176.4943847999998</v>
      </c>
      <c r="F394">
        <v>3276.8701172000001</v>
      </c>
      <c r="G394">
        <v>3183.6101073999998</v>
      </c>
      <c r="H394">
        <v>3174.3601073999998</v>
      </c>
      <c r="I394">
        <v>3190.3999023000001</v>
      </c>
      <c r="J394">
        <v>3179.9497070000002</v>
      </c>
      <c r="L394" t="str">
        <f t="shared" si="52"/>
        <v>17JAN2023:09:00:00</v>
      </c>
      <c r="M394">
        <v>9</v>
      </c>
      <c r="N394">
        <f t="shared" si="53"/>
        <v>-58.797363299999688</v>
      </c>
      <c r="O394">
        <f t="shared" si="48"/>
        <v>-58.797363299999688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1.8095966016745406</v>
      </c>
    </row>
    <row r="395" spans="1:19" x14ac:dyDescent="0.3">
      <c r="A395" t="s">
        <v>420</v>
      </c>
      <c r="B395">
        <v>3252.6142577999999</v>
      </c>
      <c r="C395">
        <v>3205.8100586</v>
      </c>
      <c r="D395">
        <v>3280.0839844000002</v>
      </c>
      <c r="E395">
        <v>3228.4338379000001</v>
      </c>
      <c r="F395">
        <v>3278.8898926000002</v>
      </c>
      <c r="G395">
        <v>3158.0900879000001</v>
      </c>
      <c r="H395">
        <v>3171.5900879000001</v>
      </c>
      <c r="I395">
        <v>3205.8100586</v>
      </c>
      <c r="J395">
        <v>3202.8029784999999</v>
      </c>
      <c r="L395" t="str">
        <f t="shared" si="52"/>
        <v>17JAN2023:10:00:00</v>
      </c>
      <c r="M395">
        <v>10</v>
      </c>
      <c r="N395">
        <f t="shared" si="53"/>
        <v>-46.804199199999857</v>
      </c>
      <c r="O395">
        <f t="shared" si="48"/>
        <v>-46.804199199999857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1.4389717159899937</v>
      </c>
    </row>
    <row r="396" spans="1:19" x14ac:dyDescent="0.3">
      <c r="A396" t="s">
        <v>421</v>
      </c>
      <c r="B396">
        <v>3331.0454101999999</v>
      </c>
      <c r="C396">
        <v>3258.2399902000002</v>
      </c>
      <c r="D396">
        <v>3332.1225586</v>
      </c>
      <c r="E396">
        <v>3270.0927734000002</v>
      </c>
      <c r="F396">
        <v>3341.5300293</v>
      </c>
      <c r="G396">
        <v>3236.9299316000001</v>
      </c>
      <c r="H396">
        <v>3195.6899414</v>
      </c>
      <c r="I396">
        <v>3258.2399902000002</v>
      </c>
      <c r="J396">
        <v>3254.734375</v>
      </c>
      <c r="L396" t="str">
        <f t="shared" si="52"/>
        <v>17JAN2023:11:00:00</v>
      </c>
      <c r="M396">
        <v>11</v>
      </c>
      <c r="N396">
        <f t="shared" si="53"/>
        <v>-72.805419999999685</v>
      </c>
      <c r="O396">
        <f t="shared" si="48"/>
        <v>-72.805419999999685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2.1856627885366584</v>
      </c>
    </row>
    <row r="397" spans="1:19" x14ac:dyDescent="0.3">
      <c r="A397" t="s">
        <v>422</v>
      </c>
      <c r="B397">
        <v>3368.2211914</v>
      </c>
      <c r="C397">
        <v>3343.5600586</v>
      </c>
      <c r="D397">
        <v>3378.5686034999999</v>
      </c>
      <c r="E397">
        <v>3350.1767577999999</v>
      </c>
      <c r="F397">
        <v>3460.7900390999998</v>
      </c>
      <c r="G397">
        <v>3327.3500976999999</v>
      </c>
      <c r="H397">
        <v>3249.0200195000002</v>
      </c>
      <c r="I397">
        <v>3343.5600586</v>
      </c>
      <c r="J397">
        <v>3318.4033202999999</v>
      </c>
      <c r="L397" t="str">
        <f t="shared" si="52"/>
        <v>17JAN2023:12:00:00</v>
      </c>
      <c r="M397">
        <v>12</v>
      </c>
      <c r="N397">
        <f t="shared" si="53"/>
        <v>-24.661132799999905</v>
      </c>
      <c r="O397">
        <f t="shared" si="48"/>
        <v>-24.661132799999905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0.7321708224794321</v>
      </c>
    </row>
    <row r="398" spans="1:19" x14ac:dyDescent="0.3">
      <c r="A398" t="s">
        <v>423</v>
      </c>
      <c r="B398">
        <v>3412.6743164</v>
      </c>
      <c r="C398">
        <v>3449.2099609000002</v>
      </c>
      <c r="D398">
        <v>3443.3276366999999</v>
      </c>
      <c r="E398">
        <v>3409.0734862999998</v>
      </c>
      <c r="F398">
        <v>3561.7299804999998</v>
      </c>
      <c r="G398">
        <v>3458.8798827999999</v>
      </c>
      <c r="H398">
        <v>3325.0200195000002</v>
      </c>
      <c r="I398">
        <v>3449.2099609000002</v>
      </c>
      <c r="J398">
        <v>3409.5739745999999</v>
      </c>
      <c r="L398" t="str">
        <f t="shared" si="52"/>
        <v>17JAN2023:13:00:00</v>
      </c>
      <c r="M398">
        <v>13</v>
      </c>
      <c r="N398">
        <f t="shared" si="53"/>
        <v>36.535644500000217</v>
      </c>
      <c r="O398" t="str">
        <f t="shared" si="48"/>
        <v/>
      </c>
      <c r="P398">
        <f t="shared" si="49"/>
        <v>36.535644500000217</v>
      </c>
      <c r="Q398" t="str">
        <f t="shared" si="50"/>
        <v/>
      </c>
      <c r="R398">
        <f t="shared" si="51"/>
        <v>1</v>
      </c>
      <c r="S398">
        <f t="shared" si="54"/>
        <v>1.070586909639281</v>
      </c>
    </row>
    <row r="399" spans="1:19" x14ac:dyDescent="0.3">
      <c r="A399" t="s">
        <v>424</v>
      </c>
      <c r="B399">
        <v>3531.1364745999999</v>
      </c>
      <c r="C399">
        <v>3598.5200195000002</v>
      </c>
      <c r="D399">
        <v>3544.25</v>
      </c>
      <c r="E399">
        <v>3529.4648437999999</v>
      </c>
      <c r="F399">
        <v>3736.7700195000002</v>
      </c>
      <c r="G399">
        <v>3606.1799316000001</v>
      </c>
      <c r="H399">
        <v>3441.2099609000002</v>
      </c>
      <c r="I399">
        <v>3598.5200195000002</v>
      </c>
      <c r="J399">
        <v>3531.3029784999999</v>
      </c>
      <c r="L399" t="str">
        <f t="shared" si="52"/>
        <v>17JAN2023:14:00:00</v>
      </c>
      <c r="M399">
        <v>14</v>
      </c>
      <c r="N399">
        <f t="shared" si="53"/>
        <v>67.383544900000288</v>
      </c>
      <c r="O399" t="str">
        <f t="shared" si="48"/>
        <v/>
      </c>
      <c r="P399">
        <f t="shared" si="49"/>
        <v>67.383544900000288</v>
      </c>
      <c r="Q399" t="str">
        <f t="shared" si="50"/>
        <v/>
      </c>
      <c r="R399">
        <f t="shared" si="51"/>
        <v>1</v>
      </c>
      <c r="S399">
        <f t="shared" si="54"/>
        <v>1.9082679297359462</v>
      </c>
    </row>
    <row r="400" spans="1:19" x14ac:dyDescent="0.3">
      <c r="A400" t="s">
        <v>425</v>
      </c>
      <c r="B400">
        <v>3768.1652832</v>
      </c>
      <c r="C400">
        <v>3738.7299804999998</v>
      </c>
      <c r="D400">
        <v>3652.0886230000001</v>
      </c>
      <c r="E400">
        <v>3641.7661133000001</v>
      </c>
      <c r="F400">
        <v>3881.5500487999998</v>
      </c>
      <c r="G400">
        <v>3711.6499023000001</v>
      </c>
      <c r="H400">
        <v>3554.9499512000002</v>
      </c>
      <c r="I400">
        <v>3738.7299804999998</v>
      </c>
      <c r="J400">
        <v>3640.2839355000001</v>
      </c>
      <c r="L400" t="str">
        <f t="shared" si="52"/>
        <v>17JAN2023:15:00:00</v>
      </c>
      <c r="M400">
        <v>15</v>
      </c>
      <c r="N400">
        <f t="shared" si="53"/>
        <v>-29.435302700000193</v>
      </c>
      <c r="O400">
        <f t="shared" si="48"/>
        <v>-29.435302700000193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0.78115741979882469</v>
      </c>
    </row>
    <row r="401" spans="1:19" x14ac:dyDescent="0.3">
      <c r="A401" t="s">
        <v>426</v>
      </c>
      <c r="B401">
        <v>3892.2988280999998</v>
      </c>
      <c r="C401">
        <v>3843.7700195000002</v>
      </c>
      <c r="D401">
        <v>3741.8427734000002</v>
      </c>
      <c r="E401">
        <v>3744.4992676000002</v>
      </c>
      <c r="F401">
        <v>3987.1201172000001</v>
      </c>
      <c r="G401">
        <v>3813.6899414</v>
      </c>
      <c r="H401">
        <v>3644.75</v>
      </c>
      <c r="I401">
        <v>3843.7700195000002</v>
      </c>
      <c r="J401">
        <v>3734.2302245999999</v>
      </c>
      <c r="L401" t="str">
        <f t="shared" si="52"/>
        <v>17JAN2023:16:00:00</v>
      </c>
      <c r="M401">
        <v>16</v>
      </c>
      <c r="N401">
        <f t="shared" si="53"/>
        <v>-48.528808599999593</v>
      </c>
      <c r="O401">
        <f t="shared" si="48"/>
        <v>-48.528808599999593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1.246790412124873</v>
      </c>
    </row>
    <row r="402" spans="1:19" x14ac:dyDescent="0.3">
      <c r="A402" t="s">
        <v>427</v>
      </c>
      <c r="B402">
        <v>3914.7770995999999</v>
      </c>
      <c r="C402">
        <v>3887.7600097999998</v>
      </c>
      <c r="D402">
        <v>3790.1403808999999</v>
      </c>
      <c r="E402">
        <v>3814.1010741999999</v>
      </c>
      <c r="F402">
        <v>4027.8300780999998</v>
      </c>
      <c r="G402">
        <v>3851.8999023000001</v>
      </c>
      <c r="H402">
        <v>3689.1899414</v>
      </c>
      <c r="I402">
        <v>3887.7600097999998</v>
      </c>
      <c r="J402">
        <v>3777.8251952999999</v>
      </c>
      <c r="L402" t="str">
        <f t="shared" si="52"/>
        <v>17JAN2023:17:00:00</v>
      </c>
      <c r="M402">
        <v>17</v>
      </c>
      <c r="N402">
        <f t="shared" si="53"/>
        <v>-27.017089800000122</v>
      </c>
      <c r="O402">
        <f t="shared" si="48"/>
        <v>-27.017089800000122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0.69013098607225032</v>
      </c>
    </row>
    <row r="403" spans="1:19" x14ac:dyDescent="0.3">
      <c r="A403" t="s">
        <v>428</v>
      </c>
      <c r="B403">
        <v>3907.4150390999998</v>
      </c>
      <c r="C403">
        <v>3845.4299316000001</v>
      </c>
      <c r="D403">
        <v>3780.2229004000001</v>
      </c>
      <c r="E403">
        <v>3820.1298827999999</v>
      </c>
      <c r="F403">
        <v>3969.8200683999999</v>
      </c>
      <c r="G403">
        <v>3827.5400390999998</v>
      </c>
      <c r="H403">
        <v>3666.3000487999998</v>
      </c>
      <c r="I403">
        <v>3845.4299316000001</v>
      </c>
      <c r="J403">
        <v>3758.7163086</v>
      </c>
      <c r="L403" t="str">
        <f t="shared" si="52"/>
        <v>17JAN2023:18:00:00</v>
      </c>
      <c r="M403">
        <v>18</v>
      </c>
      <c r="N403">
        <f t="shared" si="53"/>
        <v>-61.985107499999685</v>
      </c>
      <c r="O403">
        <f t="shared" si="48"/>
        <v>-61.985107499999685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1.5863456244022851</v>
      </c>
    </row>
    <row r="404" spans="1:19" x14ac:dyDescent="0.3">
      <c r="A404" t="s">
        <v>429</v>
      </c>
      <c r="B404">
        <v>3973.8173827999999</v>
      </c>
      <c r="C404">
        <v>3956.4599609000002</v>
      </c>
      <c r="D404">
        <v>3868.2980957</v>
      </c>
      <c r="E404">
        <v>3876.6176758000001</v>
      </c>
      <c r="F404">
        <v>4033.5400390999998</v>
      </c>
      <c r="G404">
        <v>3900.9899902000002</v>
      </c>
      <c r="H404">
        <v>3780.0900879000001</v>
      </c>
      <c r="I404">
        <v>3956.4599609000002</v>
      </c>
      <c r="J404">
        <v>3850.3046875</v>
      </c>
      <c r="L404" t="str">
        <f t="shared" si="52"/>
        <v>17JAN2023:19:00:00</v>
      </c>
      <c r="M404">
        <v>19</v>
      </c>
      <c r="N404">
        <f t="shared" si="53"/>
        <v>-17.357421899999736</v>
      </c>
      <c r="O404">
        <f t="shared" si="48"/>
        <v>-17.357421899999736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0.43679465430717623</v>
      </c>
    </row>
    <row r="405" spans="1:19" x14ac:dyDescent="0.3">
      <c r="A405" t="s">
        <v>430</v>
      </c>
      <c r="B405">
        <v>3972.7145995999999</v>
      </c>
      <c r="C405">
        <v>3919.3000487999998</v>
      </c>
      <c r="D405">
        <v>3893.8603515999998</v>
      </c>
      <c r="E405">
        <v>3887.2978515999998</v>
      </c>
      <c r="F405">
        <v>3979.5700683999999</v>
      </c>
      <c r="G405">
        <v>3867.8000487999998</v>
      </c>
      <c r="H405">
        <v>3765.9499512000002</v>
      </c>
      <c r="I405">
        <v>3919.3000487999998</v>
      </c>
      <c r="J405">
        <v>3842.7895508000001</v>
      </c>
      <c r="L405" t="str">
        <f t="shared" si="52"/>
        <v>17JAN2023:20:00:00</v>
      </c>
      <c r="M405">
        <v>20</v>
      </c>
      <c r="N405">
        <f t="shared" si="53"/>
        <v>-53.414550800000143</v>
      </c>
      <c r="O405">
        <f t="shared" si="48"/>
        <v>-53.414550800000143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1.3445353161130247</v>
      </c>
    </row>
    <row r="406" spans="1:19" x14ac:dyDescent="0.3">
      <c r="A406" t="s">
        <v>431</v>
      </c>
      <c r="B406">
        <v>3877.7612304999998</v>
      </c>
      <c r="C406">
        <v>3774.7399902000002</v>
      </c>
      <c r="D406">
        <v>3796.3332519999999</v>
      </c>
      <c r="E406">
        <v>3808.2502441000001</v>
      </c>
      <c r="F406">
        <v>3840.6799316000001</v>
      </c>
      <c r="G406">
        <v>3755.4499512000002</v>
      </c>
      <c r="H406">
        <v>3653.0500487999998</v>
      </c>
      <c r="I406">
        <v>3774.7399902000002</v>
      </c>
      <c r="J406">
        <v>3735.1496582</v>
      </c>
      <c r="L406" t="str">
        <f t="shared" si="52"/>
        <v>17JAN2023:21:00:00</v>
      </c>
      <c r="M406">
        <v>21</v>
      </c>
      <c r="N406">
        <f t="shared" si="53"/>
        <v>-103.02124029999959</v>
      </c>
      <c r="O406">
        <f t="shared" si="48"/>
        <v>-103.02124029999959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2.6567195393491514</v>
      </c>
    </row>
    <row r="407" spans="1:19" x14ac:dyDescent="0.3">
      <c r="A407" t="s">
        <v>432</v>
      </c>
      <c r="B407">
        <v>3796.4870605000001</v>
      </c>
      <c r="C407">
        <v>3620.8300780999998</v>
      </c>
      <c r="D407">
        <v>3670.5017090000001</v>
      </c>
      <c r="E407">
        <v>3699.7827148000001</v>
      </c>
      <c r="F407">
        <v>3693.2399902000002</v>
      </c>
      <c r="G407">
        <v>3628.7199707</v>
      </c>
      <c r="H407">
        <v>3519.5900879000001</v>
      </c>
      <c r="I407">
        <v>3620.8300780999998</v>
      </c>
      <c r="J407">
        <v>3606.4951172000001</v>
      </c>
      <c r="L407" t="str">
        <f t="shared" si="52"/>
        <v>17JAN2023:22:00:00</v>
      </c>
      <c r="M407">
        <v>22</v>
      </c>
      <c r="N407">
        <f t="shared" si="53"/>
        <v>-175.65698240000029</v>
      </c>
      <c r="O407">
        <f t="shared" si="48"/>
        <v>-175.65698240000029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4.6268294768497409</v>
      </c>
    </row>
    <row r="408" spans="1:19" x14ac:dyDescent="0.3">
      <c r="A408" t="s">
        <v>433</v>
      </c>
      <c r="B408">
        <v>3614.1367187999999</v>
      </c>
      <c r="C408">
        <v>3382.3601073999998</v>
      </c>
      <c r="D408">
        <v>3490.2807616999999</v>
      </c>
      <c r="E408">
        <v>3543.5954590000001</v>
      </c>
      <c r="F408">
        <v>3429.5200195000002</v>
      </c>
      <c r="G408">
        <v>3398.4099120999999</v>
      </c>
      <c r="H408">
        <v>3293.7800293</v>
      </c>
      <c r="I408">
        <v>3382.3601073999998</v>
      </c>
      <c r="J408">
        <v>3394.1994629000001</v>
      </c>
      <c r="L408" t="str">
        <f t="shared" si="52"/>
        <v>17JAN2023:23:00:00</v>
      </c>
      <c r="M408">
        <v>23</v>
      </c>
      <c r="N408">
        <f t="shared" si="53"/>
        <v>-231.77661140000009</v>
      </c>
      <c r="O408">
        <f t="shared" si="48"/>
        <v>-231.77661140000009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6.4130559918872345</v>
      </c>
    </row>
    <row r="409" spans="1:19" x14ac:dyDescent="0.3">
      <c r="A409" t="s">
        <v>434</v>
      </c>
      <c r="B409">
        <v>3371.8386230000001</v>
      </c>
      <c r="C409">
        <v>3115.6101073999998</v>
      </c>
      <c r="D409">
        <v>3277.8325195000002</v>
      </c>
      <c r="E409">
        <v>3352.5964355000001</v>
      </c>
      <c r="F409">
        <v>3139.5200195000002</v>
      </c>
      <c r="G409">
        <v>3157.8400879000001</v>
      </c>
      <c r="H409">
        <v>3040.3898926000002</v>
      </c>
      <c r="I409">
        <v>3115.6101073999998</v>
      </c>
      <c r="J409">
        <v>3158.6791991999999</v>
      </c>
      <c r="L409" t="str">
        <f t="shared" si="52"/>
        <v>18JAN2023:00:00:00</v>
      </c>
      <c r="M409">
        <v>24</v>
      </c>
      <c r="N409">
        <f t="shared" si="53"/>
        <v>-256.22851560000026</v>
      </c>
      <c r="O409">
        <f t="shared" si="48"/>
        <v>-256.22851560000026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7.5990741031380686</v>
      </c>
    </row>
    <row r="410" spans="1:19" x14ac:dyDescent="0.3">
      <c r="A410" t="s">
        <v>435</v>
      </c>
      <c r="B410">
        <v>3168.4990234000002</v>
      </c>
      <c r="C410">
        <v>2941.2399902000002</v>
      </c>
      <c r="D410">
        <v>3163.9968262000002</v>
      </c>
      <c r="E410">
        <v>3231.2929687999999</v>
      </c>
      <c r="F410">
        <v>2970.0800780999998</v>
      </c>
      <c r="G410">
        <v>2966.1499023000001</v>
      </c>
      <c r="H410">
        <v>2877.2800293</v>
      </c>
      <c r="I410">
        <v>2941.2399902000002</v>
      </c>
      <c r="J410">
        <v>3002.1123047000001</v>
      </c>
      <c r="L410" t="str">
        <f t="shared" si="52"/>
        <v>18JAN2023:01:00:00</v>
      </c>
      <c r="M410">
        <v>1</v>
      </c>
      <c r="N410">
        <f t="shared" si="53"/>
        <v>-227.25903319999998</v>
      </c>
      <c r="O410">
        <f t="shared" si="48"/>
        <v>-227.25903319999998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7.1724507888955138</v>
      </c>
    </row>
    <row r="411" spans="1:19" x14ac:dyDescent="0.3">
      <c r="A411" t="s">
        <v>436</v>
      </c>
      <c r="B411">
        <v>3108.2114258000001</v>
      </c>
      <c r="C411">
        <v>2754.3601073999998</v>
      </c>
      <c r="D411">
        <v>3002.6835937999999</v>
      </c>
      <c r="E411">
        <v>3067.4797362999998</v>
      </c>
      <c r="F411">
        <v>2783.4899902000002</v>
      </c>
      <c r="G411">
        <v>2798.9599609000002</v>
      </c>
      <c r="H411">
        <v>2698.6599120999999</v>
      </c>
      <c r="I411">
        <v>2754.3601073999998</v>
      </c>
      <c r="J411">
        <v>2833.0898437999999</v>
      </c>
      <c r="L411" t="str">
        <f t="shared" si="52"/>
        <v>18JAN2023:02:00:00</v>
      </c>
      <c r="M411">
        <v>2</v>
      </c>
      <c r="N411">
        <f t="shared" si="53"/>
        <v>-353.85131840000031</v>
      </c>
      <c r="O411">
        <f t="shared" si="48"/>
        <v>-353.85131840000031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11.384403115657586</v>
      </c>
    </row>
    <row r="412" spans="1:19" x14ac:dyDescent="0.3">
      <c r="A412" t="s">
        <v>437</v>
      </c>
      <c r="B412">
        <v>3002.4079590000001</v>
      </c>
      <c r="C412">
        <v>2635</v>
      </c>
      <c r="D412">
        <v>2911.2863769999999</v>
      </c>
      <c r="E412">
        <v>2969.5539551000002</v>
      </c>
      <c r="F412">
        <v>2670.1398926000002</v>
      </c>
      <c r="G412">
        <v>2682.2800293</v>
      </c>
      <c r="H412">
        <v>2586.4199219000002</v>
      </c>
      <c r="I412">
        <v>2635</v>
      </c>
      <c r="J412">
        <v>2726.2182616999999</v>
      </c>
      <c r="L412" t="str">
        <f t="shared" si="52"/>
        <v>18JAN2023:03:00:00</v>
      </c>
      <c r="M412">
        <v>3</v>
      </c>
      <c r="N412">
        <f t="shared" si="53"/>
        <v>-367.40795900000012</v>
      </c>
      <c r="O412">
        <f t="shared" si="48"/>
        <v>-367.40795900000012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12.237109813763324</v>
      </c>
    </row>
    <row r="413" spans="1:19" x14ac:dyDescent="0.3">
      <c r="A413" t="s">
        <v>438</v>
      </c>
      <c r="B413">
        <v>2918.7678222999998</v>
      </c>
      <c r="C413">
        <v>2589.3000487999998</v>
      </c>
      <c r="D413">
        <v>2846.1052245999999</v>
      </c>
      <c r="E413">
        <v>2899.2355957</v>
      </c>
      <c r="F413">
        <v>2625.5700683999999</v>
      </c>
      <c r="G413">
        <v>2635.0500487999998</v>
      </c>
      <c r="H413">
        <v>2533.0500487999998</v>
      </c>
      <c r="I413">
        <v>2589.3000487999998</v>
      </c>
      <c r="J413">
        <v>2671.0383301000002</v>
      </c>
      <c r="L413" t="str">
        <f t="shared" si="52"/>
        <v>18JAN2023:04:00:00</v>
      </c>
      <c r="M413">
        <v>4</v>
      </c>
      <c r="N413">
        <f t="shared" si="53"/>
        <v>-329.46777350000002</v>
      </c>
      <c r="O413">
        <f t="shared" si="48"/>
        <v>-329.46777350000002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11.287906183657261</v>
      </c>
    </row>
    <row r="414" spans="1:19" x14ac:dyDescent="0.3">
      <c r="A414" t="s">
        <v>439</v>
      </c>
      <c r="B414">
        <v>2936.7595215000001</v>
      </c>
      <c r="C414">
        <v>2606.5600586</v>
      </c>
      <c r="D414">
        <v>2870.5888672000001</v>
      </c>
      <c r="E414">
        <v>2927.5332030999998</v>
      </c>
      <c r="F414">
        <v>2642.7299804999998</v>
      </c>
      <c r="G414">
        <v>2636.2399902000002</v>
      </c>
      <c r="H414">
        <v>2533.7199707</v>
      </c>
      <c r="I414">
        <v>2606.5600586</v>
      </c>
      <c r="J414">
        <v>2679.7436523000001</v>
      </c>
      <c r="L414" t="str">
        <f t="shared" si="52"/>
        <v>18JAN2023:05:00:00</v>
      </c>
      <c r="M414">
        <v>5</v>
      </c>
      <c r="N414">
        <f t="shared" si="53"/>
        <v>-330.19946290000007</v>
      </c>
      <c r="O414">
        <f t="shared" si="48"/>
        <v>-330.19946290000007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11.24366705828692</v>
      </c>
    </row>
    <row r="415" spans="1:19" x14ac:dyDescent="0.3">
      <c r="A415" t="s">
        <v>440</v>
      </c>
      <c r="B415">
        <v>2909.1325683999999</v>
      </c>
      <c r="C415">
        <v>2752.9399414</v>
      </c>
      <c r="D415">
        <v>2992.9497070000002</v>
      </c>
      <c r="E415">
        <v>3047.6535644999999</v>
      </c>
      <c r="F415">
        <v>2789.5</v>
      </c>
      <c r="G415">
        <v>2749.8200683999999</v>
      </c>
      <c r="H415">
        <v>2680.6599120999999</v>
      </c>
      <c r="I415">
        <v>2752.9399414</v>
      </c>
      <c r="J415">
        <v>2807.2299804999998</v>
      </c>
      <c r="L415" t="str">
        <f t="shared" si="52"/>
        <v>18JAN2023:06:00:00</v>
      </c>
      <c r="M415">
        <v>6</v>
      </c>
      <c r="N415">
        <f t="shared" si="53"/>
        <v>-156.1926269999999</v>
      </c>
      <c r="O415">
        <f t="shared" si="48"/>
        <v>-156.1926269999999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5.3690446663248705</v>
      </c>
    </row>
    <row r="416" spans="1:19" x14ac:dyDescent="0.3">
      <c r="A416" t="s">
        <v>441</v>
      </c>
      <c r="B416">
        <v>3161.9426269999999</v>
      </c>
      <c r="C416">
        <v>3050.4699707</v>
      </c>
      <c r="D416">
        <v>3211.4338379000001</v>
      </c>
      <c r="E416">
        <v>3250.2841797000001</v>
      </c>
      <c r="F416">
        <v>3091.1699219000002</v>
      </c>
      <c r="G416">
        <v>3006.0400390999998</v>
      </c>
      <c r="H416">
        <v>2969.25</v>
      </c>
      <c r="I416">
        <v>3050.4699707</v>
      </c>
      <c r="J416">
        <v>3061.6794433999999</v>
      </c>
      <c r="L416" t="str">
        <f t="shared" si="52"/>
        <v>18JAN2023:07:00:00</v>
      </c>
      <c r="M416">
        <v>7</v>
      </c>
      <c r="N416">
        <f t="shared" si="53"/>
        <v>-111.47265629999993</v>
      </c>
      <c r="O416">
        <f t="shared" si="48"/>
        <v>-111.47265629999993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3.5254484173156353</v>
      </c>
    </row>
    <row r="417" spans="1:19" x14ac:dyDescent="0.3">
      <c r="A417" t="s">
        <v>442</v>
      </c>
      <c r="B417">
        <v>3252.1391601999999</v>
      </c>
      <c r="C417">
        <v>3200.75</v>
      </c>
      <c r="D417">
        <v>3306.6699219000002</v>
      </c>
      <c r="E417">
        <v>3339.9365234000002</v>
      </c>
      <c r="F417">
        <v>3240.1999512000002</v>
      </c>
      <c r="G417">
        <v>3121.8100586</v>
      </c>
      <c r="H417">
        <v>3105.1000976999999</v>
      </c>
      <c r="I417">
        <v>3200.75</v>
      </c>
      <c r="J417">
        <v>3177.2998047000001</v>
      </c>
      <c r="L417" t="str">
        <f t="shared" si="52"/>
        <v>18JAN2023:08:00:00</v>
      </c>
      <c r="M417">
        <v>8</v>
      </c>
      <c r="N417">
        <f t="shared" si="53"/>
        <v>-51.389160199999878</v>
      </c>
      <c r="O417">
        <f t="shared" si="48"/>
        <v>-51.389160199999878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1.5801648597607842</v>
      </c>
    </row>
    <row r="418" spans="1:19" x14ac:dyDescent="0.3">
      <c r="A418" t="s">
        <v>443</v>
      </c>
      <c r="B418">
        <v>3229.8530273000001</v>
      </c>
      <c r="C418">
        <v>3209</v>
      </c>
      <c r="D418">
        <v>3302.7231445000002</v>
      </c>
      <c r="E418">
        <v>3338.1511230000001</v>
      </c>
      <c r="F418">
        <v>3243.8000487999998</v>
      </c>
      <c r="G418">
        <v>3131.0200195000002</v>
      </c>
      <c r="H418">
        <v>3114.7800293</v>
      </c>
      <c r="I418">
        <v>3209</v>
      </c>
      <c r="J418">
        <v>3182.3229980000001</v>
      </c>
      <c r="L418" t="str">
        <f t="shared" si="52"/>
        <v>18JAN2023:09:00:00</v>
      </c>
      <c r="M418">
        <v>9</v>
      </c>
      <c r="N418">
        <f t="shared" si="53"/>
        <v>-20.853027300000122</v>
      </c>
      <c r="O418">
        <f t="shared" si="48"/>
        <v>-20.853027300000122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0.64563393825483872</v>
      </c>
    </row>
    <row r="419" spans="1:19" x14ac:dyDescent="0.3">
      <c r="A419" t="s">
        <v>444</v>
      </c>
      <c r="B419">
        <v>3292.6313476999999</v>
      </c>
      <c r="C419">
        <v>3275.2199707</v>
      </c>
      <c r="D419">
        <v>3360.7814941000001</v>
      </c>
      <c r="E419">
        <v>3330.0908202999999</v>
      </c>
      <c r="F419">
        <v>3312.1699219000002</v>
      </c>
      <c r="G419">
        <v>3213.4799804999998</v>
      </c>
      <c r="H419">
        <v>3171.9599609000002</v>
      </c>
      <c r="I419">
        <v>3275.2199707</v>
      </c>
      <c r="J419">
        <v>3248.3879394999999</v>
      </c>
      <c r="L419" t="str">
        <f t="shared" si="52"/>
        <v>18JAN2023:10:00:00</v>
      </c>
      <c r="M419">
        <v>10</v>
      </c>
      <c r="N419">
        <f t="shared" si="53"/>
        <v>-17.411376999999902</v>
      </c>
      <c r="O419">
        <f t="shared" si="48"/>
        <v>-17.411376999999902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0.52879825165250471</v>
      </c>
    </row>
    <row r="420" spans="1:19" x14ac:dyDescent="0.3">
      <c r="A420" t="s">
        <v>445</v>
      </c>
      <c r="B420">
        <v>3418.1079101999999</v>
      </c>
      <c r="C420">
        <v>3394.2199707</v>
      </c>
      <c r="D420">
        <v>3471.2741698999998</v>
      </c>
      <c r="E420">
        <v>3460.6086426000002</v>
      </c>
      <c r="F420">
        <v>3431.1699219000002</v>
      </c>
      <c r="G420">
        <v>3331.7399902000002</v>
      </c>
      <c r="H420">
        <v>3266.2399902000002</v>
      </c>
      <c r="I420">
        <v>3394.2199707</v>
      </c>
      <c r="J420">
        <v>3356.1713866999999</v>
      </c>
      <c r="L420" t="str">
        <f t="shared" si="52"/>
        <v>18JAN2023:11:00:00</v>
      </c>
      <c r="M420">
        <v>11</v>
      </c>
      <c r="N420">
        <f t="shared" si="53"/>
        <v>-23.887939499999902</v>
      </c>
      <c r="O420">
        <f t="shared" si="48"/>
        <v>-23.887939499999902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0.69886440474028733</v>
      </c>
    </row>
    <row r="421" spans="1:19" x14ac:dyDescent="0.3">
      <c r="A421" t="s">
        <v>446</v>
      </c>
      <c r="B421">
        <v>3550.9572754000001</v>
      </c>
      <c r="C421">
        <v>3538.9299316000001</v>
      </c>
      <c r="D421">
        <v>3561.7136230000001</v>
      </c>
      <c r="E421">
        <v>3581.5808105000001</v>
      </c>
      <c r="F421">
        <v>3568.25</v>
      </c>
      <c r="G421">
        <v>3452.6499023000001</v>
      </c>
      <c r="H421">
        <v>3374.4199219000002</v>
      </c>
      <c r="I421">
        <v>3538.9299316000001</v>
      </c>
      <c r="J421">
        <v>3462.8251952999999</v>
      </c>
      <c r="L421" t="str">
        <f t="shared" si="52"/>
        <v>18JAN2023:12:00:00</v>
      </c>
      <c r="M421">
        <v>12</v>
      </c>
      <c r="N421">
        <f t="shared" si="53"/>
        <v>-12.027343799999926</v>
      </c>
      <c r="O421">
        <f t="shared" si="48"/>
        <v>-12.027343799999926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0.33870708282867462</v>
      </c>
    </row>
    <row r="422" spans="1:19" x14ac:dyDescent="0.3">
      <c r="A422" t="s">
        <v>447</v>
      </c>
      <c r="B422">
        <v>3716.3010254000001</v>
      </c>
      <c r="C422">
        <v>3699.4399414</v>
      </c>
      <c r="D422">
        <v>3678.6638183999999</v>
      </c>
      <c r="E422">
        <v>3716.6892090000001</v>
      </c>
      <c r="F422">
        <v>3719.4199219000002</v>
      </c>
      <c r="G422">
        <v>3560.5</v>
      </c>
      <c r="H422">
        <v>3495.7299804999998</v>
      </c>
      <c r="I422">
        <v>3699.4399414</v>
      </c>
      <c r="J422">
        <v>3578.1201172000001</v>
      </c>
      <c r="L422" t="str">
        <f t="shared" si="52"/>
        <v>18JAN2023:13:00:00</v>
      </c>
      <c r="M422">
        <v>13</v>
      </c>
      <c r="N422">
        <f t="shared" si="53"/>
        <v>-16.861084000000119</v>
      </c>
      <c r="O422">
        <f t="shared" si="48"/>
        <v>-16.861084000000119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0.45370608798261425</v>
      </c>
    </row>
    <row r="423" spans="1:19" x14ac:dyDescent="0.3">
      <c r="A423" t="s">
        <v>448</v>
      </c>
      <c r="B423">
        <v>3876.9401855000001</v>
      </c>
      <c r="C423">
        <v>3843.9299316000001</v>
      </c>
      <c r="D423">
        <v>3783.8698730000001</v>
      </c>
      <c r="E423">
        <v>3850.1662597999998</v>
      </c>
      <c r="F423">
        <v>3854.0900879000001</v>
      </c>
      <c r="G423">
        <v>3649.8000487999998</v>
      </c>
      <c r="H423">
        <v>3585.8500976999999</v>
      </c>
      <c r="I423">
        <v>3843.9299316000001</v>
      </c>
      <c r="J423">
        <v>3672.9396972999998</v>
      </c>
      <c r="L423" t="str">
        <f t="shared" si="52"/>
        <v>18JAN2023:14:00:00</v>
      </c>
      <c r="M423">
        <v>14</v>
      </c>
      <c r="N423">
        <f t="shared" si="53"/>
        <v>-33.010253899999952</v>
      </c>
      <c r="O423">
        <f t="shared" si="48"/>
        <v>-33.010253899999952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0.85145120431469068</v>
      </c>
    </row>
    <row r="424" spans="1:19" x14ac:dyDescent="0.3">
      <c r="A424" t="s">
        <v>449</v>
      </c>
      <c r="B424">
        <v>4014.1757812999999</v>
      </c>
      <c r="C424">
        <v>3965.7800293</v>
      </c>
      <c r="D424">
        <v>3922.8225097999998</v>
      </c>
      <c r="E424">
        <v>4004.4511719000002</v>
      </c>
      <c r="F424">
        <v>3972.1101073999998</v>
      </c>
      <c r="G424">
        <v>3734.2700195000002</v>
      </c>
      <c r="H424">
        <v>3668.3898926000002</v>
      </c>
      <c r="I424">
        <v>3965.7800293</v>
      </c>
      <c r="J424">
        <v>3774.7519530999998</v>
      </c>
      <c r="L424" t="str">
        <f t="shared" si="52"/>
        <v>18JAN2023:15:00:00</v>
      </c>
      <c r="M424">
        <v>15</v>
      </c>
      <c r="N424">
        <f t="shared" si="53"/>
        <v>-48.395751999999902</v>
      </c>
      <c r="O424">
        <f t="shared" si="48"/>
        <v>-48.395751999999902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1.2056211445809388</v>
      </c>
    </row>
    <row r="425" spans="1:19" x14ac:dyDescent="0.3">
      <c r="A425" t="s">
        <v>450</v>
      </c>
      <c r="B425">
        <v>4067.8315429999998</v>
      </c>
      <c r="C425">
        <v>4000.9699707</v>
      </c>
      <c r="D425">
        <v>3995.5041504000001</v>
      </c>
      <c r="E425">
        <v>4077.0957030999998</v>
      </c>
      <c r="F425">
        <v>4000.4899902000002</v>
      </c>
      <c r="G425">
        <v>3790.5800780999998</v>
      </c>
      <c r="H425">
        <v>3691.2199707</v>
      </c>
      <c r="I425">
        <v>4000.9699707</v>
      </c>
      <c r="J425">
        <v>3825.4165039</v>
      </c>
      <c r="L425" t="str">
        <f t="shared" si="52"/>
        <v>18JAN2023:16:00:00</v>
      </c>
      <c r="M425">
        <v>16</v>
      </c>
      <c r="N425">
        <f t="shared" si="53"/>
        <v>-66.861572299999807</v>
      </c>
      <c r="O425">
        <f t="shared" si="48"/>
        <v>-66.861572299999807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1.6436662038047383</v>
      </c>
    </row>
    <row r="426" spans="1:19" x14ac:dyDescent="0.3">
      <c r="A426" t="s">
        <v>451</v>
      </c>
      <c r="B426">
        <v>4077.8435058999999</v>
      </c>
      <c r="C426">
        <v>3987.2199707</v>
      </c>
      <c r="D426">
        <v>4036.5036620999999</v>
      </c>
      <c r="E426">
        <v>4124.6762694999998</v>
      </c>
      <c r="F426">
        <v>3985.8500976999999</v>
      </c>
      <c r="G426">
        <v>3805.5100097999998</v>
      </c>
      <c r="H426">
        <v>3696.6599120999999</v>
      </c>
      <c r="I426">
        <v>3987.2199707</v>
      </c>
      <c r="J426">
        <v>3845.8173827999999</v>
      </c>
      <c r="L426" t="str">
        <f t="shared" si="52"/>
        <v>18JAN2023:17:00:00</v>
      </c>
      <c r="M426">
        <v>17</v>
      </c>
      <c r="N426">
        <f t="shared" si="53"/>
        <v>-90.623535199999878</v>
      </c>
      <c r="O426">
        <f t="shared" si="48"/>
        <v>-90.623535199999878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2.2223397015820208</v>
      </c>
    </row>
    <row r="427" spans="1:19" x14ac:dyDescent="0.3">
      <c r="A427" t="s">
        <v>452</v>
      </c>
      <c r="B427">
        <v>3971.6489258000001</v>
      </c>
      <c r="C427">
        <v>3902.3400879000001</v>
      </c>
      <c r="D427">
        <v>3981.0981445000002</v>
      </c>
      <c r="E427">
        <v>4026.6640625</v>
      </c>
      <c r="F427">
        <v>3905.4399414</v>
      </c>
      <c r="G427">
        <v>3756.9199219000002</v>
      </c>
      <c r="H427">
        <v>3643.4799804999998</v>
      </c>
      <c r="I427">
        <v>3902.3400879000001</v>
      </c>
      <c r="J427">
        <v>3793.4636230000001</v>
      </c>
      <c r="L427" t="str">
        <f t="shared" si="52"/>
        <v>18JAN2023:18:00:00</v>
      </c>
      <c r="M427">
        <v>18</v>
      </c>
      <c r="N427">
        <f t="shared" si="53"/>
        <v>-69.308837900000071</v>
      </c>
      <c r="O427">
        <f t="shared" si="48"/>
        <v>-69.308837900000071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1.7450897396737892</v>
      </c>
    </row>
    <row r="428" spans="1:19" x14ac:dyDescent="0.3">
      <c r="A428" t="s">
        <v>453</v>
      </c>
      <c r="B428">
        <v>3940.5239258000001</v>
      </c>
      <c r="C428">
        <v>3928.1999512000002</v>
      </c>
      <c r="D428">
        <v>3965.3168945000002</v>
      </c>
      <c r="E428">
        <v>3963.3759765999998</v>
      </c>
      <c r="F428">
        <v>3929.9599609000002</v>
      </c>
      <c r="G428">
        <v>3798.6699219000002</v>
      </c>
      <c r="H428">
        <v>3728.3798827999999</v>
      </c>
      <c r="I428">
        <v>3928.1999512000002</v>
      </c>
      <c r="J428">
        <v>3830.4677734000002</v>
      </c>
      <c r="L428" t="str">
        <f t="shared" si="52"/>
        <v>18JAN2023:19:00:00</v>
      </c>
      <c r="M428">
        <v>19</v>
      </c>
      <c r="N428">
        <f t="shared" si="53"/>
        <v>-12.323974599999929</v>
      </c>
      <c r="O428">
        <f t="shared" si="48"/>
        <v>-12.323974599999929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0.31274964527712973</v>
      </c>
    </row>
    <row r="429" spans="1:19" x14ac:dyDescent="0.3">
      <c r="A429" t="s">
        <v>454</v>
      </c>
      <c r="B429">
        <v>3846.4020995999999</v>
      </c>
      <c r="C429">
        <v>3856.6499023000001</v>
      </c>
      <c r="D429">
        <v>3900.2858887000002</v>
      </c>
      <c r="E429">
        <v>3876.1870116999999</v>
      </c>
      <c r="F429">
        <v>3860.6201172000001</v>
      </c>
      <c r="G429">
        <v>3755.5700683999999</v>
      </c>
      <c r="H429">
        <v>3685.2600097999998</v>
      </c>
      <c r="I429">
        <v>3856.6499023000001</v>
      </c>
      <c r="J429">
        <v>3780.1240234000002</v>
      </c>
      <c r="L429" t="str">
        <f t="shared" si="52"/>
        <v>18JAN2023:20:00:00</v>
      </c>
      <c r="M429">
        <v>20</v>
      </c>
      <c r="N429">
        <f t="shared" si="53"/>
        <v>10.247802700000193</v>
      </c>
      <c r="O429" t="str">
        <f t="shared" si="48"/>
        <v/>
      </c>
      <c r="P429">
        <f t="shared" si="49"/>
        <v>10.247802700000193</v>
      </c>
      <c r="Q429" t="str">
        <f t="shared" si="50"/>
        <v/>
      </c>
      <c r="R429">
        <f t="shared" si="51"/>
        <v>1</v>
      </c>
      <c r="S429">
        <f t="shared" si="54"/>
        <v>0.26642567351619051</v>
      </c>
    </row>
    <row r="430" spans="1:19" x14ac:dyDescent="0.3">
      <c r="A430" t="s">
        <v>455</v>
      </c>
      <c r="B430">
        <v>3709.9484862999998</v>
      </c>
      <c r="C430">
        <v>3719.6899414</v>
      </c>
      <c r="D430">
        <v>3705.703125</v>
      </c>
      <c r="E430">
        <v>3658.1142577999999</v>
      </c>
      <c r="F430">
        <v>3717.25</v>
      </c>
      <c r="G430">
        <v>3624.3000487999998</v>
      </c>
      <c r="H430">
        <v>3561.7199707</v>
      </c>
      <c r="I430">
        <v>3719.6899414</v>
      </c>
      <c r="J430">
        <v>3630.5117187999999</v>
      </c>
      <c r="L430" t="str">
        <f t="shared" si="52"/>
        <v>18JAN2023:21:00:00</v>
      </c>
      <c r="M430">
        <v>21</v>
      </c>
      <c r="N430">
        <f t="shared" si="53"/>
        <v>9.7414551000001666</v>
      </c>
      <c r="O430" t="str">
        <f t="shared" si="48"/>
        <v/>
      </c>
      <c r="P430">
        <f t="shared" si="49"/>
        <v>9.7414551000001666</v>
      </c>
      <c r="Q430" t="str">
        <f t="shared" si="50"/>
        <v/>
      </c>
      <c r="R430">
        <f t="shared" si="51"/>
        <v>1</v>
      </c>
      <c r="S430">
        <f t="shared" si="54"/>
        <v>0.26257655964693732</v>
      </c>
    </row>
    <row r="431" spans="1:19" x14ac:dyDescent="0.3">
      <c r="A431" t="s">
        <v>456</v>
      </c>
      <c r="B431">
        <v>3574.5969237999998</v>
      </c>
      <c r="C431">
        <v>3556</v>
      </c>
      <c r="D431">
        <v>3527.1450195000002</v>
      </c>
      <c r="E431">
        <v>3475.5971679999998</v>
      </c>
      <c r="F431">
        <v>3553.4499512000002</v>
      </c>
      <c r="G431">
        <v>3460.3898926000002</v>
      </c>
      <c r="H431">
        <v>3405.1499023000001</v>
      </c>
      <c r="I431">
        <v>3556</v>
      </c>
      <c r="J431">
        <v>3464.1899414</v>
      </c>
      <c r="L431" t="str">
        <f t="shared" si="52"/>
        <v>18JAN2023:22:00:00</v>
      </c>
      <c r="M431">
        <v>22</v>
      </c>
      <c r="N431">
        <f t="shared" si="53"/>
        <v>-18.596923799999786</v>
      </c>
      <c r="O431">
        <f t="shared" si="48"/>
        <v>-18.596923799999786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0.52025233044262231</v>
      </c>
    </row>
    <row r="432" spans="1:19" x14ac:dyDescent="0.3">
      <c r="A432" t="s">
        <v>457</v>
      </c>
      <c r="B432">
        <v>3424.8569336</v>
      </c>
      <c r="C432">
        <v>3307.3200683999999</v>
      </c>
      <c r="D432">
        <v>3324.4521484000002</v>
      </c>
      <c r="E432">
        <v>3284.1494140999998</v>
      </c>
      <c r="F432">
        <v>3307.7800293</v>
      </c>
      <c r="G432">
        <v>3233.0300293</v>
      </c>
      <c r="H432">
        <v>3188.5300293</v>
      </c>
      <c r="I432">
        <v>3307.3200683999999</v>
      </c>
      <c r="J432">
        <v>3248.5141601999999</v>
      </c>
      <c r="L432" t="str">
        <f t="shared" si="52"/>
        <v>18JAN2023:23:00:00</v>
      </c>
      <c r="M432">
        <v>23</v>
      </c>
      <c r="N432">
        <f t="shared" si="53"/>
        <v>-117.53686520000019</v>
      </c>
      <c r="O432">
        <f t="shared" si="48"/>
        <v>-117.53686520000019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3.4318766441567132</v>
      </c>
    </row>
    <row r="433" spans="1:19" x14ac:dyDescent="0.3">
      <c r="A433" t="s">
        <v>458</v>
      </c>
      <c r="B433">
        <v>3178.2658691000001</v>
      </c>
      <c r="C433">
        <v>3039.4899902000002</v>
      </c>
      <c r="D433">
        <v>3094.8515625</v>
      </c>
      <c r="E433">
        <v>3063.4777832</v>
      </c>
      <c r="F433">
        <v>3043.8999023000001</v>
      </c>
      <c r="G433">
        <v>2967.1799316000001</v>
      </c>
      <c r="H433">
        <v>2949.0800780999998</v>
      </c>
      <c r="I433">
        <v>3039.4899902000002</v>
      </c>
      <c r="J433">
        <v>3003.3388672000001</v>
      </c>
      <c r="L433" t="str">
        <f t="shared" si="52"/>
        <v>19JAN2023:00:00:00</v>
      </c>
      <c r="M433">
        <v>24</v>
      </c>
      <c r="N433">
        <f t="shared" si="53"/>
        <v>-138.77587889999995</v>
      </c>
      <c r="O433">
        <f t="shared" si="48"/>
        <v>-138.77587889999995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4.3664024539047626</v>
      </c>
    </row>
    <row r="434" spans="1:19" x14ac:dyDescent="0.3">
      <c r="A434" t="s">
        <v>459</v>
      </c>
      <c r="B434">
        <v>2997.0017090000001</v>
      </c>
      <c r="C434">
        <v>2885.0100097999998</v>
      </c>
      <c r="D434">
        <v>2954.0270995999999</v>
      </c>
      <c r="E434">
        <v>2922.7666015999998</v>
      </c>
      <c r="F434">
        <v>2852.3300780999998</v>
      </c>
      <c r="G434">
        <v>2785.1398926000002</v>
      </c>
      <c r="H434">
        <v>2885.0100097999998</v>
      </c>
      <c r="I434">
        <v>2854.4499512000002</v>
      </c>
      <c r="J434">
        <v>2873.8300780999998</v>
      </c>
      <c r="L434" t="str">
        <f t="shared" si="52"/>
        <v>19JAN2023:01:00:00</v>
      </c>
      <c r="M434">
        <v>1</v>
      </c>
      <c r="N434">
        <f t="shared" si="53"/>
        <v>-111.99169920000031</v>
      </c>
      <c r="O434">
        <f t="shared" si="48"/>
        <v>-111.99169920000031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3.7367913025771422</v>
      </c>
    </row>
    <row r="435" spans="1:19" x14ac:dyDescent="0.3">
      <c r="A435" t="s">
        <v>460</v>
      </c>
      <c r="B435">
        <v>2828.1440429999998</v>
      </c>
      <c r="C435">
        <v>2728.5100097999998</v>
      </c>
      <c r="D435">
        <v>2832.3823241999999</v>
      </c>
      <c r="E435">
        <v>2824.3090820000002</v>
      </c>
      <c r="F435">
        <v>2714.2700195000002</v>
      </c>
      <c r="G435">
        <v>2651.4499512000002</v>
      </c>
      <c r="H435">
        <v>2728.5100097999998</v>
      </c>
      <c r="I435">
        <v>2703.4099120999999</v>
      </c>
      <c r="J435">
        <v>2736.5874023000001</v>
      </c>
      <c r="L435" t="str">
        <f t="shared" si="52"/>
        <v>19JAN2023:02:00:00</v>
      </c>
      <c r="M435">
        <v>2</v>
      </c>
      <c r="N435">
        <f t="shared" si="53"/>
        <v>-99.634033199999976</v>
      </c>
      <c r="O435">
        <f t="shared" si="48"/>
        <v>-99.634033199999976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3.5229476181245549</v>
      </c>
    </row>
    <row r="436" spans="1:19" x14ac:dyDescent="0.3">
      <c r="A436" t="s">
        <v>461</v>
      </c>
      <c r="B436">
        <v>2764.2431640999998</v>
      </c>
      <c r="C436">
        <v>2634.8400879000001</v>
      </c>
      <c r="D436">
        <v>2732.3483887000002</v>
      </c>
      <c r="E436">
        <v>2710.2453612999998</v>
      </c>
      <c r="F436">
        <v>2629.0900879000001</v>
      </c>
      <c r="G436">
        <v>2570.6101073999998</v>
      </c>
      <c r="H436">
        <v>2634.8400879000001</v>
      </c>
      <c r="I436">
        <v>2609.7399902000002</v>
      </c>
      <c r="J436">
        <v>2645.1796875</v>
      </c>
      <c r="L436" t="str">
        <f t="shared" si="52"/>
        <v>19JAN2023:03:00:00</v>
      </c>
      <c r="M436">
        <v>3</v>
      </c>
      <c r="N436">
        <f t="shared" si="53"/>
        <v>-129.40307619999976</v>
      </c>
      <c r="O436">
        <f t="shared" si="48"/>
        <v>-129.40307619999976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4.6813202934023224</v>
      </c>
    </row>
    <row r="437" spans="1:19" x14ac:dyDescent="0.3">
      <c r="A437" t="s">
        <v>462</v>
      </c>
      <c r="B437">
        <v>2754.2050780999998</v>
      </c>
      <c r="C437">
        <v>2623.1899414</v>
      </c>
      <c r="D437">
        <v>2663.7497558999999</v>
      </c>
      <c r="E437">
        <v>2634.0380859000002</v>
      </c>
      <c r="F437">
        <v>2608.0200195000002</v>
      </c>
      <c r="G437">
        <v>2557.4699707</v>
      </c>
      <c r="H437">
        <v>2623.1899414</v>
      </c>
      <c r="I437">
        <v>2595.1499023000001</v>
      </c>
      <c r="J437">
        <v>2614.2299804999998</v>
      </c>
      <c r="L437" t="str">
        <f t="shared" si="52"/>
        <v>19JAN2023:04:00:00</v>
      </c>
      <c r="M437">
        <v>4</v>
      </c>
      <c r="N437">
        <f t="shared" si="53"/>
        <v>-131.01513669999986</v>
      </c>
      <c r="O437">
        <f t="shared" si="48"/>
        <v>-131.01513669999986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4.7569129017212184</v>
      </c>
    </row>
    <row r="438" spans="1:19" x14ac:dyDescent="0.3">
      <c r="A438" t="s">
        <v>463</v>
      </c>
      <c r="B438">
        <v>2795.5483398000001</v>
      </c>
      <c r="C438">
        <v>2691.5100097999998</v>
      </c>
      <c r="D438">
        <v>2708.4626465000001</v>
      </c>
      <c r="E438">
        <v>2680.9250487999998</v>
      </c>
      <c r="F438">
        <v>2659.2199707</v>
      </c>
      <c r="G438">
        <v>2590.5400390999998</v>
      </c>
      <c r="H438">
        <v>2691.5100097999998</v>
      </c>
      <c r="I438">
        <v>2654.3300780999998</v>
      </c>
      <c r="J438">
        <v>2662.7749023000001</v>
      </c>
      <c r="L438" t="str">
        <f t="shared" si="52"/>
        <v>19JAN2023:05:00:00</v>
      </c>
      <c r="M438">
        <v>5</v>
      </c>
      <c r="N438">
        <f t="shared" si="53"/>
        <v>-104.03833000000031</v>
      </c>
      <c r="O438">
        <f t="shared" si="48"/>
        <v>-104.03833000000031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3.7215714898867907</v>
      </c>
    </row>
    <row r="439" spans="1:19" x14ac:dyDescent="0.3">
      <c r="A439" t="s">
        <v>464</v>
      </c>
      <c r="B439">
        <v>2933.3378905999998</v>
      </c>
      <c r="C439">
        <v>2922.6201172000001</v>
      </c>
      <c r="D439">
        <v>2861.4865722999998</v>
      </c>
      <c r="E439">
        <v>2842.3789062999999</v>
      </c>
      <c r="F439">
        <v>2845</v>
      </c>
      <c r="G439">
        <v>2725.6101073999998</v>
      </c>
      <c r="H439">
        <v>2922.6201172000001</v>
      </c>
      <c r="I439">
        <v>2862.4899902000002</v>
      </c>
      <c r="J439">
        <v>2835.4626465000001</v>
      </c>
      <c r="L439" t="str">
        <f t="shared" si="52"/>
        <v>19JAN2023:06:00:00</v>
      </c>
      <c r="M439">
        <v>6</v>
      </c>
      <c r="N439">
        <f t="shared" si="53"/>
        <v>-10.717773399999714</v>
      </c>
      <c r="O439">
        <f t="shared" si="48"/>
        <v>-10.717773399999714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0.36537807098000041</v>
      </c>
    </row>
    <row r="440" spans="1:19" x14ac:dyDescent="0.3">
      <c r="A440" t="s">
        <v>465</v>
      </c>
      <c r="B440">
        <v>3275.4892577999999</v>
      </c>
      <c r="C440">
        <v>3358.1298827999999</v>
      </c>
      <c r="D440">
        <v>3122.3649902000002</v>
      </c>
      <c r="E440">
        <v>3115.0329590000001</v>
      </c>
      <c r="F440">
        <v>3193.6000976999999</v>
      </c>
      <c r="G440">
        <v>3005.1899414</v>
      </c>
      <c r="H440">
        <v>3358.1298827999999</v>
      </c>
      <c r="I440">
        <v>3255.1201172000001</v>
      </c>
      <c r="J440">
        <v>3160.3278808999999</v>
      </c>
      <c r="L440" t="str">
        <f t="shared" si="52"/>
        <v>19JAN2023:07:00:00</v>
      </c>
      <c r="M440">
        <v>7</v>
      </c>
      <c r="N440">
        <f t="shared" si="53"/>
        <v>82.640625</v>
      </c>
      <c r="O440" t="str">
        <f t="shared" si="48"/>
        <v/>
      </c>
      <c r="P440">
        <f t="shared" si="49"/>
        <v>82.640625</v>
      </c>
      <c r="Q440" t="str">
        <f t="shared" si="50"/>
        <v/>
      </c>
      <c r="R440">
        <f t="shared" si="51"/>
        <v>1</v>
      </c>
      <c r="S440">
        <f t="shared" si="54"/>
        <v>2.5230009472082964</v>
      </c>
    </row>
    <row r="441" spans="1:19" x14ac:dyDescent="0.3">
      <c r="A441" t="s">
        <v>466</v>
      </c>
      <c r="B441">
        <v>3382.1274414</v>
      </c>
      <c r="C441">
        <v>3585.1999512000002</v>
      </c>
      <c r="D441">
        <v>3223.3647461</v>
      </c>
      <c r="E441">
        <v>3221.6162109000002</v>
      </c>
      <c r="F441">
        <v>3375.8000487999998</v>
      </c>
      <c r="G441">
        <v>3117.0400390999998</v>
      </c>
      <c r="H441">
        <v>3585.1999512000002</v>
      </c>
      <c r="I441">
        <v>3455.4099120999999</v>
      </c>
      <c r="J441">
        <v>3306.6201172000001</v>
      </c>
      <c r="L441" t="str">
        <f t="shared" si="52"/>
        <v>19JAN2023:08:00:00</v>
      </c>
      <c r="M441">
        <v>8</v>
      </c>
      <c r="N441">
        <f t="shared" si="53"/>
        <v>203.07250980000026</v>
      </c>
      <c r="O441" t="str">
        <f t="shared" si="48"/>
        <v/>
      </c>
      <c r="P441">
        <f t="shared" si="49"/>
        <v>203.07250980000026</v>
      </c>
      <c r="Q441" t="str">
        <f t="shared" si="50"/>
        <v/>
      </c>
      <c r="R441">
        <f t="shared" si="51"/>
        <v>1</v>
      </c>
      <c r="S441">
        <f t="shared" si="54"/>
        <v>6.0042832009884375</v>
      </c>
    </row>
    <row r="442" spans="1:19" x14ac:dyDescent="0.3">
      <c r="A442" t="s">
        <v>467</v>
      </c>
      <c r="B442">
        <v>3306.9553222999998</v>
      </c>
      <c r="C442">
        <v>3510.9199219000002</v>
      </c>
      <c r="D442">
        <v>3210.6264648000001</v>
      </c>
      <c r="E442">
        <v>3216.0393066000001</v>
      </c>
      <c r="F442">
        <v>3326.7800293</v>
      </c>
      <c r="G442">
        <v>3197.6999512000002</v>
      </c>
      <c r="H442">
        <v>3510.9199219000002</v>
      </c>
      <c r="I442">
        <v>3395.3300780999998</v>
      </c>
      <c r="J442">
        <v>3305.3286133000001</v>
      </c>
      <c r="L442" t="str">
        <f t="shared" si="52"/>
        <v>19JAN2023:09:00:00</v>
      </c>
      <c r="M442">
        <v>9</v>
      </c>
      <c r="N442">
        <f t="shared" si="53"/>
        <v>203.96459960000038</v>
      </c>
      <c r="O442" t="str">
        <f t="shared" si="48"/>
        <v/>
      </c>
      <c r="P442">
        <f t="shared" si="49"/>
        <v>203.96459960000038</v>
      </c>
      <c r="Q442" t="str">
        <f t="shared" si="50"/>
        <v/>
      </c>
      <c r="R442">
        <f t="shared" si="51"/>
        <v>1</v>
      </c>
      <c r="S442">
        <f t="shared" si="54"/>
        <v>6.1677458484120748</v>
      </c>
    </row>
    <row r="443" spans="1:19" x14ac:dyDescent="0.3">
      <c r="A443" t="s">
        <v>468</v>
      </c>
      <c r="B443">
        <v>3233.2238769999999</v>
      </c>
      <c r="C443">
        <v>3399.8798827999999</v>
      </c>
      <c r="D443">
        <v>3206.6535644999999</v>
      </c>
      <c r="E443">
        <v>3193.6118164</v>
      </c>
      <c r="F443">
        <v>3244.7600097999998</v>
      </c>
      <c r="G443">
        <v>3090.1999512000002</v>
      </c>
      <c r="H443">
        <v>3399.8798827999999</v>
      </c>
      <c r="I443">
        <v>3303.5200195000002</v>
      </c>
      <c r="J443">
        <v>3230.8242187999999</v>
      </c>
      <c r="L443" t="str">
        <f t="shared" si="52"/>
        <v>19JAN2023:10:00:00</v>
      </c>
      <c r="M443">
        <v>10</v>
      </c>
      <c r="N443">
        <f t="shared" si="53"/>
        <v>166.6560058</v>
      </c>
      <c r="O443" t="str">
        <f t="shared" si="48"/>
        <v/>
      </c>
      <c r="P443">
        <f t="shared" si="49"/>
        <v>166.6560058</v>
      </c>
      <c r="Q443" t="str">
        <f t="shared" si="50"/>
        <v/>
      </c>
      <c r="R443">
        <f t="shared" si="51"/>
        <v>1</v>
      </c>
      <c r="S443">
        <f t="shared" si="54"/>
        <v>5.1544839497670214</v>
      </c>
    </row>
    <row r="444" spans="1:19" x14ac:dyDescent="0.3">
      <c r="A444" t="s">
        <v>469</v>
      </c>
      <c r="B444">
        <v>3168.6379394999999</v>
      </c>
      <c r="C444">
        <v>3294.5400390999998</v>
      </c>
      <c r="D444">
        <v>3247.3930664</v>
      </c>
      <c r="E444">
        <v>3250.7741698999998</v>
      </c>
      <c r="F444">
        <v>3191.3798827999999</v>
      </c>
      <c r="G444">
        <v>3119.8898926000002</v>
      </c>
      <c r="H444">
        <v>3294.5400390999998</v>
      </c>
      <c r="I444">
        <v>3247.2600097999998</v>
      </c>
      <c r="J444">
        <v>3219.6005859000002</v>
      </c>
      <c r="L444" t="str">
        <f t="shared" si="52"/>
        <v>19JAN2023:11:00:00</v>
      </c>
      <c r="M444">
        <v>11</v>
      </c>
      <c r="N444">
        <f t="shared" si="53"/>
        <v>125.90209959999993</v>
      </c>
      <c r="O444" t="str">
        <f t="shared" si="48"/>
        <v/>
      </c>
      <c r="P444">
        <f t="shared" si="49"/>
        <v>125.90209959999993</v>
      </c>
      <c r="Q444" t="str">
        <f t="shared" si="50"/>
        <v/>
      </c>
      <c r="R444">
        <f t="shared" si="51"/>
        <v>1</v>
      </c>
      <c r="S444">
        <f t="shared" si="54"/>
        <v>3.9733823176991576</v>
      </c>
    </row>
    <row r="445" spans="1:19" x14ac:dyDescent="0.3">
      <c r="A445" t="s">
        <v>470</v>
      </c>
      <c r="B445">
        <v>3202.9235840000001</v>
      </c>
      <c r="C445">
        <v>3190.9699707</v>
      </c>
      <c r="D445">
        <v>3241.6481933999999</v>
      </c>
      <c r="E445">
        <v>3266.2297362999998</v>
      </c>
      <c r="F445">
        <v>3136.5900879000001</v>
      </c>
      <c r="G445">
        <v>3124.3798827999999</v>
      </c>
      <c r="H445">
        <v>3190.9699707</v>
      </c>
      <c r="I445">
        <v>3203.6599120999999</v>
      </c>
      <c r="J445">
        <v>3185.0532226999999</v>
      </c>
      <c r="L445" t="str">
        <f t="shared" si="52"/>
        <v>19JAN2023:12:00:00</v>
      </c>
      <c r="M445">
        <v>12</v>
      </c>
      <c r="N445">
        <f t="shared" si="53"/>
        <v>-11.953613300000143</v>
      </c>
      <c r="O445">
        <f t="shared" si="48"/>
        <v>-11.953613300000143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0.37320944401276546</v>
      </c>
    </row>
    <row r="446" spans="1:19" x14ac:dyDescent="0.3">
      <c r="A446" t="s">
        <v>471</v>
      </c>
      <c r="B446">
        <v>3218.75</v>
      </c>
      <c r="C446">
        <v>3147.0800780999998</v>
      </c>
      <c r="D446">
        <v>3279.4897461</v>
      </c>
      <c r="E446">
        <v>3314.8461914</v>
      </c>
      <c r="F446">
        <v>3131.1699219000002</v>
      </c>
      <c r="G446">
        <v>3142.75</v>
      </c>
      <c r="H446">
        <v>3147.0800780999998</v>
      </c>
      <c r="I446">
        <v>3208.0700683999999</v>
      </c>
      <c r="J446">
        <v>3189.3032226999999</v>
      </c>
      <c r="L446" t="str">
        <f t="shared" si="52"/>
        <v>19JAN2023:13:00:00</v>
      </c>
      <c r="M446">
        <v>13</v>
      </c>
      <c r="N446">
        <f t="shared" si="53"/>
        <v>-71.66992190000019</v>
      </c>
      <c r="O446">
        <f t="shared" si="48"/>
        <v>-71.66992190000019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2.2266383502912679</v>
      </c>
    </row>
    <row r="447" spans="1:19" x14ac:dyDescent="0.3">
      <c r="A447" t="s">
        <v>472</v>
      </c>
      <c r="B447">
        <v>3280.1455077999999</v>
      </c>
      <c r="C447">
        <v>3210.9499512000002</v>
      </c>
      <c r="D447">
        <v>3308.4807129000001</v>
      </c>
      <c r="E447">
        <v>3356.9250487999998</v>
      </c>
      <c r="F447">
        <v>3161.8701172000001</v>
      </c>
      <c r="G447">
        <v>3194.8601073999998</v>
      </c>
      <c r="H447">
        <v>3210.9499512000002</v>
      </c>
      <c r="I447">
        <v>3263.2399902000002</v>
      </c>
      <c r="J447">
        <v>3237.6647948999998</v>
      </c>
      <c r="L447" t="str">
        <f t="shared" si="52"/>
        <v>19JAN2023:14:00:00</v>
      </c>
      <c r="M447">
        <v>14</v>
      </c>
      <c r="N447">
        <f t="shared" si="53"/>
        <v>-69.195556599999691</v>
      </c>
      <c r="O447">
        <f t="shared" si="48"/>
        <v>-69.195556599999691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2.1095270449270185</v>
      </c>
    </row>
    <row r="448" spans="1:19" x14ac:dyDescent="0.3">
      <c r="A448" t="s">
        <v>473</v>
      </c>
      <c r="B448">
        <v>3339.4802245999999</v>
      </c>
      <c r="C448">
        <v>3266.7700195000002</v>
      </c>
      <c r="D448">
        <v>3427.7045898000001</v>
      </c>
      <c r="E448">
        <v>3505.9709472999998</v>
      </c>
      <c r="F448">
        <v>3193.7399902000002</v>
      </c>
      <c r="G448">
        <v>3257.3898926000002</v>
      </c>
      <c r="H448">
        <v>3266.7700195000002</v>
      </c>
      <c r="I448">
        <v>3316.4599609000002</v>
      </c>
      <c r="J448">
        <v>3316.6894530999998</v>
      </c>
      <c r="L448" t="str">
        <f t="shared" si="52"/>
        <v>19JAN2023:15:00:00</v>
      </c>
      <c r="M448">
        <v>15</v>
      </c>
      <c r="N448">
        <f t="shared" si="53"/>
        <v>-72.710205099999712</v>
      </c>
      <c r="O448">
        <f t="shared" si="48"/>
        <v>-72.710205099999712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2.1772910815397588</v>
      </c>
    </row>
    <row r="449" spans="1:19" x14ac:dyDescent="0.3">
      <c r="A449" t="s">
        <v>474</v>
      </c>
      <c r="B449">
        <v>3369.4045409999999</v>
      </c>
      <c r="C449">
        <v>3318.0500487999998</v>
      </c>
      <c r="D449">
        <v>3492.6582030999998</v>
      </c>
      <c r="E449">
        <v>3589.0039062999999</v>
      </c>
      <c r="F449">
        <v>3224.3999023000001</v>
      </c>
      <c r="G449">
        <v>3317.6899414</v>
      </c>
      <c r="H449">
        <v>3318.0500487999998</v>
      </c>
      <c r="I449">
        <v>3364</v>
      </c>
      <c r="J449">
        <v>3375.5483398000001</v>
      </c>
      <c r="L449" t="str">
        <f t="shared" si="52"/>
        <v>19JAN2023:16:00:00</v>
      </c>
      <c r="M449">
        <v>16</v>
      </c>
      <c r="N449">
        <f t="shared" si="53"/>
        <v>-51.354492200000095</v>
      </c>
      <c r="O449">
        <f t="shared" si="48"/>
        <v>-51.354492200000095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1.5241414788607925</v>
      </c>
    </row>
    <row r="450" spans="1:19" x14ac:dyDescent="0.3">
      <c r="A450" t="s">
        <v>475</v>
      </c>
      <c r="B450">
        <v>3440.9604491999999</v>
      </c>
      <c r="C450">
        <v>3348.9399414</v>
      </c>
      <c r="D450">
        <v>3542.1809082</v>
      </c>
      <c r="E450">
        <v>3623.3156737999998</v>
      </c>
      <c r="F450">
        <v>3251.9899902000002</v>
      </c>
      <c r="G450">
        <v>3329.9099120999999</v>
      </c>
      <c r="H450">
        <v>3348.9399414</v>
      </c>
      <c r="I450">
        <v>3390.6799316000001</v>
      </c>
      <c r="J450">
        <v>3406.2397461</v>
      </c>
      <c r="L450" t="str">
        <f t="shared" si="52"/>
        <v>19JAN2023:17:00:00</v>
      </c>
      <c r="M450">
        <v>17</v>
      </c>
      <c r="N450">
        <f t="shared" si="53"/>
        <v>-92.020507799999905</v>
      </c>
      <c r="O450">
        <f t="shared" si="48"/>
        <v>-92.020507799999905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2.6742681050400932</v>
      </c>
    </row>
    <row r="451" spans="1:19" x14ac:dyDescent="0.3">
      <c r="A451" t="s">
        <v>476</v>
      </c>
      <c r="B451">
        <v>3497.1652832</v>
      </c>
      <c r="C451">
        <v>3376.7700195000002</v>
      </c>
      <c r="D451">
        <v>3515.1967773000001</v>
      </c>
      <c r="E451">
        <v>3581.4826659999999</v>
      </c>
      <c r="F451">
        <v>3260.9699707</v>
      </c>
      <c r="G451">
        <v>3353.5</v>
      </c>
      <c r="H451">
        <v>3376.7700195000002</v>
      </c>
      <c r="I451">
        <v>3395.8400879000001</v>
      </c>
      <c r="J451">
        <v>3414.5390625</v>
      </c>
      <c r="L451" t="str">
        <f t="shared" si="52"/>
        <v>19JAN2023:18:00:00</v>
      </c>
      <c r="M451">
        <v>18</v>
      </c>
      <c r="N451">
        <f t="shared" si="53"/>
        <v>-120.39526369999976</v>
      </c>
      <c r="O451">
        <f t="shared" ref="O451:O514" si="55">IF(N451&lt;0,N451,"")</f>
        <v>-120.39526369999976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3.4426529474704974</v>
      </c>
    </row>
    <row r="452" spans="1:19" x14ac:dyDescent="0.3">
      <c r="A452" t="s">
        <v>477</v>
      </c>
      <c r="B452">
        <v>3541.4919433999999</v>
      </c>
      <c r="C452">
        <v>3577.1999512000002</v>
      </c>
      <c r="D452">
        <v>3576.0019530999998</v>
      </c>
      <c r="E452">
        <v>3640.5185547000001</v>
      </c>
      <c r="F452">
        <v>3406.6999512000002</v>
      </c>
      <c r="G452">
        <v>3436.5</v>
      </c>
      <c r="H452">
        <v>3577.1999512000002</v>
      </c>
      <c r="I452">
        <v>3544.3500976999999</v>
      </c>
      <c r="J452">
        <v>3528.9667969000002</v>
      </c>
      <c r="L452" t="str">
        <f t="shared" ref="L452:L515" si="59">A452</f>
        <v>19JAN2023:19:00:00</v>
      </c>
      <c r="M452">
        <v>19</v>
      </c>
      <c r="N452">
        <f t="shared" ref="N452:N515" si="60">C452-B452</f>
        <v>35.70800780000036</v>
      </c>
      <c r="O452" t="str">
        <f t="shared" si="55"/>
        <v/>
      </c>
      <c r="P452">
        <f t="shared" si="56"/>
        <v>35.70800780000036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1.0082758444939164</v>
      </c>
    </row>
    <row r="453" spans="1:19" x14ac:dyDescent="0.3">
      <c r="A453" t="s">
        <v>478</v>
      </c>
      <c r="B453">
        <v>3428.8254394999999</v>
      </c>
      <c r="C453">
        <v>3601.5800780999998</v>
      </c>
      <c r="D453">
        <v>3601.5437012000002</v>
      </c>
      <c r="E453">
        <v>3639.4045409999999</v>
      </c>
      <c r="F453">
        <v>3430.0800780999998</v>
      </c>
      <c r="G453">
        <v>3500.9799804999998</v>
      </c>
      <c r="H453">
        <v>3601.5800780999998</v>
      </c>
      <c r="I453">
        <v>3555.6201172000001</v>
      </c>
      <c r="J453">
        <v>3567.3642577999999</v>
      </c>
      <c r="L453" t="str">
        <f t="shared" si="59"/>
        <v>19JAN2023:20:00:00</v>
      </c>
      <c r="M453">
        <v>20</v>
      </c>
      <c r="N453">
        <f t="shared" si="60"/>
        <v>172.75463859999991</v>
      </c>
      <c r="O453" t="str">
        <f t="shared" si="55"/>
        <v/>
      </c>
      <c r="P453">
        <f t="shared" si="56"/>
        <v>172.75463859999991</v>
      </c>
      <c r="Q453" t="str">
        <f t="shared" si="57"/>
        <v/>
      </c>
      <c r="R453">
        <f t="shared" si="58"/>
        <v>1</v>
      </c>
      <c r="S453">
        <f t="shared" si="61"/>
        <v>5.0383036887754615</v>
      </c>
    </row>
    <row r="454" spans="1:19" x14ac:dyDescent="0.3">
      <c r="A454" t="s">
        <v>479</v>
      </c>
      <c r="B454">
        <v>3400.8964844000002</v>
      </c>
      <c r="C454">
        <v>3506.1799316000001</v>
      </c>
      <c r="D454">
        <v>3510.6796875</v>
      </c>
      <c r="E454">
        <v>3529.1262207</v>
      </c>
      <c r="F454">
        <v>3359.8500976999999</v>
      </c>
      <c r="G454">
        <v>3409.6298827999999</v>
      </c>
      <c r="H454">
        <v>3506.1799316000001</v>
      </c>
      <c r="I454">
        <v>3471.7399902000002</v>
      </c>
      <c r="J454">
        <v>3474.8378905999998</v>
      </c>
      <c r="L454" t="str">
        <f t="shared" si="59"/>
        <v>19JAN2023:21:00:00</v>
      </c>
      <c r="M454">
        <v>21</v>
      </c>
      <c r="N454">
        <f t="shared" si="60"/>
        <v>105.28344719999996</v>
      </c>
      <c r="O454" t="str">
        <f t="shared" si="55"/>
        <v/>
      </c>
      <c r="P454">
        <f t="shared" si="56"/>
        <v>105.28344719999996</v>
      </c>
      <c r="Q454" t="str">
        <f t="shared" si="57"/>
        <v/>
      </c>
      <c r="R454">
        <f t="shared" si="58"/>
        <v>1</v>
      </c>
      <c r="S454">
        <f t="shared" si="61"/>
        <v>3.0957557127345052</v>
      </c>
    </row>
    <row r="455" spans="1:19" x14ac:dyDescent="0.3">
      <c r="A455" t="s">
        <v>480</v>
      </c>
      <c r="B455">
        <v>3347.7409668</v>
      </c>
      <c r="C455">
        <v>3365.5400390999998</v>
      </c>
      <c r="D455">
        <v>3418.7355957</v>
      </c>
      <c r="E455">
        <v>3424.2832030999998</v>
      </c>
      <c r="F455">
        <v>3243.5500487999998</v>
      </c>
      <c r="G455">
        <v>3287.8798827999999</v>
      </c>
      <c r="H455">
        <v>3365.5400390999998</v>
      </c>
      <c r="I455">
        <v>3341.3798827999999</v>
      </c>
      <c r="J455">
        <v>3356.6904297000001</v>
      </c>
      <c r="L455" t="str">
        <f t="shared" si="59"/>
        <v>19JAN2023:22:00:00</v>
      </c>
      <c r="M455">
        <v>22</v>
      </c>
      <c r="N455">
        <f t="shared" si="60"/>
        <v>17.799072299999807</v>
      </c>
      <c r="O455" t="str">
        <f t="shared" si="55"/>
        <v/>
      </c>
      <c r="P455">
        <f t="shared" si="56"/>
        <v>17.799072299999807</v>
      </c>
      <c r="Q455" t="str">
        <f t="shared" si="57"/>
        <v/>
      </c>
      <c r="R455">
        <f t="shared" si="58"/>
        <v>1</v>
      </c>
      <c r="S455">
        <f t="shared" si="61"/>
        <v>0.53167411924983488</v>
      </c>
    </row>
    <row r="456" spans="1:19" x14ac:dyDescent="0.3">
      <c r="A456" t="s">
        <v>481</v>
      </c>
      <c r="B456">
        <v>3171.8393554999998</v>
      </c>
      <c r="C456">
        <v>3171.9899902000002</v>
      </c>
      <c r="D456">
        <v>3266.3015137000002</v>
      </c>
      <c r="E456">
        <v>3271.8696289</v>
      </c>
      <c r="F456">
        <v>3082.7800293</v>
      </c>
      <c r="G456">
        <v>3127.0400390999998</v>
      </c>
      <c r="H456">
        <v>3171.9899902000002</v>
      </c>
      <c r="I456">
        <v>3151.9699707</v>
      </c>
      <c r="J456">
        <v>3187.8300780999998</v>
      </c>
      <c r="L456" t="str">
        <f t="shared" si="59"/>
        <v>19JAN2023:23:00:00</v>
      </c>
      <c r="M456">
        <v>23</v>
      </c>
      <c r="N456">
        <f t="shared" si="60"/>
        <v>0.15063470000040979</v>
      </c>
      <c r="O456" t="str">
        <f t="shared" si="55"/>
        <v/>
      </c>
      <c r="P456">
        <f t="shared" si="56"/>
        <v>0.15063470000040979</v>
      </c>
      <c r="Q456" t="str">
        <f t="shared" si="57"/>
        <v/>
      </c>
      <c r="R456">
        <f t="shared" si="58"/>
        <v>1</v>
      </c>
      <c r="S456">
        <f t="shared" si="61"/>
        <v>4.7491276548797404E-3</v>
      </c>
    </row>
    <row r="457" spans="1:19" x14ac:dyDescent="0.3">
      <c r="A457" t="s">
        <v>482</v>
      </c>
      <c r="B457">
        <v>2972.0190429999998</v>
      </c>
      <c r="C457">
        <v>2925.9699707</v>
      </c>
      <c r="D457">
        <v>3062.4724120999999</v>
      </c>
      <c r="E457">
        <v>3061.0292969000002</v>
      </c>
      <c r="F457">
        <v>2895.5300293</v>
      </c>
      <c r="G457">
        <v>2936.1799316000001</v>
      </c>
      <c r="H457">
        <v>2925.9699707</v>
      </c>
      <c r="I457">
        <v>2931.2399902000002</v>
      </c>
      <c r="J457">
        <v>2974.4873047000001</v>
      </c>
      <c r="L457" t="str">
        <f t="shared" si="59"/>
        <v>20JAN2023:00:00:00</v>
      </c>
      <c r="M457">
        <v>24</v>
      </c>
      <c r="N457">
        <f t="shared" si="60"/>
        <v>-46.049072299999807</v>
      </c>
      <c r="O457">
        <f t="shared" si="55"/>
        <v>-46.049072299999807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1.5494204994567329</v>
      </c>
    </row>
    <row r="458" spans="1:19" x14ac:dyDescent="0.3">
      <c r="A458" t="s">
        <v>483</v>
      </c>
      <c r="B458">
        <v>2846.1052245999999</v>
      </c>
      <c r="C458">
        <v>2766.6799316000001</v>
      </c>
      <c r="D458">
        <v>2906.9187012000002</v>
      </c>
      <c r="E458">
        <v>2886.5617676000002</v>
      </c>
      <c r="F458">
        <v>2761.4699707</v>
      </c>
      <c r="G458">
        <v>2791.6999512000002</v>
      </c>
      <c r="H458">
        <v>2766.6799316000001</v>
      </c>
      <c r="I458">
        <v>2779.4799804999998</v>
      </c>
      <c r="J458">
        <v>2821.4655762000002</v>
      </c>
      <c r="L458" t="str">
        <f t="shared" si="59"/>
        <v>20JAN2023:01:00:00</v>
      </c>
      <c r="M458">
        <v>1</v>
      </c>
      <c r="N458">
        <f t="shared" si="60"/>
        <v>-79.425292999999783</v>
      </c>
      <c r="O458">
        <f t="shared" si="55"/>
        <v>-79.425292999999783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2.7906660763451727</v>
      </c>
    </row>
    <row r="459" spans="1:19" x14ac:dyDescent="0.3">
      <c r="A459" t="s">
        <v>484</v>
      </c>
      <c r="B459">
        <v>2713.9064941000001</v>
      </c>
      <c r="C459">
        <v>2647.1699219000002</v>
      </c>
      <c r="D459">
        <v>2826.8217773000001</v>
      </c>
      <c r="E459">
        <v>2815.2106933999999</v>
      </c>
      <c r="F459">
        <v>2619.0600586</v>
      </c>
      <c r="G459">
        <v>2679.6899414</v>
      </c>
      <c r="H459">
        <v>2647.1699219000002</v>
      </c>
      <c r="I459">
        <v>2624.9899902000002</v>
      </c>
      <c r="J459">
        <v>2717.5119629000001</v>
      </c>
      <c r="L459" t="str">
        <f t="shared" si="59"/>
        <v>20JAN2023:02:00:00</v>
      </c>
      <c r="M459">
        <v>2</v>
      </c>
      <c r="N459">
        <f t="shared" si="60"/>
        <v>-66.736572199999955</v>
      </c>
      <c r="O459">
        <f t="shared" si="55"/>
        <v>-66.736572199999955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2.4590593797201361</v>
      </c>
    </row>
    <row r="460" spans="1:19" x14ac:dyDescent="0.3">
      <c r="A460" t="s">
        <v>485</v>
      </c>
      <c r="B460">
        <v>2641.6210937999999</v>
      </c>
      <c r="C460">
        <v>2598.8999023000001</v>
      </c>
      <c r="D460">
        <v>2735.4216308999999</v>
      </c>
      <c r="E460">
        <v>2716.9389648000001</v>
      </c>
      <c r="F460">
        <v>2566.3500976999999</v>
      </c>
      <c r="G460">
        <v>2598.9699707</v>
      </c>
      <c r="H460">
        <v>2598.8999023000001</v>
      </c>
      <c r="I460">
        <v>2552.8500976999999</v>
      </c>
      <c r="J460">
        <v>2643.9758301000002</v>
      </c>
      <c r="L460" t="str">
        <f t="shared" si="59"/>
        <v>20JAN2023:03:00:00</v>
      </c>
      <c r="M460">
        <v>3</v>
      </c>
      <c r="N460">
        <f t="shared" si="60"/>
        <v>-42.721191499999804</v>
      </c>
      <c r="O460">
        <f t="shared" si="55"/>
        <v>-42.721191499999804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1.6172338871864822</v>
      </c>
    </row>
    <row r="461" spans="1:19" x14ac:dyDescent="0.3">
      <c r="A461" t="s">
        <v>486</v>
      </c>
      <c r="B461">
        <v>2673.5400390999998</v>
      </c>
      <c r="C461">
        <v>2580.9299316000001</v>
      </c>
      <c r="D461">
        <v>2670.6911620999999</v>
      </c>
      <c r="E461">
        <v>2649.0007323999998</v>
      </c>
      <c r="F461">
        <v>2534.7700195000002</v>
      </c>
      <c r="G461">
        <v>2591.8100586</v>
      </c>
      <c r="H461">
        <v>2580.9299316000001</v>
      </c>
      <c r="I461">
        <v>2523.5900879000001</v>
      </c>
      <c r="J461">
        <v>2614.2504883000001</v>
      </c>
      <c r="L461" t="str">
        <f t="shared" si="59"/>
        <v>20JAN2023:04:00:00</v>
      </c>
      <c r="M461">
        <v>4</v>
      </c>
      <c r="N461">
        <f t="shared" si="60"/>
        <v>-92.610107499999685</v>
      </c>
      <c r="O461">
        <f t="shared" si="55"/>
        <v>-92.610107499999685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3.4639506476654542</v>
      </c>
    </row>
    <row r="462" spans="1:19" x14ac:dyDescent="0.3">
      <c r="A462" t="s">
        <v>487</v>
      </c>
      <c r="B462">
        <v>2704.0832519999999</v>
      </c>
      <c r="C462">
        <v>2643.2600097999998</v>
      </c>
      <c r="D462">
        <v>2714.3032226999999</v>
      </c>
      <c r="E462">
        <v>2690.6784668</v>
      </c>
      <c r="F462">
        <v>2588.4899902000002</v>
      </c>
      <c r="G462">
        <v>2630.8999023000001</v>
      </c>
      <c r="H462">
        <v>2643.2600097999998</v>
      </c>
      <c r="I462">
        <v>2590.7399902000002</v>
      </c>
      <c r="J462">
        <v>2662.5019530999998</v>
      </c>
      <c r="L462" t="str">
        <f t="shared" si="59"/>
        <v>20JAN2023:05:00:00</v>
      </c>
      <c r="M462">
        <v>5</v>
      </c>
      <c r="N462">
        <f t="shared" si="60"/>
        <v>-60.823242200000095</v>
      </c>
      <c r="O462">
        <f t="shared" si="55"/>
        <v>-60.823242200000095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2.2493110060503452</v>
      </c>
    </row>
    <row r="463" spans="1:19" x14ac:dyDescent="0.3">
      <c r="A463" t="s">
        <v>488</v>
      </c>
      <c r="B463">
        <v>2824.1835937999999</v>
      </c>
      <c r="C463">
        <v>2866.1799316000001</v>
      </c>
      <c r="D463">
        <v>2794.1293945000002</v>
      </c>
      <c r="E463">
        <v>2734.0358887000002</v>
      </c>
      <c r="F463">
        <v>2833.6201172000001</v>
      </c>
      <c r="G463">
        <v>2829.5300293</v>
      </c>
      <c r="H463">
        <v>2866.1799316000001</v>
      </c>
      <c r="I463">
        <v>2840.3898926000002</v>
      </c>
      <c r="J463">
        <v>2829.9423827999999</v>
      </c>
      <c r="L463" t="str">
        <f t="shared" si="59"/>
        <v>20JAN2023:06:00:00</v>
      </c>
      <c r="M463">
        <v>6</v>
      </c>
      <c r="N463">
        <f t="shared" si="60"/>
        <v>41.996337800000219</v>
      </c>
      <c r="O463" t="str">
        <f t="shared" si="55"/>
        <v/>
      </c>
      <c r="P463">
        <f t="shared" si="56"/>
        <v>41.996337800000219</v>
      </c>
      <c r="Q463" t="str">
        <f t="shared" si="57"/>
        <v/>
      </c>
      <c r="R463">
        <f t="shared" si="58"/>
        <v>1</v>
      </c>
      <c r="S463">
        <f t="shared" si="61"/>
        <v>1.4870257688698363</v>
      </c>
    </row>
    <row r="464" spans="1:19" x14ac:dyDescent="0.3">
      <c r="A464" t="s">
        <v>489</v>
      </c>
      <c r="B464">
        <v>3057.1486816000001</v>
      </c>
      <c r="C464">
        <v>3263.2399902000002</v>
      </c>
      <c r="D464">
        <v>3046.0290527000002</v>
      </c>
      <c r="E464">
        <v>2985.7695312999999</v>
      </c>
      <c r="F464">
        <v>3293.3798827999999</v>
      </c>
      <c r="G464">
        <v>3181.6398926000002</v>
      </c>
      <c r="H464">
        <v>3263.2399902000002</v>
      </c>
      <c r="I464">
        <v>3307.5600586</v>
      </c>
      <c r="J464">
        <v>3163.8164062999999</v>
      </c>
      <c r="L464" t="str">
        <f t="shared" si="59"/>
        <v>20JAN2023:07:00:00</v>
      </c>
      <c r="M464">
        <v>7</v>
      </c>
      <c r="N464">
        <f t="shared" si="60"/>
        <v>206.09130860000005</v>
      </c>
      <c r="O464" t="str">
        <f t="shared" si="55"/>
        <v/>
      </c>
      <c r="P464">
        <f t="shared" si="56"/>
        <v>206.09130860000005</v>
      </c>
      <c r="Q464" t="str">
        <f t="shared" si="57"/>
        <v/>
      </c>
      <c r="R464">
        <f t="shared" si="58"/>
        <v>1</v>
      </c>
      <c r="S464">
        <f t="shared" si="61"/>
        <v>6.741291643432251</v>
      </c>
    </row>
    <row r="465" spans="1:19" x14ac:dyDescent="0.3">
      <c r="A465" t="s">
        <v>490</v>
      </c>
      <c r="B465">
        <v>3125.3706054999998</v>
      </c>
      <c r="C465">
        <v>3483.3999023000001</v>
      </c>
      <c r="D465">
        <v>3138.4252929999998</v>
      </c>
      <c r="E465">
        <v>3074.3779297000001</v>
      </c>
      <c r="F465">
        <v>3535.3000487999998</v>
      </c>
      <c r="G465">
        <v>3336.7299804999998</v>
      </c>
      <c r="H465">
        <v>3483.3999023000001</v>
      </c>
      <c r="I465">
        <v>3552.0300293</v>
      </c>
      <c r="J465">
        <v>3319.6904297000001</v>
      </c>
      <c r="L465" t="str">
        <f t="shared" si="59"/>
        <v>20JAN2023:08:00:00</v>
      </c>
      <c r="M465">
        <v>8</v>
      </c>
      <c r="N465">
        <f t="shared" si="60"/>
        <v>358.02929680000034</v>
      </c>
      <c r="O465" t="str">
        <f t="shared" si="55"/>
        <v/>
      </c>
      <c r="P465">
        <f t="shared" si="56"/>
        <v>358.02929680000034</v>
      </c>
      <c r="Q465" t="str">
        <f t="shared" si="57"/>
        <v/>
      </c>
      <c r="R465">
        <f t="shared" si="58"/>
        <v>1</v>
      </c>
      <c r="S465">
        <f t="shared" si="61"/>
        <v>11.455578937420846</v>
      </c>
    </row>
    <row r="466" spans="1:19" x14ac:dyDescent="0.3">
      <c r="A466" t="s">
        <v>491</v>
      </c>
      <c r="B466">
        <v>3088.3862304999998</v>
      </c>
      <c r="C466">
        <v>3488.7199707</v>
      </c>
      <c r="D466">
        <v>3128.0754394999999</v>
      </c>
      <c r="E466">
        <v>3063.5874023000001</v>
      </c>
      <c r="F466">
        <v>3511.6899414</v>
      </c>
      <c r="G466">
        <v>3394.5700683999999</v>
      </c>
      <c r="H466">
        <v>3488.7199707</v>
      </c>
      <c r="I466">
        <v>3528.7199707</v>
      </c>
      <c r="J466">
        <v>3337.6962890999998</v>
      </c>
      <c r="L466" t="str">
        <f t="shared" si="59"/>
        <v>20JAN2023:09:00:00</v>
      </c>
      <c r="M466">
        <v>9</v>
      </c>
      <c r="N466">
        <f t="shared" si="60"/>
        <v>400.33374020000019</v>
      </c>
      <c r="O466" t="str">
        <f t="shared" si="55"/>
        <v/>
      </c>
      <c r="P466">
        <f t="shared" si="56"/>
        <v>400.33374020000019</v>
      </c>
      <c r="Q466" t="str">
        <f t="shared" si="57"/>
        <v/>
      </c>
      <c r="R466">
        <f t="shared" si="58"/>
        <v>1</v>
      </c>
      <c r="S466">
        <f t="shared" si="61"/>
        <v>12.96255423775761</v>
      </c>
    </row>
    <row r="467" spans="1:19" x14ac:dyDescent="0.3">
      <c r="A467" t="s">
        <v>492</v>
      </c>
      <c r="B467">
        <v>3120.0063476999999</v>
      </c>
      <c r="C467">
        <v>3513.7099609000002</v>
      </c>
      <c r="D467">
        <v>3144.5305176000002</v>
      </c>
      <c r="E467">
        <v>3111.2507323999998</v>
      </c>
      <c r="F467">
        <v>3538.1799316000001</v>
      </c>
      <c r="G467">
        <v>3321.7900390999998</v>
      </c>
      <c r="H467">
        <v>3513.7099609000002</v>
      </c>
      <c r="I467">
        <v>3548.5700683999999</v>
      </c>
      <c r="J467">
        <v>3326.6279297000001</v>
      </c>
      <c r="L467" t="str">
        <f t="shared" si="59"/>
        <v>20JAN2023:10:00:00</v>
      </c>
      <c r="M467">
        <v>10</v>
      </c>
      <c r="N467">
        <f t="shared" si="60"/>
        <v>393.70361320000029</v>
      </c>
      <c r="O467" t="str">
        <f t="shared" si="55"/>
        <v/>
      </c>
      <c r="P467">
        <f t="shared" si="56"/>
        <v>393.70361320000029</v>
      </c>
      <c r="Q467" t="str">
        <f t="shared" si="57"/>
        <v/>
      </c>
      <c r="R467">
        <f t="shared" si="58"/>
        <v>1</v>
      </c>
      <c r="S467">
        <f t="shared" si="61"/>
        <v>12.618679878335183</v>
      </c>
    </row>
    <row r="468" spans="1:19" x14ac:dyDescent="0.3">
      <c r="A468" t="s">
        <v>493</v>
      </c>
      <c r="B468">
        <v>3228.2436523000001</v>
      </c>
      <c r="C468">
        <v>3500.7800293</v>
      </c>
      <c r="D468">
        <v>3203.2177734000002</v>
      </c>
      <c r="E468">
        <v>3215.1950683999999</v>
      </c>
      <c r="F468">
        <v>3514.1499023000001</v>
      </c>
      <c r="G468">
        <v>3397.4399414</v>
      </c>
      <c r="H468">
        <v>3500.7800293</v>
      </c>
      <c r="I468">
        <v>3526.2800293</v>
      </c>
      <c r="J468">
        <v>3367.4487304999998</v>
      </c>
      <c r="L468" t="str">
        <f t="shared" si="59"/>
        <v>20JAN2023:11:00:00</v>
      </c>
      <c r="M468">
        <v>11</v>
      </c>
      <c r="N468">
        <f t="shared" si="60"/>
        <v>272.5363769999999</v>
      </c>
      <c r="O468" t="str">
        <f t="shared" si="55"/>
        <v/>
      </c>
      <c r="P468">
        <f t="shared" si="56"/>
        <v>272.5363769999999</v>
      </c>
      <c r="Q468" t="str">
        <f t="shared" si="57"/>
        <v/>
      </c>
      <c r="R468">
        <f t="shared" si="58"/>
        <v>1</v>
      </c>
      <c r="S468">
        <f t="shared" si="61"/>
        <v>8.4422492957069135</v>
      </c>
    </row>
    <row r="469" spans="1:19" x14ac:dyDescent="0.3">
      <c r="A469" t="s">
        <v>494</v>
      </c>
      <c r="B469">
        <v>3331.7856445000002</v>
      </c>
      <c r="C469">
        <v>3448.7700195000002</v>
      </c>
      <c r="D469">
        <v>3202.7324219000002</v>
      </c>
      <c r="E469">
        <v>3266.8588866999999</v>
      </c>
      <c r="F469">
        <v>3477.2600097999998</v>
      </c>
      <c r="G469">
        <v>3476.0300293</v>
      </c>
      <c r="H469">
        <v>3448.7700195000002</v>
      </c>
      <c r="I469">
        <v>3474.6201172000001</v>
      </c>
      <c r="J469">
        <v>3376.8461914</v>
      </c>
      <c r="L469" t="str">
        <f t="shared" si="59"/>
        <v>20JAN2023:12:00:00</v>
      </c>
      <c r="M469">
        <v>12</v>
      </c>
      <c r="N469">
        <f t="shared" si="60"/>
        <v>116.984375</v>
      </c>
      <c r="O469" t="str">
        <f t="shared" si="55"/>
        <v/>
      </c>
      <c r="P469">
        <f t="shared" si="56"/>
        <v>116.984375</v>
      </c>
      <c r="Q469" t="str">
        <f t="shared" si="57"/>
        <v/>
      </c>
      <c r="R469">
        <f t="shared" si="58"/>
        <v>1</v>
      </c>
      <c r="S469">
        <f t="shared" si="61"/>
        <v>3.5111615056362906</v>
      </c>
    </row>
    <row r="470" spans="1:19" x14ac:dyDescent="0.3">
      <c r="A470" t="s">
        <v>495</v>
      </c>
      <c r="B470">
        <v>3324.6669922000001</v>
      </c>
      <c r="C470">
        <v>3398.6699219000002</v>
      </c>
      <c r="D470">
        <v>3223.0415039</v>
      </c>
      <c r="E470">
        <v>3335.2416991999999</v>
      </c>
      <c r="F470">
        <v>3439.7700195000002</v>
      </c>
      <c r="G470">
        <v>3478.7399902000002</v>
      </c>
      <c r="H470">
        <v>3398.6699219000002</v>
      </c>
      <c r="I470">
        <v>3441.5800780999998</v>
      </c>
      <c r="J470">
        <v>3367.9365234000002</v>
      </c>
      <c r="L470" t="str">
        <f t="shared" si="59"/>
        <v>20JAN2023:13:00:00</v>
      </c>
      <c r="M470">
        <v>13</v>
      </c>
      <c r="N470">
        <f t="shared" si="60"/>
        <v>74.002929700000095</v>
      </c>
      <c r="O470" t="str">
        <f t="shared" si="55"/>
        <v/>
      </c>
      <c r="P470">
        <f t="shared" si="56"/>
        <v>74.002929700000095</v>
      </c>
      <c r="Q470" t="str">
        <f t="shared" si="57"/>
        <v/>
      </c>
      <c r="R470">
        <f t="shared" si="58"/>
        <v>1</v>
      </c>
      <c r="S470">
        <f t="shared" si="61"/>
        <v>2.2258749484871219</v>
      </c>
    </row>
    <row r="471" spans="1:19" x14ac:dyDescent="0.3">
      <c r="A471" t="s">
        <v>496</v>
      </c>
      <c r="B471">
        <v>3411.3420409999999</v>
      </c>
      <c r="C471">
        <v>3335.9799804999998</v>
      </c>
      <c r="D471">
        <v>3251.1264648000001</v>
      </c>
      <c r="E471">
        <v>3387.3347168</v>
      </c>
      <c r="F471">
        <v>3368.2299804999998</v>
      </c>
      <c r="G471">
        <v>3466.2800293</v>
      </c>
      <c r="H471">
        <v>3335.9799804999998</v>
      </c>
      <c r="I471">
        <v>3386.8400879000001</v>
      </c>
      <c r="J471">
        <v>3352.2807616999999</v>
      </c>
      <c r="L471" t="str">
        <f t="shared" si="59"/>
        <v>20JAN2023:14:00:00</v>
      </c>
      <c r="M471">
        <v>14</v>
      </c>
      <c r="N471">
        <f t="shared" si="60"/>
        <v>-75.362060500000098</v>
      </c>
      <c r="O471">
        <f t="shared" si="55"/>
        <v>-75.362060500000098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2.2091616611364038</v>
      </c>
    </row>
    <row r="472" spans="1:19" x14ac:dyDescent="0.3">
      <c r="A472" t="s">
        <v>497</v>
      </c>
      <c r="B472">
        <v>3445.2885741999999</v>
      </c>
      <c r="C472">
        <v>3279.9499512000002</v>
      </c>
      <c r="D472">
        <v>3302.6293945000002</v>
      </c>
      <c r="E472">
        <v>3467.4953612999998</v>
      </c>
      <c r="F472">
        <v>3303.5200195000002</v>
      </c>
      <c r="G472">
        <v>3443.6499023000001</v>
      </c>
      <c r="H472">
        <v>3279.9499512000002</v>
      </c>
      <c r="I472">
        <v>3338.4099120999999</v>
      </c>
      <c r="J472">
        <v>3343.0922851999999</v>
      </c>
      <c r="L472" t="str">
        <f t="shared" si="59"/>
        <v>20JAN2023:15:00:00</v>
      </c>
      <c r="M472">
        <v>15</v>
      </c>
      <c r="N472">
        <f t="shared" si="60"/>
        <v>-165.33862299999964</v>
      </c>
      <c r="O472">
        <f t="shared" si="55"/>
        <v>-165.33862299999964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4.7989774858958363</v>
      </c>
    </row>
    <row r="473" spans="1:19" x14ac:dyDescent="0.3">
      <c r="A473" t="s">
        <v>498</v>
      </c>
      <c r="B473">
        <v>3465.4047851999999</v>
      </c>
      <c r="C473">
        <v>3228.6499023000001</v>
      </c>
      <c r="D473">
        <v>3276.3032226999999</v>
      </c>
      <c r="E473">
        <v>3462.1159668</v>
      </c>
      <c r="F473">
        <v>3207.3898926000002</v>
      </c>
      <c r="G473">
        <v>3382.8999023000001</v>
      </c>
      <c r="H473">
        <v>3228.6499023000001</v>
      </c>
      <c r="I473">
        <v>3271.7099609000002</v>
      </c>
      <c r="J473">
        <v>3296.8208008000001</v>
      </c>
      <c r="L473" t="str">
        <f t="shared" si="59"/>
        <v>20JAN2023:16:00:00</v>
      </c>
      <c r="M473">
        <v>16</v>
      </c>
      <c r="N473">
        <f t="shared" si="60"/>
        <v>-236.75488289999976</v>
      </c>
      <c r="O473">
        <f t="shared" si="55"/>
        <v>-236.75488289999976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6.8319546366164507</v>
      </c>
    </row>
    <row r="474" spans="1:19" x14ac:dyDescent="0.3">
      <c r="A474" t="s">
        <v>499</v>
      </c>
      <c r="B474">
        <v>3497.2773437999999</v>
      </c>
      <c r="C474">
        <v>3225.8400879000001</v>
      </c>
      <c r="D474">
        <v>3246.8095702999999</v>
      </c>
      <c r="E474">
        <v>3406.1496582</v>
      </c>
      <c r="F474">
        <v>3161.4399414</v>
      </c>
      <c r="G474">
        <v>3349.6000976999999</v>
      </c>
      <c r="H474">
        <v>3225.8400879000001</v>
      </c>
      <c r="I474">
        <v>3233.9899902000002</v>
      </c>
      <c r="J474">
        <v>3274.8383789</v>
      </c>
      <c r="L474" t="str">
        <f t="shared" si="59"/>
        <v>20JAN2023:17:00:00</v>
      </c>
      <c r="M474">
        <v>17</v>
      </c>
      <c r="N474">
        <f t="shared" si="60"/>
        <v>-271.43725589999985</v>
      </c>
      <c r="O474">
        <f t="shared" si="55"/>
        <v>-271.43725589999985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7.7613877658632342</v>
      </c>
    </row>
    <row r="475" spans="1:19" x14ac:dyDescent="0.3">
      <c r="A475" t="s">
        <v>500</v>
      </c>
      <c r="B475">
        <v>3519.8928222999998</v>
      </c>
      <c r="C475">
        <v>3295.1999512000002</v>
      </c>
      <c r="D475">
        <v>3246.7023926000002</v>
      </c>
      <c r="E475">
        <v>3338.1503905999998</v>
      </c>
      <c r="F475">
        <v>3181.6101073999998</v>
      </c>
      <c r="G475">
        <v>3369.5</v>
      </c>
      <c r="H475">
        <v>3295.1999512000002</v>
      </c>
      <c r="I475">
        <v>3251.5200195000002</v>
      </c>
      <c r="J475">
        <v>3304.4580077999999</v>
      </c>
      <c r="L475" t="str">
        <f t="shared" si="59"/>
        <v>20JAN2023:18:00:00</v>
      </c>
      <c r="M475">
        <v>18</v>
      </c>
      <c r="N475">
        <f t="shared" si="60"/>
        <v>-224.69287109999959</v>
      </c>
      <c r="O475">
        <f t="shared" si="55"/>
        <v>-224.69287109999959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6.3835145682980983</v>
      </c>
    </row>
    <row r="476" spans="1:19" x14ac:dyDescent="0.3">
      <c r="A476" t="s">
        <v>501</v>
      </c>
      <c r="B476">
        <v>3631.0393066000001</v>
      </c>
      <c r="C476">
        <v>3577.0600586</v>
      </c>
      <c r="D476">
        <v>3280.0605469000002</v>
      </c>
      <c r="E476">
        <v>3354.3874512000002</v>
      </c>
      <c r="F476">
        <v>3459.4199219000002</v>
      </c>
      <c r="G476">
        <v>3520.7600097999998</v>
      </c>
      <c r="H476">
        <v>3577.0600586</v>
      </c>
      <c r="I476">
        <v>3519.5100097999998</v>
      </c>
      <c r="J476">
        <v>3459.9082030999998</v>
      </c>
      <c r="L476" t="str">
        <f t="shared" si="59"/>
        <v>20JAN2023:19:00:00</v>
      </c>
      <c r="M476">
        <v>19</v>
      </c>
      <c r="N476">
        <f t="shared" si="60"/>
        <v>-53.979248000000098</v>
      </c>
      <c r="O476">
        <f t="shared" si="55"/>
        <v>-53.979248000000098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1.4866059946496337</v>
      </c>
    </row>
    <row r="477" spans="1:19" x14ac:dyDescent="0.3">
      <c r="A477" t="s">
        <v>502</v>
      </c>
      <c r="B477">
        <v>3462.4450683999999</v>
      </c>
      <c r="C477">
        <v>3665.5200195000002</v>
      </c>
      <c r="D477">
        <v>3320.1811523000001</v>
      </c>
      <c r="E477">
        <v>3356.4328612999998</v>
      </c>
      <c r="F477">
        <v>3525.1201172000001</v>
      </c>
      <c r="G477">
        <v>3478.4799804999998</v>
      </c>
      <c r="H477">
        <v>3665.5200195000002</v>
      </c>
      <c r="I477">
        <v>3574.7800293</v>
      </c>
      <c r="J477">
        <v>3487.9648437999999</v>
      </c>
      <c r="L477" t="str">
        <f t="shared" si="59"/>
        <v>20JAN2023:20:00:00</v>
      </c>
      <c r="M477">
        <v>20</v>
      </c>
      <c r="N477">
        <f t="shared" si="60"/>
        <v>203.07495110000036</v>
      </c>
      <c r="O477" t="str">
        <f t="shared" si="55"/>
        <v/>
      </c>
      <c r="P477">
        <f t="shared" si="56"/>
        <v>203.07495110000036</v>
      </c>
      <c r="Q477" t="str">
        <f t="shared" si="57"/>
        <v/>
      </c>
      <c r="R477">
        <f t="shared" si="58"/>
        <v>1</v>
      </c>
      <c r="S477">
        <f t="shared" si="61"/>
        <v>5.8650735849461881</v>
      </c>
    </row>
    <row r="478" spans="1:19" x14ac:dyDescent="0.3">
      <c r="A478" t="s">
        <v>503</v>
      </c>
      <c r="B478">
        <v>3413.59375</v>
      </c>
      <c r="C478">
        <v>3595.8701172000001</v>
      </c>
      <c r="D478">
        <v>3301.2209472999998</v>
      </c>
      <c r="E478">
        <v>3304.8684082</v>
      </c>
      <c r="F478">
        <v>3413.8999023000001</v>
      </c>
      <c r="G478">
        <v>3380.1899414</v>
      </c>
      <c r="H478">
        <v>3595.8701172000001</v>
      </c>
      <c r="I478">
        <v>3442.9299316000001</v>
      </c>
      <c r="J478">
        <v>3425.3046875</v>
      </c>
      <c r="L478" t="str">
        <f t="shared" si="59"/>
        <v>20JAN2023:21:00:00</v>
      </c>
      <c r="M478">
        <v>21</v>
      </c>
      <c r="N478">
        <f t="shared" si="60"/>
        <v>182.2763672000001</v>
      </c>
      <c r="O478" t="str">
        <f t="shared" si="55"/>
        <v/>
      </c>
      <c r="P478">
        <f t="shared" si="56"/>
        <v>182.2763672000001</v>
      </c>
      <c r="Q478" t="str">
        <f t="shared" si="57"/>
        <v/>
      </c>
      <c r="R478">
        <f t="shared" si="58"/>
        <v>1</v>
      </c>
      <c r="S478">
        <f t="shared" si="61"/>
        <v>5.3397205569643464</v>
      </c>
    </row>
    <row r="479" spans="1:19" x14ac:dyDescent="0.3">
      <c r="A479" t="s">
        <v>504</v>
      </c>
      <c r="B479">
        <v>3319.9587402000002</v>
      </c>
      <c r="C479">
        <v>3509.8400879000001</v>
      </c>
      <c r="D479">
        <v>3246.5358887000002</v>
      </c>
      <c r="E479">
        <v>3234.5097655999998</v>
      </c>
      <c r="F479">
        <v>3265.6398926000002</v>
      </c>
      <c r="G479">
        <v>3275.6298827999999</v>
      </c>
      <c r="H479">
        <v>3509.8400879000001</v>
      </c>
      <c r="I479">
        <v>3294.1799316000001</v>
      </c>
      <c r="J479">
        <v>3343.3183594000002</v>
      </c>
      <c r="L479" t="str">
        <f t="shared" si="59"/>
        <v>20JAN2023:22:00:00</v>
      </c>
      <c r="M479">
        <v>22</v>
      </c>
      <c r="N479">
        <f t="shared" si="60"/>
        <v>189.88134769999988</v>
      </c>
      <c r="O479" t="str">
        <f t="shared" si="55"/>
        <v/>
      </c>
      <c r="P479">
        <f t="shared" si="56"/>
        <v>189.88134769999988</v>
      </c>
      <c r="Q479" t="str">
        <f t="shared" si="57"/>
        <v/>
      </c>
      <c r="R479">
        <f t="shared" si="58"/>
        <v>1</v>
      </c>
      <c r="S479">
        <f t="shared" si="61"/>
        <v>5.7193887803726469</v>
      </c>
    </row>
    <row r="480" spans="1:19" x14ac:dyDescent="0.3">
      <c r="A480" t="s">
        <v>505</v>
      </c>
      <c r="B480">
        <v>3191.390625</v>
      </c>
      <c r="C480">
        <v>3386.1201172000001</v>
      </c>
      <c r="D480">
        <v>3185.4721679999998</v>
      </c>
      <c r="E480">
        <v>3172.4331054999998</v>
      </c>
      <c r="F480">
        <v>3118.5100097999998</v>
      </c>
      <c r="G480">
        <v>3169.5</v>
      </c>
      <c r="H480">
        <v>3386.1201172000001</v>
      </c>
      <c r="I480">
        <v>3151.75</v>
      </c>
      <c r="J480">
        <v>3246.2556152000002</v>
      </c>
      <c r="L480" t="str">
        <f t="shared" si="59"/>
        <v>20JAN2023:23:00:00</v>
      </c>
      <c r="M480">
        <v>23</v>
      </c>
      <c r="N480">
        <f t="shared" si="60"/>
        <v>194.7294922000001</v>
      </c>
      <c r="O480" t="str">
        <f t="shared" si="55"/>
        <v/>
      </c>
      <c r="P480">
        <f t="shared" si="56"/>
        <v>194.7294922000001</v>
      </c>
      <c r="Q480" t="str">
        <f t="shared" si="57"/>
        <v/>
      </c>
      <c r="R480">
        <f t="shared" si="58"/>
        <v>1</v>
      </c>
      <c r="S480">
        <f t="shared" si="61"/>
        <v>6.1017128606749633</v>
      </c>
    </row>
    <row r="481" spans="1:19" x14ac:dyDescent="0.3">
      <c r="A481" t="s">
        <v>506</v>
      </c>
      <c r="B481">
        <v>3076.3562012000002</v>
      </c>
      <c r="C481">
        <v>3237.8701172000001</v>
      </c>
      <c r="D481">
        <v>3049.1335448999998</v>
      </c>
      <c r="E481">
        <v>3015.1711426000002</v>
      </c>
      <c r="F481">
        <v>2946.8999023000001</v>
      </c>
      <c r="G481">
        <v>3030.0400390999998</v>
      </c>
      <c r="H481">
        <v>3237.8701172000001</v>
      </c>
      <c r="I481">
        <v>2984.1599120999999</v>
      </c>
      <c r="J481">
        <v>3104.9248047000001</v>
      </c>
      <c r="L481" t="str">
        <f t="shared" si="59"/>
        <v>21JAN2023:00:00:00</v>
      </c>
      <c r="M481">
        <v>24</v>
      </c>
      <c r="N481">
        <f t="shared" si="60"/>
        <v>161.51391599999988</v>
      </c>
      <c r="O481" t="str">
        <f t="shared" si="55"/>
        <v/>
      </c>
      <c r="P481">
        <f t="shared" si="56"/>
        <v>161.51391599999988</v>
      </c>
      <c r="Q481" t="str">
        <f t="shared" si="57"/>
        <v/>
      </c>
      <c r="R481">
        <f t="shared" si="58"/>
        <v>1</v>
      </c>
      <c r="S481">
        <f t="shared" si="61"/>
        <v>5.2501695329363303</v>
      </c>
    </row>
    <row r="482" spans="1:19" x14ac:dyDescent="0.3">
      <c r="A482" t="s">
        <v>507</v>
      </c>
      <c r="B482">
        <v>2931.1318359000002</v>
      </c>
      <c r="C482">
        <v>2999.2299804999998</v>
      </c>
      <c r="D482">
        <v>2921.0214844000002</v>
      </c>
      <c r="E482">
        <v>2953.1965332</v>
      </c>
      <c r="F482">
        <v>2886.1799316000001</v>
      </c>
      <c r="G482">
        <v>2938.7600097999998</v>
      </c>
      <c r="H482">
        <v>2999.2299804999998</v>
      </c>
      <c r="I482">
        <v>2876.3300780999998</v>
      </c>
      <c r="J482">
        <v>2952.8613280999998</v>
      </c>
      <c r="L482" t="str">
        <f t="shared" si="59"/>
        <v>21JAN2023:01:00:00</v>
      </c>
      <c r="M482">
        <v>1</v>
      </c>
      <c r="N482">
        <f t="shared" si="60"/>
        <v>68.098144599999614</v>
      </c>
      <c r="O482" t="str">
        <f t="shared" si="55"/>
        <v/>
      </c>
      <c r="P482">
        <f t="shared" si="56"/>
        <v>68.098144599999614</v>
      </c>
      <c r="Q482" t="str">
        <f t="shared" si="57"/>
        <v/>
      </c>
      <c r="R482">
        <f t="shared" si="58"/>
        <v>1</v>
      </c>
      <c r="S482">
        <f t="shared" si="61"/>
        <v>2.323271296293985</v>
      </c>
    </row>
    <row r="483" spans="1:19" x14ac:dyDescent="0.3">
      <c r="A483" t="s">
        <v>508</v>
      </c>
      <c r="B483">
        <v>2882.8315429999998</v>
      </c>
      <c r="C483">
        <v>2896.8200683999999</v>
      </c>
      <c r="D483">
        <v>2842.3259277000002</v>
      </c>
      <c r="E483">
        <v>2861.3461914</v>
      </c>
      <c r="F483">
        <v>2738.7700195000002</v>
      </c>
      <c r="G483">
        <v>2850.8500976999999</v>
      </c>
      <c r="H483">
        <v>2896.8200683999999</v>
      </c>
      <c r="I483">
        <v>2713.6999512000002</v>
      </c>
      <c r="J483">
        <v>2863.2072754000001</v>
      </c>
      <c r="L483" t="str">
        <f t="shared" si="59"/>
        <v>21JAN2023:02:00:00</v>
      </c>
      <c r="M483">
        <v>2</v>
      </c>
      <c r="N483">
        <f t="shared" si="60"/>
        <v>13.988525400000071</v>
      </c>
      <c r="O483" t="str">
        <f t="shared" si="55"/>
        <v/>
      </c>
      <c r="P483">
        <f t="shared" si="56"/>
        <v>13.988525400000071</v>
      </c>
      <c r="Q483" t="str">
        <f t="shared" si="57"/>
        <v/>
      </c>
      <c r="R483">
        <f t="shared" si="58"/>
        <v>1</v>
      </c>
      <c r="S483">
        <f t="shared" si="61"/>
        <v>0.48523561614158706</v>
      </c>
    </row>
    <row r="484" spans="1:19" x14ac:dyDescent="0.3">
      <c r="A484" t="s">
        <v>509</v>
      </c>
      <c r="B484">
        <v>2768.0527344000002</v>
      </c>
      <c r="C484">
        <v>2849.3000487999998</v>
      </c>
      <c r="D484">
        <v>2739.0329590000001</v>
      </c>
      <c r="E484">
        <v>2785.0644530999998</v>
      </c>
      <c r="F484">
        <v>2696.25</v>
      </c>
      <c r="G484">
        <v>2773.9899902000002</v>
      </c>
      <c r="H484">
        <v>2849.3000487999998</v>
      </c>
      <c r="I484">
        <v>2654.2399902000002</v>
      </c>
      <c r="J484">
        <v>2787.3066405999998</v>
      </c>
      <c r="L484" t="str">
        <f t="shared" si="59"/>
        <v>21JAN2023:03:00:00</v>
      </c>
      <c r="M484">
        <v>3</v>
      </c>
      <c r="N484">
        <f t="shared" si="60"/>
        <v>81.247314399999595</v>
      </c>
      <c r="O484" t="str">
        <f t="shared" si="55"/>
        <v/>
      </c>
      <c r="P484">
        <f t="shared" si="56"/>
        <v>81.247314399999595</v>
      </c>
      <c r="Q484" t="str">
        <f t="shared" si="57"/>
        <v/>
      </c>
      <c r="R484">
        <f t="shared" si="58"/>
        <v>1</v>
      </c>
      <c r="S484">
        <f t="shared" si="61"/>
        <v>2.9351794274111134</v>
      </c>
    </row>
    <row r="485" spans="1:19" x14ac:dyDescent="0.3">
      <c r="A485" t="s">
        <v>510</v>
      </c>
      <c r="B485">
        <v>2634.3981933999999</v>
      </c>
      <c r="C485">
        <v>2824.1799316000001</v>
      </c>
      <c r="D485">
        <v>2706.2939452999999</v>
      </c>
      <c r="E485">
        <v>2763.9931640999998</v>
      </c>
      <c r="F485">
        <v>2659.2600097999998</v>
      </c>
      <c r="G485">
        <v>2749.1201172000001</v>
      </c>
      <c r="H485">
        <v>2824.1799316000001</v>
      </c>
      <c r="I485">
        <v>2612.5700683999999</v>
      </c>
      <c r="J485">
        <v>2759.7573241999999</v>
      </c>
      <c r="L485" t="str">
        <f t="shared" si="59"/>
        <v>21JAN2023:04:00:00</v>
      </c>
      <c r="M485">
        <v>4</v>
      </c>
      <c r="N485">
        <f t="shared" si="60"/>
        <v>189.78173820000029</v>
      </c>
      <c r="O485" t="str">
        <f t="shared" si="55"/>
        <v/>
      </c>
      <c r="P485">
        <f t="shared" si="56"/>
        <v>189.78173820000029</v>
      </c>
      <c r="Q485" t="str">
        <f t="shared" si="57"/>
        <v/>
      </c>
      <c r="R485">
        <f t="shared" si="58"/>
        <v>1</v>
      </c>
      <c r="S485">
        <f t="shared" si="61"/>
        <v>7.203988321714748</v>
      </c>
    </row>
    <row r="486" spans="1:19" x14ac:dyDescent="0.3">
      <c r="A486" t="s">
        <v>511</v>
      </c>
      <c r="B486">
        <v>2706.6452637000002</v>
      </c>
      <c r="C486">
        <v>2837.2600097999998</v>
      </c>
      <c r="D486">
        <v>2760.4550780999998</v>
      </c>
      <c r="E486">
        <v>2793.5866698999998</v>
      </c>
      <c r="F486">
        <v>2658.3200683999999</v>
      </c>
      <c r="G486">
        <v>2758.7399902000002</v>
      </c>
      <c r="H486">
        <v>2837.2600097999998</v>
      </c>
      <c r="I486">
        <v>2633.6499023000001</v>
      </c>
      <c r="J486">
        <v>2785.2177734000002</v>
      </c>
      <c r="L486" t="str">
        <f t="shared" si="59"/>
        <v>21JAN2023:05:00:00</v>
      </c>
      <c r="M486">
        <v>5</v>
      </c>
      <c r="N486">
        <f t="shared" si="60"/>
        <v>130.61474609999959</v>
      </c>
      <c r="O486" t="str">
        <f t="shared" si="55"/>
        <v/>
      </c>
      <c r="P486">
        <f t="shared" si="56"/>
        <v>130.61474609999959</v>
      </c>
      <c r="Q486" t="str">
        <f t="shared" si="57"/>
        <v/>
      </c>
      <c r="R486">
        <f t="shared" si="58"/>
        <v>1</v>
      </c>
      <c r="S486">
        <f t="shared" si="61"/>
        <v>4.8257061186307233</v>
      </c>
    </row>
    <row r="487" spans="1:19" x14ac:dyDescent="0.3">
      <c r="A487" t="s">
        <v>512</v>
      </c>
      <c r="B487">
        <v>2684.2858887000002</v>
      </c>
      <c r="C487">
        <v>2922.3500976999999</v>
      </c>
      <c r="D487">
        <v>2784.9055176000002</v>
      </c>
      <c r="E487">
        <v>2822.2521972999998</v>
      </c>
      <c r="F487">
        <v>2789.4099120999999</v>
      </c>
      <c r="G487">
        <v>2847.6799316000001</v>
      </c>
      <c r="H487">
        <v>2922.3500976999999</v>
      </c>
      <c r="I487">
        <v>2781.9499512000002</v>
      </c>
      <c r="J487">
        <v>2851.6054687999999</v>
      </c>
      <c r="L487" t="str">
        <f t="shared" si="59"/>
        <v>21JAN2023:06:00:00</v>
      </c>
      <c r="M487">
        <v>6</v>
      </c>
      <c r="N487">
        <f t="shared" si="60"/>
        <v>238.06420899999966</v>
      </c>
      <c r="O487" t="str">
        <f t="shared" si="55"/>
        <v/>
      </c>
      <c r="P487">
        <f t="shared" si="56"/>
        <v>238.06420899999966</v>
      </c>
      <c r="Q487" t="str">
        <f t="shared" si="57"/>
        <v/>
      </c>
      <c r="R487">
        <f t="shared" si="58"/>
        <v>1</v>
      </c>
      <c r="S487">
        <f t="shared" si="61"/>
        <v>8.868809764346457</v>
      </c>
    </row>
    <row r="488" spans="1:19" x14ac:dyDescent="0.3">
      <c r="A488" t="s">
        <v>513</v>
      </c>
      <c r="B488">
        <v>2760.3645019999999</v>
      </c>
      <c r="C488">
        <v>3053.6398926000002</v>
      </c>
      <c r="D488">
        <v>2908.5856933999999</v>
      </c>
      <c r="E488">
        <v>2982.7314452999999</v>
      </c>
      <c r="F488">
        <v>3027.4199219000002</v>
      </c>
      <c r="G488">
        <v>2931.9099120999999</v>
      </c>
      <c r="H488">
        <v>3053.6398926000002</v>
      </c>
      <c r="I488">
        <v>3038.1899414</v>
      </c>
      <c r="J488">
        <v>2964.3837890999998</v>
      </c>
      <c r="L488" t="str">
        <f t="shared" si="59"/>
        <v>21JAN2023:07:00:00</v>
      </c>
      <c r="M488">
        <v>7</v>
      </c>
      <c r="N488">
        <f t="shared" si="60"/>
        <v>293.27539060000026</v>
      </c>
      <c r="O488" t="str">
        <f t="shared" si="55"/>
        <v/>
      </c>
      <c r="P488">
        <f t="shared" si="56"/>
        <v>293.27539060000026</v>
      </c>
      <c r="Q488" t="str">
        <f t="shared" si="57"/>
        <v/>
      </c>
      <c r="R488">
        <f t="shared" si="58"/>
        <v>1</v>
      </c>
      <c r="S488">
        <f t="shared" si="61"/>
        <v>10.624516812453933</v>
      </c>
    </row>
    <row r="489" spans="1:19" x14ac:dyDescent="0.3">
      <c r="A489" t="s">
        <v>514</v>
      </c>
      <c r="B489">
        <v>2830.8034668</v>
      </c>
      <c r="C489">
        <v>3192.8400879000001</v>
      </c>
      <c r="D489">
        <v>2977.1362304999998</v>
      </c>
      <c r="E489">
        <v>3044.6357422000001</v>
      </c>
      <c r="F489">
        <v>3213.4099120999999</v>
      </c>
      <c r="G489">
        <v>2999.8898926000002</v>
      </c>
      <c r="H489">
        <v>3192.8400879000001</v>
      </c>
      <c r="I489">
        <v>3242.5300293</v>
      </c>
      <c r="J489">
        <v>3056.0549316000001</v>
      </c>
      <c r="L489" t="str">
        <f t="shared" si="59"/>
        <v>21JAN2023:08:00:00</v>
      </c>
      <c r="M489">
        <v>8</v>
      </c>
      <c r="N489">
        <f t="shared" si="60"/>
        <v>362.03662110000005</v>
      </c>
      <c r="O489" t="str">
        <f t="shared" si="55"/>
        <v/>
      </c>
      <c r="P489">
        <f t="shared" si="56"/>
        <v>362.03662110000005</v>
      </c>
      <c r="Q489" t="str">
        <f t="shared" si="57"/>
        <v/>
      </c>
      <c r="R489">
        <f t="shared" si="58"/>
        <v>1</v>
      </c>
      <c r="S489">
        <f t="shared" si="61"/>
        <v>12.789182482853672</v>
      </c>
    </row>
    <row r="490" spans="1:19" x14ac:dyDescent="0.3">
      <c r="A490" t="s">
        <v>515</v>
      </c>
      <c r="B490">
        <v>3003.7819823999998</v>
      </c>
      <c r="C490">
        <v>3331.8400879000001</v>
      </c>
      <c r="D490">
        <v>2990.4392090000001</v>
      </c>
      <c r="E490">
        <v>3053.7534179999998</v>
      </c>
      <c r="F490">
        <v>3310.2199707</v>
      </c>
      <c r="G490">
        <v>3189.9399414</v>
      </c>
      <c r="H490">
        <v>3331.8400879000001</v>
      </c>
      <c r="I490">
        <v>3358.9599609000002</v>
      </c>
      <c r="J490">
        <v>3170.9318847999998</v>
      </c>
      <c r="L490" t="str">
        <f t="shared" si="59"/>
        <v>21JAN2023:09:00:00</v>
      </c>
      <c r="M490">
        <v>9</v>
      </c>
      <c r="N490">
        <f t="shared" si="60"/>
        <v>328.05810550000024</v>
      </c>
      <c r="O490" t="str">
        <f t="shared" si="55"/>
        <v/>
      </c>
      <c r="P490">
        <f t="shared" si="56"/>
        <v>328.05810550000024</v>
      </c>
      <c r="Q490" t="str">
        <f t="shared" si="57"/>
        <v/>
      </c>
      <c r="R490">
        <f t="shared" si="58"/>
        <v>1</v>
      </c>
      <c r="S490">
        <f t="shared" si="61"/>
        <v>10.921501874043608</v>
      </c>
    </row>
    <row r="491" spans="1:19" x14ac:dyDescent="0.3">
      <c r="A491" t="s">
        <v>516</v>
      </c>
      <c r="B491">
        <v>3090.9680176000002</v>
      </c>
      <c r="C491">
        <v>3454.8701172000001</v>
      </c>
      <c r="D491">
        <v>3025.4948730000001</v>
      </c>
      <c r="E491">
        <v>3054.6325683999999</v>
      </c>
      <c r="F491">
        <v>3402.0200195000002</v>
      </c>
      <c r="G491">
        <v>3150.0800780999998</v>
      </c>
      <c r="H491">
        <v>3454.8701172000001</v>
      </c>
      <c r="I491">
        <v>3454.2700195000002</v>
      </c>
      <c r="J491">
        <v>3209.5476073999998</v>
      </c>
      <c r="L491" t="str">
        <f t="shared" si="59"/>
        <v>21JAN2023:10:00:00</v>
      </c>
      <c r="M491">
        <v>10</v>
      </c>
      <c r="N491">
        <f t="shared" si="60"/>
        <v>363.90209959999993</v>
      </c>
      <c r="O491" t="str">
        <f t="shared" si="55"/>
        <v/>
      </c>
      <c r="P491">
        <f t="shared" si="56"/>
        <v>363.90209959999993</v>
      </c>
      <c r="Q491" t="str">
        <f t="shared" si="57"/>
        <v/>
      </c>
      <c r="R491">
        <f t="shared" si="58"/>
        <v>1</v>
      </c>
      <c r="S491">
        <f t="shared" si="61"/>
        <v>11.773078774284885</v>
      </c>
    </row>
    <row r="492" spans="1:19" x14ac:dyDescent="0.3">
      <c r="A492" t="s">
        <v>517</v>
      </c>
      <c r="B492">
        <v>3149.7370605000001</v>
      </c>
      <c r="C492">
        <v>3507.8999023000001</v>
      </c>
      <c r="D492">
        <v>3063.4738769999999</v>
      </c>
      <c r="E492">
        <v>3073.0581054999998</v>
      </c>
      <c r="F492">
        <v>3356.3999023000001</v>
      </c>
      <c r="G492">
        <v>3228.6101073999998</v>
      </c>
      <c r="H492">
        <v>3507.8999023000001</v>
      </c>
      <c r="I492">
        <v>3412.6999512000002</v>
      </c>
      <c r="J492">
        <v>3266.2807616999999</v>
      </c>
      <c r="L492" t="str">
        <f t="shared" si="59"/>
        <v>21JAN2023:11:00:00</v>
      </c>
      <c r="M492">
        <v>11</v>
      </c>
      <c r="N492">
        <f t="shared" si="60"/>
        <v>358.16284180000002</v>
      </c>
      <c r="O492" t="str">
        <f t="shared" si="55"/>
        <v/>
      </c>
      <c r="P492">
        <f t="shared" si="56"/>
        <v>358.16284180000002</v>
      </c>
      <c r="Q492" t="str">
        <f t="shared" si="57"/>
        <v/>
      </c>
      <c r="R492">
        <f t="shared" si="58"/>
        <v>1</v>
      </c>
      <c r="S492">
        <f t="shared" si="61"/>
        <v>11.371198132428997</v>
      </c>
    </row>
    <row r="493" spans="1:19" x14ac:dyDescent="0.3">
      <c r="A493" t="s">
        <v>518</v>
      </c>
      <c r="B493">
        <v>3186.1166991999999</v>
      </c>
      <c r="C493">
        <v>3509.3100586</v>
      </c>
      <c r="D493">
        <v>3066.5747070000002</v>
      </c>
      <c r="E493">
        <v>3114.3627929999998</v>
      </c>
      <c r="F493">
        <v>3255.0200195000002</v>
      </c>
      <c r="G493">
        <v>3285.0600586</v>
      </c>
      <c r="H493">
        <v>3509.3100586</v>
      </c>
      <c r="I493">
        <v>3302.6999512000002</v>
      </c>
      <c r="J493">
        <v>3286.9624023000001</v>
      </c>
      <c r="L493" t="str">
        <f t="shared" si="59"/>
        <v>21JAN2023:12:00:00</v>
      </c>
      <c r="M493">
        <v>12</v>
      </c>
      <c r="N493">
        <f t="shared" si="60"/>
        <v>323.19335940000019</v>
      </c>
      <c r="O493" t="str">
        <f t="shared" si="55"/>
        <v/>
      </c>
      <c r="P493">
        <f t="shared" si="56"/>
        <v>323.19335940000019</v>
      </c>
      <c r="Q493" t="str">
        <f t="shared" si="57"/>
        <v/>
      </c>
      <c r="R493">
        <f t="shared" si="58"/>
        <v>1</v>
      </c>
      <c r="S493">
        <f t="shared" si="61"/>
        <v>10.143801684387475</v>
      </c>
    </row>
    <row r="494" spans="1:19" x14ac:dyDescent="0.3">
      <c r="A494" t="s">
        <v>519</v>
      </c>
      <c r="B494">
        <v>3173.59375</v>
      </c>
      <c r="C494">
        <v>3466.5300293</v>
      </c>
      <c r="D494">
        <v>3070.7285155999998</v>
      </c>
      <c r="E494">
        <v>3126.1333008000001</v>
      </c>
      <c r="F494">
        <v>3141.7800293</v>
      </c>
      <c r="G494">
        <v>3263.5200195000002</v>
      </c>
      <c r="H494">
        <v>3466.5300293</v>
      </c>
      <c r="I494">
        <v>3181.1101073999998</v>
      </c>
      <c r="J494">
        <v>3266.8920898000001</v>
      </c>
      <c r="L494" t="str">
        <f t="shared" si="59"/>
        <v>21JAN2023:13:00:00</v>
      </c>
      <c r="M494">
        <v>13</v>
      </c>
      <c r="N494">
        <f t="shared" si="60"/>
        <v>292.93627930000002</v>
      </c>
      <c r="O494" t="str">
        <f t="shared" si="55"/>
        <v/>
      </c>
      <c r="P494">
        <f t="shared" si="56"/>
        <v>292.93627930000002</v>
      </c>
      <c r="Q494" t="str">
        <f t="shared" si="57"/>
        <v/>
      </c>
      <c r="R494">
        <f t="shared" si="58"/>
        <v>1</v>
      </c>
      <c r="S494">
        <f t="shared" si="61"/>
        <v>9.2304277855349319</v>
      </c>
    </row>
    <row r="495" spans="1:19" x14ac:dyDescent="0.3">
      <c r="A495" t="s">
        <v>520</v>
      </c>
      <c r="B495">
        <v>3139.7023926000002</v>
      </c>
      <c r="C495">
        <v>3413.2600097999998</v>
      </c>
      <c r="D495">
        <v>3072.09375</v>
      </c>
      <c r="E495">
        <v>3131.9565429999998</v>
      </c>
      <c r="F495">
        <v>2988.2700195000002</v>
      </c>
      <c r="G495">
        <v>3220.8400879000001</v>
      </c>
      <c r="H495">
        <v>3413.2600097999998</v>
      </c>
      <c r="I495">
        <v>3027.2600097999998</v>
      </c>
      <c r="J495">
        <v>3235.2524414</v>
      </c>
      <c r="L495" t="str">
        <f t="shared" si="59"/>
        <v>21JAN2023:14:00:00</v>
      </c>
      <c r="M495">
        <v>14</v>
      </c>
      <c r="N495">
        <f t="shared" si="60"/>
        <v>273.55761719999964</v>
      </c>
      <c r="O495" t="str">
        <f t="shared" si="55"/>
        <v/>
      </c>
      <c r="P495">
        <f t="shared" si="56"/>
        <v>273.55761719999964</v>
      </c>
      <c r="Q495" t="str">
        <f t="shared" si="57"/>
        <v/>
      </c>
      <c r="R495">
        <f t="shared" si="58"/>
        <v>1</v>
      </c>
      <c r="S495">
        <f t="shared" si="61"/>
        <v>8.7128518245789994</v>
      </c>
    </row>
    <row r="496" spans="1:19" x14ac:dyDescent="0.3">
      <c r="A496" t="s">
        <v>521</v>
      </c>
      <c r="B496">
        <v>3143.2946777000002</v>
      </c>
      <c r="C496">
        <v>3366.1201172000001</v>
      </c>
      <c r="D496">
        <v>3126.2900390999998</v>
      </c>
      <c r="E496">
        <v>3163.5561523000001</v>
      </c>
      <c r="F496">
        <v>2875.7700195000002</v>
      </c>
      <c r="G496">
        <v>3176.8200683999999</v>
      </c>
      <c r="H496">
        <v>3366.1201172000001</v>
      </c>
      <c r="I496">
        <v>2915.1799316000001</v>
      </c>
      <c r="J496">
        <v>3222.6142577999999</v>
      </c>
      <c r="L496" t="str">
        <f t="shared" si="59"/>
        <v>21JAN2023:15:00:00</v>
      </c>
      <c r="M496">
        <v>15</v>
      </c>
      <c r="N496">
        <f t="shared" si="60"/>
        <v>222.8254394999999</v>
      </c>
      <c r="O496" t="str">
        <f t="shared" si="55"/>
        <v/>
      </c>
      <c r="P496">
        <f t="shared" si="56"/>
        <v>222.8254394999999</v>
      </c>
      <c r="Q496" t="str">
        <f t="shared" si="57"/>
        <v/>
      </c>
      <c r="R496">
        <f t="shared" si="58"/>
        <v>1</v>
      </c>
      <c r="S496">
        <f t="shared" si="61"/>
        <v>7.0889134601610087</v>
      </c>
    </row>
    <row r="497" spans="1:19" x14ac:dyDescent="0.3">
      <c r="A497" t="s">
        <v>522</v>
      </c>
      <c r="B497">
        <v>3163.8693847999998</v>
      </c>
      <c r="C497">
        <v>3346.2399902000002</v>
      </c>
      <c r="D497">
        <v>3154.1796875</v>
      </c>
      <c r="E497">
        <v>3173.7180176000002</v>
      </c>
      <c r="F497">
        <v>2754.0300293</v>
      </c>
      <c r="G497">
        <v>3130.5300293</v>
      </c>
      <c r="H497">
        <v>3346.2399902000002</v>
      </c>
      <c r="I497">
        <v>2805.4699707</v>
      </c>
      <c r="J497">
        <v>3209.5190429999998</v>
      </c>
      <c r="L497" t="str">
        <f t="shared" si="59"/>
        <v>21JAN2023:16:00:00</v>
      </c>
      <c r="M497">
        <v>16</v>
      </c>
      <c r="N497">
        <f t="shared" si="60"/>
        <v>182.37060540000039</v>
      </c>
      <c r="O497" t="str">
        <f t="shared" si="55"/>
        <v/>
      </c>
      <c r="P497">
        <f t="shared" si="56"/>
        <v>182.37060540000039</v>
      </c>
      <c r="Q497" t="str">
        <f t="shared" si="57"/>
        <v/>
      </c>
      <c r="R497">
        <f t="shared" si="58"/>
        <v>1</v>
      </c>
      <c r="S497">
        <f t="shared" si="61"/>
        <v>5.7641635358322079</v>
      </c>
    </row>
    <row r="498" spans="1:19" x14ac:dyDescent="0.3">
      <c r="A498" t="s">
        <v>523</v>
      </c>
      <c r="B498">
        <v>3171.7543945000002</v>
      </c>
      <c r="C498">
        <v>3375.6599120999999</v>
      </c>
      <c r="D498">
        <v>3210.8466797000001</v>
      </c>
      <c r="E498">
        <v>3200.8354491999999</v>
      </c>
      <c r="F498">
        <v>2712.9899902000002</v>
      </c>
      <c r="G498">
        <v>3109.6101073999998</v>
      </c>
      <c r="H498">
        <v>3375.6599120999999</v>
      </c>
      <c r="I498">
        <v>2773.0800780999998</v>
      </c>
      <c r="J498">
        <v>3230.8146972999998</v>
      </c>
      <c r="L498" t="str">
        <f t="shared" si="59"/>
        <v>21JAN2023:17:00:00</v>
      </c>
      <c r="M498">
        <v>17</v>
      </c>
      <c r="N498">
        <f t="shared" si="60"/>
        <v>203.90551759999971</v>
      </c>
      <c r="O498" t="str">
        <f t="shared" si="55"/>
        <v/>
      </c>
      <c r="P498">
        <f t="shared" si="56"/>
        <v>203.90551759999971</v>
      </c>
      <c r="Q498" t="str">
        <f t="shared" si="57"/>
        <v/>
      </c>
      <c r="R498">
        <f t="shared" si="58"/>
        <v>1</v>
      </c>
      <c r="S498">
        <f t="shared" si="61"/>
        <v>6.4287927827445692</v>
      </c>
    </row>
    <row r="499" spans="1:19" x14ac:dyDescent="0.3">
      <c r="A499" t="s">
        <v>524</v>
      </c>
      <c r="B499">
        <v>3162.9096679999998</v>
      </c>
      <c r="C499">
        <v>3466.9699707</v>
      </c>
      <c r="D499">
        <v>3218.7036133000001</v>
      </c>
      <c r="E499">
        <v>3198.6618652000002</v>
      </c>
      <c r="F499">
        <v>2771.4499512000002</v>
      </c>
      <c r="G499">
        <v>3152.7800293</v>
      </c>
      <c r="H499">
        <v>3466.9699707</v>
      </c>
      <c r="I499">
        <v>2843.0400390999998</v>
      </c>
      <c r="J499">
        <v>3278.2175293</v>
      </c>
      <c r="L499" t="str">
        <f t="shared" si="59"/>
        <v>21JAN2023:18:00:00</v>
      </c>
      <c r="M499">
        <v>18</v>
      </c>
      <c r="N499">
        <f t="shared" si="60"/>
        <v>304.06030270000019</v>
      </c>
      <c r="O499" t="str">
        <f t="shared" si="55"/>
        <v/>
      </c>
      <c r="P499">
        <f t="shared" si="56"/>
        <v>304.06030270000019</v>
      </c>
      <c r="Q499" t="str">
        <f t="shared" si="57"/>
        <v/>
      </c>
      <c r="R499">
        <f t="shared" si="58"/>
        <v>1</v>
      </c>
      <c r="S499">
        <f t="shared" si="61"/>
        <v>9.6133097247847221</v>
      </c>
    </row>
    <row r="500" spans="1:19" x14ac:dyDescent="0.3">
      <c r="A500" t="s">
        <v>525</v>
      </c>
      <c r="B500">
        <v>3248.0700683999999</v>
      </c>
      <c r="C500">
        <v>3627.9199219000002</v>
      </c>
      <c r="D500">
        <v>3269.6398926000002</v>
      </c>
      <c r="E500">
        <v>3248.9179687999999</v>
      </c>
      <c r="F500">
        <v>3021.3100586</v>
      </c>
      <c r="G500">
        <v>3296.4099120999999</v>
      </c>
      <c r="H500">
        <v>3627.9199219000002</v>
      </c>
      <c r="I500">
        <v>3106.0400390999998</v>
      </c>
      <c r="J500">
        <v>3396.9743652000002</v>
      </c>
      <c r="L500" t="str">
        <f t="shared" si="59"/>
        <v>21JAN2023:19:00:00</v>
      </c>
      <c r="M500">
        <v>19</v>
      </c>
      <c r="N500">
        <f t="shared" si="60"/>
        <v>379.84985350000034</v>
      </c>
      <c r="O500" t="str">
        <f t="shared" si="55"/>
        <v/>
      </c>
      <c r="P500">
        <f t="shared" si="56"/>
        <v>379.84985350000034</v>
      </c>
      <c r="Q500" t="str">
        <f t="shared" si="57"/>
        <v/>
      </c>
      <c r="R500">
        <f t="shared" si="58"/>
        <v>1</v>
      </c>
      <c r="S500">
        <f t="shared" si="61"/>
        <v>11.694632366324367</v>
      </c>
    </row>
    <row r="501" spans="1:19" x14ac:dyDescent="0.3">
      <c r="A501" t="s">
        <v>526</v>
      </c>
      <c r="B501">
        <v>3269.1101073999998</v>
      </c>
      <c r="C501">
        <v>3657.1499023000001</v>
      </c>
      <c r="D501">
        <v>3210.6645508000001</v>
      </c>
      <c r="E501">
        <v>3183.8139648000001</v>
      </c>
      <c r="F501">
        <v>3101.6201172000001</v>
      </c>
      <c r="G501">
        <v>3265.3701172000001</v>
      </c>
      <c r="H501">
        <v>3657.1499023000001</v>
      </c>
      <c r="I501">
        <v>3184.2800293</v>
      </c>
      <c r="J501">
        <v>3376.6044922000001</v>
      </c>
      <c r="L501" t="str">
        <f t="shared" si="59"/>
        <v>21JAN2023:20:00:00</v>
      </c>
      <c r="M501">
        <v>20</v>
      </c>
      <c r="N501">
        <f t="shared" si="60"/>
        <v>388.03979490000029</v>
      </c>
      <c r="O501" t="str">
        <f t="shared" si="55"/>
        <v/>
      </c>
      <c r="P501">
        <f t="shared" si="56"/>
        <v>388.03979490000029</v>
      </c>
      <c r="Q501" t="str">
        <f t="shared" si="57"/>
        <v/>
      </c>
      <c r="R501">
        <f t="shared" si="58"/>
        <v>1</v>
      </c>
      <c r="S501">
        <f t="shared" si="61"/>
        <v>11.869890647660609</v>
      </c>
    </row>
    <row r="502" spans="1:19" x14ac:dyDescent="0.3">
      <c r="A502" t="s">
        <v>527</v>
      </c>
      <c r="B502">
        <v>3276.8398437999999</v>
      </c>
      <c r="C502">
        <v>3609.25</v>
      </c>
      <c r="D502">
        <v>3156.0595702999999</v>
      </c>
      <c r="E502">
        <v>3146.3618164</v>
      </c>
      <c r="F502">
        <v>3021.0200195000002</v>
      </c>
      <c r="G502">
        <v>3169.2800293</v>
      </c>
      <c r="H502">
        <v>3609.25</v>
      </c>
      <c r="I502">
        <v>3100.6298827999999</v>
      </c>
      <c r="J502">
        <v>3310.1074219000002</v>
      </c>
      <c r="L502" t="str">
        <f t="shared" si="59"/>
        <v>21JAN2023:21:00:00</v>
      </c>
      <c r="M502">
        <v>21</v>
      </c>
      <c r="N502">
        <f t="shared" si="60"/>
        <v>332.41015620000007</v>
      </c>
      <c r="O502" t="str">
        <f t="shared" si="55"/>
        <v/>
      </c>
      <c r="P502">
        <f t="shared" si="56"/>
        <v>332.41015620000007</v>
      </c>
      <c r="Q502" t="str">
        <f t="shared" si="57"/>
        <v/>
      </c>
      <c r="R502">
        <f t="shared" si="58"/>
        <v>1</v>
      </c>
      <c r="S502">
        <f t="shared" si="61"/>
        <v>10.14422956400943</v>
      </c>
    </row>
    <row r="503" spans="1:19" x14ac:dyDescent="0.3">
      <c r="A503" t="s">
        <v>528</v>
      </c>
      <c r="B503">
        <v>3218.3530273000001</v>
      </c>
      <c r="C503">
        <v>3536.2800293</v>
      </c>
      <c r="D503">
        <v>3120.0939941000001</v>
      </c>
      <c r="E503">
        <v>3108.5417480000001</v>
      </c>
      <c r="F503">
        <v>2917.4799804999998</v>
      </c>
      <c r="G503">
        <v>3084.5800780999998</v>
      </c>
      <c r="H503">
        <v>3536.2800293</v>
      </c>
      <c r="I503">
        <v>2982.6201172000001</v>
      </c>
      <c r="J503">
        <v>3245.3605957</v>
      </c>
      <c r="L503" t="str">
        <f t="shared" si="59"/>
        <v>21JAN2023:22:00:00</v>
      </c>
      <c r="M503">
        <v>22</v>
      </c>
      <c r="N503">
        <f t="shared" si="60"/>
        <v>317.9270019999999</v>
      </c>
      <c r="O503" t="str">
        <f t="shared" si="55"/>
        <v/>
      </c>
      <c r="P503">
        <f t="shared" si="56"/>
        <v>317.9270019999999</v>
      </c>
      <c r="Q503" t="str">
        <f t="shared" si="57"/>
        <v/>
      </c>
      <c r="R503">
        <f t="shared" si="58"/>
        <v>1</v>
      </c>
      <c r="S503">
        <f t="shared" si="61"/>
        <v>9.8785620876004732</v>
      </c>
    </row>
    <row r="504" spans="1:19" x14ac:dyDescent="0.3">
      <c r="A504" t="s">
        <v>529</v>
      </c>
      <c r="B504">
        <v>3163.0146484000002</v>
      </c>
      <c r="C504">
        <v>3445.2299804999998</v>
      </c>
      <c r="D504">
        <v>3062.0754394999999</v>
      </c>
      <c r="E504">
        <v>3038.8293457</v>
      </c>
      <c r="F504">
        <v>2837.1599120999999</v>
      </c>
      <c r="G504">
        <v>3023.0900879000001</v>
      </c>
      <c r="H504">
        <v>3445.2299804999998</v>
      </c>
      <c r="I504">
        <v>2889.2700195000002</v>
      </c>
      <c r="J504">
        <v>3175.2612304999998</v>
      </c>
      <c r="L504" t="str">
        <f t="shared" si="59"/>
        <v>21JAN2023:23:00:00</v>
      </c>
      <c r="M504">
        <v>23</v>
      </c>
      <c r="N504">
        <f t="shared" si="60"/>
        <v>282.21533209999961</v>
      </c>
      <c r="O504" t="str">
        <f t="shared" si="55"/>
        <v/>
      </c>
      <c r="P504">
        <f t="shared" si="56"/>
        <v>282.21533209999961</v>
      </c>
      <c r="Q504" t="str">
        <f t="shared" si="57"/>
        <v/>
      </c>
      <c r="R504">
        <f t="shared" si="58"/>
        <v>1</v>
      </c>
      <c r="S504">
        <f t="shared" si="61"/>
        <v>8.9223529914019615</v>
      </c>
    </row>
    <row r="505" spans="1:19" x14ac:dyDescent="0.3">
      <c r="A505" t="s">
        <v>530</v>
      </c>
      <c r="B505">
        <v>3044.5729980000001</v>
      </c>
      <c r="C505">
        <v>3354.3798827999999</v>
      </c>
      <c r="D505">
        <v>2978.1799316000001</v>
      </c>
      <c r="E505">
        <v>2936.1223144999999</v>
      </c>
      <c r="F505">
        <v>2761.1899414</v>
      </c>
      <c r="G505">
        <v>2931.1599120999999</v>
      </c>
      <c r="H505">
        <v>3354.3798827999999</v>
      </c>
      <c r="I505">
        <v>2809.0900879000001</v>
      </c>
      <c r="J505">
        <v>3086.3393554999998</v>
      </c>
      <c r="L505" t="str">
        <f t="shared" si="59"/>
        <v>22JAN2023:00:00:00</v>
      </c>
      <c r="M505">
        <v>24</v>
      </c>
      <c r="N505">
        <f t="shared" si="60"/>
        <v>309.80688479999981</v>
      </c>
      <c r="O505" t="str">
        <f t="shared" si="55"/>
        <v/>
      </c>
      <c r="P505">
        <f t="shared" si="56"/>
        <v>309.80688479999981</v>
      </c>
      <c r="Q505" t="str">
        <f t="shared" si="57"/>
        <v/>
      </c>
      <c r="R505">
        <f t="shared" si="58"/>
        <v>1</v>
      </c>
      <c r="S505">
        <f t="shared" si="61"/>
        <v>10.175708876204117</v>
      </c>
    </row>
    <row r="506" spans="1:19" x14ac:dyDescent="0.3">
      <c r="A506" t="s">
        <v>531</v>
      </c>
      <c r="B506">
        <v>2945.3698730000001</v>
      </c>
      <c r="C506">
        <v>3107.5600586</v>
      </c>
      <c r="D506">
        <v>2933.2597655999998</v>
      </c>
      <c r="E506">
        <v>2868.7541504000001</v>
      </c>
      <c r="F506">
        <v>2733.3999023000001</v>
      </c>
      <c r="G506">
        <v>2859.2600097999998</v>
      </c>
      <c r="H506">
        <v>3107.5600586</v>
      </c>
      <c r="I506">
        <v>2745.8400879000001</v>
      </c>
      <c r="J506">
        <v>2965.6191405999998</v>
      </c>
      <c r="L506" t="str">
        <f t="shared" si="59"/>
        <v>22JAN2023:01:00:00</v>
      </c>
      <c r="M506">
        <v>1</v>
      </c>
      <c r="N506">
        <f t="shared" si="60"/>
        <v>162.19018559999995</v>
      </c>
      <c r="O506" t="str">
        <f t="shared" si="55"/>
        <v/>
      </c>
      <c r="P506">
        <f t="shared" si="56"/>
        <v>162.19018559999995</v>
      </c>
      <c r="Q506" t="str">
        <f t="shared" si="57"/>
        <v/>
      </c>
      <c r="R506">
        <f t="shared" si="58"/>
        <v>1</v>
      </c>
      <c r="S506">
        <f t="shared" si="61"/>
        <v>5.5066152162003847</v>
      </c>
    </row>
    <row r="507" spans="1:19" x14ac:dyDescent="0.3">
      <c r="A507" t="s">
        <v>532</v>
      </c>
      <c r="B507">
        <v>2828.7690429999998</v>
      </c>
      <c r="C507">
        <v>2969.5500487999998</v>
      </c>
      <c r="D507">
        <v>2846.7744140999998</v>
      </c>
      <c r="E507">
        <v>2776.6284179999998</v>
      </c>
      <c r="F507">
        <v>2622.9599609000002</v>
      </c>
      <c r="G507">
        <v>2783.3300780999998</v>
      </c>
      <c r="H507">
        <v>2969.5500487999998</v>
      </c>
      <c r="I507">
        <v>2636.8798827999999</v>
      </c>
      <c r="J507">
        <v>2865.7192383000001</v>
      </c>
      <c r="L507" t="str">
        <f t="shared" si="59"/>
        <v>22JAN2023:02:00:00</v>
      </c>
      <c r="M507">
        <v>2</v>
      </c>
      <c r="N507">
        <f t="shared" si="60"/>
        <v>140.7810058</v>
      </c>
      <c r="O507" t="str">
        <f t="shared" si="55"/>
        <v/>
      </c>
      <c r="P507">
        <f t="shared" si="56"/>
        <v>140.7810058</v>
      </c>
      <c r="Q507" t="str">
        <f t="shared" si="57"/>
        <v/>
      </c>
      <c r="R507">
        <f t="shared" si="58"/>
        <v>1</v>
      </c>
      <c r="S507">
        <f t="shared" si="61"/>
        <v>4.9767585709541446</v>
      </c>
    </row>
    <row r="508" spans="1:19" x14ac:dyDescent="0.3">
      <c r="A508" t="s">
        <v>533</v>
      </c>
      <c r="B508">
        <v>2765.7287597999998</v>
      </c>
      <c r="C508">
        <v>2906.5500487999998</v>
      </c>
      <c r="D508">
        <v>2775.9414062999999</v>
      </c>
      <c r="E508">
        <v>2706.3063965000001</v>
      </c>
      <c r="F508">
        <v>2571.1999512000002</v>
      </c>
      <c r="G508">
        <v>2733.3601073999998</v>
      </c>
      <c r="H508">
        <v>2906.5500487999998</v>
      </c>
      <c r="I508">
        <v>2580.8999023000001</v>
      </c>
      <c r="J508">
        <v>2804.5646972999998</v>
      </c>
      <c r="L508" t="str">
        <f t="shared" si="59"/>
        <v>22JAN2023:03:00:00</v>
      </c>
      <c r="M508">
        <v>3</v>
      </c>
      <c r="N508">
        <f t="shared" si="60"/>
        <v>140.82128899999998</v>
      </c>
      <c r="O508" t="str">
        <f t="shared" si="55"/>
        <v/>
      </c>
      <c r="P508">
        <f t="shared" si="56"/>
        <v>140.82128899999998</v>
      </c>
      <c r="Q508" t="str">
        <f t="shared" si="57"/>
        <v/>
      </c>
      <c r="R508">
        <f t="shared" si="58"/>
        <v>1</v>
      </c>
      <c r="S508">
        <f t="shared" si="61"/>
        <v>5.0916521911636519</v>
      </c>
    </row>
    <row r="509" spans="1:19" x14ac:dyDescent="0.3">
      <c r="A509" t="s">
        <v>534</v>
      </c>
      <c r="B509">
        <v>2769.5817870999999</v>
      </c>
      <c r="C509">
        <v>2882.8601073999998</v>
      </c>
      <c r="D509">
        <v>2805.6855469000002</v>
      </c>
      <c r="E509">
        <v>2733.7768554999998</v>
      </c>
      <c r="F509">
        <v>2565.9299316000001</v>
      </c>
      <c r="G509">
        <v>2712.2700195000002</v>
      </c>
      <c r="H509">
        <v>2882.8601073999998</v>
      </c>
      <c r="I509">
        <v>2567.7399902000002</v>
      </c>
      <c r="J509">
        <v>2799.3920898000001</v>
      </c>
      <c r="L509" t="str">
        <f t="shared" si="59"/>
        <v>22JAN2023:04:00:00</v>
      </c>
      <c r="M509">
        <v>4</v>
      </c>
      <c r="N509">
        <f t="shared" si="60"/>
        <v>113.2783202999999</v>
      </c>
      <c r="O509" t="str">
        <f t="shared" si="55"/>
        <v/>
      </c>
      <c r="P509">
        <f t="shared" si="56"/>
        <v>113.2783202999999</v>
      </c>
      <c r="Q509" t="str">
        <f t="shared" si="57"/>
        <v/>
      </c>
      <c r="R509">
        <f t="shared" si="58"/>
        <v>1</v>
      </c>
      <c r="S509">
        <f t="shared" si="61"/>
        <v>4.0900875658419338</v>
      </c>
    </row>
    <row r="510" spans="1:19" x14ac:dyDescent="0.3">
      <c r="A510" t="s">
        <v>535</v>
      </c>
      <c r="B510">
        <v>2885.0712890999998</v>
      </c>
      <c r="C510">
        <v>2881.8500976999999</v>
      </c>
      <c r="D510">
        <v>2835.3300780999998</v>
      </c>
      <c r="E510">
        <v>2781.6918945000002</v>
      </c>
      <c r="F510">
        <v>2615.3898926000002</v>
      </c>
      <c r="G510">
        <v>2716.1499023000001</v>
      </c>
      <c r="H510">
        <v>2881.8500976999999</v>
      </c>
      <c r="I510">
        <v>2612.4399414</v>
      </c>
      <c r="J510">
        <v>2810.1604004000001</v>
      </c>
      <c r="L510" t="str">
        <f t="shared" si="59"/>
        <v>22JAN2023:05:00:00</v>
      </c>
      <c r="M510">
        <v>5</v>
      </c>
      <c r="N510">
        <f t="shared" si="60"/>
        <v>-3.2211913999999524</v>
      </c>
      <c r="O510">
        <f t="shared" si="55"/>
        <v>-3.2211913999999524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0.1116503225473089</v>
      </c>
    </row>
    <row r="511" spans="1:19" x14ac:dyDescent="0.3">
      <c r="A511" t="s">
        <v>536</v>
      </c>
      <c r="B511">
        <v>2933.7292480000001</v>
      </c>
      <c r="C511">
        <v>2985.0600586</v>
      </c>
      <c r="D511">
        <v>2902.6286620999999</v>
      </c>
      <c r="E511">
        <v>2882.0012207</v>
      </c>
      <c r="F511">
        <v>2714.9599609000002</v>
      </c>
      <c r="G511">
        <v>2804.9399414</v>
      </c>
      <c r="H511">
        <v>2985.0600586</v>
      </c>
      <c r="I511">
        <v>2700.5900879000001</v>
      </c>
      <c r="J511">
        <v>2896.6169433999999</v>
      </c>
      <c r="L511" t="str">
        <f t="shared" si="59"/>
        <v>22JAN2023:06:00:00</v>
      </c>
      <c r="M511">
        <v>6</v>
      </c>
      <c r="N511">
        <f t="shared" si="60"/>
        <v>51.33081059999995</v>
      </c>
      <c r="O511" t="str">
        <f t="shared" si="55"/>
        <v/>
      </c>
      <c r="P511">
        <f t="shared" si="56"/>
        <v>51.33081059999995</v>
      </c>
      <c r="Q511" t="str">
        <f t="shared" si="57"/>
        <v/>
      </c>
      <c r="R511">
        <f t="shared" si="58"/>
        <v>1</v>
      </c>
      <c r="S511">
        <f t="shared" si="61"/>
        <v>1.7496778421183041</v>
      </c>
    </row>
    <row r="512" spans="1:19" x14ac:dyDescent="0.3">
      <c r="A512" t="s">
        <v>537</v>
      </c>
      <c r="B512">
        <v>3038.7966308999999</v>
      </c>
      <c r="C512">
        <v>3154.2900390999998</v>
      </c>
      <c r="D512">
        <v>3010.046875</v>
      </c>
      <c r="E512">
        <v>3030.1225586</v>
      </c>
      <c r="F512">
        <v>2927.5200195000002</v>
      </c>
      <c r="G512">
        <v>2927.8400879000001</v>
      </c>
      <c r="H512">
        <v>3154.2900390999998</v>
      </c>
      <c r="I512">
        <v>2908.8500976999999</v>
      </c>
      <c r="J512">
        <v>3029.6967773000001</v>
      </c>
      <c r="L512" t="str">
        <f t="shared" si="59"/>
        <v>22JAN2023:07:00:00</v>
      </c>
      <c r="M512">
        <v>7</v>
      </c>
      <c r="N512">
        <f t="shared" si="60"/>
        <v>115.49340819999998</v>
      </c>
      <c r="O512" t="str">
        <f t="shared" si="55"/>
        <v/>
      </c>
      <c r="P512">
        <f t="shared" si="56"/>
        <v>115.49340819999998</v>
      </c>
      <c r="Q512" t="str">
        <f t="shared" si="57"/>
        <v/>
      </c>
      <c r="R512">
        <f t="shared" si="58"/>
        <v>1</v>
      </c>
      <c r="S512">
        <f t="shared" si="61"/>
        <v>3.8006297303875289</v>
      </c>
    </row>
    <row r="513" spans="1:19" x14ac:dyDescent="0.3">
      <c r="A513" t="s">
        <v>538</v>
      </c>
      <c r="B513">
        <v>3166.2075195000002</v>
      </c>
      <c r="C513">
        <v>3323.0400390999998</v>
      </c>
      <c r="D513">
        <v>3013.6455077999999</v>
      </c>
      <c r="E513">
        <v>3107.2675780999998</v>
      </c>
      <c r="F513">
        <v>3135.3000487999998</v>
      </c>
      <c r="G513">
        <v>3037.1999512000002</v>
      </c>
      <c r="H513">
        <v>3323.0400390999998</v>
      </c>
      <c r="I513">
        <v>3089.3798827999999</v>
      </c>
      <c r="J513">
        <v>3123.7543945000002</v>
      </c>
      <c r="L513" t="str">
        <f t="shared" si="59"/>
        <v>22JAN2023:08:00:00</v>
      </c>
      <c r="M513">
        <v>8</v>
      </c>
      <c r="N513">
        <f t="shared" si="60"/>
        <v>156.83251959999961</v>
      </c>
      <c r="O513" t="str">
        <f t="shared" si="55"/>
        <v/>
      </c>
      <c r="P513">
        <f t="shared" si="56"/>
        <v>156.83251959999961</v>
      </c>
      <c r="Q513" t="str">
        <f t="shared" si="57"/>
        <v/>
      </c>
      <c r="R513">
        <f t="shared" si="58"/>
        <v>1</v>
      </c>
      <c r="S513">
        <f t="shared" si="61"/>
        <v>4.9533240835953238</v>
      </c>
    </row>
    <row r="514" spans="1:19" x14ac:dyDescent="0.3">
      <c r="A514" t="s">
        <v>539</v>
      </c>
      <c r="B514">
        <v>3263.6506347999998</v>
      </c>
      <c r="C514">
        <v>3390.0700683999999</v>
      </c>
      <c r="D514">
        <v>3052.2517090000001</v>
      </c>
      <c r="E514">
        <v>3171.2165527000002</v>
      </c>
      <c r="F514">
        <v>3190.4899902000002</v>
      </c>
      <c r="G514">
        <v>3149.6298827999999</v>
      </c>
      <c r="H514">
        <v>3390.0700683999999</v>
      </c>
      <c r="I514">
        <v>3130.75</v>
      </c>
      <c r="J514">
        <v>3196.8403320000002</v>
      </c>
      <c r="L514" t="str">
        <f t="shared" si="59"/>
        <v>22JAN2023:09:00:00</v>
      </c>
      <c r="M514">
        <v>9</v>
      </c>
      <c r="N514">
        <f t="shared" si="60"/>
        <v>126.41943360000005</v>
      </c>
      <c r="O514" t="str">
        <f t="shared" si="55"/>
        <v/>
      </c>
      <c r="P514">
        <f t="shared" si="56"/>
        <v>126.41943360000005</v>
      </c>
      <c r="Q514" t="str">
        <f t="shared" si="57"/>
        <v/>
      </c>
      <c r="R514">
        <f t="shared" si="58"/>
        <v>1</v>
      </c>
      <c r="S514">
        <f t="shared" si="61"/>
        <v>3.8735590216673783</v>
      </c>
    </row>
    <row r="515" spans="1:19" x14ac:dyDescent="0.3">
      <c r="A515" t="s">
        <v>540</v>
      </c>
      <c r="B515">
        <v>3308.3527832</v>
      </c>
      <c r="C515">
        <v>3324.2099609000002</v>
      </c>
      <c r="D515">
        <v>3076.4074707</v>
      </c>
      <c r="E515">
        <v>3163.6877441000001</v>
      </c>
      <c r="F515">
        <v>3109.8100586</v>
      </c>
      <c r="G515">
        <v>3197.8500976999999</v>
      </c>
      <c r="H515">
        <v>3324.2099609000002</v>
      </c>
      <c r="I515">
        <v>3047.3100586</v>
      </c>
      <c r="J515">
        <v>3199.4726562999999</v>
      </c>
      <c r="L515" t="str">
        <f t="shared" si="59"/>
        <v>22JAN2023:10:00:00</v>
      </c>
      <c r="M515">
        <v>10</v>
      </c>
      <c r="N515">
        <f t="shared" si="60"/>
        <v>15.857177700000193</v>
      </c>
      <c r="O515" t="str">
        <f t="shared" ref="O515:O578" si="62">IF(N515&lt;0,N515,"")</f>
        <v/>
      </c>
      <c r="P515">
        <f t="shared" ref="P515:P578" si="63">IF(N515&gt;0,N515,"")</f>
        <v>15.857177700000193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0.47930733930564556</v>
      </c>
    </row>
    <row r="516" spans="1:19" x14ac:dyDescent="0.3">
      <c r="A516" t="s">
        <v>541</v>
      </c>
      <c r="B516">
        <v>3258.1618652000002</v>
      </c>
      <c r="C516">
        <v>3138.2700195000002</v>
      </c>
      <c r="D516">
        <v>3085.1523437999999</v>
      </c>
      <c r="E516">
        <v>3075.3937987999998</v>
      </c>
      <c r="F516">
        <v>2910.6799316000001</v>
      </c>
      <c r="G516">
        <v>3063.1799316000001</v>
      </c>
      <c r="H516">
        <v>3138.2700195000002</v>
      </c>
      <c r="I516">
        <v>2882.2299804999998</v>
      </c>
      <c r="J516">
        <v>3095.2106933999999</v>
      </c>
      <c r="L516" t="str">
        <f t="shared" ref="L516:L579" si="66">A516</f>
        <v>22JAN2023:11:00:00</v>
      </c>
      <c r="M516">
        <v>11</v>
      </c>
      <c r="N516">
        <f t="shared" ref="N516:N579" si="67">C516-B516</f>
        <v>-119.89184569999998</v>
      </c>
      <c r="O516">
        <f t="shared" si="62"/>
        <v>-119.89184569999998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3.6797387809534285</v>
      </c>
    </row>
    <row r="517" spans="1:19" x14ac:dyDescent="0.3">
      <c r="A517" t="s">
        <v>542</v>
      </c>
      <c r="B517">
        <v>3170.8735351999999</v>
      </c>
      <c r="C517">
        <v>2937.9799804999998</v>
      </c>
      <c r="D517">
        <v>3069.8127441000001</v>
      </c>
      <c r="E517">
        <v>3078.2182616999999</v>
      </c>
      <c r="F517">
        <v>2723.2900390999998</v>
      </c>
      <c r="G517">
        <v>2952.6799316000001</v>
      </c>
      <c r="H517">
        <v>2937.9799804999998</v>
      </c>
      <c r="I517">
        <v>2710.8701172000001</v>
      </c>
      <c r="J517">
        <v>2986.4829101999999</v>
      </c>
      <c r="L517" t="str">
        <f t="shared" si="66"/>
        <v>22JAN2023:12:00:00</v>
      </c>
      <c r="M517">
        <v>12</v>
      </c>
      <c r="N517">
        <f t="shared" si="67"/>
        <v>-232.8935547000001</v>
      </c>
      <c r="O517">
        <f t="shared" si="62"/>
        <v>-232.8935547000001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7.3447758831955605</v>
      </c>
    </row>
    <row r="518" spans="1:19" x14ac:dyDescent="0.3">
      <c r="A518" t="s">
        <v>543</v>
      </c>
      <c r="B518">
        <v>3076.5778808999999</v>
      </c>
      <c r="C518">
        <v>2792.9099120999999</v>
      </c>
      <c r="D518">
        <v>3061.8530273000001</v>
      </c>
      <c r="E518">
        <v>3070.8723144999999</v>
      </c>
      <c r="F518">
        <v>2631.8601073999998</v>
      </c>
      <c r="G518">
        <v>2942.1398926000002</v>
      </c>
      <c r="H518">
        <v>2792.9099120999999</v>
      </c>
      <c r="I518">
        <v>2625.8400879000001</v>
      </c>
      <c r="J518">
        <v>2932.3994140999998</v>
      </c>
      <c r="L518" t="str">
        <f t="shared" si="66"/>
        <v>22JAN2023:13:00:00</v>
      </c>
      <c r="M518">
        <v>13</v>
      </c>
      <c r="N518">
        <f t="shared" si="67"/>
        <v>-283.66796879999993</v>
      </c>
      <c r="O518">
        <f t="shared" si="62"/>
        <v>-283.66796879999993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9.220243393189115</v>
      </c>
    </row>
    <row r="519" spans="1:19" x14ac:dyDescent="0.3">
      <c r="A519" t="s">
        <v>544</v>
      </c>
      <c r="B519">
        <v>3157.1440429999998</v>
      </c>
      <c r="C519">
        <v>2797.9799804999998</v>
      </c>
      <c r="D519">
        <v>3090.6669922000001</v>
      </c>
      <c r="E519">
        <v>3124.1015625</v>
      </c>
      <c r="F519">
        <v>2648.6000976999999</v>
      </c>
      <c r="G519">
        <v>2933.5100097999998</v>
      </c>
      <c r="H519">
        <v>2797.9799804999998</v>
      </c>
      <c r="I519">
        <v>2642.3898926000002</v>
      </c>
      <c r="J519">
        <v>2940.6469726999999</v>
      </c>
      <c r="L519" t="str">
        <f t="shared" si="66"/>
        <v>22JAN2023:14:00:00</v>
      </c>
      <c r="M519">
        <v>14</v>
      </c>
      <c r="N519">
        <f t="shared" si="67"/>
        <v>-359.1640625</v>
      </c>
      <c r="O519">
        <f t="shared" si="62"/>
        <v>-359.1640625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11.376233000718999</v>
      </c>
    </row>
    <row r="520" spans="1:19" x14ac:dyDescent="0.3">
      <c r="A520" t="s">
        <v>545</v>
      </c>
      <c r="B520">
        <v>3259.8476562999999</v>
      </c>
      <c r="C520">
        <v>2762.4599609000002</v>
      </c>
      <c r="D520">
        <v>3121.2265625</v>
      </c>
      <c r="E520">
        <v>3162.2604980000001</v>
      </c>
      <c r="F520">
        <v>2629.9499512000002</v>
      </c>
      <c r="G520">
        <v>2922.1201172000001</v>
      </c>
      <c r="H520">
        <v>2762.4599609000002</v>
      </c>
      <c r="I520">
        <v>2615.8500976999999</v>
      </c>
      <c r="J520">
        <v>2935.1374512000002</v>
      </c>
      <c r="L520" t="str">
        <f t="shared" si="66"/>
        <v>22JAN2023:15:00:00</v>
      </c>
      <c r="M520">
        <v>15</v>
      </c>
      <c r="N520">
        <f t="shared" si="67"/>
        <v>-497.38769539999976</v>
      </c>
      <c r="O520">
        <f t="shared" si="62"/>
        <v>-497.38769539999976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15.258004294732777</v>
      </c>
    </row>
    <row r="521" spans="1:19" x14ac:dyDescent="0.3">
      <c r="A521" t="s">
        <v>546</v>
      </c>
      <c r="B521">
        <v>3352.1416015999998</v>
      </c>
      <c r="C521">
        <v>2774.5500487999998</v>
      </c>
      <c r="D521">
        <v>3156.6953125</v>
      </c>
      <c r="E521">
        <v>3190.2912597999998</v>
      </c>
      <c r="F521">
        <v>2642.8100586</v>
      </c>
      <c r="G521">
        <v>2930.0300293</v>
      </c>
      <c r="H521">
        <v>2774.5500487999998</v>
      </c>
      <c r="I521">
        <v>2624.2900390999998</v>
      </c>
      <c r="J521">
        <v>2953.5212402000002</v>
      </c>
      <c r="L521" t="str">
        <f t="shared" si="66"/>
        <v>22JAN2023:16:00:00</v>
      </c>
      <c r="M521">
        <v>16</v>
      </c>
      <c r="N521">
        <f t="shared" si="67"/>
        <v>-577.59155280000004</v>
      </c>
      <c r="O521">
        <f t="shared" si="62"/>
        <v>-577.59155280000004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17.23052369041665</v>
      </c>
    </row>
    <row r="522" spans="1:19" x14ac:dyDescent="0.3">
      <c r="A522" t="s">
        <v>547</v>
      </c>
      <c r="B522">
        <v>3356.6025390999998</v>
      </c>
      <c r="C522">
        <v>2808.5</v>
      </c>
      <c r="D522">
        <v>3203.6657715000001</v>
      </c>
      <c r="E522">
        <v>3227.9394530999998</v>
      </c>
      <c r="F522">
        <v>2673.3500976999999</v>
      </c>
      <c r="G522">
        <v>2954.6899414</v>
      </c>
      <c r="H522">
        <v>2808.5</v>
      </c>
      <c r="I522">
        <v>2654.5100097999998</v>
      </c>
      <c r="J522">
        <v>2988.609375</v>
      </c>
      <c r="L522" t="str">
        <f t="shared" si="66"/>
        <v>22JAN2023:17:00:00</v>
      </c>
      <c r="M522">
        <v>17</v>
      </c>
      <c r="N522">
        <f t="shared" si="67"/>
        <v>-548.10253909999983</v>
      </c>
      <c r="O522">
        <f t="shared" si="62"/>
        <v>-548.10253909999983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16.329086709413072</v>
      </c>
    </row>
    <row r="523" spans="1:19" x14ac:dyDescent="0.3">
      <c r="A523" t="s">
        <v>548</v>
      </c>
      <c r="B523">
        <v>3395.4221191000001</v>
      </c>
      <c r="C523">
        <v>2944.2099609000002</v>
      </c>
      <c r="D523">
        <v>3249.2177734000002</v>
      </c>
      <c r="E523">
        <v>3268.8566894999999</v>
      </c>
      <c r="F523">
        <v>2804.8601073999998</v>
      </c>
      <c r="G523">
        <v>3005.8898926000002</v>
      </c>
      <c r="H523">
        <v>2944.2099609000002</v>
      </c>
      <c r="I523">
        <v>2796.8300780999998</v>
      </c>
      <c r="J523">
        <v>3065.8339844000002</v>
      </c>
      <c r="L523" t="str">
        <f t="shared" si="66"/>
        <v>22JAN2023:18:00:00</v>
      </c>
      <c r="M523">
        <v>18</v>
      </c>
      <c r="N523">
        <f t="shared" si="67"/>
        <v>-451.21215819999998</v>
      </c>
      <c r="O523">
        <f t="shared" si="62"/>
        <v>-451.21215819999998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13.288838393960853</v>
      </c>
    </row>
    <row r="524" spans="1:19" x14ac:dyDescent="0.3">
      <c r="A524" t="s">
        <v>549</v>
      </c>
      <c r="B524">
        <v>3445.5351562999999</v>
      </c>
      <c r="C524">
        <v>3248.25</v>
      </c>
      <c r="D524">
        <v>3348.2587890999998</v>
      </c>
      <c r="E524">
        <v>3404.2419433999999</v>
      </c>
      <c r="F524">
        <v>3112.0600586</v>
      </c>
      <c r="G524">
        <v>3216.25</v>
      </c>
      <c r="H524">
        <v>3248.25</v>
      </c>
      <c r="I524">
        <v>3111.2600097999998</v>
      </c>
      <c r="J524">
        <v>3270.3730469000002</v>
      </c>
      <c r="L524" t="str">
        <f t="shared" si="66"/>
        <v>22JAN2023:19:00:00</v>
      </c>
      <c r="M524">
        <v>19</v>
      </c>
      <c r="N524">
        <f t="shared" si="67"/>
        <v>-197.28515629999993</v>
      </c>
      <c r="O524">
        <f t="shared" si="62"/>
        <v>-197.28515629999993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5.7258204415436955</v>
      </c>
    </row>
    <row r="525" spans="1:19" x14ac:dyDescent="0.3">
      <c r="A525" t="s">
        <v>550</v>
      </c>
      <c r="B525">
        <v>3532.8757323999998</v>
      </c>
      <c r="C525">
        <v>3417.5200195000002</v>
      </c>
      <c r="D525">
        <v>3313.4318847999998</v>
      </c>
      <c r="E525">
        <v>3315.0661620999999</v>
      </c>
      <c r="F525">
        <v>3297.5300293</v>
      </c>
      <c r="G525">
        <v>3380.8400879000001</v>
      </c>
      <c r="H525">
        <v>3417.5200195000002</v>
      </c>
      <c r="I525">
        <v>3290.1000976999999</v>
      </c>
      <c r="J525">
        <v>3370.6997070000002</v>
      </c>
      <c r="L525" t="str">
        <f t="shared" si="66"/>
        <v>22JAN2023:20:00:00</v>
      </c>
      <c r="M525">
        <v>20</v>
      </c>
      <c r="N525">
        <f t="shared" si="67"/>
        <v>-115.35571289999962</v>
      </c>
      <c r="O525">
        <f t="shared" si="62"/>
        <v>-115.35571289999962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3.2652072033576638</v>
      </c>
    </row>
    <row r="526" spans="1:19" x14ac:dyDescent="0.3">
      <c r="A526" t="s">
        <v>551</v>
      </c>
      <c r="B526">
        <v>3488.2028808999999</v>
      </c>
      <c r="C526">
        <v>3417.4599609000002</v>
      </c>
      <c r="D526">
        <v>3295.2770995999999</v>
      </c>
      <c r="E526">
        <v>3295.6284179999998</v>
      </c>
      <c r="F526">
        <v>3297.8601073999998</v>
      </c>
      <c r="G526">
        <v>3306.6000976999999</v>
      </c>
      <c r="H526">
        <v>3417.4599609000002</v>
      </c>
      <c r="I526">
        <v>3296.5</v>
      </c>
      <c r="J526">
        <v>3339.4472655999998</v>
      </c>
      <c r="L526" t="str">
        <f t="shared" si="66"/>
        <v>22JAN2023:21:00:00</v>
      </c>
      <c r="M526">
        <v>21</v>
      </c>
      <c r="N526">
        <f t="shared" si="67"/>
        <v>-70.742919999999685</v>
      </c>
      <c r="O526">
        <f t="shared" si="62"/>
        <v>-70.742919999999685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2.0280620828381153</v>
      </c>
    </row>
    <row r="527" spans="1:19" x14ac:dyDescent="0.3">
      <c r="A527" t="s">
        <v>552</v>
      </c>
      <c r="B527">
        <v>3523.4916991999999</v>
      </c>
      <c r="C527">
        <v>3418.2399902000002</v>
      </c>
      <c r="D527">
        <v>3288.9821777000002</v>
      </c>
      <c r="E527">
        <v>3269.7365722999998</v>
      </c>
      <c r="F527">
        <v>3302.7299804999998</v>
      </c>
      <c r="G527">
        <v>3244.2099609000002</v>
      </c>
      <c r="H527">
        <v>3418.2399902000002</v>
      </c>
      <c r="I527">
        <v>3287.2199707</v>
      </c>
      <c r="J527">
        <v>3316.4147948999998</v>
      </c>
      <c r="L527" t="str">
        <f t="shared" si="66"/>
        <v>22JAN2023:22:00:00</v>
      </c>
      <c r="M527">
        <v>22</v>
      </c>
      <c r="N527">
        <f t="shared" si="67"/>
        <v>-105.25170899999966</v>
      </c>
      <c r="O527">
        <f t="shared" si="62"/>
        <v>-105.25170899999966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2.9871422436981137</v>
      </c>
    </row>
    <row r="528" spans="1:19" x14ac:dyDescent="0.3">
      <c r="A528" t="s">
        <v>553</v>
      </c>
      <c r="B528">
        <v>3354.2497558999999</v>
      </c>
      <c r="C528">
        <v>3285.3100586</v>
      </c>
      <c r="D528">
        <v>3192.1877441000001</v>
      </c>
      <c r="E528">
        <v>3156.1613769999999</v>
      </c>
      <c r="F528">
        <v>3172.1201172000001</v>
      </c>
      <c r="G528">
        <v>3139.6398926000002</v>
      </c>
      <c r="H528">
        <v>3285.3100586</v>
      </c>
      <c r="I528">
        <v>3157.8100586</v>
      </c>
      <c r="J528">
        <v>3205.0517577999999</v>
      </c>
      <c r="L528" t="str">
        <f t="shared" si="66"/>
        <v>22JAN2023:23:00:00</v>
      </c>
      <c r="M528">
        <v>23</v>
      </c>
      <c r="N528">
        <f t="shared" si="67"/>
        <v>-68.939697299999807</v>
      </c>
      <c r="O528">
        <f t="shared" si="62"/>
        <v>-68.939697299999807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2.0552940990377198</v>
      </c>
    </row>
    <row r="529" spans="1:19" x14ac:dyDescent="0.3">
      <c r="A529" t="s">
        <v>554</v>
      </c>
      <c r="B529">
        <v>3131.6416015999998</v>
      </c>
      <c r="C529">
        <v>3096.6799316000001</v>
      </c>
      <c r="D529">
        <v>3061.5717773000001</v>
      </c>
      <c r="E529">
        <v>2998.5385741999999</v>
      </c>
      <c r="F529">
        <v>2975.6799316000001</v>
      </c>
      <c r="G529">
        <v>3063.6799316000001</v>
      </c>
      <c r="H529">
        <v>3096.6799316000001</v>
      </c>
      <c r="I529">
        <v>2978.2399902000002</v>
      </c>
      <c r="J529">
        <v>3073.8745116999999</v>
      </c>
      <c r="L529" t="str">
        <f t="shared" si="66"/>
        <v>23JAN2023:00:00:00</v>
      </c>
      <c r="M529">
        <v>24</v>
      </c>
      <c r="N529">
        <f t="shared" si="67"/>
        <v>-34.961669999999685</v>
      </c>
      <c r="O529">
        <f t="shared" si="62"/>
        <v>-34.961669999999685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1.1164007395398401</v>
      </c>
    </row>
    <row r="530" spans="1:19" x14ac:dyDescent="0.3">
      <c r="A530" t="s">
        <v>555</v>
      </c>
      <c r="B530">
        <v>3010.1604004000001</v>
      </c>
      <c r="C530">
        <v>2761.5600586</v>
      </c>
      <c r="D530">
        <v>2938.0480957</v>
      </c>
      <c r="E530">
        <v>2837.2536620999999</v>
      </c>
      <c r="F530">
        <v>2805.4199219000002</v>
      </c>
      <c r="G530">
        <v>3001.0300293</v>
      </c>
      <c r="H530">
        <v>2761.5600586</v>
      </c>
      <c r="I530">
        <v>2807.0700683999999</v>
      </c>
      <c r="J530">
        <v>2901.2209472999998</v>
      </c>
      <c r="L530" t="str">
        <f t="shared" si="66"/>
        <v>23JAN2023:01:00:00</v>
      </c>
      <c r="M530">
        <v>1</v>
      </c>
      <c r="N530">
        <f t="shared" si="67"/>
        <v>-248.60034180000002</v>
      </c>
      <c r="O530">
        <f t="shared" si="62"/>
        <v>-248.60034180000002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8.2587074684447099</v>
      </c>
    </row>
    <row r="531" spans="1:19" x14ac:dyDescent="0.3">
      <c r="A531" t="s">
        <v>556</v>
      </c>
      <c r="B531">
        <v>3031.3930664</v>
      </c>
      <c r="C531">
        <v>2697.7800293</v>
      </c>
      <c r="D531">
        <v>2899.4379883000001</v>
      </c>
      <c r="E531">
        <v>2868.1335448999998</v>
      </c>
      <c r="F531">
        <v>2727.2299804999998</v>
      </c>
      <c r="G531">
        <v>2940.0400390999998</v>
      </c>
      <c r="H531">
        <v>2697.7800293</v>
      </c>
      <c r="I531">
        <v>2717.5</v>
      </c>
      <c r="J531">
        <v>2846.6958008000001</v>
      </c>
      <c r="L531" t="str">
        <f t="shared" si="66"/>
        <v>23JAN2023:02:00:00</v>
      </c>
      <c r="M531">
        <v>2</v>
      </c>
      <c r="N531">
        <f t="shared" si="67"/>
        <v>-333.61303709999993</v>
      </c>
      <c r="O531">
        <f t="shared" si="62"/>
        <v>-333.61303709999993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11.005271497047715</v>
      </c>
    </row>
    <row r="532" spans="1:19" x14ac:dyDescent="0.3">
      <c r="A532" t="s">
        <v>557</v>
      </c>
      <c r="B532">
        <v>3029.3471679999998</v>
      </c>
      <c r="C532">
        <v>2684.0400390999998</v>
      </c>
      <c r="D532">
        <v>2867.4362793</v>
      </c>
      <c r="E532">
        <v>2868.0690918</v>
      </c>
      <c r="F532">
        <v>2693.5500487999998</v>
      </c>
      <c r="G532">
        <v>2888.9399414</v>
      </c>
      <c r="H532">
        <v>2684.0400390999998</v>
      </c>
      <c r="I532">
        <v>2675.9499512000002</v>
      </c>
      <c r="J532">
        <v>2814.2270508000001</v>
      </c>
      <c r="L532" t="str">
        <f t="shared" si="66"/>
        <v>23JAN2023:03:00:00</v>
      </c>
      <c r="M532">
        <v>3</v>
      </c>
      <c r="N532">
        <f t="shared" si="67"/>
        <v>-345.30712889999995</v>
      </c>
      <c r="O532">
        <f t="shared" si="62"/>
        <v>-345.30712889999995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11.39873080733677</v>
      </c>
    </row>
    <row r="533" spans="1:19" x14ac:dyDescent="0.3">
      <c r="A533" t="s">
        <v>558</v>
      </c>
      <c r="B533">
        <v>3024.8312987999998</v>
      </c>
      <c r="C533">
        <v>2710.3300780999998</v>
      </c>
      <c r="D533">
        <v>2860.7385254000001</v>
      </c>
      <c r="E533">
        <v>2885.0131836</v>
      </c>
      <c r="F533">
        <v>2718.2900390999998</v>
      </c>
      <c r="G533">
        <v>2886.1799316000001</v>
      </c>
      <c r="H533">
        <v>2710.3300780999998</v>
      </c>
      <c r="I533">
        <v>2702.6499023000001</v>
      </c>
      <c r="J533">
        <v>2819.7539062999999</v>
      </c>
      <c r="L533" t="str">
        <f t="shared" si="66"/>
        <v>23JAN2023:04:00:00</v>
      </c>
      <c r="M533">
        <v>4</v>
      </c>
      <c r="N533">
        <f t="shared" si="67"/>
        <v>-314.50122069999998</v>
      </c>
      <c r="O533">
        <f t="shared" si="62"/>
        <v>-314.50122069999998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10.397314416336798</v>
      </c>
    </row>
    <row r="534" spans="1:19" x14ac:dyDescent="0.3">
      <c r="A534" t="s">
        <v>559</v>
      </c>
      <c r="B534">
        <v>3094.9013672000001</v>
      </c>
      <c r="C534">
        <v>2815.5300293</v>
      </c>
      <c r="D534">
        <v>2951.9528808999999</v>
      </c>
      <c r="E534">
        <v>3027.7438965000001</v>
      </c>
      <c r="F534">
        <v>2818.5100097999998</v>
      </c>
      <c r="G534">
        <v>2933.1398926000002</v>
      </c>
      <c r="H534">
        <v>2815.5300293</v>
      </c>
      <c r="I534">
        <v>2811.1398926000002</v>
      </c>
      <c r="J534">
        <v>2900.5371094000002</v>
      </c>
      <c r="L534" t="str">
        <f t="shared" si="66"/>
        <v>23JAN2023:05:00:00</v>
      </c>
      <c r="M534">
        <v>5</v>
      </c>
      <c r="N534">
        <f t="shared" si="67"/>
        <v>-279.37133790000007</v>
      </c>
      <c r="O534">
        <f t="shared" si="62"/>
        <v>-279.37133790000007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9.0268252442807633</v>
      </c>
    </row>
    <row r="535" spans="1:19" x14ac:dyDescent="0.3">
      <c r="A535" t="s">
        <v>560</v>
      </c>
      <c r="B535">
        <v>3298.9746094000002</v>
      </c>
      <c r="C535">
        <v>3058.1499023000001</v>
      </c>
      <c r="D535">
        <v>3064.3386230000001</v>
      </c>
      <c r="E535">
        <v>3158.7006836</v>
      </c>
      <c r="F535">
        <v>3049.1000976999999</v>
      </c>
      <c r="G535">
        <v>3112.5400390999998</v>
      </c>
      <c r="H535">
        <v>3058.1499023000001</v>
      </c>
      <c r="I535">
        <v>3052.7800293</v>
      </c>
      <c r="J535">
        <v>3078.6850586</v>
      </c>
      <c r="L535" t="str">
        <f t="shared" si="66"/>
        <v>23JAN2023:06:00:00</v>
      </c>
      <c r="M535">
        <v>6</v>
      </c>
      <c r="N535">
        <f t="shared" si="67"/>
        <v>-240.82470710000007</v>
      </c>
      <c r="O535">
        <f t="shared" si="62"/>
        <v>-240.82470710000007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7.2999866811281695</v>
      </c>
    </row>
    <row r="536" spans="1:19" x14ac:dyDescent="0.3">
      <c r="A536" t="s">
        <v>561</v>
      </c>
      <c r="B536">
        <v>3584.7270508000001</v>
      </c>
      <c r="C536">
        <v>3474.6999512000002</v>
      </c>
      <c r="D536">
        <v>3291.0419922000001</v>
      </c>
      <c r="E536">
        <v>3432.4553222999998</v>
      </c>
      <c r="F536">
        <v>3447.4899902000002</v>
      </c>
      <c r="G536">
        <v>3468.3601073999998</v>
      </c>
      <c r="H536">
        <v>3474.6999512000002</v>
      </c>
      <c r="I536">
        <v>3479.6101073999998</v>
      </c>
      <c r="J536">
        <v>3411.9375</v>
      </c>
      <c r="L536" t="str">
        <f t="shared" si="66"/>
        <v>23JAN2023:07:00:00</v>
      </c>
      <c r="M536">
        <v>7</v>
      </c>
      <c r="N536">
        <f t="shared" si="67"/>
        <v>-110.02709959999993</v>
      </c>
      <c r="O536">
        <f t="shared" si="62"/>
        <v>-110.02709959999993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3.0693299110582295</v>
      </c>
    </row>
    <row r="537" spans="1:19" x14ac:dyDescent="0.3">
      <c r="A537" t="s">
        <v>562</v>
      </c>
      <c r="B537">
        <v>3745.1252441000001</v>
      </c>
      <c r="C537">
        <v>3706.2900390999998</v>
      </c>
      <c r="D537">
        <v>3374.1154784999999</v>
      </c>
      <c r="E537">
        <v>3553.0378418</v>
      </c>
      <c r="F537">
        <v>3674.5700683999999</v>
      </c>
      <c r="G537">
        <v>3619.3500976999999</v>
      </c>
      <c r="H537">
        <v>3706.2900390999998</v>
      </c>
      <c r="I537">
        <v>3727.1201172000001</v>
      </c>
      <c r="J537">
        <v>3567.1127929999998</v>
      </c>
      <c r="L537" t="str">
        <f t="shared" si="66"/>
        <v>23JAN2023:08:00:00</v>
      </c>
      <c r="M537">
        <v>8</v>
      </c>
      <c r="N537">
        <f t="shared" si="67"/>
        <v>-38.835205000000315</v>
      </c>
      <c r="O537">
        <f t="shared" si="62"/>
        <v>-38.835205000000315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1.0369534386381487</v>
      </c>
    </row>
    <row r="538" spans="1:19" x14ac:dyDescent="0.3">
      <c r="A538" t="s">
        <v>563</v>
      </c>
      <c r="B538">
        <v>3648.2421875</v>
      </c>
      <c r="C538">
        <v>3584.0300293</v>
      </c>
      <c r="D538">
        <v>3358.4594726999999</v>
      </c>
      <c r="E538">
        <v>3580.2773437999999</v>
      </c>
      <c r="F538">
        <v>3571.6999512000002</v>
      </c>
      <c r="G538">
        <v>3510.6799316000001</v>
      </c>
      <c r="H538">
        <v>3584.0300293</v>
      </c>
      <c r="I538">
        <v>3613.6599120999999</v>
      </c>
      <c r="J538">
        <v>3484.6528320000002</v>
      </c>
      <c r="L538" t="str">
        <f t="shared" si="66"/>
        <v>23JAN2023:09:00:00</v>
      </c>
      <c r="M538">
        <v>9</v>
      </c>
      <c r="N538">
        <f t="shared" si="67"/>
        <v>-64.212158199999976</v>
      </c>
      <c r="O538">
        <f t="shared" si="62"/>
        <v>-64.212158199999976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1.760084854563948</v>
      </c>
    </row>
    <row r="539" spans="1:19" x14ac:dyDescent="0.3">
      <c r="A539" t="s">
        <v>564</v>
      </c>
      <c r="B539">
        <v>3664.7719726999999</v>
      </c>
      <c r="C539">
        <v>3460.9399414</v>
      </c>
      <c r="D539">
        <v>3282.2722168</v>
      </c>
      <c r="E539">
        <v>3457.8059082</v>
      </c>
      <c r="F539">
        <v>3439.5600586</v>
      </c>
      <c r="G539">
        <v>3372.8500976999999</v>
      </c>
      <c r="H539">
        <v>3460.9399414</v>
      </c>
      <c r="I539">
        <v>3480.5</v>
      </c>
      <c r="J539">
        <v>3372.0292969000002</v>
      </c>
      <c r="L539" t="str">
        <f t="shared" si="66"/>
        <v>23JAN2023:10:00:00</v>
      </c>
      <c r="M539">
        <v>10</v>
      </c>
      <c r="N539">
        <f t="shared" si="67"/>
        <v>-203.83203129999993</v>
      </c>
      <c r="O539">
        <f t="shared" si="62"/>
        <v>-203.83203129999993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5.5619294411332181</v>
      </c>
    </row>
    <row r="540" spans="1:19" x14ac:dyDescent="0.3">
      <c r="A540" t="s">
        <v>565</v>
      </c>
      <c r="B540">
        <v>3507.5593262000002</v>
      </c>
      <c r="C540">
        <v>3330.6101073999998</v>
      </c>
      <c r="D540">
        <v>3251.7292480000001</v>
      </c>
      <c r="E540">
        <v>3274.5837402000002</v>
      </c>
      <c r="F540">
        <v>3288.3701172000001</v>
      </c>
      <c r="G540">
        <v>3244.3999023000001</v>
      </c>
      <c r="H540">
        <v>3330.6101073999998</v>
      </c>
      <c r="I540">
        <v>3330.8000487999998</v>
      </c>
      <c r="J540">
        <v>3275.2678222999998</v>
      </c>
      <c r="L540" t="str">
        <f t="shared" si="66"/>
        <v>23JAN2023:11:00:00</v>
      </c>
      <c r="M540">
        <v>11</v>
      </c>
      <c r="N540">
        <f t="shared" si="67"/>
        <v>-176.94921880000038</v>
      </c>
      <c r="O540">
        <f t="shared" si="62"/>
        <v>-176.94921880000038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5.0447961771669485</v>
      </c>
    </row>
    <row r="541" spans="1:19" x14ac:dyDescent="0.3">
      <c r="A541" t="s">
        <v>566</v>
      </c>
      <c r="B541">
        <v>3654.7790527000002</v>
      </c>
      <c r="C541">
        <v>3213.7700195000002</v>
      </c>
      <c r="D541">
        <v>3251.359375</v>
      </c>
      <c r="E541">
        <v>3278.8317870999999</v>
      </c>
      <c r="F541">
        <v>3156.5700683999999</v>
      </c>
      <c r="G541">
        <v>3238.9899902000002</v>
      </c>
      <c r="H541">
        <v>3213.7700195000002</v>
      </c>
      <c r="I541">
        <v>3191.0600586</v>
      </c>
      <c r="J541">
        <v>3234.7492676000002</v>
      </c>
      <c r="L541" t="str">
        <f t="shared" si="66"/>
        <v>23JAN2023:12:00:00</v>
      </c>
      <c r="M541">
        <v>12</v>
      </c>
      <c r="N541">
        <f t="shared" si="67"/>
        <v>-441.00903319999998</v>
      </c>
      <c r="O541">
        <f t="shared" si="62"/>
        <v>-441.00903319999998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12.066640057877114</v>
      </c>
    </row>
    <row r="542" spans="1:19" x14ac:dyDescent="0.3">
      <c r="A542" t="s">
        <v>567</v>
      </c>
      <c r="B542">
        <v>3639.8940429999998</v>
      </c>
      <c r="C542">
        <v>3121.2700195000002</v>
      </c>
      <c r="D542">
        <v>3226.4213866999999</v>
      </c>
      <c r="E542">
        <v>3246.0388183999999</v>
      </c>
      <c r="F542">
        <v>3092.0500487999998</v>
      </c>
      <c r="G542">
        <v>3215.0200195000002</v>
      </c>
      <c r="H542">
        <v>3121.2700195000002</v>
      </c>
      <c r="I542">
        <v>3104.6699219000002</v>
      </c>
      <c r="J542">
        <v>3187.8452148000001</v>
      </c>
      <c r="L542" t="str">
        <f t="shared" si="66"/>
        <v>23JAN2023:13:00:00</v>
      </c>
      <c r="M542">
        <v>13</v>
      </c>
      <c r="N542">
        <f t="shared" si="67"/>
        <v>-518.62402349999957</v>
      </c>
      <c r="O542">
        <f t="shared" si="62"/>
        <v>-518.62402349999957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14.2483274890208</v>
      </c>
    </row>
    <row r="543" spans="1:19" x14ac:dyDescent="0.3">
      <c r="A543" t="s">
        <v>568</v>
      </c>
      <c r="B543">
        <v>3566.4709472999998</v>
      </c>
      <c r="C543">
        <v>3056.1899414</v>
      </c>
      <c r="D543">
        <v>3224.2470702999999</v>
      </c>
      <c r="E543">
        <v>3261.8164062999999</v>
      </c>
      <c r="F543">
        <v>3079.5</v>
      </c>
      <c r="G543">
        <v>3202.4499512000002</v>
      </c>
      <c r="H543">
        <v>3056.1899414</v>
      </c>
      <c r="I543">
        <v>3083.4399414</v>
      </c>
      <c r="J543">
        <v>3161.3771972999998</v>
      </c>
      <c r="L543" t="str">
        <f t="shared" si="66"/>
        <v>23JAN2023:14:00:00</v>
      </c>
      <c r="M543">
        <v>14</v>
      </c>
      <c r="N543">
        <f t="shared" si="67"/>
        <v>-510.28100589999985</v>
      </c>
      <c r="O543">
        <f t="shared" si="62"/>
        <v>-510.28100589999985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14.307729221411675</v>
      </c>
    </row>
    <row r="544" spans="1:19" x14ac:dyDescent="0.3">
      <c r="A544" t="s">
        <v>569</v>
      </c>
      <c r="B544">
        <v>3594.9455566000001</v>
      </c>
      <c r="C544">
        <v>2994.6000976999999</v>
      </c>
      <c r="D544">
        <v>3252.7412109000002</v>
      </c>
      <c r="E544">
        <v>3289.1931152000002</v>
      </c>
      <c r="F544">
        <v>3057.1499023000001</v>
      </c>
      <c r="G544">
        <v>3187.1599120999999</v>
      </c>
      <c r="H544">
        <v>2994.6000976999999</v>
      </c>
      <c r="I544">
        <v>3051.9099120999999</v>
      </c>
      <c r="J544">
        <v>3145.2570801000002</v>
      </c>
      <c r="L544" t="str">
        <f t="shared" si="66"/>
        <v>23JAN2023:15:00:00</v>
      </c>
      <c r="M544">
        <v>15</v>
      </c>
      <c r="N544">
        <f t="shared" si="67"/>
        <v>-600.34545890000027</v>
      </c>
      <c r="O544">
        <f t="shared" si="62"/>
        <v>-600.34545890000027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16.699709340460508</v>
      </c>
    </row>
    <row r="545" spans="1:19" x14ac:dyDescent="0.3">
      <c r="A545" t="s">
        <v>570</v>
      </c>
      <c r="B545">
        <v>3585.2893066000001</v>
      </c>
      <c r="C545">
        <v>2966.8500976999999</v>
      </c>
      <c r="D545">
        <v>3276.8432616999999</v>
      </c>
      <c r="E545">
        <v>3315.5349120999999</v>
      </c>
      <c r="F545">
        <v>3063.0300293</v>
      </c>
      <c r="G545">
        <v>3194.9699707</v>
      </c>
      <c r="H545">
        <v>2966.8500976999999</v>
      </c>
      <c r="I545">
        <v>3053.4799804999998</v>
      </c>
      <c r="J545">
        <v>3146.7084961</v>
      </c>
      <c r="L545" t="str">
        <f t="shared" si="66"/>
        <v>23JAN2023:16:00:00</v>
      </c>
      <c r="M545">
        <v>16</v>
      </c>
      <c r="N545">
        <f t="shared" si="67"/>
        <v>-618.43920890000027</v>
      </c>
      <c r="O545">
        <f t="shared" si="62"/>
        <v>-618.43920890000027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17.249353009296712</v>
      </c>
    </row>
    <row r="546" spans="1:19" x14ac:dyDescent="0.3">
      <c r="A546" t="s">
        <v>571</v>
      </c>
      <c r="B546">
        <v>3613.3979491999999</v>
      </c>
      <c r="C546">
        <v>2995.5800780999998</v>
      </c>
      <c r="D546">
        <v>3303.6960448999998</v>
      </c>
      <c r="E546">
        <v>3329.1564941000001</v>
      </c>
      <c r="F546">
        <v>3091.9099120999999</v>
      </c>
      <c r="G546">
        <v>3234.0300293</v>
      </c>
      <c r="H546">
        <v>2995.5800780999998</v>
      </c>
      <c r="I546">
        <v>3090.3300780999998</v>
      </c>
      <c r="J546">
        <v>3178.3315429999998</v>
      </c>
      <c r="L546" t="str">
        <f t="shared" si="66"/>
        <v>23JAN2023:17:00:00</v>
      </c>
      <c r="M546">
        <v>17</v>
      </c>
      <c r="N546">
        <f t="shared" si="67"/>
        <v>-617.81787110000005</v>
      </c>
      <c r="O546">
        <f t="shared" si="62"/>
        <v>-617.81787110000005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17.09797480891314</v>
      </c>
    </row>
    <row r="547" spans="1:19" x14ac:dyDescent="0.3">
      <c r="A547" t="s">
        <v>572</v>
      </c>
      <c r="B547">
        <v>3645.2890625</v>
      </c>
      <c r="C547">
        <v>3089.4199219000002</v>
      </c>
      <c r="D547">
        <v>3314.4335937999999</v>
      </c>
      <c r="E547">
        <v>3335.9003905999998</v>
      </c>
      <c r="F547">
        <v>3166.9299316000001</v>
      </c>
      <c r="G547">
        <v>3297.5200195000002</v>
      </c>
      <c r="H547">
        <v>3089.4199219000002</v>
      </c>
      <c r="I547">
        <v>3176.3500976999999</v>
      </c>
      <c r="J547">
        <v>3234.4284668</v>
      </c>
      <c r="L547" t="str">
        <f t="shared" si="66"/>
        <v>23JAN2023:18:00:00</v>
      </c>
      <c r="M547">
        <v>18</v>
      </c>
      <c r="N547">
        <f t="shared" si="67"/>
        <v>-555.86914059999981</v>
      </c>
      <c r="O547">
        <f t="shared" si="62"/>
        <v>-555.86914059999981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15.248972881694476</v>
      </c>
    </row>
    <row r="548" spans="1:19" x14ac:dyDescent="0.3">
      <c r="A548" t="s">
        <v>573</v>
      </c>
      <c r="B548">
        <v>3718.3454590000001</v>
      </c>
      <c r="C548">
        <v>3397.6000976999999</v>
      </c>
      <c r="D548">
        <v>3440.2062987999998</v>
      </c>
      <c r="E548">
        <v>3455.4255370999999</v>
      </c>
      <c r="F548">
        <v>3408.6101073999998</v>
      </c>
      <c r="G548">
        <v>3480.3300780999998</v>
      </c>
      <c r="H548">
        <v>3397.6000976999999</v>
      </c>
      <c r="I548">
        <v>3441.8601073999998</v>
      </c>
      <c r="J548">
        <v>3439.7885741999999</v>
      </c>
      <c r="L548" t="str">
        <f t="shared" si="66"/>
        <v>23JAN2023:19:00:00</v>
      </c>
      <c r="M548">
        <v>19</v>
      </c>
      <c r="N548">
        <f t="shared" si="67"/>
        <v>-320.74536130000024</v>
      </c>
      <c r="O548">
        <f t="shared" si="62"/>
        <v>-320.74536130000024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8.6260237204065611</v>
      </c>
    </row>
    <row r="549" spans="1:19" x14ac:dyDescent="0.3">
      <c r="A549" t="s">
        <v>574</v>
      </c>
      <c r="B549">
        <v>3797.1132812999999</v>
      </c>
      <c r="C549">
        <v>3512.5100097999998</v>
      </c>
      <c r="D549">
        <v>3444.9863280999998</v>
      </c>
      <c r="E549">
        <v>3441.40625</v>
      </c>
      <c r="F549">
        <v>3502.8601073999998</v>
      </c>
      <c r="G549">
        <v>3531.3400879000001</v>
      </c>
      <c r="H549">
        <v>3512.5100097999998</v>
      </c>
      <c r="I549">
        <v>3545.3000487999998</v>
      </c>
      <c r="J549">
        <v>3496.6293945000002</v>
      </c>
      <c r="L549" t="str">
        <f t="shared" si="66"/>
        <v>23JAN2023:20:00:00</v>
      </c>
      <c r="M549">
        <v>20</v>
      </c>
      <c r="N549">
        <f t="shared" si="67"/>
        <v>-284.60327150000012</v>
      </c>
      <c r="O549">
        <f t="shared" si="62"/>
        <v>-284.60327150000012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7.495253641802381</v>
      </c>
    </row>
    <row r="550" spans="1:19" x14ac:dyDescent="0.3">
      <c r="A550" t="s">
        <v>575</v>
      </c>
      <c r="B550">
        <v>3745.3981933999999</v>
      </c>
      <c r="C550">
        <v>3472.3999023000001</v>
      </c>
      <c r="D550">
        <v>3440.5510254000001</v>
      </c>
      <c r="E550">
        <v>3443.9028320000002</v>
      </c>
      <c r="F550">
        <v>3480.5500487999998</v>
      </c>
      <c r="G550">
        <v>3471.6999512000002</v>
      </c>
      <c r="H550">
        <v>3472.3999023000001</v>
      </c>
      <c r="I550">
        <v>3514.5300293</v>
      </c>
      <c r="J550">
        <v>3461.6518554999998</v>
      </c>
      <c r="L550" t="str">
        <f t="shared" si="66"/>
        <v>23JAN2023:21:00:00</v>
      </c>
      <c r="M550">
        <v>21</v>
      </c>
      <c r="N550">
        <f t="shared" si="67"/>
        <v>-272.99829109999973</v>
      </c>
      <c r="O550">
        <f t="shared" si="62"/>
        <v>-272.99829109999973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7.2888989902613579</v>
      </c>
    </row>
    <row r="551" spans="1:19" x14ac:dyDescent="0.3">
      <c r="A551" t="s">
        <v>576</v>
      </c>
      <c r="B551">
        <v>3538.6943359000002</v>
      </c>
      <c r="C551">
        <v>3382.5400390999998</v>
      </c>
      <c r="D551">
        <v>3379.8754883000001</v>
      </c>
      <c r="E551">
        <v>3376.8044433999999</v>
      </c>
      <c r="F551">
        <v>3399.4399414</v>
      </c>
      <c r="G551">
        <v>3386.3200683999999</v>
      </c>
      <c r="H551">
        <v>3382.5400390999998</v>
      </c>
      <c r="I551">
        <v>3428.0800780999998</v>
      </c>
      <c r="J551">
        <v>3382.9462890999998</v>
      </c>
      <c r="L551" t="str">
        <f t="shared" si="66"/>
        <v>23JAN2023:22:00:00</v>
      </c>
      <c r="M551">
        <v>22</v>
      </c>
      <c r="N551">
        <f t="shared" si="67"/>
        <v>-156.15429680000034</v>
      </c>
      <c r="O551">
        <f t="shared" si="62"/>
        <v>-156.15429680000034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4.4127658954834663</v>
      </c>
    </row>
    <row r="552" spans="1:19" x14ac:dyDescent="0.3">
      <c r="A552" t="s">
        <v>577</v>
      </c>
      <c r="B552">
        <v>3338.1330566000001</v>
      </c>
      <c r="C552">
        <v>3221.3601073999998</v>
      </c>
      <c r="D552">
        <v>3233.1909179999998</v>
      </c>
      <c r="E552">
        <v>3240.3515625</v>
      </c>
      <c r="F552">
        <v>3210.1899414</v>
      </c>
      <c r="G552">
        <v>3204.0600586</v>
      </c>
      <c r="H552">
        <v>3221.3601073999998</v>
      </c>
      <c r="I552">
        <v>3249.8500976999999</v>
      </c>
      <c r="J552">
        <v>3219.3823241999999</v>
      </c>
      <c r="L552" t="str">
        <f t="shared" si="66"/>
        <v>23JAN2023:23:00:00</v>
      </c>
      <c r="M552">
        <v>23</v>
      </c>
      <c r="N552">
        <f t="shared" si="67"/>
        <v>-116.77294920000031</v>
      </c>
      <c r="O552">
        <f t="shared" si="62"/>
        <v>-116.77294920000031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3.4981514283597024</v>
      </c>
    </row>
    <row r="553" spans="1:19" x14ac:dyDescent="0.3">
      <c r="A553" t="s">
        <v>578</v>
      </c>
      <c r="B553">
        <v>3111.2856445000002</v>
      </c>
      <c r="C553">
        <v>3038.8000487999998</v>
      </c>
      <c r="D553">
        <v>3039.1513672000001</v>
      </c>
      <c r="E553">
        <v>3049.4399414</v>
      </c>
      <c r="F553">
        <v>2987.1499023000001</v>
      </c>
      <c r="G553">
        <v>2978.6398926000002</v>
      </c>
      <c r="H553">
        <v>3038.8000487999998</v>
      </c>
      <c r="I553">
        <v>3054.2099609000002</v>
      </c>
      <c r="J553">
        <v>3018.4614258000001</v>
      </c>
      <c r="L553" t="str">
        <f t="shared" si="66"/>
        <v>24JAN2023:00:00:00</v>
      </c>
      <c r="M553">
        <v>24</v>
      </c>
      <c r="N553">
        <f t="shared" si="67"/>
        <v>-72.485595700000431</v>
      </c>
      <c r="O553">
        <f t="shared" si="62"/>
        <v>-72.485595700000431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2.3297634477289932</v>
      </c>
    </row>
    <row r="554" spans="1:19" x14ac:dyDescent="0.3">
      <c r="A554" t="s">
        <v>579</v>
      </c>
      <c r="B554">
        <v>2948.2924804999998</v>
      </c>
      <c r="C554">
        <v>3004.4099120999999</v>
      </c>
      <c r="D554">
        <v>2906.6679687999999</v>
      </c>
      <c r="E554">
        <v>2899.7185058999999</v>
      </c>
      <c r="F554">
        <v>2939.3000487999998</v>
      </c>
      <c r="G554">
        <v>2863.2600097999998</v>
      </c>
      <c r="H554">
        <v>3004.4099120999999</v>
      </c>
      <c r="I554">
        <v>3022.3400879000001</v>
      </c>
      <c r="J554">
        <v>2924.1640625</v>
      </c>
      <c r="L554" t="str">
        <f t="shared" si="66"/>
        <v>24JAN2023:01:00:00</v>
      </c>
      <c r="M554">
        <v>1</v>
      </c>
      <c r="N554">
        <f t="shared" si="67"/>
        <v>56.117431600000145</v>
      </c>
      <c r="O554" t="str">
        <f t="shared" si="62"/>
        <v/>
      </c>
      <c r="P554">
        <f t="shared" si="63"/>
        <v>56.117431600000145</v>
      </c>
      <c r="Q554" t="str">
        <f t="shared" si="64"/>
        <v/>
      </c>
      <c r="R554">
        <f t="shared" si="65"/>
        <v>1</v>
      </c>
      <c r="S554">
        <f t="shared" si="68"/>
        <v>1.9033875360453794</v>
      </c>
    </row>
    <row r="555" spans="1:19" x14ac:dyDescent="0.3">
      <c r="A555" t="s">
        <v>580</v>
      </c>
      <c r="B555">
        <v>2844.7341308999999</v>
      </c>
      <c r="C555">
        <v>2859.1799316000001</v>
      </c>
      <c r="D555">
        <v>2801.1020508000001</v>
      </c>
      <c r="E555">
        <v>2780.6086426000002</v>
      </c>
      <c r="F555">
        <v>2789.2199707</v>
      </c>
      <c r="G555">
        <v>2773.9099120999999</v>
      </c>
      <c r="H555">
        <v>2859.1799316000001</v>
      </c>
      <c r="I555">
        <v>2891.0500487999998</v>
      </c>
      <c r="J555">
        <v>2811.0224609000002</v>
      </c>
      <c r="L555" t="str">
        <f t="shared" si="66"/>
        <v>24JAN2023:02:00:00</v>
      </c>
      <c r="M555">
        <v>2</v>
      </c>
      <c r="N555">
        <f t="shared" si="67"/>
        <v>14.445800700000291</v>
      </c>
      <c r="O555" t="str">
        <f t="shared" si="62"/>
        <v/>
      </c>
      <c r="P555">
        <f t="shared" si="63"/>
        <v>14.445800700000291</v>
      </c>
      <c r="Q555" t="str">
        <f t="shared" si="64"/>
        <v/>
      </c>
      <c r="R555">
        <f t="shared" si="65"/>
        <v>1</v>
      </c>
      <c r="S555">
        <f t="shared" si="68"/>
        <v>0.50780846417552616</v>
      </c>
    </row>
    <row r="556" spans="1:19" x14ac:dyDescent="0.3">
      <c r="A556" t="s">
        <v>581</v>
      </c>
      <c r="B556">
        <v>2839.5566405999998</v>
      </c>
      <c r="C556">
        <v>2785.3200683999999</v>
      </c>
      <c r="D556">
        <v>2735.8632812999999</v>
      </c>
      <c r="E556">
        <v>2711.8222655999998</v>
      </c>
      <c r="F556">
        <v>2698.6599120999999</v>
      </c>
      <c r="G556">
        <v>2697.6298827999999</v>
      </c>
      <c r="H556">
        <v>2785.3200683999999</v>
      </c>
      <c r="I556">
        <v>2819.6201172000001</v>
      </c>
      <c r="J556">
        <v>2739.1845702999999</v>
      </c>
      <c r="L556" t="str">
        <f t="shared" si="66"/>
        <v>24JAN2023:03:00:00</v>
      </c>
      <c r="M556">
        <v>3</v>
      </c>
      <c r="N556">
        <f t="shared" si="67"/>
        <v>-54.236572199999955</v>
      </c>
      <c r="O556">
        <f t="shared" si="62"/>
        <v>-54.236572199999955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1.9100366382739149</v>
      </c>
    </row>
    <row r="557" spans="1:19" x14ac:dyDescent="0.3">
      <c r="A557" t="s">
        <v>582</v>
      </c>
      <c r="B557">
        <v>2803.1943359000002</v>
      </c>
      <c r="C557">
        <v>2707.4599609000002</v>
      </c>
      <c r="D557">
        <v>2696.4780273000001</v>
      </c>
      <c r="E557">
        <v>2682.2446289</v>
      </c>
      <c r="F557">
        <v>2639.5500487999998</v>
      </c>
      <c r="G557">
        <v>2694.0100097999998</v>
      </c>
      <c r="H557">
        <v>2707.4599609000002</v>
      </c>
      <c r="I557">
        <v>2747.5800780999998</v>
      </c>
      <c r="J557">
        <v>2699.2631836</v>
      </c>
      <c r="L557" t="str">
        <f t="shared" si="66"/>
        <v>24JAN2023:04:00:00</v>
      </c>
      <c r="M557">
        <v>4</v>
      </c>
      <c r="N557">
        <f t="shared" si="67"/>
        <v>-95.734375</v>
      </c>
      <c r="O557">
        <f t="shared" si="62"/>
        <v>-95.734375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3.4151886572381822</v>
      </c>
    </row>
    <row r="558" spans="1:19" x14ac:dyDescent="0.3">
      <c r="A558" t="s">
        <v>583</v>
      </c>
      <c r="B558">
        <v>2843.2458495999999</v>
      </c>
      <c r="C558">
        <v>2718.5900879000001</v>
      </c>
      <c r="D558">
        <v>2771.9348144999999</v>
      </c>
      <c r="E558">
        <v>2799.0117187999999</v>
      </c>
      <c r="F558">
        <v>2632.1000976999999</v>
      </c>
      <c r="G558">
        <v>2715.5100097999998</v>
      </c>
      <c r="H558">
        <v>2718.5900879000001</v>
      </c>
      <c r="I558">
        <v>2739.2399902000002</v>
      </c>
      <c r="J558">
        <v>2735.1467284999999</v>
      </c>
      <c r="L558" t="str">
        <f t="shared" si="66"/>
        <v>24JAN2023:05:00:00</v>
      </c>
      <c r="M558">
        <v>5</v>
      </c>
      <c r="N558">
        <f t="shared" si="67"/>
        <v>-124.65576169999986</v>
      </c>
      <c r="O558">
        <f t="shared" si="62"/>
        <v>-124.65576169999986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4.3842765731122748</v>
      </c>
    </row>
    <row r="559" spans="1:19" x14ac:dyDescent="0.3">
      <c r="A559" t="s">
        <v>584</v>
      </c>
      <c r="B559">
        <v>2983.3676758000001</v>
      </c>
      <c r="C559">
        <v>2951.1799316000001</v>
      </c>
      <c r="D559">
        <v>2877.9338379000001</v>
      </c>
      <c r="E559">
        <v>2907.5307616999999</v>
      </c>
      <c r="F559">
        <v>2807.1799316000001</v>
      </c>
      <c r="G559">
        <v>2887.5300293</v>
      </c>
      <c r="H559">
        <v>2951.1799316000001</v>
      </c>
      <c r="I559">
        <v>2904.6799316000001</v>
      </c>
      <c r="J559">
        <v>2905.3676758000001</v>
      </c>
      <c r="L559" t="str">
        <f t="shared" si="66"/>
        <v>24JAN2023:06:00:00</v>
      </c>
      <c r="M559">
        <v>6</v>
      </c>
      <c r="N559">
        <f t="shared" si="67"/>
        <v>-32.187744199999997</v>
      </c>
      <c r="O559">
        <f t="shared" si="62"/>
        <v>-32.187744199999997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1.0789063802324916</v>
      </c>
    </row>
    <row r="560" spans="1:19" x14ac:dyDescent="0.3">
      <c r="A560" t="s">
        <v>585</v>
      </c>
      <c r="B560">
        <v>3328.3735351999999</v>
      </c>
      <c r="C560">
        <v>3402.8500976999999</v>
      </c>
      <c r="D560">
        <v>3147.4802245999999</v>
      </c>
      <c r="E560">
        <v>3147.7587890999998</v>
      </c>
      <c r="F560">
        <v>3147.4499512000002</v>
      </c>
      <c r="G560">
        <v>3157.1101073999998</v>
      </c>
      <c r="H560">
        <v>3402.8500976999999</v>
      </c>
      <c r="I560">
        <v>3233.9299316000001</v>
      </c>
      <c r="J560">
        <v>3235.0263672000001</v>
      </c>
      <c r="L560" t="str">
        <f t="shared" si="66"/>
        <v>24JAN2023:07:00:00</v>
      </c>
      <c r="M560">
        <v>7</v>
      </c>
      <c r="N560">
        <f t="shared" si="67"/>
        <v>74.4765625</v>
      </c>
      <c r="O560" t="str">
        <f t="shared" si="62"/>
        <v/>
      </c>
      <c r="P560">
        <f t="shared" si="63"/>
        <v>74.4765625</v>
      </c>
      <c r="Q560" t="str">
        <f t="shared" si="64"/>
        <v/>
      </c>
      <c r="R560">
        <f t="shared" si="65"/>
        <v>1</v>
      </c>
      <c r="S560">
        <f t="shared" si="68"/>
        <v>2.2376263274646169</v>
      </c>
    </row>
    <row r="561" spans="1:19" x14ac:dyDescent="0.3">
      <c r="A561" t="s">
        <v>586</v>
      </c>
      <c r="B561">
        <v>3513.3798827999999</v>
      </c>
      <c r="C561">
        <v>3595.9399414</v>
      </c>
      <c r="D561">
        <v>3278.8806152000002</v>
      </c>
      <c r="E561">
        <v>3251.2158202999999</v>
      </c>
      <c r="F561">
        <v>3301.9499512000002</v>
      </c>
      <c r="G561">
        <v>3270.1599120999999</v>
      </c>
      <c r="H561">
        <v>3595.9399414</v>
      </c>
      <c r="I561">
        <v>3381.0600586</v>
      </c>
      <c r="J561">
        <v>3380.5454101999999</v>
      </c>
      <c r="L561" t="str">
        <f t="shared" si="66"/>
        <v>24JAN2023:08:00:00</v>
      </c>
      <c r="M561">
        <v>8</v>
      </c>
      <c r="N561">
        <f t="shared" si="67"/>
        <v>82.560058600000048</v>
      </c>
      <c r="O561" t="str">
        <f t="shared" si="62"/>
        <v/>
      </c>
      <c r="P561">
        <f t="shared" si="63"/>
        <v>82.560058600000048</v>
      </c>
      <c r="Q561" t="str">
        <f t="shared" si="64"/>
        <v/>
      </c>
      <c r="R561">
        <f t="shared" si="65"/>
        <v>1</v>
      </c>
      <c r="S561">
        <f t="shared" si="68"/>
        <v>2.349875656890354</v>
      </c>
    </row>
    <row r="562" spans="1:19" x14ac:dyDescent="0.3">
      <c r="A562" t="s">
        <v>587</v>
      </c>
      <c r="B562">
        <v>3493.7976073999998</v>
      </c>
      <c r="C562">
        <v>3541.0500487999998</v>
      </c>
      <c r="D562">
        <v>3290.7834472999998</v>
      </c>
      <c r="E562">
        <v>3238.7155762000002</v>
      </c>
      <c r="F562">
        <v>3289.6101073999998</v>
      </c>
      <c r="G562">
        <v>3263.3798827999999</v>
      </c>
      <c r="H562">
        <v>3541.0500487999998</v>
      </c>
      <c r="I562">
        <v>3362.8701172000001</v>
      </c>
      <c r="J562">
        <v>3364.0541991999999</v>
      </c>
      <c r="L562" t="str">
        <f t="shared" si="66"/>
        <v>24JAN2023:09:00:00</v>
      </c>
      <c r="M562">
        <v>9</v>
      </c>
      <c r="N562">
        <f t="shared" si="67"/>
        <v>47.252441399999952</v>
      </c>
      <c r="O562" t="str">
        <f t="shared" si="62"/>
        <v/>
      </c>
      <c r="P562">
        <f t="shared" si="63"/>
        <v>47.252441399999952</v>
      </c>
      <c r="Q562" t="str">
        <f t="shared" si="64"/>
        <v/>
      </c>
      <c r="R562">
        <f t="shared" si="65"/>
        <v>1</v>
      </c>
      <c r="S562">
        <f t="shared" si="68"/>
        <v>1.3524664765903278</v>
      </c>
    </row>
    <row r="563" spans="1:19" x14ac:dyDescent="0.3">
      <c r="A563" t="s">
        <v>588</v>
      </c>
      <c r="B563">
        <v>3442.5351562999999</v>
      </c>
      <c r="C563">
        <v>3541.8798827999999</v>
      </c>
      <c r="D563">
        <v>3324.1491698999998</v>
      </c>
      <c r="E563">
        <v>3277.4348144999999</v>
      </c>
      <c r="F563">
        <v>3335.9599609000002</v>
      </c>
      <c r="G563">
        <v>3267.6899414</v>
      </c>
      <c r="H563">
        <v>3541.8798827999999</v>
      </c>
      <c r="I563">
        <v>3404.7600097999998</v>
      </c>
      <c r="J563">
        <v>3376.8041991999999</v>
      </c>
      <c r="L563" t="str">
        <f t="shared" si="66"/>
        <v>24JAN2023:10:00:00</v>
      </c>
      <c r="M563">
        <v>10</v>
      </c>
      <c r="N563">
        <f t="shared" si="67"/>
        <v>99.344726499999979</v>
      </c>
      <c r="O563" t="str">
        <f t="shared" si="62"/>
        <v/>
      </c>
      <c r="P563">
        <f t="shared" si="63"/>
        <v>99.344726499999979</v>
      </c>
      <c r="Q563" t="str">
        <f t="shared" si="64"/>
        <v/>
      </c>
      <c r="R563">
        <f t="shared" si="65"/>
        <v>1</v>
      </c>
      <c r="S563">
        <f t="shared" si="68"/>
        <v>2.885801364096297</v>
      </c>
    </row>
    <row r="564" spans="1:19" x14ac:dyDescent="0.3">
      <c r="A564" t="s">
        <v>589</v>
      </c>
      <c r="B564">
        <v>3446.3137207</v>
      </c>
      <c r="C564">
        <v>3552.4299316000001</v>
      </c>
      <c r="D564">
        <v>3389.1479491999999</v>
      </c>
      <c r="E564">
        <v>3384.0004883000001</v>
      </c>
      <c r="F564">
        <v>3408.6499023000001</v>
      </c>
      <c r="G564">
        <v>3374.0500487999998</v>
      </c>
      <c r="H564">
        <v>3552.4299316000001</v>
      </c>
      <c r="I564">
        <v>3470.4699707</v>
      </c>
      <c r="J564">
        <v>3437.8974609000002</v>
      </c>
      <c r="L564" t="str">
        <f t="shared" si="66"/>
        <v>24JAN2023:11:00:00</v>
      </c>
      <c r="M564">
        <v>11</v>
      </c>
      <c r="N564">
        <f t="shared" si="67"/>
        <v>106.11621090000017</v>
      </c>
      <c r="O564" t="str">
        <f t="shared" si="62"/>
        <v/>
      </c>
      <c r="P564">
        <f t="shared" si="63"/>
        <v>106.11621090000017</v>
      </c>
      <c r="Q564" t="str">
        <f t="shared" si="64"/>
        <v/>
      </c>
      <c r="R564">
        <f t="shared" si="65"/>
        <v>1</v>
      </c>
      <c r="S564">
        <f t="shared" si="68"/>
        <v>3.0791222012848651</v>
      </c>
    </row>
    <row r="565" spans="1:19" x14ac:dyDescent="0.3">
      <c r="A565" t="s">
        <v>590</v>
      </c>
      <c r="B565">
        <v>3503.3017577999999</v>
      </c>
      <c r="C565">
        <v>3532.7099609000002</v>
      </c>
      <c r="D565">
        <v>3456.6540527000002</v>
      </c>
      <c r="E565">
        <v>3412.5761719000002</v>
      </c>
      <c r="F565">
        <v>3477.5300293</v>
      </c>
      <c r="G565">
        <v>3423.9899902000002</v>
      </c>
      <c r="H565">
        <v>3532.7099609000002</v>
      </c>
      <c r="I565">
        <v>3516.5900879000001</v>
      </c>
      <c r="J565">
        <v>3470.6469726999999</v>
      </c>
      <c r="L565" t="str">
        <f t="shared" si="66"/>
        <v>24JAN2023:12:00:00</v>
      </c>
      <c r="M565">
        <v>12</v>
      </c>
      <c r="N565">
        <f t="shared" si="67"/>
        <v>29.408203100000264</v>
      </c>
      <c r="O565" t="str">
        <f t="shared" si="62"/>
        <v/>
      </c>
      <c r="P565">
        <f t="shared" si="63"/>
        <v>29.408203100000264</v>
      </c>
      <c r="Q565" t="str">
        <f t="shared" si="64"/>
        <v/>
      </c>
      <c r="R565">
        <f t="shared" si="65"/>
        <v>1</v>
      </c>
      <c r="S565">
        <f t="shared" si="68"/>
        <v>0.83944247835698849</v>
      </c>
    </row>
    <row r="566" spans="1:19" x14ac:dyDescent="0.3">
      <c r="A566" t="s">
        <v>591</v>
      </c>
      <c r="B566">
        <v>3661.5717773000001</v>
      </c>
      <c r="C566">
        <v>3526.5400390999998</v>
      </c>
      <c r="D566">
        <v>3472.1713866999999</v>
      </c>
      <c r="E566">
        <v>3397.8557129000001</v>
      </c>
      <c r="F566">
        <v>3573.8601073999998</v>
      </c>
      <c r="G566">
        <v>3453.8100586</v>
      </c>
      <c r="H566">
        <v>3526.5400390999998</v>
      </c>
      <c r="I566">
        <v>3574.6999512000002</v>
      </c>
      <c r="J566">
        <v>3483.8703612999998</v>
      </c>
      <c r="L566" t="str">
        <f t="shared" si="66"/>
        <v>24JAN2023:13:00:00</v>
      </c>
      <c r="M566">
        <v>13</v>
      </c>
      <c r="N566">
        <f t="shared" si="67"/>
        <v>-135.03173820000029</v>
      </c>
      <c r="O566">
        <f t="shared" si="62"/>
        <v>-135.03173820000029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3.6878080347115607</v>
      </c>
    </row>
    <row r="567" spans="1:19" x14ac:dyDescent="0.3">
      <c r="A567" t="s">
        <v>592</v>
      </c>
      <c r="B567">
        <v>3742.1132812999999</v>
      </c>
      <c r="C567">
        <v>3493.7800293</v>
      </c>
      <c r="D567">
        <v>3555.2172851999999</v>
      </c>
      <c r="E567">
        <v>3512.8212890999998</v>
      </c>
      <c r="F567">
        <v>3633.0700683999999</v>
      </c>
      <c r="G567">
        <v>3507.0900879000001</v>
      </c>
      <c r="H567">
        <v>3493.7800293</v>
      </c>
      <c r="I567">
        <v>3599.4099120999999</v>
      </c>
      <c r="J567">
        <v>3518.5798340000001</v>
      </c>
      <c r="L567" t="str">
        <f t="shared" si="66"/>
        <v>24JAN2023:14:00:00</v>
      </c>
      <c r="M567">
        <v>14</v>
      </c>
      <c r="N567">
        <f t="shared" si="67"/>
        <v>-248.3332519999999</v>
      </c>
      <c r="O567">
        <f t="shared" si="62"/>
        <v>-248.3332519999999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6.6361767624984775</v>
      </c>
    </row>
    <row r="568" spans="1:19" x14ac:dyDescent="0.3">
      <c r="A568" t="s">
        <v>593</v>
      </c>
      <c r="B568">
        <v>3719.4523926000002</v>
      </c>
      <c r="C568">
        <v>3465.9599609000002</v>
      </c>
      <c r="D568">
        <v>3658.0732422000001</v>
      </c>
      <c r="E568">
        <v>3620.4812012000002</v>
      </c>
      <c r="F568">
        <v>3678.8898926000002</v>
      </c>
      <c r="G568">
        <v>3579.75</v>
      </c>
      <c r="H568">
        <v>3465.9599609000002</v>
      </c>
      <c r="I568">
        <v>3650.6398926000002</v>
      </c>
      <c r="J568">
        <v>3568.0461426000002</v>
      </c>
      <c r="L568" t="str">
        <f t="shared" si="66"/>
        <v>24JAN2023:15:00:00</v>
      </c>
      <c r="M568">
        <v>15</v>
      </c>
      <c r="N568">
        <f t="shared" si="67"/>
        <v>-253.4924317</v>
      </c>
      <c r="O568">
        <f t="shared" si="62"/>
        <v>-253.4924317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6.8153159374840593</v>
      </c>
    </row>
    <row r="569" spans="1:19" x14ac:dyDescent="0.3">
      <c r="A569" t="s">
        <v>594</v>
      </c>
      <c r="B569">
        <v>3674.3728027000002</v>
      </c>
      <c r="C569">
        <v>3412.5700683999999</v>
      </c>
      <c r="D569">
        <v>3705.0864258000001</v>
      </c>
      <c r="E569">
        <v>3686.2209472999998</v>
      </c>
      <c r="F569">
        <v>3664.5100097999998</v>
      </c>
      <c r="G569">
        <v>3596.6398926000002</v>
      </c>
      <c r="H569">
        <v>3412.5700683999999</v>
      </c>
      <c r="I569">
        <v>3660.5600586</v>
      </c>
      <c r="J569">
        <v>3571.6843262000002</v>
      </c>
      <c r="L569" t="str">
        <f t="shared" si="66"/>
        <v>24JAN2023:16:00:00</v>
      </c>
      <c r="M569">
        <v>16</v>
      </c>
      <c r="N569">
        <f t="shared" si="67"/>
        <v>-261.80273430000034</v>
      </c>
      <c r="O569">
        <f t="shared" si="62"/>
        <v>-261.80273430000034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7.1250999383519993</v>
      </c>
    </row>
    <row r="570" spans="1:19" x14ac:dyDescent="0.3">
      <c r="A570" t="s">
        <v>595</v>
      </c>
      <c r="B570">
        <v>3674.5229491999999</v>
      </c>
      <c r="C570">
        <v>3384.2700195000002</v>
      </c>
      <c r="D570">
        <v>3695.6367187999999</v>
      </c>
      <c r="E570">
        <v>3673.9111327999999</v>
      </c>
      <c r="F570">
        <v>3663.9799804999998</v>
      </c>
      <c r="G570">
        <v>3558.0400390999998</v>
      </c>
      <c r="H570">
        <v>3384.2700195000002</v>
      </c>
      <c r="I570">
        <v>3648.0300293</v>
      </c>
      <c r="J570">
        <v>3546.1030273000001</v>
      </c>
      <c r="L570" t="str">
        <f t="shared" si="66"/>
        <v>24JAN2023:17:00:00</v>
      </c>
      <c r="M570">
        <v>17</v>
      </c>
      <c r="N570">
        <f t="shared" si="67"/>
        <v>-290.25292969999964</v>
      </c>
      <c r="O570">
        <f t="shared" si="62"/>
        <v>-290.25292969999964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7.8990642788934595</v>
      </c>
    </row>
    <row r="571" spans="1:19" x14ac:dyDescent="0.3">
      <c r="A571" t="s">
        <v>596</v>
      </c>
      <c r="B571">
        <v>3593.7905273000001</v>
      </c>
      <c r="C571">
        <v>3372.1000976999999</v>
      </c>
      <c r="D571">
        <v>3656.7338866999999</v>
      </c>
      <c r="E571">
        <v>3655.4987793</v>
      </c>
      <c r="F571">
        <v>3620.9799804999998</v>
      </c>
      <c r="G571">
        <v>3563.0300293</v>
      </c>
      <c r="H571">
        <v>3372.1000976999999</v>
      </c>
      <c r="I571">
        <v>3604.6398926000002</v>
      </c>
      <c r="J571">
        <v>3530.9453125</v>
      </c>
      <c r="L571" t="str">
        <f t="shared" si="66"/>
        <v>24JAN2023:18:00:00</v>
      </c>
      <c r="M571">
        <v>18</v>
      </c>
      <c r="N571">
        <f t="shared" si="67"/>
        <v>-221.69042960000024</v>
      </c>
      <c r="O571">
        <f t="shared" si="62"/>
        <v>-221.69042960000024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6.1687076059648742</v>
      </c>
    </row>
    <row r="572" spans="1:19" x14ac:dyDescent="0.3">
      <c r="A572" t="s">
        <v>597</v>
      </c>
      <c r="B572">
        <v>3588.5820312999999</v>
      </c>
      <c r="C572">
        <v>3592.9399414</v>
      </c>
      <c r="D572">
        <v>3707.9426269999999</v>
      </c>
      <c r="E572">
        <v>3680.2438965000001</v>
      </c>
      <c r="F572">
        <v>3750.25</v>
      </c>
      <c r="G572">
        <v>3604.6999512000002</v>
      </c>
      <c r="H572">
        <v>3592.9399414</v>
      </c>
      <c r="I572">
        <v>3730.9299316000001</v>
      </c>
      <c r="J572">
        <v>3634.8896484000002</v>
      </c>
      <c r="L572" t="str">
        <f t="shared" si="66"/>
        <v>24JAN2023:19:00:00</v>
      </c>
      <c r="M572">
        <v>19</v>
      </c>
      <c r="N572">
        <f t="shared" si="67"/>
        <v>4.3579101000000264</v>
      </c>
      <c r="O572" t="str">
        <f t="shared" si="62"/>
        <v/>
      </c>
      <c r="P572">
        <f t="shared" si="63"/>
        <v>4.3579101000000264</v>
      </c>
      <c r="Q572" t="str">
        <f t="shared" si="64"/>
        <v/>
      </c>
      <c r="R572">
        <f t="shared" si="65"/>
        <v>1</v>
      </c>
      <c r="S572">
        <f t="shared" si="68"/>
        <v>0.12143821882821303</v>
      </c>
    </row>
    <row r="573" spans="1:19" x14ac:dyDescent="0.3">
      <c r="A573" t="s">
        <v>598</v>
      </c>
      <c r="B573">
        <v>3516.7033691000001</v>
      </c>
      <c r="C573">
        <v>3631</v>
      </c>
      <c r="D573">
        <v>3658.5480957</v>
      </c>
      <c r="E573">
        <v>3658.6596679999998</v>
      </c>
      <c r="F573">
        <v>3733.9799804999998</v>
      </c>
      <c r="G573">
        <v>3639.6599120999999</v>
      </c>
      <c r="H573">
        <v>3631</v>
      </c>
      <c r="I573">
        <v>3683.3000487999998</v>
      </c>
      <c r="J573">
        <v>3643.0351562999999</v>
      </c>
      <c r="L573" t="str">
        <f t="shared" si="66"/>
        <v>24JAN2023:20:00:00</v>
      </c>
      <c r="M573">
        <v>20</v>
      </c>
      <c r="N573">
        <f t="shared" si="67"/>
        <v>114.29663089999985</v>
      </c>
      <c r="O573" t="str">
        <f t="shared" si="62"/>
        <v/>
      </c>
      <c r="P573">
        <f t="shared" si="63"/>
        <v>114.29663089999985</v>
      </c>
      <c r="Q573" t="str">
        <f t="shared" si="64"/>
        <v/>
      </c>
      <c r="R573">
        <f t="shared" si="65"/>
        <v>1</v>
      </c>
      <c r="S573">
        <f t="shared" si="68"/>
        <v>3.2501072426034847</v>
      </c>
    </row>
    <row r="574" spans="1:19" x14ac:dyDescent="0.3">
      <c r="A574" t="s">
        <v>599</v>
      </c>
      <c r="B574">
        <v>3463.9179687999999</v>
      </c>
      <c r="C574">
        <v>3569.7199707</v>
      </c>
      <c r="D574">
        <v>3571.0720215000001</v>
      </c>
      <c r="E574">
        <v>3572.6086426000002</v>
      </c>
      <c r="F574">
        <v>3623.0200195000002</v>
      </c>
      <c r="G574">
        <v>3512.6999512000002</v>
      </c>
      <c r="H574">
        <v>3569.7199707</v>
      </c>
      <c r="I574">
        <v>3590.4399414</v>
      </c>
      <c r="J574">
        <v>3550.7797851999999</v>
      </c>
      <c r="L574" t="str">
        <f t="shared" si="66"/>
        <v>24JAN2023:21:00:00</v>
      </c>
      <c r="M574">
        <v>21</v>
      </c>
      <c r="N574">
        <f t="shared" si="67"/>
        <v>105.80200190000005</v>
      </c>
      <c r="O574" t="str">
        <f t="shared" si="62"/>
        <v/>
      </c>
      <c r="P574">
        <f t="shared" si="63"/>
        <v>105.80200190000005</v>
      </c>
      <c r="Q574" t="str">
        <f t="shared" si="64"/>
        <v/>
      </c>
      <c r="R574">
        <f t="shared" si="65"/>
        <v>1</v>
      </c>
      <c r="S574">
        <f t="shared" si="68"/>
        <v>3.0544026403908431</v>
      </c>
    </row>
    <row r="575" spans="1:19" x14ac:dyDescent="0.3">
      <c r="A575" t="s">
        <v>600</v>
      </c>
      <c r="B575">
        <v>3435.3100586</v>
      </c>
      <c r="C575">
        <v>3452.1101073999998</v>
      </c>
      <c r="D575">
        <v>3474.2258301000002</v>
      </c>
      <c r="E575">
        <v>3502.7778320000002</v>
      </c>
      <c r="F575">
        <v>3467.4499512000002</v>
      </c>
      <c r="G575">
        <v>3346.0500487999998</v>
      </c>
      <c r="H575">
        <v>3452.1101073999998</v>
      </c>
      <c r="I575">
        <v>3467.8500976999999</v>
      </c>
      <c r="J575">
        <v>3423.3481445000002</v>
      </c>
      <c r="L575" t="str">
        <f t="shared" si="66"/>
        <v>24JAN2023:22:00:00</v>
      </c>
      <c r="M575">
        <v>22</v>
      </c>
      <c r="N575">
        <f t="shared" si="67"/>
        <v>16.800048799999786</v>
      </c>
      <c r="O575" t="str">
        <f t="shared" si="62"/>
        <v/>
      </c>
      <c r="P575">
        <f t="shared" si="63"/>
        <v>16.800048799999786</v>
      </c>
      <c r="Q575" t="str">
        <f t="shared" si="64"/>
        <v/>
      </c>
      <c r="R575">
        <f t="shared" si="65"/>
        <v>1</v>
      </c>
      <c r="S575">
        <f t="shared" si="68"/>
        <v>0.48904024712244892</v>
      </c>
    </row>
    <row r="576" spans="1:19" x14ac:dyDescent="0.3">
      <c r="A576" t="s">
        <v>601</v>
      </c>
      <c r="B576">
        <v>3309.2409668</v>
      </c>
      <c r="C576">
        <v>3259.7199707</v>
      </c>
      <c r="D576">
        <v>3281.5009765999998</v>
      </c>
      <c r="E576">
        <v>3318.2565918</v>
      </c>
      <c r="F576">
        <v>3256.0600586</v>
      </c>
      <c r="G576">
        <v>3156.6101073999998</v>
      </c>
      <c r="H576">
        <v>3259.7199707</v>
      </c>
      <c r="I576">
        <v>3245.9899902000002</v>
      </c>
      <c r="J576">
        <v>3231.8505859000002</v>
      </c>
      <c r="L576" t="str">
        <f t="shared" si="66"/>
        <v>24JAN2023:23:00:00</v>
      </c>
      <c r="M576">
        <v>23</v>
      </c>
      <c r="N576">
        <f t="shared" si="67"/>
        <v>-49.520996100000048</v>
      </c>
      <c r="O576">
        <f t="shared" si="62"/>
        <v>-49.520996100000048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1.4964457589163207</v>
      </c>
    </row>
    <row r="577" spans="1:19" x14ac:dyDescent="0.3">
      <c r="A577" t="s">
        <v>602</v>
      </c>
      <c r="B577">
        <v>3235.2880859000002</v>
      </c>
      <c r="C577">
        <v>3071.0400390999998</v>
      </c>
      <c r="D577">
        <v>3058.4162597999998</v>
      </c>
      <c r="E577">
        <v>3113.7443847999998</v>
      </c>
      <c r="F577">
        <v>3047.7900390999998</v>
      </c>
      <c r="G577">
        <v>2971.5300293</v>
      </c>
      <c r="H577">
        <v>3071.0400390999998</v>
      </c>
      <c r="I577">
        <v>3020.6599120999999</v>
      </c>
      <c r="J577">
        <v>3033.0410155999998</v>
      </c>
      <c r="L577" t="str">
        <f t="shared" si="66"/>
        <v>25JAN2023:00:00:00</v>
      </c>
      <c r="M577">
        <v>24</v>
      </c>
      <c r="N577">
        <f t="shared" si="67"/>
        <v>-164.24804680000034</v>
      </c>
      <c r="O577">
        <f t="shared" si="62"/>
        <v>-164.24804680000034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5.0767672750944346</v>
      </c>
    </row>
    <row r="578" spans="1:19" x14ac:dyDescent="0.3">
      <c r="A578" t="s">
        <v>603</v>
      </c>
      <c r="B578">
        <v>3026.1381836</v>
      </c>
      <c r="C578">
        <v>3064.2099609000002</v>
      </c>
      <c r="D578">
        <v>2982.4753418</v>
      </c>
      <c r="E578">
        <v>2978.2663573999998</v>
      </c>
      <c r="F578">
        <v>3026.3000487999998</v>
      </c>
      <c r="G578">
        <v>2966.9199219000002</v>
      </c>
      <c r="H578">
        <v>3064.2099609000002</v>
      </c>
      <c r="I578">
        <v>3007.0700683999999</v>
      </c>
      <c r="J578">
        <v>3004.1591797000001</v>
      </c>
      <c r="L578" t="str">
        <f t="shared" si="66"/>
        <v>25JAN2023:01:00:00</v>
      </c>
      <c r="M578">
        <v>1</v>
      </c>
      <c r="N578">
        <f t="shared" si="67"/>
        <v>38.071777300000122</v>
      </c>
      <c r="O578" t="str">
        <f t="shared" si="62"/>
        <v/>
      </c>
      <c r="P578">
        <f t="shared" si="63"/>
        <v>38.071777300000122</v>
      </c>
      <c r="Q578" t="str">
        <f t="shared" si="64"/>
        <v/>
      </c>
      <c r="R578">
        <f t="shared" si="65"/>
        <v>1</v>
      </c>
      <c r="S578">
        <f t="shared" si="68"/>
        <v>1.2580977797487292</v>
      </c>
    </row>
    <row r="579" spans="1:19" x14ac:dyDescent="0.3">
      <c r="A579" t="s">
        <v>604</v>
      </c>
      <c r="B579">
        <v>3019.8955077999999</v>
      </c>
      <c r="C579">
        <v>3024.2399902000002</v>
      </c>
      <c r="D579">
        <v>2926.3513183999999</v>
      </c>
      <c r="E579">
        <v>2926.1665039</v>
      </c>
      <c r="F579">
        <v>2963.9299316000001</v>
      </c>
      <c r="G579">
        <v>2956.4599609000002</v>
      </c>
      <c r="H579">
        <v>3024.2399902000002</v>
      </c>
      <c r="I579">
        <v>2925.2900390999998</v>
      </c>
      <c r="J579">
        <v>2968.8916015999998</v>
      </c>
      <c r="L579" t="str">
        <f t="shared" si="66"/>
        <v>25JAN2023:02:00:00</v>
      </c>
      <c r="M579">
        <v>2</v>
      </c>
      <c r="N579">
        <f t="shared" si="67"/>
        <v>4.3444824000002882</v>
      </c>
      <c r="O579" t="str">
        <f t="shared" ref="O579:O642" si="69">IF(N579&lt;0,N579,"")</f>
        <v/>
      </c>
      <c r="P579">
        <f t="shared" ref="P579:P642" si="70">IF(N579&gt;0,N579,"")</f>
        <v>4.3444824000002882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0.14386201074769148</v>
      </c>
    </row>
    <row r="580" spans="1:19" x14ac:dyDescent="0.3">
      <c r="A580" t="s">
        <v>605</v>
      </c>
      <c r="B580">
        <v>2970.0371094000002</v>
      </c>
      <c r="C580">
        <v>3037.6398926000002</v>
      </c>
      <c r="D580">
        <v>2922.9423827999999</v>
      </c>
      <c r="E580">
        <v>2986.6501465000001</v>
      </c>
      <c r="F580">
        <v>2952.7399902000002</v>
      </c>
      <c r="G580">
        <v>2983.5500487999998</v>
      </c>
      <c r="H580">
        <v>3037.6398926000002</v>
      </c>
      <c r="I580">
        <v>2883.3500976999999</v>
      </c>
      <c r="J580">
        <v>2981.3991698999998</v>
      </c>
      <c r="L580" t="str">
        <f t="shared" ref="L580:L643" si="73">A580</f>
        <v>25JAN2023:03:00:00</v>
      </c>
      <c r="M580">
        <v>3</v>
      </c>
      <c r="N580">
        <f t="shared" ref="N580:N643" si="74">C580-B580</f>
        <v>67.602783199999976</v>
      </c>
      <c r="O580" t="str">
        <f t="shared" si="69"/>
        <v/>
      </c>
      <c r="P580">
        <f t="shared" si="70"/>
        <v>67.602783199999976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2.2761595464932403</v>
      </c>
    </row>
    <row r="581" spans="1:19" x14ac:dyDescent="0.3">
      <c r="A581" t="s">
        <v>606</v>
      </c>
      <c r="B581">
        <v>2926.2302245999999</v>
      </c>
      <c r="C581">
        <v>3079.6101073999998</v>
      </c>
      <c r="D581">
        <v>2929.9194336</v>
      </c>
      <c r="E581">
        <v>3022.6086426000002</v>
      </c>
      <c r="F581">
        <v>2981.7199707</v>
      </c>
      <c r="G581">
        <v>3004.5300293</v>
      </c>
      <c r="H581">
        <v>3079.6101073999998</v>
      </c>
      <c r="I581">
        <v>2910.2800293</v>
      </c>
      <c r="J581">
        <v>3004.6850586</v>
      </c>
      <c r="L581" t="str">
        <f t="shared" si="73"/>
        <v>25JAN2023:04:00:00</v>
      </c>
      <c r="M581">
        <v>4</v>
      </c>
      <c r="N581">
        <f t="shared" si="74"/>
        <v>153.3798827999999</v>
      </c>
      <c r="O581" t="str">
        <f t="shared" si="69"/>
        <v/>
      </c>
      <c r="P581">
        <f t="shared" si="70"/>
        <v>153.3798827999999</v>
      </c>
      <c r="Q581" t="str">
        <f t="shared" si="71"/>
        <v/>
      </c>
      <c r="R581">
        <f t="shared" si="72"/>
        <v>1</v>
      </c>
      <c r="S581">
        <f t="shared" si="75"/>
        <v>5.2415521345715756</v>
      </c>
    </row>
    <row r="582" spans="1:19" x14ac:dyDescent="0.3">
      <c r="A582" t="s">
        <v>607</v>
      </c>
      <c r="B582">
        <v>2989.4965820000002</v>
      </c>
      <c r="C582">
        <v>3205.5600586</v>
      </c>
      <c r="D582">
        <v>3038.7397461</v>
      </c>
      <c r="E582">
        <v>3154.5356445000002</v>
      </c>
      <c r="F582">
        <v>3087.2700195000002</v>
      </c>
      <c r="G582">
        <v>3101.1499023000001</v>
      </c>
      <c r="H582">
        <v>3205.5600586</v>
      </c>
      <c r="I582">
        <v>3031.6499023000001</v>
      </c>
      <c r="J582">
        <v>3115.0102539</v>
      </c>
      <c r="L582" t="str">
        <f t="shared" si="73"/>
        <v>25JAN2023:05:00:00</v>
      </c>
      <c r="M582">
        <v>5</v>
      </c>
      <c r="N582">
        <f t="shared" si="74"/>
        <v>216.06347659999983</v>
      </c>
      <c r="O582" t="str">
        <f t="shared" si="69"/>
        <v/>
      </c>
      <c r="P582">
        <f t="shared" si="70"/>
        <v>216.06347659999983</v>
      </c>
      <c r="Q582" t="str">
        <f t="shared" si="71"/>
        <v/>
      </c>
      <c r="R582">
        <f t="shared" si="72"/>
        <v>1</v>
      </c>
      <c r="S582">
        <f t="shared" si="75"/>
        <v>7.2274200914272804</v>
      </c>
    </row>
    <row r="583" spans="1:19" x14ac:dyDescent="0.3">
      <c r="A583" t="s">
        <v>608</v>
      </c>
      <c r="B583">
        <v>3145.0249023000001</v>
      </c>
      <c r="C583">
        <v>3506.4599609000002</v>
      </c>
      <c r="D583">
        <v>3245.5585937999999</v>
      </c>
      <c r="E583">
        <v>3410.7602539</v>
      </c>
      <c r="F583">
        <v>3355.5400390999998</v>
      </c>
      <c r="G583">
        <v>3322.9399414</v>
      </c>
      <c r="H583">
        <v>3506.4599609000002</v>
      </c>
      <c r="I583">
        <v>3305.4899902000002</v>
      </c>
      <c r="J583">
        <v>3357.9658202999999</v>
      </c>
      <c r="L583" t="str">
        <f t="shared" si="73"/>
        <v>25JAN2023:06:00:00</v>
      </c>
      <c r="M583">
        <v>6</v>
      </c>
      <c r="N583">
        <f t="shared" si="74"/>
        <v>361.43505860000005</v>
      </c>
      <c r="O583" t="str">
        <f t="shared" si="69"/>
        <v/>
      </c>
      <c r="P583">
        <f t="shared" si="70"/>
        <v>361.43505860000005</v>
      </c>
      <c r="Q583" t="str">
        <f t="shared" si="71"/>
        <v/>
      </c>
      <c r="R583">
        <f t="shared" si="72"/>
        <v>1</v>
      </c>
      <c r="S583">
        <f t="shared" si="75"/>
        <v>11.492279706137703</v>
      </c>
    </row>
    <row r="584" spans="1:19" x14ac:dyDescent="0.3">
      <c r="A584" t="s">
        <v>609</v>
      </c>
      <c r="B584">
        <v>3622.1152344000002</v>
      </c>
      <c r="C584">
        <v>4016.2099609000002</v>
      </c>
      <c r="D584">
        <v>3608.9741211</v>
      </c>
      <c r="E584">
        <v>3782.7841797000001</v>
      </c>
      <c r="F584">
        <v>3803.3601073999998</v>
      </c>
      <c r="G584">
        <v>3734.25</v>
      </c>
      <c r="H584">
        <v>4016.2099609000002</v>
      </c>
      <c r="I584">
        <v>3809.4799804999998</v>
      </c>
      <c r="J584">
        <v>3785.9558105000001</v>
      </c>
      <c r="L584" t="str">
        <f t="shared" si="73"/>
        <v>25JAN2023:07:00:00</v>
      </c>
      <c r="M584">
        <v>7</v>
      </c>
      <c r="N584">
        <f t="shared" si="74"/>
        <v>394.09472649999998</v>
      </c>
      <c r="O584" t="str">
        <f t="shared" si="69"/>
        <v/>
      </c>
      <c r="P584">
        <f t="shared" si="70"/>
        <v>394.09472649999998</v>
      </c>
      <c r="Q584" t="str">
        <f t="shared" si="71"/>
        <v/>
      </c>
      <c r="R584">
        <f t="shared" si="72"/>
        <v>1</v>
      </c>
      <c r="S584">
        <f t="shared" si="75"/>
        <v>10.880237126560701</v>
      </c>
    </row>
    <row r="585" spans="1:19" x14ac:dyDescent="0.3">
      <c r="A585" t="s">
        <v>610</v>
      </c>
      <c r="B585">
        <v>3766.4348144999999</v>
      </c>
      <c r="C585">
        <v>4283.9799805000002</v>
      </c>
      <c r="D585">
        <v>3859.4135741999999</v>
      </c>
      <c r="E585">
        <v>4071.1079101999999</v>
      </c>
      <c r="F585">
        <v>4033.4499512000002</v>
      </c>
      <c r="G585">
        <v>3934.1398926000002</v>
      </c>
      <c r="H585">
        <v>4283.9799805000002</v>
      </c>
      <c r="I585">
        <v>4059.5700683999999</v>
      </c>
      <c r="J585">
        <v>4024.9277344000002</v>
      </c>
      <c r="L585" t="str">
        <f t="shared" si="73"/>
        <v>25JAN2023:08:00:00</v>
      </c>
      <c r="M585">
        <v>8</v>
      </c>
      <c r="N585">
        <f t="shared" si="74"/>
        <v>517.54516600000034</v>
      </c>
      <c r="O585" t="str">
        <f t="shared" si="69"/>
        <v/>
      </c>
      <c r="P585">
        <f t="shared" si="70"/>
        <v>517.54516600000034</v>
      </c>
      <c r="Q585" t="str">
        <f t="shared" si="71"/>
        <v/>
      </c>
      <c r="R585">
        <f t="shared" si="72"/>
        <v>1</v>
      </c>
      <c r="S585">
        <f t="shared" si="75"/>
        <v>13.740982958408249</v>
      </c>
    </row>
    <row r="586" spans="1:19" x14ac:dyDescent="0.3">
      <c r="A586" t="s">
        <v>611</v>
      </c>
      <c r="B586">
        <v>3551.0947265999998</v>
      </c>
      <c r="C586">
        <v>4152.8100586</v>
      </c>
      <c r="D586">
        <v>3834.9699707</v>
      </c>
      <c r="E586">
        <v>3977.6118164</v>
      </c>
      <c r="F586">
        <v>3907.5100097999998</v>
      </c>
      <c r="G586">
        <v>3778.8100586</v>
      </c>
      <c r="H586">
        <v>4152.8100586</v>
      </c>
      <c r="I586">
        <v>3887.25</v>
      </c>
      <c r="J586">
        <v>3920.7626952999999</v>
      </c>
      <c r="L586" t="str">
        <f t="shared" si="73"/>
        <v>25JAN2023:09:00:00</v>
      </c>
      <c r="M586">
        <v>9</v>
      </c>
      <c r="N586">
        <f t="shared" si="74"/>
        <v>601.71533200000022</v>
      </c>
      <c r="O586" t="str">
        <f t="shared" si="69"/>
        <v/>
      </c>
      <c r="P586">
        <f t="shared" si="70"/>
        <v>601.71533200000022</v>
      </c>
      <c r="Q586" t="str">
        <f t="shared" si="71"/>
        <v/>
      </c>
      <c r="R586">
        <f t="shared" si="72"/>
        <v>1</v>
      </c>
      <c r="S586">
        <f t="shared" si="75"/>
        <v>16.944502423231985</v>
      </c>
    </row>
    <row r="587" spans="1:19" x14ac:dyDescent="0.3">
      <c r="A587" t="s">
        <v>612</v>
      </c>
      <c r="B587">
        <v>3547.5100097999998</v>
      </c>
      <c r="C587">
        <v>3889.8200683999999</v>
      </c>
      <c r="D587">
        <v>3799.4672851999999</v>
      </c>
      <c r="E587">
        <v>4015.8637695000002</v>
      </c>
      <c r="F587">
        <v>3685.6599120999999</v>
      </c>
      <c r="G587">
        <v>3636.4499512000002</v>
      </c>
      <c r="H587">
        <v>3889.8200683999999</v>
      </c>
      <c r="I587">
        <v>3649.7800293</v>
      </c>
      <c r="J587">
        <v>3773.8579101999999</v>
      </c>
      <c r="L587" t="str">
        <f t="shared" si="73"/>
        <v>25JAN2023:10:00:00</v>
      </c>
      <c r="M587">
        <v>10</v>
      </c>
      <c r="N587">
        <f t="shared" si="74"/>
        <v>342.31005860000005</v>
      </c>
      <c r="O587" t="str">
        <f t="shared" si="69"/>
        <v/>
      </c>
      <c r="P587">
        <f t="shared" si="70"/>
        <v>342.31005860000005</v>
      </c>
      <c r="Q587" t="str">
        <f t="shared" si="71"/>
        <v/>
      </c>
      <c r="R587">
        <f t="shared" si="72"/>
        <v>1</v>
      </c>
      <c r="S587">
        <f t="shared" si="75"/>
        <v>9.6493049393622066</v>
      </c>
    </row>
    <row r="588" spans="1:19" x14ac:dyDescent="0.3">
      <c r="A588" t="s">
        <v>613</v>
      </c>
      <c r="B588">
        <v>3443.4997558999999</v>
      </c>
      <c r="C588">
        <v>3583.9199219000002</v>
      </c>
      <c r="D588">
        <v>3650.4025879000001</v>
      </c>
      <c r="E588">
        <v>3922.9658202999999</v>
      </c>
      <c r="F588">
        <v>3440.0500487999998</v>
      </c>
      <c r="G588">
        <v>3437.0500487999998</v>
      </c>
      <c r="H588">
        <v>3583.9199219000002</v>
      </c>
      <c r="I588">
        <v>3384.3100586</v>
      </c>
      <c r="J588">
        <v>3555.9235840000001</v>
      </c>
      <c r="L588" t="str">
        <f t="shared" si="73"/>
        <v>25JAN2023:11:00:00</v>
      </c>
      <c r="M588">
        <v>11</v>
      </c>
      <c r="N588">
        <f t="shared" si="74"/>
        <v>140.42016600000034</v>
      </c>
      <c r="O588" t="str">
        <f t="shared" si="69"/>
        <v/>
      </c>
      <c r="P588">
        <f t="shared" si="70"/>
        <v>140.42016600000034</v>
      </c>
      <c r="Q588" t="str">
        <f t="shared" si="71"/>
        <v/>
      </c>
      <c r="R588">
        <f t="shared" si="72"/>
        <v>1</v>
      </c>
      <c r="S588">
        <f t="shared" si="75"/>
        <v>4.0778329012339318</v>
      </c>
    </row>
    <row r="589" spans="1:19" x14ac:dyDescent="0.3">
      <c r="A589" t="s">
        <v>614</v>
      </c>
      <c r="B589">
        <v>3306.7731933999999</v>
      </c>
      <c r="C589">
        <v>3292.9299316000001</v>
      </c>
      <c r="D589">
        <v>3620.2700195000002</v>
      </c>
      <c r="E589">
        <v>3812.4589844000002</v>
      </c>
      <c r="F589">
        <v>3194.6398926000002</v>
      </c>
      <c r="G589">
        <v>3170.0800780999998</v>
      </c>
      <c r="H589">
        <v>3292.9299316000001</v>
      </c>
      <c r="I589">
        <v>3124.1499023000001</v>
      </c>
      <c r="J589">
        <v>3359.1835937999999</v>
      </c>
      <c r="L589" t="str">
        <f t="shared" si="73"/>
        <v>25JAN2023:12:00:00</v>
      </c>
      <c r="M589">
        <v>12</v>
      </c>
      <c r="N589">
        <f t="shared" si="74"/>
        <v>-13.843261799999709</v>
      </c>
      <c r="O589">
        <f t="shared" si="69"/>
        <v>-13.843261799999709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0.41863354365003091</v>
      </c>
    </row>
    <row r="590" spans="1:19" x14ac:dyDescent="0.3">
      <c r="A590" t="s">
        <v>615</v>
      </c>
      <c r="B590">
        <v>3212.5803222999998</v>
      </c>
      <c r="C590">
        <v>3081.2600097999998</v>
      </c>
      <c r="D590">
        <v>3513.5048827999999</v>
      </c>
      <c r="E590">
        <v>3594.9316405999998</v>
      </c>
      <c r="F590">
        <v>3028.6000976999999</v>
      </c>
      <c r="G590">
        <v>3012.3000487999998</v>
      </c>
      <c r="H590">
        <v>3081.2600097999998</v>
      </c>
      <c r="I590">
        <v>2949.5800780999998</v>
      </c>
      <c r="J590">
        <v>3200.4545898000001</v>
      </c>
      <c r="L590" t="str">
        <f t="shared" si="73"/>
        <v>25JAN2023:13:00:00</v>
      </c>
      <c r="M590">
        <v>13</v>
      </c>
      <c r="N590">
        <f t="shared" si="74"/>
        <v>-131.3203125</v>
      </c>
      <c r="O590">
        <f t="shared" si="69"/>
        <v>-131.3203125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4.0876896240833336</v>
      </c>
    </row>
    <row r="591" spans="1:19" x14ac:dyDescent="0.3">
      <c r="A591" t="s">
        <v>616</v>
      </c>
      <c r="B591">
        <v>3167.0009765999998</v>
      </c>
      <c r="C591">
        <v>2987</v>
      </c>
      <c r="D591">
        <v>3445.2275390999998</v>
      </c>
      <c r="E591">
        <v>3512.1416015999998</v>
      </c>
      <c r="F591">
        <v>2952.5400390999998</v>
      </c>
      <c r="G591">
        <v>2941.9099120999999</v>
      </c>
      <c r="H591">
        <v>2987</v>
      </c>
      <c r="I591">
        <v>2890.5900879000001</v>
      </c>
      <c r="J591">
        <v>3122.8845215000001</v>
      </c>
      <c r="L591" t="str">
        <f t="shared" si="73"/>
        <v>25JAN2023:14:00:00</v>
      </c>
      <c r="M591">
        <v>14</v>
      </c>
      <c r="N591">
        <f t="shared" si="74"/>
        <v>-180.00097659999983</v>
      </c>
      <c r="O591">
        <f t="shared" si="69"/>
        <v>-180.00097659999983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5.6836413354454862</v>
      </c>
    </row>
    <row r="592" spans="1:19" x14ac:dyDescent="0.3">
      <c r="A592" t="s">
        <v>617</v>
      </c>
      <c r="B592">
        <v>3155.6198730000001</v>
      </c>
      <c r="C592">
        <v>2934.2900390999998</v>
      </c>
      <c r="D592">
        <v>3459.7302245999999</v>
      </c>
      <c r="E592">
        <v>3582.5541991999999</v>
      </c>
      <c r="F592">
        <v>2904.9599609000002</v>
      </c>
      <c r="G592">
        <v>2895.8300780999998</v>
      </c>
      <c r="H592">
        <v>2934.2900390999998</v>
      </c>
      <c r="I592">
        <v>2846.4299316000001</v>
      </c>
      <c r="J592">
        <v>3094.6088866999999</v>
      </c>
      <c r="L592" t="str">
        <f t="shared" si="73"/>
        <v>25JAN2023:15:00:00</v>
      </c>
      <c r="M592">
        <v>15</v>
      </c>
      <c r="N592">
        <f t="shared" si="74"/>
        <v>-221.32983390000027</v>
      </c>
      <c r="O592">
        <f t="shared" si="69"/>
        <v>-221.32983390000027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7.0138306515855895</v>
      </c>
    </row>
    <row r="593" spans="1:19" x14ac:dyDescent="0.3">
      <c r="A593" t="s">
        <v>618</v>
      </c>
      <c r="B593">
        <v>3197.7277832</v>
      </c>
      <c r="C593">
        <v>2920.3400879000001</v>
      </c>
      <c r="D593">
        <v>3466.2138672000001</v>
      </c>
      <c r="E593">
        <v>3573.4956054999998</v>
      </c>
      <c r="F593">
        <v>2893.2099609000002</v>
      </c>
      <c r="G593">
        <v>2879.5500487999998</v>
      </c>
      <c r="H593">
        <v>2920.3400879000001</v>
      </c>
      <c r="I593">
        <v>2839.3601073999998</v>
      </c>
      <c r="J593">
        <v>3086.6098633000001</v>
      </c>
      <c r="L593" t="str">
        <f t="shared" si="73"/>
        <v>25JAN2023:16:00:00</v>
      </c>
      <c r="M593">
        <v>16</v>
      </c>
      <c r="N593">
        <f t="shared" si="74"/>
        <v>-277.3876952999999</v>
      </c>
      <c r="O593">
        <f t="shared" si="69"/>
        <v>-277.3876952999999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8.674524978558841</v>
      </c>
    </row>
    <row r="594" spans="1:19" x14ac:dyDescent="0.3">
      <c r="A594" t="s">
        <v>619</v>
      </c>
      <c r="B594">
        <v>3246.3481445000002</v>
      </c>
      <c r="C594">
        <v>2978.9899902000002</v>
      </c>
      <c r="D594">
        <v>3482.7539062999999</v>
      </c>
      <c r="E594">
        <v>3582.6533202999999</v>
      </c>
      <c r="F594">
        <v>2947.3898926000002</v>
      </c>
      <c r="G594">
        <v>2914.0500487999998</v>
      </c>
      <c r="H594">
        <v>2978.9899902000002</v>
      </c>
      <c r="I594">
        <v>2896.6599120999999</v>
      </c>
      <c r="J594">
        <v>3123.1525879000001</v>
      </c>
      <c r="L594" t="str">
        <f t="shared" si="73"/>
        <v>25JAN2023:17:00:00</v>
      </c>
      <c r="M594">
        <v>17</v>
      </c>
      <c r="N594">
        <f t="shared" si="74"/>
        <v>-267.35815430000002</v>
      </c>
      <c r="O594">
        <f t="shared" si="69"/>
        <v>-267.35815430000002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8.2356587278835516</v>
      </c>
    </row>
    <row r="595" spans="1:19" x14ac:dyDescent="0.3">
      <c r="A595" t="s">
        <v>620</v>
      </c>
      <c r="B595">
        <v>3234.0651855000001</v>
      </c>
      <c r="C595">
        <v>3127.7199707</v>
      </c>
      <c r="D595">
        <v>3502.0878905999998</v>
      </c>
      <c r="E595">
        <v>3606.4897461</v>
      </c>
      <c r="F595">
        <v>3076.6599120999999</v>
      </c>
      <c r="G595">
        <v>3013.4399414</v>
      </c>
      <c r="H595">
        <v>3127.7199707</v>
      </c>
      <c r="I595">
        <v>3029.6101073999998</v>
      </c>
      <c r="J595">
        <v>3212.40625</v>
      </c>
      <c r="L595" t="str">
        <f t="shared" si="73"/>
        <v>25JAN2023:18:00:00</v>
      </c>
      <c r="M595">
        <v>18</v>
      </c>
      <c r="N595">
        <f t="shared" si="74"/>
        <v>-106.34521480000012</v>
      </c>
      <c r="O595">
        <f t="shared" si="69"/>
        <v>-106.34521480000012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3.2882829720563813</v>
      </c>
    </row>
    <row r="596" spans="1:19" x14ac:dyDescent="0.3">
      <c r="A596" t="s">
        <v>621</v>
      </c>
      <c r="B596">
        <v>3474.7185058999999</v>
      </c>
      <c r="C596">
        <v>3463.4299316000001</v>
      </c>
      <c r="D596">
        <v>3608.6840820000002</v>
      </c>
      <c r="E596">
        <v>3692.5917969000002</v>
      </c>
      <c r="F596">
        <v>3363.1201172000001</v>
      </c>
      <c r="G596">
        <v>3235.6499023000001</v>
      </c>
      <c r="H596">
        <v>3463.4299316000001</v>
      </c>
      <c r="I596">
        <v>3314.2900390999998</v>
      </c>
      <c r="J596">
        <v>3433.9187012000002</v>
      </c>
      <c r="L596" t="str">
        <f t="shared" si="73"/>
        <v>25JAN2023:19:00:00</v>
      </c>
      <c r="M596">
        <v>19</v>
      </c>
      <c r="N596">
        <f t="shared" si="74"/>
        <v>-11.288574299999709</v>
      </c>
      <c r="O596">
        <f t="shared" si="69"/>
        <v>-11.288574299999709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0.32487737584589788</v>
      </c>
    </row>
    <row r="597" spans="1:19" x14ac:dyDescent="0.3">
      <c r="A597" t="s">
        <v>622</v>
      </c>
      <c r="B597">
        <v>3582.2070312999999</v>
      </c>
      <c r="C597">
        <v>3624.1101073999998</v>
      </c>
      <c r="D597">
        <v>3683.4885254000001</v>
      </c>
      <c r="E597">
        <v>3784.8476562999999</v>
      </c>
      <c r="F597">
        <v>3511.1899414</v>
      </c>
      <c r="G597">
        <v>3388.9199219000002</v>
      </c>
      <c r="H597">
        <v>3624.1101073999998</v>
      </c>
      <c r="I597">
        <v>3443.5500487999998</v>
      </c>
      <c r="J597">
        <v>3563.7407226999999</v>
      </c>
      <c r="L597" t="str">
        <f t="shared" si="73"/>
        <v>25JAN2023:20:00:00</v>
      </c>
      <c r="M597">
        <v>20</v>
      </c>
      <c r="N597">
        <f t="shared" si="74"/>
        <v>41.903076099999907</v>
      </c>
      <c r="O597" t="str">
        <f t="shared" si="69"/>
        <v/>
      </c>
      <c r="P597">
        <f t="shared" si="70"/>
        <v>41.903076099999907</v>
      </c>
      <c r="Q597" t="str">
        <f t="shared" si="71"/>
        <v/>
      </c>
      <c r="R597">
        <f t="shared" si="72"/>
        <v>1</v>
      </c>
      <c r="S597">
        <f t="shared" si="75"/>
        <v>1.1697558442006932</v>
      </c>
    </row>
    <row r="598" spans="1:19" x14ac:dyDescent="0.3">
      <c r="A598" t="s">
        <v>623</v>
      </c>
      <c r="B598">
        <v>3614.7033691000001</v>
      </c>
      <c r="C598">
        <v>3680.9099120999999</v>
      </c>
      <c r="D598">
        <v>3681.2119140999998</v>
      </c>
      <c r="E598">
        <v>3716.9897461</v>
      </c>
      <c r="F598">
        <v>3557.7199707</v>
      </c>
      <c r="G598">
        <v>3368.9699707</v>
      </c>
      <c r="H598">
        <v>3680.9099120999999</v>
      </c>
      <c r="I598">
        <v>3466.3798827999999</v>
      </c>
      <c r="J598">
        <v>3574.9501952999999</v>
      </c>
      <c r="L598" t="str">
        <f t="shared" si="73"/>
        <v>25JAN2023:21:00:00</v>
      </c>
      <c r="M598">
        <v>21</v>
      </c>
      <c r="N598">
        <f t="shared" si="74"/>
        <v>66.206542999999783</v>
      </c>
      <c r="O598" t="str">
        <f t="shared" si="69"/>
        <v/>
      </c>
      <c r="P598">
        <f t="shared" si="70"/>
        <v>66.206542999999783</v>
      </c>
      <c r="Q598" t="str">
        <f t="shared" si="71"/>
        <v/>
      </c>
      <c r="R598">
        <f t="shared" si="72"/>
        <v>1</v>
      </c>
      <c r="S598">
        <f t="shared" si="75"/>
        <v>1.8315899325505123</v>
      </c>
    </row>
    <row r="599" spans="1:19" x14ac:dyDescent="0.3">
      <c r="A599" t="s">
        <v>624</v>
      </c>
      <c r="B599">
        <v>3612.1896972999998</v>
      </c>
      <c r="C599">
        <v>3679.7800293</v>
      </c>
      <c r="D599">
        <v>3604.2685547000001</v>
      </c>
      <c r="E599">
        <v>3581.5971679999998</v>
      </c>
      <c r="F599">
        <v>3554.7099609000002</v>
      </c>
      <c r="G599">
        <v>3336.4399414</v>
      </c>
      <c r="H599">
        <v>3679.7800293</v>
      </c>
      <c r="I599">
        <v>3428.9699707</v>
      </c>
      <c r="J599">
        <v>3538.1259765999998</v>
      </c>
      <c r="L599" t="str">
        <f t="shared" si="73"/>
        <v>25JAN2023:22:00:00</v>
      </c>
      <c r="M599">
        <v>22</v>
      </c>
      <c r="N599">
        <f t="shared" si="74"/>
        <v>67.590332000000217</v>
      </c>
      <c r="O599" t="str">
        <f t="shared" si="69"/>
        <v/>
      </c>
      <c r="P599">
        <f t="shared" si="70"/>
        <v>67.590332000000217</v>
      </c>
      <c r="Q599" t="str">
        <f t="shared" si="71"/>
        <v/>
      </c>
      <c r="R599">
        <f t="shared" si="72"/>
        <v>1</v>
      </c>
      <c r="S599">
        <f t="shared" si="75"/>
        <v>1.8711733785886686</v>
      </c>
    </row>
    <row r="600" spans="1:19" x14ac:dyDescent="0.3">
      <c r="A600" t="s">
        <v>625</v>
      </c>
      <c r="B600">
        <v>3422.4882812999999</v>
      </c>
      <c r="C600">
        <v>3532.1699219000002</v>
      </c>
      <c r="D600">
        <v>3450.8867187999999</v>
      </c>
      <c r="E600">
        <v>3452.4052734000002</v>
      </c>
      <c r="F600">
        <v>3428.4699707</v>
      </c>
      <c r="G600">
        <v>3294.75</v>
      </c>
      <c r="H600">
        <v>3532.1699219000002</v>
      </c>
      <c r="I600">
        <v>3285.0800780999998</v>
      </c>
      <c r="J600">
        <v>3424.6235351999999</v>
      </c>
      <c r="L600" t="str">
        <f t="shared" si="73"/>
        <v>25JAN2023:23:00:00</v>
      </c>
      <c r="M600">
        <v>23</v>
      </c>
      <c r="N600">
        <f t="shared" si="74"/>
        <v>109.68164060000026</v>
      </c>
      <c r="O600" t="str">
        <f t="shared" si="69"/>
        <v/>
      </c>
      <c r="P600">
        <f t="shared" si="70"/>
        <v>109.68164060000026</v>
      </c>
      <c r="Q600" t="str">
        <f t="shared" si="71"/>
        <v/>
      </c>
      <c r="R600">
        <f t="shared" si="72"/>
        <v>1</v>
      </c>
      <c r="S600">
        <f t="shared" si="75"/>
        <v>3.2047338539998949</v>
      </c>
    </row>
    <row r="601" spans="1:19" x14ac:dyDescent="0.3">
      <c r="A601" t="s">
        <v>626</v>
      </c>
      <c r="B601">
        <v>3213.9155273000001</v>
      </c>
      <c r="C601">
        <v>3356.25</v>
      </c>
      <c r="D601">
        <v>3264.6435547000001</v>
      </c>
      <c r="E601">
        <v>3306.5808105000001</v>
      </c>
      <c r="F601">
        <v>3276.8400879000001</v>
      </c>
      <c r="G601">
        <v>3227.6799316000001</v>
      </c>
      <c r="H601">
        <v>3356.25</v>
      </c>
      <c r="I601">
        <v>3139.0900879000001</v>
      </c>
      <c r="J601">
        <v>3282.3061523000001</v>
      </c>
      <c r="L601" t="str">
        <f t="shared" si="73"/>
        <v>26JAN2023:00:00:00</v>
      </c>
      <c r="M601">
        <v>24</v>
      </c>
      <c r="N601">
        <f t="shared" si="74"/>
        <v>142.33447269999988</v>
      </c>
      <c r="O601" t="str">
        <f t="shared" si="69"/>
        <v/>
      </c>
      <c r="P601">
        <f t="shared" si="70"/>
        <v>142.33447269999988</v>
      </c>
      <c r="Q601" t="str">
        <f t="shared" si="71"/>
        <v/>
      </c>
      <c r="R601">
        <f t="shared" si="72"/>
        <v>1</v>
      </c>
      <c r="S601">
        <f t="shared" si="75"/>
        <v>4.4286936445891785</v>
      </c>
    </row>
    <row r="602" spans="1:19" x14ac:dyDescent="0.3">
      <c r="A602" t="s">
        <v>627</v>
      </c>
      <c r="B602">
        <v>3109.7053222999998</v>
      </c>
      <c r="C602">
        <v>3241.3100586</v>
      </c>
      <c r="D602">
        <v>3189.3840332</v>
      </c>
      <c r="E602">
        <v>3290.5083008000001</v>
      </c>
      <c r="F602">
        <v>3142.0200195000002</v>
      </c>
      <c r="G602">
        <v>3319.8500976999999</v>
      </c>
      <c r="H602">
        <v>3241.3100586</v>
      </c>
      <c r="I602">
        <v>3111.3798827999999</v>
      </c>
      <c r="J602">
        <v>3250.8781737999998</v>
      </c>
      <c r="L602" t="str">
        <f t="shared" si="73"/>
        <v>26JAN2023:01:00:00</v>
      </c>
      <c r="M602">
        <v>1</v>
      </c>
      <c r="N602">
        <f t="shared" si="74"/>
        <v>131.60473630000024</v>
      </c>
      <c r="O602" t="str">
        <f t="shared" si="69"/>
        <v/>
      </c>
      <c r="P602">
        <f t="shared" si="70"/>
        <v>131.60473630000024</v>
      </c>
      <c r="Q602" t="str">
        <f t="shared" si="71"/>
        <v/>
      </c>
      <c r="R602">
        <f t="shared" si="72"/>
        <v>1</v>
      </c>
      <c r="S602">
        <f t="shared" si="75"/>
        <v>4.2320645418152596</v>
      </c>
    </row>
    <row r="603" spans="1:19" x14ac:dyDescent="0.3">
      <c r="A603" t="s">
        <v>628</v>
      </c>
      <c r="B603">
        <v>3090.9064941000001</v>
      </c>
      <c r="C603">
        <v>3163.5700683999999</v>
      </c>
      <c r="D603">
        <v>3149.5695801000002</v>
      </c>
      <c r="E603">
        <v>3260.7094726999999</v>
      </c>
      <c r="F603">
        <v>3062.6599120999999</v>
      </c>
      <c r="G603">
        <v>3331.5500487999998</v>
      </c>
      <c r="H603">
        <v>3163.5700683999999</v>
      </c>
      <c r="I603">
        <v>3055.7299804999998</v>
      </c>
      <c r="J603">
        <v>3216.0629883000001</v>
      </c>
      <c r="L603" t="str">
        <f t="shared" si="73"/>
        <v>26JAN2023:02:00:00</v>
      </c>
      <c r="M603">
        <v>2</v>
      </c>
      <c r="N603">
        <f t="shared" si="74"/>
        <v>72.663574299999709</v>
      </c>
      <c r="O603" t="str">
        <f t="shared" si="69"/>
        <v/>
      </c>
      <c r="P603">
        <f t="shared" si="70"/>
        <v>72.663574299999709</v>
      </c>
      <c r="Q603" t="str">
        <f t="shared" si="71"/>
        <v/>
      </c>
      <c r="R603">
        <f t="shared" si="72"/>
        <v>1</v>
      </c>
      <c r="S603">
        <f t="shared" si="75"/>
        <v>2.3508823200799429</v>
      </c>
    </row>
    <row r="604" spans="1:19" x14ac:dyDescent="0.3">
      <c r="A604" t="s">
        <v>629</v>
      </c>
      <c r="B604">
        <v>3120.8076172000001</v>
      </c>
      <c r="C604">
        <v>3131.8200683999999</v>
      </c>
      <c r="D604">
        <v>3187.6789551000002</v>
      </c>
      <c r="E604">
        <v>3348.4538573999998</v>
      </c>
      <c r="F604">
        <v>3031.7800293</v>
      </c>
      <c r="G604">
        <v>3346.3200683999999</v>
      </c>
      <c r="H604">
        <v>3131.8200683999999</v>
      </c>
      <c r="I604">
        <v>3038.1000976999999</v>
      </c>
      <c r="J604">
        <v>3223.1835937999999</v>
      </c>
      <c r="L604" t="str">
        <f t="shared" si="73"/>
        <v>26JAN2023:03:00:00</v>
      </c>
      <c r="M604">
        <v>3</v>
      </c>
      <c r="N604">
        <f t="shared" si="74"/>
        <v>11.012451199999759</v>
      </c>
      <c r="O604" t="str">
        <f t="shared" si="69"/>
        <v/>
      </c>
      <c r="P604">
        <f t="shared" si="70"/>
        <v>11.012451199999759</v>
      </c>
      <c r="Q604" t="str">
        <f t="shared" si="71"/>
        <v/>
      </c>
      <c r="R604">
        <f t="shared" si="72"/>
        <v>1</v>
      </c>
      <c r="S604">
        <f t="shared" si="75"/>
        <v>0.35287183802377958</v>
      </c>
    </row>
    <row r="605" spans="1:19" x14ac:dyDescent="0.3">
      <c r="A605" t="s">
        <v>630</v>
      </c>
      <c r="B605">
        <v>3110.2336426000002</v>
      </c>
      <c r="C605">
        <v>3195.7900390999998</v>
      </c>
      <c r="D605">
        <v>3208.7087402000002</v>
      </c>
      <c r="E605">
        <v>3386.1723633000001</v>
      </c>
      <c r="F605">
        <v>3089.5800780999998</v>
      </c>
      <c r="G605">
        <v>3384.1298827999999</v>
      </c>
      <c r="H605">
        <v>3195.7900390999998</v>
      </c>
      <c r="I605">
        <v>3068.8798827999999</v>
      </c>
      <c r="J605">
        <v>3264.0888672000001</v>
      </c>
      <c r="L605" t="str">
        <f t="shared" si="73"/>
        <v>26JAN2023:04:00:00</v>
      </c>
      <c r="M605">
        <v>4</v>
      </c>
      <c r="N605">
        <f t="shared" si="74"/>
        <v>85.556396499999664</v>
      </c>
      <c r="O605" t="str">
        <f t="shared" si="69"/>
        <v/>
      </c>
      <c r="P605">
        <f t="shared" si="70"/>
        <v>85.556396499999664</v>
      </c>
      <c r="Q605" t="str">
        <f t="shared" si="71"/>
        <v/>
      </c>
      <c r="R605">
        <f t="shared" si="72"/>
        <v>1</v>
      </c>
      <c r="S605">
        <f t="shared" si="75"/>
        <v>2.7508028762906309</v>
      </c>
    </row>
    <row r="606" spans="1:19" x14ac:dyDescent="0.3">
      <c r="A606" t="s">
        <v>631</v>
      </c>
      <c r="B606">
        <v>3219.9233398000001</v>
      </c>
      <c r="C606">
        <v>3340.9899902000002</v>
      </c>
      <c r="D606">
        <v>3335.4453125</v>
      </c>
      <c r="E606">
        <v>3517.8505859000002</v>
      </c>
      <c r="F606">
        <v>3239.1499023000001</v>
      </c>
      <c r="G606">
        <v>3481.3898926000002</v>
      </c>
      <c r="H606">
        <v>3340.9899902000002</v>
      </c>
      <c r="I606">
        <v>3194.2199707</v>
      </c>
      <c r="J606">
        <v>3386.8964844000002</v>
      </c>
      <c r="L606" t="str">
        <f t="shared" si="73"/>
        <v>26JAN2023:05:00:00</v>
      </c>
      <c r="M606">
        <v>5</v>
      </c>
      <c r="N606">
        <f t="shared" si="74"/>
        <v>121.06665040000007</v>
      </c>
      <c r="O606" t="str">
        <f t="shared" si="69"/>
        <v/>
      </c>
      <c r="P606">
        <f t="shared" si="70"/>
        <v>121.06665040000007</v>
      </c>
      <c r="Q606" t="str">
        <f t="shared" si="71"/>
        <v/>
      </c>
      <c r="R606">
        <f t="shared" si="72"/>
        <v>1</v>
      </c>
      <c r="S606">
        <f t="shared" si="75"/>
        <v>3.7599233777882399</v>
      </c>
    </row>
    <row r="607" spans="1:19" x14ac:dyDescent="0.3">
      <c r="A607" t="s">
        <v>632</v>
      </c>
      <c r="B607">
        <v>3455.5610351999999</v>
      </c>
      <c r="C607">
        <v>3661.0900879000001</v>
      </c>
      <c r="D607">
        <v>3553.046875</v>
      </c>
      <c r="E607">
        <v>3753.7919922000001</v>
      </c>
      <c r="F607">
        <v>3558.5100097999998</v>
      </c>
      <c r="G607">
        <v>3708.0700683999999</v>
      </c>
      <c r="H607">
        <v>3661.0900879000001</v>
      </c>
      <c r="I607">
        <v>3473.5400390999998</v>
      </c>
      <c r="J607">
        <v>3641.4091797000001</v>
      </c>
      <c r="L607" t="str">
        <f t="shared" si="73"/>
        <v>26JAN2023:06:00:00</v>
      </c>
      <c r="M607">
        <v>6</v>
      </c>
      <c r="N607">
        <f t="shared" si="74"/>
        <v>205.52905270000019</v>
      </c>
      <c r="O607" t="str">
        <f t="shared" si="69"/>
        <v/>
      </c>
      <c r="P607">
        <f t="shared" si="70"/>
        <v>205.52905270000019</v>
      </c>
      <c r="Q607" t="str">
        <f t="shared" si="71"/>
        <v/>
      </c>
      <c r="R607">
        <f t="shared" si="72"/>
        <v>1</v>
      </c>
      <c r="S607">
        <f t="shared" si="75"/>
        <v>5.9477766593147336</v>
      </c>
    </row>
    <row r="608" spans="1:19" x14ac:dyDescent="0.3">
      <c r="A608" t="s">
        <v>633</v>
      </c>
      <c r="B608">
        <v>3902.1281737999998</v>
      </c>
      <c r="C608">
        <v>4195.8798827999999</v>
      </c>
      <c r="D608">
        <v>3969.7958984000002</v>
      </c>
      <c r="E608">
        <v>4180.9677733999997</v>
      </c>
      <c r="F608">
        <v>4082.1000976999999</v>
      </c>
      <c r="G608">
        <v>4110.1401366999999</v>
      </c>
      <c r="H608">
        <v>4195.8798827999999</v>
      </c>
      <c r="I608">
        <v>3981.3601073999998</v>
      </c>
      <c r="J608">
        <v>4092.1208495999999</v>
      </c>
      <c r="L608" t="str">
        <f t="shared" si="73"/>
        <v>26JAN2023:07:00:00</v>
      </c>
      <c r="M608">
        <v>7</v>
      </c>
      <c r="N608">
        <f t="shared" si="74"/>
        <v>293.75170900000012</v>
      </c>
      <c r="O608" t="str">
        <f t="shared" si="69"/>
        <v/>
      </c>
      <c r="P608">
        <f t="shared" si="70"/>
        <v>293.75170900000012</v>
      </c>
      <c r="Q608" t="str">
        <f t="shared" si="71"/>
        <v/>
      </c>
      <c r="R608">
        <f t="shared" si="72"/>
        <v>1</v>
      </c>
      <c r="S608">
        <f t="shared" si="75"/>
        <v>7.5279871884356018</v>
      </c>
    </row>
    <row r="609" spans="1:19" x14ac:dyDescent="0.3">
      <c r="A609" t="s">
        <v>634</v>
      </c>
      <c r="B609">
        <v>4071.4777832</v>
      </c>
      <c r="C609">
        <v>4491.6899414</v>
      </c>
      <c r="D609">
        <v>4164.3916016000003</v>
      </c>
      <c r="E609">
        <v>4395.2148438000004</v>
      </c>
      <c r="F609">
        <v>4365.4702147999997</v>
      </c>
      <c r="G609">
        <v>4282.7001952999999</v>
      </c>
      <c r="H609">
        <v>4491.6899414</v>
      </c>
      <c r="I609">
        <v>4248.2700194999998</v>
      </c>
      <c r="J609">
        <v>4312.625</v>
      </c>
      <c r="L609" t="str">
        <f t="shared" si="73"/>
        <v>26JAN2023:08:00:00</v>
      </c>
      <c r="M609">
        <v>8</v>
      </c>
      <c r="N609">
        <f t="shared" si="74"/>
        <v>420.21215819999998</v>
      </c>
      <c r="O609" t="str">
        <f t="shared" si="69"/>
        <v/>
      </c>
      <c r="P609">
        <f t="shared" si="70"/>
        <v>420.21215819999998</v>
      </c>
      <c r="Q609" t="str">
        <f t="shared" si="71"/>
        <v/>
      </c>
      <c r="R609">
        <f t="shared" si="72"/>
        <v>1</v>
      </c>
      <c r="S609">
        <f t="shared" si="75"/>
        <v>10.320875627368203</v>
      </c>
    </row>
    <row r="610" spans="1:19" x14ac:dyDescent="0.3">
      <c r="A610" t="s">
        <v>635</v>
      </c>
      <c r="B610">
        <v>3884.4472655999998</v>
      </c>
      <c r="C610">
        <v>4372.0297852000003</v>
      </c>
      <c r="D610">
        <v>4071.1933594000002</v>
      </c>
      <c r="E610">
        <v>4283.1601563000004</v>
      </c>
      <c r="F610">
        <v>4245.1899414</v>
      </c>
      <c r="G610">
        <v>4142.1298827999999</v>
      </c>
      <c r="H610">
        <v>4372.0297852000003</v>
      </c>
      <c r="I610">
        <v>4126.9301758000001</v>
      </c>
      <c r="J610">
        <v>4194.5878905999998</v>
      </c>
      <c r="L610" t="str">
        <f t="shared" si="73"/>
        <v>26JAN2023:09:00:00</v>
      </c>
      <c r="M610">
        <v>9</v>
      </c>
      <c r="N610">
        <f t="shared" si="74"/>
        <v>487.58251960000052</v>
      </c>
      <c r="O610" t="str">
        <f t="shared" si="69"/>
        <v/>
      </c>
      <c r="P610">
        <f t="shared" si="70"/>
        <v>487.58251960000052</v>
      </c>
      <c r="Q610" t="str">
        <f t="shared" si="71"/>
        <v/>
      </c>
      <c r="R610">
        <f t="shared" si="72"/>
        <v>1</v>
      </c>
      <c r="S610">
        <f t="shared" si="75"/>
        <v>12.552172452383326</v>
      </c>
    </row>
    <row r="611" spans="1:19" x14ac:dyDescent="0.3">
      <c r="A611" t="s">
        <v>636</v>
      </c>
      <c r="B611">
        <v>3655.6206054999998</v>
      </c>
      <c r="C611">
        <v>4102.8398438000004</v>
      </c>
      <c r="D611">
        <v>3920.7722168</v>
      </c>
      <c r="E611">
        <v>4164.0961914</v>
      </c>
      <c r="F611">
        <v>3997.3898926000002</v>
      </c>
      <c r="G611">
        <v>3918.9799804999998</v>
      </c>
      <c r="H611">
        <v>4102.8398438000004</v>
      </c>
      <c r="I611">
        <v>3941.7600097999998</v>
      </c>
      <c r="J611">
        <v>3980.2453612999998</v>
      </c>
      <c r="L611" t="str">
        <f t="shared" si="73"/>
        <v>26JAN2023:10:00:00</v>
      </c>
      <c r="M611">
        <v>10</v>
      </c>
      <c r="N611">
        <f t="shared" si="74"/>
        <v>447.2192383000006</v>
      </c>
      <c r="O611" t="str">
        <f t="shared" si="69"/>
        <v/>
      </c>
      <c r="P611">
        <f t="shared" si="70"/>
        <v>447.2192383000006</v>
      </c>
      <c r="Q611" t="str">
        <f t="shared" si="71"/>
        <v/>
      </c>
      <c r="R611">
        <f t="shared" si="72"/>
        <v>1</v>
      </c>
      <c r="S611">
        <f t="shared" si="75"/>
        <v>12.233743228910154</v>
      </c>
    </row>
    <row r="612" spans="1:19" x14ac:dyDescent="0.3">
      <c r="A612" t="s">
        <v>637</v>
      </c>
      <c r="B612">
        <v>3473.5568847999998</v>
      </c>
      <c r="C612">
        <v>3783.8999023000001</v>
      </c>
      <c r="D612">
        <v>3765.4013672000001</v>
      </c>
      <c r="E612">
        <v>4044.9091797000001</v>
      </c>
      <c r="F612">
        <v>3722.1999512000002</v>
      </c>
      <c r="G612">
        <v>3711.8400879000001</v>
      </c>
      <c r="H612">
        <v>3783.8999023000001</v>
      </c>
      <c r="I612">
        <v>3736.9499512000002</v>
      </c>
      <c r="J612">
        <v>3753.2951659999999</v>
      </c>
      <c r="L612" t="str">
        <f t="shared" si="73"/>
        <v>26JAN2023:11:00:00</v>
      </c>
      <c r="M612">
        <v>11</v>
      </c>
      <c r="N612">
        <f t="shared" si="74"/>
        <v>310.34301750000031</v>
      </c>
      <c r="O612" t="str">
        <f t="shared" si="69"/>
        <v/>
      </c>
      <c r="P612">
        <f t="shared" si="70"/>
        <v>310.34301750000031</v>
      </c>
      <c r="Q612" t="str">
        <f t="shared" si="71"/>
        <v/>
      </c>
      <c r="R612">
        <f t="shared" si="72"/>
        <v>1</v>
      </c>
      <c r="S612">
        <f t="shared" si="75"/>
        <v>8.9344446569461962</v>
      </c>
    </row>
    <row r="613" spans="1:19" x14ac:dyDescent="0.3">
      <c r="A613" t="s">
        <v>638</v>
      </c>
      <c r="B613">
        <v>3314.4619140999998</v>
      </c>
      <c r="C613">
        <v>3470.0300293</v>
      </c>
      <c r="D613">
        <v>3686.4555664</v>
      </c>
      <c r="E613">
        <v>3915.6972655999998</v>
      </c>
      <c r="F613">
        <v>3428.1599120999999</v>
      </c>
      <c r="G613">
        <v>3431.9199219000002</v>
      </c>
      <c r="H613">
        <v>3470.0300293</v>
      </c>
      <c r="I613">
        <v>3493.2600097999998</v>
      </c>
      <c r="J613">
        <v>3528.4931640999998</v>
      </c>
      <c r="L613" t="str">
        <f t="shared" si="73"/>
        <v>26JAN2023:12:00:00</v>
      </c>
      <c r="M613">
        <v>12</v>
      </c>
      <c r="N613">
        <f t="shared" si="74"/>
        <v>155.56811520000019</v>
      </c>
      <c r="O613" t="str">
        <f t="shared" si="69"/>
        <v/>
      </c>
      <c r="P613">
        <f t="shared" si="70"/>
        <v>155.56811520000019</v>
      </c>
      <c r="Q613" t="str">
        <f t="shared" si="71"/>
        <v/>
      </c>
      <c r="R613">
        <f t="shared" si="72"/>
        <v>1</v>
      </c>
      <c r="S613">
        <f t="shared" si="75"/>
        <v>4.6936160146598862</v>
      </c>
    </row>
    <row r="614" spans="1:19" x14ac:dyDescent="0.3">
      <c r="A614" t="s">
        <v>639</v>
      </c>
      <c r="B614">
        <v>3255.8122558999999</v>
      </c>
      <c r="C614">
        <v>3233.7399902000002</v>
      </c>
      <c r="D614">
        <v>3626.9201659999999</v>
      </c>
      <c r="E614">
        <v>3828.0605469000002</v>
      </c>
      <c r="F614">
        <v>3214.7800293</v>
      </c>
      <c r="G614">
        <v>3195.0200195000002</v>
      </c>
      <c r="H614">
        <v>3233.7399902000002</v>
      </c>
      <c r="I614">
        <v>3302.4199219000002</v>
      </c>
      <c r="J614">
        <v>3350.3247070000002</v>
      </c>
      <c r="L614" t="str">
        <f t="shared" si="73"/>
        <v>26JAN2023:13:00:00</v>
      </c>
      <c r="M614">
        <v>13</v>
      </c>
      <c r="N614">
        <f t="shared" si="74"/>
        <v>-22.072265699999662</v>
      </c>
      <c r="O614">
        <f t="shared" si="69"/>
        <v>-22.072265699999662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0.67793422854777763</v>
      </c>
    </row>
    <row r="615" spans="1:19" x14ac:dyDescent="0.3">
      <c r="A615" t="s">
        <v>640</v>
      </c>
      <c r="B615">
        <v>3170.1555176000002</v>
      </c>
      <c r="C615">
        <v>3125.8601073999998</v>
      </c>
      <c r="D615">
        <v>3571.0493164</v>
      </c>
      <c r="E615">
        <v>3746.6357422000001</v>
      </c>
      <c r="F615">
        <v>3130.0800780999998</v>
      </c>
      <c r="G615">
        <v>3146.4299316000001</v>
      </c>
      <c r="H615">
        <v>3125.8601073999998</v>
      </c>
      <c r="I615">
        <v>3264.4799804999998</v>
      </c>
      <c r="J615">
        <v>3279.7663573999998</v>
      </c>
      <c r="L615" t="str">
        <f t="shared" si="73"/>
        <v>26JAN2023:14:00:00</v>
      </c>
      <c r="M615">
        <v>14</v>
      </c>
      <c r="N615">
        <f t="shared" si="74"/>
        <v>-44.295410200000333</v>
      </c>
      <c r="O615">
        <f t="shared" si="69"/>
        <v>-44.295410200000333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1.3972630034735534</v>
      </c>
    </row>
    <row r="616" spans="1:19" x14ac:dyDescent="0.3">
      <c r="A616" t="s">
        <v>641</v>
      </c>
      <c r="B616">
        <v>3115.8198241999999</v>
      </c>
      <c r="C616">
        <v>3052.3798827999999</v>
      </c>
      <c r="D616">
        <v>3556.1752929999998</v>
      </c>
      <c r="E616">
        <v>3646.0175780999998</v>
      </c>
      <c r="F616">
        <v>3081.2199707</v>
      </c>
      <c r="G616">
        <v>3068.1298827999999</v>
      </c>
      <c r="H616">
        <v>3052.3798827999999</v>
      </c>
      <c r="I616">
        <v>3210.2700195000002</v>
      </c>
      <c r="J616">
        <v>3223.9875487999998</v>
      </c>
      <c r="L616" t="str">
        <f t="shared" si="73"/>
        <v>26JAN2023:15:00:00</v>
      </c>
      <c r="M616">
        <v>15</v>
      </c>
      <c r="N616">
        <f t="shared" si="74"/>
        <v>-63.439941399999952</v>
      </c>
      <c r="O616">
        <f t="shared" si="69"/>
        <v>-63.439941399999952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2.0360593673380465</v>
      </c>
    </row>
    <row r="617" spans="1:19" x14ac:dyDescent="0.3">
      <c r="A617" t="s">
        <v>642</v>
      </c>
      <c r="B617">
        <v>3120.7507323999998</v>
      </c>
      <c r="C617">
        <v>3025.3500976999999</v>
      </c>
      <c r="D617">
        <v>3531.5004883000001</v>
      </c>
      <c r="E617">
        <v>3622.1713866999999</v>
      </c>
      <c r="F617">
        <v>3083.9699707</v>
      </c>
      <c r="G617">
        <v>3040.2299804999998</v>
      </c>
      <c r="H617">
        <v>3025.3500976999999</v>
      </c>
      <c r="I617">
        <v>3203.7600097999998</v>
      </c>
      <c r="J617">
        <v>3197.4389648000001</v>
      </c>
      <c r="L617" t="str">
        <f t="shared" si="73"/>
        <v>26JAN2023:16:00:00</v>
      </c>
      <c r="M617">
        <v>16</v>
      </c>
      <c r="N617">
        <f t="shared" si="74"/>
        <v>-95.400634699999955</v>
      </c>
      <c r="O617">
        <f t="shared" si="69"/>
        <v>-95.400634699999955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3.0569770827749676</v>
      </c>
    </row>
    <row r="618" spans="1:19" x14ac:dyDescent="0.3">
      <c r="A618" t="s">
        <v>643</v>
      </c>
      <c r="B618">
        <v>3197.6086426000002</v>
      </c>
      <c r="C618">
        <v>3052.1799316000001</v>
      </c>
      <c r="D618">
        <v>3543.6274414</v>
      </c>
      <c r="E618">
        <v>3640.6696777000002</v>
      </c>
      <c r="F618">
        <v>3121.7299804999998</v>
      </c>
      <c r="G618">
        <v>3056.7900390999998</v>
      </c>
      <c r="H618">
        <v>3052.1799316000001</v>
      </c>
      <c r="I618">
        <v>3249.6999512000002</v>
      </c>
      <c r="J618">
        <v>3215.9250487999998</v>
      </c>
      <c r="L618" t="str">
        <f t="shared" si="73"/>
        <v>26JAN2023:17:00:00</v>
      </c>
      <c r="M618">
        <v>17</v>
      </c>
      <c r="N618">
        <f t="shared" si="74"/>
        <v>-145.42871100000002</v>
      </c>
      <c r="O618">
        <f t="shared" si="69"/>
        <v>-145.42871100000002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4.5480459698079505</v>
      </c>
    </row>
    <row r="619" spans="1:19" x14ac:dyDescent="0.3">
      <c r="A619" t="s">
        <v>644</v>
      </c>
      <c r="B619">
        <v>3346.7473144999999</v>
      </c>
      <c r="C619">
        <v>3181.8400879000001</v>
      </c>
      <c r="D619">
        <v>3526.7612304999998</v>
      </c>
      <c r="E619">
        <v>3603.6660155999998</v>
      </c>
      <c r="F619">
        <v>3248.6499023000001</v>
      </c>
      <c r="G619">
        <v>3197.4299316000001</v>
      </c>
      <c r="H619">
        <v>3181.8400879000001</v>
      </c>
      <c r="I619">
        <v>3379.9499512000002</v>
      </c>
      <c r="J619">
        <v>3300.9648437999999</v>
      </c>
      <c r="L619" t="str">
        <f t="shared" si="73"/>
        <v>26JAN2023:18:00:00</v>
      </c>
      <c r="M619">
        <v>18</v>
      </c>
      <c r="N619">
        <f t="shared" si="74"/>
        <v>-164.90722659999983</v>
      </c>
      <c r="O619">
        <f t="shared" si="69"/>
        <v>-164.90722659999983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4.9273880309256866</v>
      </c>
    </row>
    <row r="620" spans="1:19" x14ac:dyDescent="0.3">
      <c r="A620" t="s">
        <v>645</v>
      </c>
      <c r="B620">
        <v>3614.8840332</v>
      </c>
      <c r="C620">
        <v>3543.3000487999998</v>
      </c>
      <c r="D620">
        <v>3620.0683594000002</v>
      </c>
      <c r="E620">
        <v>3632.5895995999999</v>
      </c>
      <c r="F620">
        <v>3564.2600097999998</v>
      </c>
      <c r="G620">
        <v>3416.6599120999999</v>
      </c>
      <c r="H620">
        <v>3543.3000487999998</v>
      </c>
      <c r="I620">
        <v>3684.8100586</v>
      </c>
      <c r="J620">
        <v>3525.5761719000002</v>
      </c>
      <c r="L620" t="str">
        <f t="shared" si="73"/>
        <v>26JAN2023:19:00:00</v>
      </c>
      <c r="M620">
        <v>19</v>
      </c>
      <c r="N620">
        <f t="shared" si="74"/>
        <v>-71.58398440000019</v>
      </c>
      <c r="O620">
        <f t="shared" si="69"/>
        <v>-71.58398440000019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1.9802567314070092</v>
      </c>
    </row>
    <row r="621" spans="1:19" x14ac:dyDescent="0.3">
      <c r="A621" t="s">
        <v>646</v>
      </c>
      <c r="B621">
        <v>3746.1208495999999</v>
      </c>
      <c r="C621">
        <v>3710.6499023000001</v>
      </c>
      <c r="D621">
        <v>3669.4206543</v>
      </c>
      <c r="E621">
        <v>3622.7138672000001</v>
      </c>
      <c r="F621">
        <v>3686.5800780999998</v>
      </c>
      <c r="G621">
        <v>3552.8500976999999</v>
      </c>
      <c r="H621">
        <v>3710.6499023000001</v>
      </c>
      <c r="I621">
        <v>3785.6699219000002</v>
      </c>
      <c r="J621">
        <v>3643.3925780999998</v>
      </c>
      <c r="L621" t="str">
        <f t="shared" si="73"/>
        <v>26JAN2023:20:00:00</v>
      </c>
      <c r="M621">
        <v>20</v>
      </c>
      <c r="N621">
        <f t="shared" si="74"/>
        <v>-35.470947299999807</v>
      </c>
      <c r="O621">
        <f t="shared" si="69"/>
        <v>-35.470947299999807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0.94687140976210882</v>
      </c>
    </row>
    <row r="622" spans="1:19" x14ac:dyDescent="0.3">
      <c r="A622" t="s">
        <v>647</v>
      </c>
      <c r="B622">
        <v>3775.3825683999999</v>
      </c>
      <c r="C622">
        <v>3752.4899902000002</v>
      </c>
      <c r="D622">
        <v>3661.4741211</v>
      </c>
      <c r="E622">
        <v>3622.8132323999998</v>
      </c>
      <c r="F622">
        <v>3722.8500976999999</v>
      </c>
      <c r="G622">
        <v>3549.9899902000002</v>
      </c>
      <c r="H622">
        <v>3752.4899902000002</v>
      </c>
      <c r="I622">
        <v>3778.8300780999998</v>
      </c>
      <c r="J622">
        <v>3653.6049804999998</v>
      </c>
      <c r="L622" t="str">
        <f t="shared" si="73"/>
        <v>26JAN2023:21:00:00</v>
      </c>
      <c r="M622">
        <v>21</v>
      </c>
      <c r="N622">
        <f t="shared" si="74"/>
        <v>-22.892578199999662</v>
      </c>
      <c r="O622">
        <f t="shared" si="69"/>
        <v>-22.892578199999662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0.60636446201799077</v>
      </c>
    </row>
    <row r="623" spans="1:19" x14ac:dyDescent="0.3">
      <c r="A623" t="s">
        <v>648</v>
      </c>
      <c r="B623">
        <v>3696.3857422000001</v>
      </c>
      <c r="C623">
        <v>3729.3100586</v>
      </c>
      <c r="D623">
        <v>3609.3688965000001</v>
      </c>
      <c r="E623">
        <v>3608.8852539</v>
      </c>
      <c r="F623">
        <v>3691</v>
      </c>
      <c r="G623">
        <v>3526.1298827999999</v>
      </c>
      <c r="H623">
        <v>3729.3100586</v>
      </c>
      <c r="I623">
        <v>3715.3701172000001</v>
      </c>
      <c r="J623">
        <v>3620.6484375</v>
      </c>
      <c r="L623" t="str">
        <f t="shared" si="73"/>
        <v>26JAN2023:22:00:00</v>
      </c>
      <c r="M623">
        <v>22</v>
      </c>
      <c r="N623">
        <f t="shared" si="74"/>
        <v>32.924316399999952</v>
      </c>
      <c r="O623" t="str">
        <f t="shared" si="69"/>
        <v/>
      </c>
      <c r="P623">
        <f t="shared" si="70"/>
        <v>32.924316399999952</v>
      </c>
      <c r="Q623" t="str">
        <f t="shared" si="71"/>
        <v/>
      </c>
      <c r="R623">
        <f t="shared" si="72"/>
        <v>1</v>
      </c>
      <c r="S623">
        <f t="shared" si="75"/>
        <v>0.89071646457558817</v>
      </c>
    </row>
    <row r="624" spans="1:19" x14ac:dyDescent="0.3">
      <c r="A624" t="s">
        <v>649</v>
      </c>
      <c r="B624">
        <v>3568.6967773000001</v>
      </c>
      <c r="C624">
        <v>3600.6699219000002</v>
      </c>
      <c r="D624">
        <v>3471.4658202999999</v>
      </c>
      <c r="E624">
        <v>3493.3164062999999</v>
      </c>
      <c r="F624">
        <v>3520.8999023000001</v>
      </c>
      <c r="G624">
        <v>3438.7800293</v>
      </c>
      <c r="H624">
        <v>3600.6699219000002</v>
      </c>
      <c r="I624">
        <v>3535.6398926000002</v>
      </c>
      <c r="J624">
        <v>3502.9902344000002</v>
      </c>
      <c r="L624" t="str">
        <f t="shared" si="73"/>
        <v>26JAN2023:23:00:00</v>
      </c>
      <c r="M624">
        <v>23</v>
      </c>
      <c r="N624">
        <f t="shared" si="74"/>
        <v>31.973144600000069</v>
      </c>
      <c r="O624" t="str">
        <f t="shared" si="69"/>
        <v/>
      </c>
      <c r="P624">
        <f t="shared" si="70"/>
        <v>31.973144600000069</v>
      </c>
      <c r="Q624" t="str">
        <f t="shared" si="71"/>
        <v/>
      </c>
      <c r="R624">
        <f t="shared" si="72"/>
        <v>1</v>
      </c>
      <c r="S624">
        <f t="shared" si="75"/>
        <v>0.89593335033048871</v>
      </c>
    </row>
    <row r="625" spans="1:19" x14ac:dyDescent="0.3">
      <c r="A625" t="s">
        <v>650</v>
      </c>
      <c r="B625">
        <v>3371.3159179999998</v>
      </c>
      <c r="C625">
        <v>3414.5900879000001</v>
      </c>
      <c r="D625">
        <v>3321.9877929999998</v>
      </c>
      <c r="E625">
        <v>3389.5371094000002</v>
      </c>
      <c r="F625">
        <v>3316.5800780999998</v>
      </c>
      <c r="G625">
        <v>3300.8999023000001</v>
      </c>
      <c r="H625">
        <v>3414.5900879000001</v>
      </c>
      <c r="I625">
        <v>3347.3200683999999</v>
      </c>
      <c r="J625">
        <v>3345.3769530999998</v>
      </c>
      <c r="L625" t="str">
        <f t="shared" si="73"/>
        <v>27JAN2023:00:00:00</v>
      </c>
      <c r="M625">
        <v>24</v>
      </c>
      <c r="N625">
        <f t="shared" si="74"/>
        <v>43.274169900000288</v>
      </c>
      <c r="O625" t="str">
        <f t="shared" si="69"/>
        <v/>
      </c>
      <c r="P625">
        <f t="shared" si="70"/>
        <v>43.274169900000288</v>
      </c>
      <c r="Q625" t="str">
        <f t="shared" si="71"/>
        <v/>
      </c>
      <c r="R625">
        <f t="shared" si="72"/>
        <v>1</v>
      </c>
      <c r="S625">
        <f t="shared" si="75"/>
        <v>1.283598777229761</v>
      </c>
    </row>
    <row r="626" spans="1:19" x14ac:dyDescent="0.3">
      <c r="A626" t="s">
        <v>651</v>
      </c>
      <c r="B626">
        <v>3189.0754394999999</v>
      </c>
      <c r="C626">
        <v>3098.0200195000002</v>
      </c>
      <c r="D626">
        <v>3184.2309570000002</v>
      </c>
      <c r="E626">
        <v>3278.1596679999998</v>
      </c>
      <c r="F626">
        <v>3098.0200195000002</v>
      </c>
      <c r="G626">
        <v>3241.1101073999998</v>
      </c>
      <c r="H626">
        <v>3242.8898926000002</v>
      </c>
      <c r="I626">
        <v>3177.5100097999998</v>
      </c>
      <c r="J626">
        <v>3222.9272461</v>
      </c>
      <c r="L626" t="str">
        <f t="shared" si="73"/>
        <v>27JAN2023:01:00:00</v>
      </c>
      <c r="M626">
        <v>1</v>
      </c>
      <c r="N626">
        <f t="shared" si="74"/>
        <v>-91.055419999999685</v>
      </c>
      <c r="O626">
        <f t="shared" si="69"/>
        <v>-91.055419999999685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2.8552294145251027</v>
      </c>
    </row>
    <row r="627" spans="1:19" x14ac:dyDescent="0.3">
      <c r="A627" t="s">
        <v>652</v>
      </c>
      <c r="B627">
        <v>3214.2687987999998</v>
      </c>
      <c r="C627">
        <v>2997.0300293</v>
      </c>
      <c r="D627">
        <v>3138.0625</v>
      </c>
      <c r="E627">
        <v>3306.7038573999998</v>
      </c>
      <c r="F627">
        <v>2997.0300293</v>
      </c>
      <c r="G627">
        <v>3160.0700683999999</v>
      </c>
      <c r="H627">
        <v>3156.6899414</v>
      </c>
      <c r="I627">
        <v>3088.2399902000002</v>
      </c>
      <c r="J627">
        <v>3151.6921387000002</v>
      </c>
      <c r="L627" t="str">
        <f t="shared" si="73"/>
        <v>27JAN2023:02:00:00</v>
      </c>
      <c r="M627">
        <v>2</v>
      </c>
      <c r="N627">
        <f t="shared" si="74"/>
        <v>-217.23876949999976</v>
      </c>
      <c r="O627">
        <f t="shared" si="69"/>
        <v>-217.23876949999976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6.7585750632026373</v>
      </c>
    </row>
    <row r="628" spans="1:19" x14ac:dyDescent="0.3">
      <c r="A628" t="s">
        <v>653</v>
      </c>
      <c r="B628">
        <v>3103.6240234000002</v>
      </c>
      <c r="C628">
        <v>2938.8300780999998</v>
      </c>
      <c r="D628">
        <v>3096.9201659999999</v>
      </c>
      <c r="E628">
        <v>3228.3872070000002</v>
      </c>
      <c r="F628">
        <v>2938.8300780999998</v>
      </c>
      <c r="G628">
        <v>3096.9399414</v>
      </c>
      <c r="H628">
        <v>3124.3100586</v>
      </c>
      <c r="I628">
        <v>3042.3701172000001</v>
      </c>
      <c r="J628">
        <v>3105.9658202999999</v>
      </c>
      <c r="L628" t="str">
        <f t="shared" si="73"/>
        <v>27JAN2023:03:00:00</v>
      </c>
      <c r="M628">
        <v>3</v>
      </c>
      <c r="N628">
        <f t="shared" si="74"/>
        <v>-164.79394530000036</v>
      </c>
      <c r="O628">
        <f t="shared" si="69"/>
        <v>-164.79394530000036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5.3097264377877078</v>
      </c>
    </row>
    <row r="629" spans="1:19" x14ac:dyDescent="0.3">
      <c r="A629" t="s">
        <v>654</v>
      </c>
      <c r="B629">
        <v>3076.9353027000002</v>
      </c>
      <c r="C629">
        <v>2939.9199219000002</v>
      </c>
      <c r="D629">
        <v>3048.0698241999999</v>
      </c>
      <c r="E629">
        <v>3152.7204590000001</v>
      </c>
      <c r="F629">
        <v>2939.9199219000002</v>
      </c>
      <c r="G629">
        <v>3094.9799804999998</v>
      </c>
      <c r="H629">
        <v>3135.5100097999998</v>
      </c>
      <c r="I629">
        <v>3042.2199707</v>
      </c>
      <c r="J629">
        <v>3092.8745116999999</v>
      </c>
      <c r="L629" t="str">
        <f t="shared" si="73"/>
        <v>27JAN2023:04:00:00</v>
      </c>
      <c r="M629">
        <v>4</v>
      </c>
      <c r="N629">
        <f t="shared" si="74"/>
        <v>-137.0153808</v>
      </c>
      <c r="O629">
        <f t="shared" si="69"/>
        <v>-137.0153808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4.4529821826207874</v>
      </c>
    </row>
    <row r="630" spans="1:19" x14ac:dyDescent="0.3">
      <c r="A630" t="s">
        <v>655</v>
      </c>
      <c r="B630">
        <v>3149.0319823999998</v>
      </c>
      <c r="C630">
        <v>3005.5100097999998</v>
      </c>
      <c r="D630">
        <v>3090.6411133000001</v>
      </c>
      <c r="E630">
        <v>3162.0581054999998</v>
      </c>
      <c r="F630">
        <v>3005.5100097999998</v>
      </c>
      <c r="G630">
        <v>3157.5400390999998</v>
      </c>
      <c r="H630">
        <v>3214.2299804999998</v>
      </c>
      <c r="I630">
        <v>3124.3601073999998</v>
      </c>
      <c r="J630">
        <v>3154.1708984000002</v>
      </c>
      <c r="L630" t="str">
        <f t="shared" si="73"/>
        <v>27JAN2023:05:00:00</v>
      </c>
      <c r="M630">
        <v>5</v>
      </c>
      <c r="N630">
        <f t="shared" si="74"/>
        <v>-143.52197260000003</v>
      </c>
      <c r="O630">
        <f t="shared" si="69"/>
        <v>-143.52197260000003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4.557653698093481</v>
      </c>
    </row>
    <row r="631" spans="1:19" x14ac:dyDescent="0.3">
      <c r="A631" t="s">
        <v>656</v>
      </c>
      <c r="B631">
        <v>3279.0485840000001</v>
      </c>
      <c r="C631">
        <v>3225.4599609000002</v>
      </c>
      <c r="D631">
        <v>3223.3049316000001</v>
      </c>
      <c r="E631">
        <v>3284.3574219000002</v>
      </c>
      <c r="F631">
        <v>3225.4599609000002</v>
      </c>
      <c r="G631">
        <v>3339.4499512000002</v>
      </c>
      <c r="H631">
        <v>3456.5100097999998</v>
      </c>
      <c r="I631">
        <v>3374.0200195000002</v>
      </c>
      <c r="J631">
        <v>3339.7519530999998</v>
      </c>
      <c r="L631" t="str">
        <f t="shared" si="73"/>
        <v>27JAN2023:06:00:00</v>
      </c>
      <c r="M631">
        <v>6</v>
      </c>
      <c r="N631">
        <f t="shared" si="74"/>
        <v>-53.58862309999995</v>
      </c>
      <c r="O631">
        <f t="shared" si="69"/>
        <v>-53.58862309999995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1.6342735317031811</v>
      </c>
    </row>
    <row r="632" spans="1:19" x14ac:dyDescent="0.3">
      <c r="A632" t="s">
        <v>657</v>
      </c>
      <c r="B632">
        <v>3609.6799316000001</v>
      </c>
      <c r="C632">
        <v>3610.3701172000001</v>
      </c>
      <c r="D632">
        <v>3581.8659668</v>
      </c>
      <c r="E632">
        <v>3672.8347168</v>
      </c>
      <c r="F632">
        <v>3610.3701172000001</v>
      </c>
      <c r="G632">
        <v>3695.9399414</v>
      </c>
      <c r="H632">
        <v>3850.25</v>
      </c>
      <c r="I632">
        <v>3824.2399902000002</v>
      </c>
      <c r="J632">
        <v>3709.2180176000002</v>
      </c>
      <c r="L632" t="str">
        <f t="shared" si="73"/>
        <v>27JAN2023:07:00:00</v>
      </c>
      <c r="M632">
        <v>7</v>
      </c>
      <c r="N632">
        <f t="shared" si="74"/>
        <v>0.69018559999994977</v>
      </c>
      <c r="O632" t="str">
        <f t="shared" si="69"/>
        <v/>
      </c>
      <c r="P632">
        <f t="shared" si="70"/>
        <v>0.69018559999994977</v>
      </c>
      <c r="Q632" t="str">
        <f t="shared" si="71"/>
        <v/>
      </c>
      <c r="R632">
        <f t="shared" si="72"/>
        <v>1</v>
      </c>
      <c r="S632">
        <f t="shared" si="75"/>
        <v>1.9120409927703013E-2</v>
      </c>
    </row>
    <row r="633" spans="1:19" x14ac:dyDescent="0.3">
      <c r="A633" t="s">
        <v>658</v>
      </c>
      <c r="B633">
        <v>3714.8693847999998</v>
      </c>
      <c r="C633">
        <v>3789.2900390999998</v>
      </c>
      <c r="D633">
        <v>3695.6530762000002</v>
      </c>
      <c r="E633">
        <v>3780.8532715000001</v>
      </c>
      <c r="F633">
        <v>3789.2900390999998</v>
      </c>
      <c r="G633">
        <v>3833.0100097999998</v>
      </c>
      <c r="H633">
        <v>4040.7099609000002</v>
      </c>
      <c r="I633">
        <v>4028.8200683999999</v>
      </c>
      <c r="J633">
        <v>3856.2233887000002</v>
      </c>
      <c r="L633" t="str">
        <f t="shared" si="73"/>
        <v>27JAN2023:08:00:00</v>
      </c>
      <c r="M633">
        <v>8</v>
      </c>
      <c r="N633">
        <f t="shared" si="74"/>
        <v>74.420654300000024</v>
      </c>
      <c r="O633" t="str">
        <f t="shared" si="69"/>
        <v/>
      </c>
      <c r="P633">
        <f t="shared" si="70"/>
        <v>74.420654300000024</v>
      </c>
      <c r="Q633" t="str">
        <f t="shared" si="71"/>
        <v/>
      </c>
      <c r="R633">
        <f t="shared" si="72"/>
        <v>1</v>
      </c>
      <c r="S633">
        <f t="shared" si="75"/>
        <v>2.0033181948335628</v>
      </c>
    </row>
    <row r="634" spans="1:19" x14ac:dyDescent="0.3">
      <c r="A634" t="s">
        <v>659</v>
      </c>
      <c r="B634">
        <v>3649.4316405999998</v>
      </c>
      <c r="C634">
        <v>3724.3300780999998</v>
      </c>
      <c r="D634">
        <v>3565.8652344000002</v>
      </c>
      <c r="E634">
        <v>3576.8984375</v>
      </c>
      <c r="F634">
        <v>3724.3300780999998</v>
      </c>
      <c r="G634">
        <v>3680.0200195000002</v>
      </c>
      <c r="H634">
        <v>3991.8898926000002</v>
      </c>
      <c r="I634">
        <v>3938.3300780999998</v>
      </c>
      <c r="J634">
        <v>3745.2661133000001</v>
      </c>
      <c r="L634" t="str">
        <f t="shared" si="73"/>
        <v>27JAN2023:09:00:00</v>
      </c>
      <c r="M634">
        <v>9</v>
      </c>
      <c r="N634">
        <f t="shared" si="74"/>
        <v>74.8984375</v>
      </c>
      <c r="O634" t="str">
        <f t="shared" si="69"/>
        <v/>
      </c>
      <c r="P634">
        <f t="shared" si="70"/>
        <v>74.8984375</v>
      </c>
      <c r="Q634" t="str">
        <f t="shared" si="71"/>
        <v/>
      </c>
      <c r="R634">
        <f t="shared" si="72"/>
        <v>1</v>
      </c>
      <c r="S634">
        <f t="shared" si="75"/>
        <v>2.0523315649142018</v>
      </c>
    </row>
    <row r="635" spans="1:19" x14ac:dyDescent="0.3">
      <c r="A635" t="s">
        <v>660</v>
      </c>
      <c r="B635">
        <v>3634.2802734000002</v>
      </c>
      <c r="C635">
        <v>3694.0400390999998</v>
      </c>
      <c r="D635">
        <v>3526.0471191000001</v>
      </c>
      <c r="E635">
        <v>3531.1694336</v>
      </c>
      <c r="F635">
        <v>3694.0400390999998</v>
      </c>
      <c r="G635">
        <v>3584.1699219000002</v>
      </c>
      <c r="H635">
        <v>3924.1201172000001</v>
      </c>
      <c r="I635">
        <v>3896.9699707</v>
      </c>
      <c r="J635">
        <v>3677.1730957</v>
      </c>
      <c r="L635" t="str">
        <f t="shared" si="73"/>
        <v>27JAN2023:10:00:00</v>
      </c>
      <c r="M635">
        <v>10</v>
      </c>
      <c r="N635">
        <f t="shared" si="74"/>
        <v>59.759765699999662</v>
      </c>
      <c r="O635" t="str">
        <f t="shared" si="69"/>
        <v/>
      </c>
      <c r="P635">
        <f t="shared" si="70"/>
        <v>59.759765699999662</v>
      </c>
      <c r="Q635" t="str">
        <f t="shared" si="71"/>
        <v/>
      </c>
      <c r="R635">
        <f t="shared" si="72"/>
        <v>1</v>
      </c>
      <c r="S635">
        <f t="shared" si="75"/>
        <v>1.6443356374408695</v>
      </c>
    </row>
    <row r="636" spans="1:19" x14ac:dyDescent="0.3">
      <c r="A636" t="s">
        <v>661</v>
      </c>
      <c r="B636">
        <v>3589.6347655999998</v>
      </c>
      <c r="C636">
        <v>3628.7900390999998</v>
      </c>
      <c r="D636">
        <v>3443.2824707</v>
      </c>
      <c r="E636">
        <v>3440.3168945000002</v>
      </c>
      <c r="F636">
        <v>3628.7900390999998</v>
      </c>
      <c r="G636">
        <v>3483.2399902000002</v>
      </c>
      <c r="H636">
        <v>3830.4799804999998</v>
      </c>
      <c r="I636">
        <v>3813.75</v>
      </c>
      <c r="J636">
        <v>3584.6435547000001</v>
      </c>
      <c r="L636" t="str">
        <f t="shared" si="73"/>
        <v>27JAN2023:11:00:00</v>
      </c>
      <c r="M636">
        <v>11</v>
      </c>
      <c r="N636">
        <f t="shared" si="74"/>
        <v>39.155273500000021</v>
      </c>
      <c r="O636" t="str">
        <f t="shared" si="69"/>
        <v/>
      </c>
      <c r="P636">
        <f t="shared" si="70"/>
        <v>39.155273500000021</v>
      </c>
      <c r="Q636" t="str">
        <f t="shared" si="71"/>
        <v/>
      </c>
      <c r="R636">
        <f t="shared" si="72"/>
        <v>1</v>
      </c>
      <c r="S636">
        <f t="shared" si="75"/>
        <v>1.0907871150355126</v>
      </c>
    </row>
    <row r="637" spans="1:19" x14ac:dyDescent="0.3">
      <c r="A637" t="s">
        <v>662</v>
      </c>
      <c r="B637">
        <v>3540.5402832</v>
      </c>
      <c r="C637">
        <v>3535.1699219000002</v>
      </c>
      <c r="D637">
        <v>3404.5117187999999</v>
      </c>
      <c r="E637">
        <v>3328.5546875</v>
      </c>
      <c r="F637">
        <v>3535.1699219000002</v>
      </c>
      <c r="G637">
        <v>3344.5400390999998</v>
      </c>
      <c r="H637">
        <v>3703.4899902000002</v>
      </c>
      <c r="I637">
        <v>3688.2399902000002</v>
      </c>
      <c r="J637">
        <v>3482.7841797000001</v>
      </c>
      <c r="L637" t="str">
        <f t="shared" si="73"/>
        <v>27JAN2023:12:00:00</v>
      </c>
      <c r="M637">
        <v>12</v>
      </c>
      <c r="N637">
        <f t="shared" si="74"/>
        <v>-5.3703612999997858</v>
      </c>
      <c r="O637">
        <f t="shared" si="69"/>
        <v>-5.3703612999997858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0.15168197140652112</v>
      </c>
    </row>
    <row r="638" spans="1:19" x14ac:dyDescent="0.3">
      <c r="A638" t="s">
        <v>663</v>
      </c>
      <c r="B638">
        <v>3479.796875</v>
      </c>
      <c r="C638">
        <v>3441.3000487999998</v>
      </c>
      <c r="D638">
        <v>3377.8176269999999</v>
      </c>
      <c r="E638">
        <v>3280.4802245999999</v>
      </c>
      <c r="F638">
        <v>3441.3000487999998</v>
      </c>
      <c r="G638">
        <v>3224.4599609000002</v>
      </c>
      <c r="H638">
        <v>3574.0900879000001</v>
      </c>
      <c r="I638">
        <v>3577.75</v>
      </c>
      <c r="J638">
        <v>3390.4458008000001</v>
      </c>
      <c r="L638" t="str">
        <f t="shared" si="73"/>
        <v>27JAN2023:13:00:00</v>
      </c>
      <c r="M638">
        <v>13</v>
      </c>
      <c r="N638">
        <f t="shared" si="74"/>
        <v>-38.496826200000214</v>
      </c>
      <c r="O638">
        <f t="shared" si="69"/>
        <v>-38.496826200000214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1.1062952115559967</v>
      </c>
    </row>
    <row r="639" spans="1:19" x14ac:dyDescent="0.3">
      <c r="A639" t="s">
        <v>664</v>
      </c>
      <c r="B639">
        <v>3416.8928222999998</v>
      </c>
      <c r="C639">
        <v>3364.1101073999998</v>
      </c>
      <c r="D639">
        <v>3400.9067383000001</v>
      </c>
      <c r="E639">
        <v>3382.1835937999999</v>
      </c>
      <c r="F639">
        <v>3364.1101073999998</v>
      </c>
      <c r="G639">
        <v>3193.7600097999998</v>
      </c>
      <c r="H639">
        <v>3449.5</v>
      </c>
      <c r="I639">
        <v>3494.5600586</v>
      </c>
      <c r="J639">
        <v>3346.5126952999999</v>
      </c>
      <c r="L639" t="str">
        <f t="shared" si="73"/>
        <v>27JAN2023:14:00:00</v>
      </c>
      <c r="M639">
        <v>14</v>
      </c>
      <c r="N639">
        <f t="shared" si="74"/>
        <v>-52.782714899999974</v>
      </c>
      <c r="O639">
        <f t="shared" si="69"/>
        <v>-52.782714899999974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1.5447576978569246</v>
      </c>
    </row>
    <row r="640" spans="1:19" x14ac:dyDescent="0.3">
      <c r="A640" t="s">
        <v>665</v>
      </c>
      <c r="B640">
        <v>3413.2312012000002</v>
      </c>
      <c r="C640">
        <v>3276.0200195000002</v>
      </c>
      <c r="D640">
        <v>3405.2143554999998</v>
      </c>
      <c r="E640">
        <v>3398.3742676000002</v>
      </c>
      <c r="F640">
        <v>3276.0200195000002</v>
      </c>
      <c r="G640">
        <v>3173.6999512000002</v>
      </c>
      <c r="H640">
        <v>3343</v>
      </c>
      <c r="I640">
        <v>3399.5700683999999</v>
      </c>
      <c r="J640">
        <v>3305.96875</v>
      </c>
      <c r="L640" t="str">
        <f t="shared" si="73"/>
        <v>27JAN2023:15:00:00</v>
      </c>
      <c r="M640">
        <v>15</v>
      </c>
      <c r="N640">
        <f t="shared" si="74"/>
        <v>-137.2111817</v>
      </c>
      <c r="O640">
        <f t="shared" si="69"/>
        <v>-137.2111817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4.0199791227667276</v>
      </c>
    </row>
    <row r="641" spans="1:19" x14ac:dyDescent="0.3">
      <c r="A641" t="s">
        <v>666</v>
      </c>
      <c r="B641">
        <v>3404.8344726999999</v>
      </c>
      <c r="C641">
        <v>3226.6899414</v>
      </c>
      <c r="D641">
        <v>3399.6125487999998</v>
      </c>
      <c r="E641">
        <v>3389.8122558999999</v>
      </c>
      <c r="F641">
        <v>3226.6899414</v>
      </c>
      <c r="G641">
        <v>3148.9699707</v>
      </c>
      <c r="H641">
        <v>3290.3000487999998</v>
      </c>
      <c r="I641">
        <v>3350.7399902000002</v>
      </c>
      <c r="J641">
        <v>3278.3210448999998</v>
      </c>
      <c r="L641" t="str">
        <f t="shared" si="73"/>
        <v>27JAN2023:16:00:00</v>
      </c>
      <c r="M641">
        <v>16</v>
      </c>
      <c r="N641">
        <f t="shared" si="74"/>
        <v>-178.14453129999993</v>
      </c>
      <c r="O641">
        <f t="shared" si="69"/>
        <v>-178.14453129999993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5.232105487898596</v>
      </c>
    </row>
    <row r="642" spans="1:19" x14ac:dyDescent="0.3">
      <c r="A642" t="s">
        <v>667</v>
      </c>
      <c r="B642">
        <v>3431.2216797000001</v>
      </c>
      <c r="C642">
        <v>3216.4399414</v>
      </c>
      <c r="D642">
        <v>3405.3518066000001</v>
      </c>
      <c r="E642">
        <v>3399.8244629000001</v>
      </c>
      <c r="F642">
        <v>3216.4399414</v>
      </c>
      <c r="G642">
        <v>3171.9899902000002</v>
      </c>
      <c r="H642">
        <v>3300.2199707</v>
      </c>
      <c r="I642">
        <v>3336.5600586</v>
      </c>
      <c r="J642">
        <v>3291.3154297000001</v>
      </c>
      <c r="L642" t="str">
        <f t="shared" si="73"/>
        <v>27JAN2023:17:00:00</v>
      </c>
      <c r="M642">
        <v>17</v>
      </c>
      <c r="N642">
        <f t="shared" si="74"/>
        <v>-214.78173830000014</v>
      </c>
      <c r="O642">
        <f t="shared" si="69"/>
        <v>-214.78173830000014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6.2596287372134771</v>
      </c>
    </row>
    <row r="643" spans="1:19" x14ac:dyDescent="0.3">
      <c r="A643" t="s">
        <v>668</v>
      </c>
      <c r="B643">
        <v>3529.7089844000002</v>
      </c>
      <c r="C643">
        <v>3276.1398926000002</v>
      </c>
      <c r="D643">
        <v>3414.0454101999999</v>
      </c>
      <c r="E643">
        <v>3376.7480469000002</v>
      </c>
      <c r="F643">
        <v>3276.1398926000002</v>
      </c>
      <c r="G643">
        <v>3258.0700683999999</v>
      </c>
      <c r="H643">
        <v>3385.0800780999998</v>
      </c>
      <c r="I643">
        <v>3400.8798827999999</v>
      </c>
      <c r="J643">
        <v>3351.4553222999998</v>
      </c>
      <c r="L643" t="str">
        <f t="shared" si="73"/>
        <v>27JAN2023:18:00:00</v>
      </c>
      <c r="M643">
        <v>18</v>
      </c>
      <c r="N643">
        <f t="shared" si="74"/>
        <v>-253.56909180000002</v>
      </c>
      <c r="O643">
        <f t="shared" ref="O643:O706" si="76">IF(N643&lt;0,N643,"")</f>
        <v>-253.56909180000002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7.1838526326300851</v>
      </c>
    </row>
    <row r="644" spans="1:19" x14ac:dyDescent="0.3">
      <c r="A644" t="s">
        <v>669</v>
      </c>
      <c r="B644">
        <v>3668.5256347999998</v>
      </c>
      <c r="C644">
        <v>3488.4199219000002</v>
      </c>
      <c r="D644">
        <v>3503.8347168</v>
      </c>
      <c r="E644">
        <v>3499.1411133000001</v>
      </c>
      <c r="F644">
        <v>3488.4199219000002</v>
      </c>
      <c r="G644">
        <v>3427.1899414</v>
      </c>
      <c r="H644">
        <v>3644.5200195000002</v>
      </c>
      <c r="I644">
        <v>3639.9199219000002</v>
      </c>
      <c r="J644">
        <v>3524.2019043</v>
      </c>
      <c r="L644" t="str">
        <f t="shared" ref="L644:L707" si="80">A644</f>
        <v>27JAN2023:19:00:00</v>
      </c>
      <c r="M644">
        <v>19</v>
      </c>
      <c r="N644">
        <f t="shared" ref="N644:N674" si="81">C644-B644</f>
        <v>-180.10571289999962</v>
      </c>
      <c r="O644">
        <f t="shared" si="76"/>
        <v>-180.10571289999962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4.9094849219942445</v>
      </c>
    </row>
    <row r="645" spans="1:19" x14ac:dyDescent="0.3">
      <c r="A645" t="s">
        <v>670</v>
      </c>
      <c r="B645">
        <v>3662.2912597999998</v>
      </c>
      <c r="C645">
        <v>3528.7700195000002</v>
      </c>
      <c r="D645">
        <v>3492.8164062999999</v>
      </c>
      <c r="E645">
        <v>3561.0058594000002</v>
      </c>
      <c r="F645">
        <v>3528.7700195000002</v>
      </c>
      <c r="G645">
        <v>3409.5600586</v>
      </c>
      <c r="H645">
        <v>3705.6799316000001</v>
      </c>
      <c r="I645">
        <v>3674.1699219000002</v>
      </c>
      <c r="J645">
        <v>3534.7543945000002</v>
      </c>
      <c r="L645" t="str">
        <f t="shared" si="80"/>
        <v>27JAN2023:20:00:00</v>
      </c>
      <c r="M645">
        <v>20</v>
      </c>
      <c r="N645">
        <f t="shared" si="81"/>
        <v>-133.52124029999959</v>
      </c>
      <c r="O645">
        <f t="shared" si="76"/>
        <v>-133.52124029999959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3.6458389250911534</v>
      </c>
    </row>
    <row r="646" spans="1:19" x14ac:dyDescent="0.3">
      <c r="A646" t="s">
        <v>671</v>
      </c>
      <c r="B646">
        <v>3611.3618164</v>
      </c>
      <c r="C646">
        <v>3438.6599120999999</v>
      </c>
      <c r="D646">
        <v>3473.6215820000002</v>
      </c>
      <c r="E646">
        <v>3483.5622558999999</v>
      </c>
      <c r="F646">
        <v>3438.6599120999999</v>
      </c>
      <c r="G646">
        <v>3344.2399902000002</v>
      </c>
      <c r="H646">
        <v>3627.5500487999998</v>
      </c>
      <c r="I646">
        <v>3554.8100586</v>
      </c>
      <c r="J646">
        <v>3480.4284668</v>
      </c>
      <c r="L646" t="str">
        <f t="shared" si="80"/>
        <v>27JAN2023:21:00:00</v>
      </c>
      <c r="M646">
        <v>21</v>
      </c>
      <c r="N646">
        <f t="shared" si="81"/>
        <v>-172.70190430000002</v>
      </c>
      <c r="O646">
        <f t="shared" si="76"/>
        <v>-172.70190430000002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4.7821822647545895</v>
      </c>
    </row>
    <row r="647" spans="1:19" x14ac:dyDescent="0.3">
      <c r="A647" t="s">
        <v>672</v>
      </c>
      <c r="B647">
        <v>3521.8937987999998</v>
      </c>
      <c r="C647">
        <v>3327.0700683999999</v>
      </c>
      <c r="D647">
        <v>3406.9899902000002</v>
      </c>
      <c r="E647">
        <v>3396.8620605000001</v>
      </c>
      <c r="F647">
        <v>3327.0700683999999</v>
      </c>
      <c r="G647">
        <v>3275.3798827999999</v>
      </c>
      <c r="H647">
        <v>3542.8000487999998</v>
      </c>
      <c r="I647">
        <v>3423.3500976999999</v>
      </c>
      <c r="J647">
        <v>3407.0600586</v>
      </c>
      <c r="L647" t="str">
        <f t="shared" si="80"/>
        <v>27JAN2023:22:00:00</v>
      </c>
      <c r="M647">
        <v>22</v>
      </c>
      <c r="N647">
        <f t="shared" si="81"/>
        <v>-194.82373039999993</v>
      </c>
      <c r="O647">
        <f t="shared" si="76"/>
        <v>-194.82373039999993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5.531788904775647</v>
      </c>
    </row>
    <row r="648" spans="1:19" x14ac:dyDescent="0.3">
      <c r="A648" t="s">
        <v>673</v>
      </c>
      <c r="B648">
        <v>3389.7744140999998</v>
      </c>
      <c r="C648">
        <v>3187.1599120999999</v>
      </c>
      <c r="D648">
        <v>3269.0905762000002</v>
      </c>
      <c r="E648">
        <v>3217.9331054999998</v>
      </c>
      <c r="F648">
        <v>3187.1599120999999</v>
      </c>
      <c r="G648">
        <v>3194.1799316000001</v>
      </c>
      <c r="H648">
        <v>3422.9199219000002</v>
      </c>
      <c r="I648">
        <v>3273.6298827999999</v>
      </c>
      <c r="J648">
        <v>3294.3847655999998</v>
      </c>
      <c r="L648" t="str">
        <f t="shared" si="80"/>
        <v>27JAN2023:23:00:00</v>
      </c>
      <c r="M648">
        <v>23</v>
      </c>
      <c r="N648">
        <f t="shared" si="81"/>
        <v>-202.6145019999999</v>
      </c>
      <c r="O648">
        <f t="shared" si="76"/>
        <v>-202.6145019999999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5.9772267191943795</v>
      </c>
    </row>
    <row r="649" spans="1:19" x14ac:dyDescent="0.3">
      <c r="A649" t="s">
        <v>674</v>
      </c>
      <c r="B649">
        <v>3301.1877441000001</v>
      </c>
      <c r="C649">
        <v>3044.9199219000002</v>
      </c>
      <c r="D649">
        <v>3127.0983887000002</v>
      </c>
      <c r="E649">
        <v>3028.4792480000001</v>
      </c>
      <c r="F649">
        <v>3044.9199219000002</v>
      </c>
      <c r="G649">
        <v>3084.0500487999998</v>
      </c>
      <c r="H649">
        <v>3285.9399414</v>
      </c>
      <c r="I649">
        <v>3126.9599609000002</v>
      </c>
      <c r="J649">
        <v>3164.8798827999999</v>
      </c>
      <c r="L649" t="str">
        <f t="shared" si="80"/>
        <v>28JAN2023:00:00:00</v>
      </c>
      <c r="M649">
        <v>24</v>
      </c>
      <c r="N649">
        <f t="shared" si="81"/>
        <v>-256.26782219999996</v>
      </c>
      <c r="O649">
        <f t="shared" si="76"/>
        <v>-256.26782219999996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7.7628975406809531</v>
      </c>
    </row>
    <row r="650" spans="1:19" x14ac:dyDescent="0.3">
      <c r="A650" t="s">
        <v>675</v>
      </c>
      <c r="B650">
        <v>3175.1992187999999</v>
      </c>
      <c r="C650">
        <v>3077.2600097999998</v>
      </c>
      <c r="D650">
        <v>2962.5661620999999</v>
      </c>
      <c r="E650">
        <v>2911.1359862999998</v>
      </c>
      <c r="F650">
        <v>2923.8300780999998</v>
      </c>
      <c r="G650">
        <v>2991.7199707</v>
      </c>
      <c r="H650">
        <v>3077.2600097999998</v>
      </c>
      <c r="I650">
        <v>2920.8500976999999</v>
      </c>
      <c r="J650">
        <v>3010.3276366999999</v>
      </c>
      <c r="L650" t="str">
        <f t="shared" si="80"/>
        <v>28JAN2023:01:00:00</v>
      </c>
      <c r="M650">
        <v>1</v>
      </c>
      <c r="N650">
        <f t="shared" si="81"/>
        <v>-97.939209000000119</v>
      </c>
      <c r="O650">
        <f t="shared" si="76"/>
        <v>-97.939209000000119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3.0845059554094436</v>
      </c>
    </row>
    <row r="651" spans="1:19" x14ac:dyDescent="0.3">
      <c r="A651" t="s">
        <v>676</v>
      </c>
      <c r="B651">
        <v>3064.3159179999998</v>
      </c>
      <c r="C651">
        <v>2885.6398926000002</v>
      </c>
      <c r="D651">
        <v>2905.8059082</v>
      </c>
      <c r="E651">
        <v>2831.5532226999999</v>
      </c>
      <c r="F651">
        <v>2778.3400879000001</v>
      </c>
      <c r="G651">
        <v>2908.6799316000001</v>
      </c>
      <c r="H651">
        <v>2885.6398926000002</v>
      </c>
      <c r="I651">
        <v>2796.1999512000002</v>
      </c>
      <c r="J651">
        <v>2900.1284179999998</v>
      </c>
      <c r="L651" t="str">
        <f t="shared" si="80"/>
        <v>28JAN2023:02:00:00</v>
      </c>
      <c r="M651">
        <v>2</v>
      </c>
      <c r="N651">
        <f t="shared" si="81"/>
        <v>-178.67602539999962</v>
      </c>
      <c r="O651">
        <f t="shared" si="76"/>
        <v>-178.67602539999962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5.8308617708260595</v>
      </c>
    </row>
    <row r="652" spans="1:19" x14ac:dyDescent="0.3">
      <c r="A652" t="s">
        <v>677</v>
      </c>
      <c r="B652">
        <v>2984.1684570000002</v>
      </c>
      <c r="C652">
        <v>2810.3000487999998</v>
      </c>
      <c r="D652">
        <v>2846.0488280999998</v>
      </c>
      <c r="E652">
        <v>2806.3818359000002</v>
      </c>
      <c r="F652">
        <v>2711.9599609000002</v>
      </c>
      <c r="G652">
        <v>2833.8000487999998</v>
      </c>
      <c r="H652">
        <v>2810.3000487999998</v>
      </c>
      <c r="I652">
        <v>2744.1899414</v>
      </c>
      <c r="J652">
        <v>2830.0874023000001</v>
      </c>
      <c r="L652" t="str">
        <f t="shared" si="80"/>
        <v>28JAN2023:03:00:00</v>
      </c>
      <c r="M652">
        <v>3</v>
      </c>
      <c r="N652">
        <f t="shared" si="81"/>
        <v>-173.86840820000043</v>
      </c>
      <c r="O652">
        <f t="shared" si="76"/>
        <v>-173.86840820000043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5.8263603648833966</v>
      </c>
    </row>
    <row r="653" spans="1:19" x14ac:dyDescent="0.3">
      <c r="A653" t="s">
        <v>678</v>
      </c>
      <c r="B653">
        <v>2851.0847168</v>
      </c>
      <c r="C653">
        <v>2766.5800780999998</v>
      </c>
      <c r="D653">
        <v>2759.4138183999999</v>
      </c>
      <c r="E653">
        <v>2711.7275390999998</v>
      </c>
      <c r="F653">
        <v>2672.8999023000001</v>
      </c>
      <c r="G653">
        <v>2819.9699707</v>
      </c>
      <c r="H653">
        <v>2766.5800780999998</v>
      </c>
      <c r="I653">
        <v>2694.2399902000002</v>
      </c>
      <c r="J653">
        <v>2782.3676758000001</v>
      </c>
      <c r="L653" t="str">
        <f t="shared" si="80"/>
        <v>28JAN2023:04:00:00</v>
      </c>
      <c r="M653">
        <v>4</v>
      </c>
      <c r="N653">
        <f t="shared" si="81"/>
        <v>-84.504638700000214</v>
      </c>
      <c r="O653">
        <f t="shared" si="76"/>
        <v>-84.504638700000214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2.9639469568216308</v>
      </c>
    </row>
    <row r="654" spans="1:19" x14ac:dyDescent="0.3">
      <c r="A654" t="s">
        <v>679</v>
      </c>
      <c r="B654">
        <v>2941.4653320000002</v>
      </c>
      <c r="C654">
        <v>2757.25</v>
      </c>
      <c r="D654">
        <v>2814.7089844000002</v>
      </c>
      <c r="E654">
        <v>2717.1567383000001</v>
      </c>
      <c r="F654">
        <v>2656.2099609000002</v>
      </c>
      <c r="G654">
        <v>2831.0900879000001</v>
      </c>
      <c r="H654">
        <v>2757.25</v>
      </c>
      <c r="I654">
        <v>2689.6499023000001</v>
      </c>
      <c r="J654">
        <v>2801.3171387000002</v>
      </c>
      <c r="L654" t="str">
        <f t="shared" si="80"/>
        <v>28JAN2023:05:00:00</v>
      </c>
      <c r="M654">
        <v>5</v>
      </c>
      <c r="N654">
        <f t="shared" si="81"/>
        <v>-184.21533200000022</v>
      </c>
      <c r="O654">
        <f t="shared" si="76"/>
        <v>-184.21533200000022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6.26270620958657</v>
      </c>
    </row>
    <row r="655" spans="1:19" x14ac:dyDescent="0.3">
      <c r="A655" t="s">
        <v>680</v>
      </c>
      <c r="B655">
        <v>2892.1794433999999</v>
      </c>
      <c r="C655">
        <v>2882.8500976999999</v>
      </c>
      <c r="D655">
        <v>2844.1879883000001</v>
      </c>
      <c r="E655">
        <v>2723.2646484000002</v>
      </c>
      <c r="F655">
        <v>2734.6000976999999</v>
      </c>
      <c r="G655">
        <v>2889.9799804999998</v>
      </c>
      <c r="H655">
        <v>2882.8500976999999</v>
      </c>
      <c r="I655">
        <v>2764.1101073999998</v>
      </c>
      <c r="J655">
        <v>2872.5158691000001</v>
      </c>
      <c r="L655" t="str">
        <f t="shared" si="80"/>
        <v>28JAN2023:06:00:00</v>
      </c>
      <c r="M655">
        <v>6</v>
      </c>
      <c r="N655">
        <f t="shared" si="81"/>
        <v>-9.3293456999999762</v>
      </c>
      <c r="O655">
        <f t="shared" si="76"/>
        <v>-9.3293456999999762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0.32257146842287721</v>
      </c>
    </row>
    <row r="656" spans="1:19" x14ac:dyDescent="0.3">
      <c r="A656" t="s">
        <v>681</v>
      </c>
      <c r="B656">
        <v>2934.0725097999998</v>
      </c>
      <c r="C656">
        <v>3060.8100586</v>
      </c>
      <c r="D656">
        <v>2998.9340820000002</v>
      </c>
      <c r="E656">
        <v>2876.5161133000001</v>
      </c>
      <c r="F656">
        <v>2867.0100097999998</v>
      </c>
      <c r="G656">
        <v>2952.7399902000002</v>
      </c>
      <c r="H656">
        <v>3060.8100586</v>
      </c>
      <c r="I656">
        <v>2894.9299316000001</v>
      </c>
      <c r="J656">
        <v>3003.6472168</v>
      </c>
      <c r="L656" t="str">
        <f t="shared" si="80"/>
        <v>28JAN2023:07:00:00</v>
      </c>
      <c r="M656">
        <v>7</v>
      </c>
      <c r="N656">
        <f t="shared" si="81"/>
        <v>126.73754880000024</v>
      </c>
      <c r="O656" t="str">
        <f t="shared" si="76"/>
        <v/>
      </c>
      <c r="P656">
        <f t="shared" si="77"/>
        <v>126.73754880000024</v>
      </c>
      <c r="Q656" t="str">
        <f t="shared" si="78"/>
        <v/>
      </c>
      <c r="R656">
        <f t="shared" si="79"/>
        <v>1</v>
      </c>
      <c r="S656">
        <f t="shared" si="82"/>
        <v>4.319509772736982</v>
      </c>
    </row>
    <row r="657" spans="1:19" x14ac:dyDescent="0.3">
      <c r="A657" t="s">
        <v>682</v>
      </c>
      <c r="B657">
        <v>3043.5031737999998</v>
      </c>
      <c r="C657">
        <v>3226.9499512000002</v>
      </c>
      <c r="D657">
        <v>3057.0573730000001</v>
      </c>
      <c r="E657">
        <v>2890.8637695000002</v>
      </c>
      <c r="F657">
        <v>2992.8200683999999</v>
      </c>
      <c r="G657">
        <v>2973.5</v>
      </c>
      <c r="H657">
        <v>3226.9499512000002</v>
      </c>
      <c r="I657">
        <v>3033.3798827999999</v>
      </c>
      <c r="J657">
        <v>3084.7124023000001</v>
      </c>
      <c r="L657" t="str">
        <f t="shared" si="80"/>
        <v>28JAN2023:08:00:00</v>
      </c>
      <c r="M657">
        <v>8</v>
      </c>
      <c r="N657">
        <f t="shared" si="81"/>
        <v>183.44677740000043</v>
      </c>
      <c r="O657" t="str">
        <f t="shared" si="76"/>
        <v/>
      </c>
      <c r="P657">
        <f t="shared" si="77"/>
        <v>183.44677740000043</v>
      </c>
      <c r="Q657" t="str">
        <f t="shared" si="78"/>
        <v/>
      </c>
      <c r="R657">
        <f t="shared" si="79"/>
        <v>1</v>
      </c>
      <c r="S657">
        <f t="shared" si="82"/>
        <v>6.0274876326465572</v>
      </c>
    </row>
    <row r="658" spans="1:19" x14ac:dyDescent="0.3">
      <c r="A658" t="s">
        <v>683</v>
      </c>
      <c r="B658">
        <v>3147.8620605000001</v>
      </c>
      <c r="C658">
        <v>3377.2199707</v>
      </c>
      <c r="D658">
        <v>3018.7690429999998</v>
      </c>
      <c r="E658">
        <v>2782.7680664</v>
      </c>
      <c r="F658">
        <v>3121.5800780999998</v>
      </c>
      <c r="G658">
        <v>3138.6000976999999</v>
      </c>
      <c r="H658">
        <v>3377.2199707</v>
      </c>
      <c r="I658">
        <v>3181.9799804999998</v>
      </c>
      <c r="J658">
        <v>3177.8005370999999</v>
      </c>
      <c r="L658" t="str">
        <f t="shared" si="80"/>
        <v>28JAN2023:09:00:00</v>
      </c>
      <c r="M658">
        <v>9</v>
      </c>
      <c r="N658">
        <f t="shared" si="81"/>
        <v>229.35791019999988</v>
      </c>
      <c r="O658" t="str">
        <f t="shared" si="76"/>
        <v/>
      </c>
      <c r="P658">
        <f t="shared" si="77"/>
        <v>229.35791019999988</v>
      </c>
      <c r="Q658" t="str">
        <f t="shared" si="78"/>
        <v/>
      </c>
      <c r="R658">
        <f t="shared" si="79"/>
        <v>1</v>
      </c>
      <c r="S658">
        <f t="shared" si="82"/>
        <v>7.2861486873274597</v>
      </c>
    </row>
    <row r="659" spans="1:19" x14ac:dyDescent="0.3">
      <c r="A659" t="s">
        <v>684</v>
      </c>
      <c r="B659">
        <v>3267.7575683999999</v>
      </c>
      <c r="C659">
        <v>3522.0800780999998</v>
      </c>
      <c r="D659">
        <v>3079.6113280999998</v>
      </c>
      <c r="E659">
        <v>2823.5820312999999</v>
      </c>
      <c r="F659">
        <v>3246.1101073999998</v>
      </c>
      <c r="G659">
        <v>3147.3999023000001</v>
      </c>
      <c r="H659">
        <v>3522.0800780999998</v>
      </c>
      <c r="I659">
        <v>3336.0900879000001</v>
      </c>
      <c r="J659">
        <v>3248.6743164</v>
      </c>
      <c r="L659" t="str">
        <f t="shared" si="80"/>
        <v>28JAN2023:10:00:00</v>
      </c>
      <c r="M659">
        <v>10</v>
      </c>
      <c r="N659">
        <f t="shared" si="81"/>
        <v>254.32250969999996</v>
      </c>
      <c r="O659" t="str">
        <f t="shared" si="76"/>
        <v/>
      </c>
      <c r="P659">
        <f t="shared" si="77"/>
        <v>254.32250969999996</v>
      </c>
      <c r="Q659" t="str">
        <f t="shared" si="78"/>
        <v/>
      </c>
      <c r="R659">
        <f t="shared" si="79"/>
        <v>1</v>
      </c>
      <c r="S659">
        <f t="shared" si="82"/>
        <v>7.7827838931308637</v>
      </c>
    </row>
    <row r="660" spans="1:19" x14ac:dyDescent="0.3">
      <c r="A660" t="s">
        <v>685</v>
      </c>
      <c r="B660">
        <v>3246.6657715000001</v>
      </c>
      <c r="C660">
        <v>3549.0800780999998</v>
      </c>
      <c r="D660">
        <v>3116.3090820000002</v>
      </c>
      <c r="E660">
        <v>2863.3066405999998</v>
      </c>
      <c r="F660">
        <v>3302.0700683999999</v>
      </c>
      <c r="G660">
        <v>3195.6000976999999</v>
      </c>
      <c r="H660">
        <v>3549.0800780999998</v>
      </c>
      <c r="I660">
        <v>3407.5800780999998</v>
      </c>
      <c r="J660">
        <v>3286.0827637000002</v>
      </c>
      <c r="L660" t="str">
        <f t="shared" si="80"/>
        <v>28JAN2023:11:00:00</v>
      </c>
      <c r="M660">
        <v>11</v>
      </c>
      <c r="N660">
        <f t="shared" si="81"/>
        <v>302.41430659999969</v>
      </c>
      <c r="O660" t="str">
        <f t="shared" si="76"/>
        <v/>
      </c>
      <c r="P660">
        <f t="shared" si="77"/>
        <v>302.41430659999969</v>
      </c>
      <c r="Q660" t="str">
        <f t="shared" si="78"/>
        <v/>
      </c>
      <c r="R660">
        <f t="shared" si="79"/>
        <v>1</v>
      </c>
      <c r="S660">
        <f t="shared" si="82"/>
        <v>9.3146116010666695</v>
      </c>
    </row>
    <row r="661" spans="1:19" x14ac:dyDescent="0.3">
      <c r="A661" t="s">
        <v>686</v>
      </c>
      <c r="B661">
        <v>3282.6979980000001</v>
      </c>
      <c r="C661">
        <v>3522.5</v>
      </c>
      <c r="D661">
        <v>3141.2983398000001</v>
      </c>
      <c r="E661">
        <v>2908.7773437999999</v>
      </c>
      <c r="F661">
        <v>3327.6699219000002</v>
      </c>
      <c r="G661">
        <v>3230.1298827999999</v>
      </c>
      <c r="H661">
        <v>3522.5</v>
      </c>
      <c r="I661">
        <v>3435.6999512000002</v>
      </c>
      <c r="J661">
        <v>3297.2976073999998</v>
      </c>
      <c r="L661" t="str">
        <f t="shared" si="80"/>
        <v>28JAN2023:12:00:00</v>
      </c>
      <c r="M661">
        <v>12</v>
      </c>
      <c r="N661">
        <f t="shared" si="81"/>
        <v>239.8020019999999</v>
      </c>
      <c r="O661" t="str">
        <f t="shared" si="76"/>
        <v/>
      </c>
      <c r="P661">
        <f t="shared" si="77"/>
        <v>239.8020019999999</v>
      </c>
      <c r="Q661" t="str">
        <f t="shared" si="78"/>
        <v/>
      </c>
      <c r="R661">
        <f t="shared" si="79"/>
        <v>1</v>
      </c>
      <c r="S661">
        <f t="shared" si="82"/>
        <v>7.3050278199852823</v>
      </c>
    </row>
    <row r="662" spans="1:19" x14ac:dyDescent="0.3">
      <c r="A662" t="s">
        <v>687</v>
      </c>
      <c r="B662">
        <v>3298.5021972999998</v>
      </c>
      <c r="C662">
        <v>3449.8100586</v>
      </c>
      <c r="D662">
        <v>3188.8195801000002</v>
      </c>
      <c r="E662">
        <v>2962.8701172000001</v>
      </c>
      <c r="F662">
        <v>3334.7800293</v>
      </c>
      <c r="G662">
        <v>3259.3000487999998</v>
      </c>
      <c r="H662">
        <v>3449.8100586</v>
      </c>
      <c r="I662">
        <v>3451.0200195000002</v>
      </c>
      <c r="J662">
        <v>3298.9101562999999</v>
      </c>
      <c r="L662" t="str">
        <f t="shared" si="80"/>
        <v>28JAN2023:13:00:00</v>
      </c>
      <c r="M662">
        <v>13</v>
      </c>
      <c r="N662">
        <f t="shared" si="81"/>
        <v>151.30786130000024</v>
      </c>
      <c r="O662" t="str">
        <f t="shared" si="76"/>
        <v/>
      </c>
      <c r="P662">
        <f t="shared" si="77"/>
        <v>151.30786130000024</v>
      </c>
      <c r="Q662" t="str">
        <f t="shared" si="78"/>
        <v/>
      </c>
      <c r="R662">
        <f t="shared" si="79"/>
        <v>1</v>
      </c>
      <c r="S662">
        <f t="shared" si="82"/>
        <v>4.5871687283959917</v>
      </c>
    </row>
    <row r="663" spans="1:19" x14ac:dyDescent="0.3">
      <c r="A663" t="s">
        <v>688</v>
      </c>
      <c r="B663">
        <v>3339.6782226999999</v>
      </c>
      <c r="C663">
        <v>3365.8400879000001</v>
      </c>
      <c r="D663">
        <v>3208.9638672000001</v>
      </c>
      <c r="E663">
        <v>3000.2763672000001</v>
      </c>
      <c r="F663">
        <v>3297.0400390999998</v>
      </c>
      <c r="G663">
        <v>3272.5400390999998</v>
      </c>
      <c r="H663">
        <v>3365.8400879000001</v>
      </c>
      <c r="I663">
        <v>3484.1101073999998</v>
      </c>
      <c r="J663">
        <v>3282.3488769999999</v>
      </c>
      <c r="L663" t="str">
        <f t="shared" si="80"/>
        <v>28JAN2023:14:00:00</v>
      </c>
      <c r="M663">
        <v>14</v>
      </c>
      <c r="N663">
        <f t="shared" si="81"/>
        <v>26.161865200000193</v>
      </c>
      <c r="O663" t="str">
        <f t="shared" si="76"/>
        <v/>
      </c>
      <c r="P663">
        <f t="shared" si="77"/>
        <v>26.161865200000193</v>
      </c>
      <c r="Q663" t="str">
        <f t="shared" si="78"/>
        <v/>
      </c>
      <c r="R663">
        <f t="shared" si="79"/>
        <v>1</v>
      </c>
      <c r="S663">
        <f t="shared" si="82"/>
        <v>0.78336484701359477</v>
      </c>
    </row>
    <row r="664" spans="1:19" x14ac:dyDescent="0.3">
      <c r="A664" t="s">
        <v>689</v>
      </c>
      <c r="B664">
        <v>3339.1337890999998</v>
      </c>
      <c r="C664">
        <v>3313.1298827999999</v>
      </c>
      <c r="D664">
        <v>3263.4296875</v>
      </c>
      <c r="E664">
        <v>3024.4746094000002</v>
      </c>
      <c r="F664">
        <v>3294.9799804999998</v>
      </c>
      <c r="G664">
        <v>3331.1298827999999</v>
      </c>
      <c r="H664">
        <v>3313.1298827999999</v>
      </c>
      <c r="I664">
        <v>3527.8999023000001</v>
      </c>
      <c r="J664">
        <v>3302.8491211</v>
      </c>
      <c r="L664" t="str">
        <f t="shared" si="80"/>
        <v>28JAN2023:15:00:00</v>
      </c>
      <c r="M664">
        <v>15</v>
      </c>
      <c r="N664">
        <f t="shared" si="81"/>
        <v>-26.003906299999926</v>
      </c>
      <c r="O664">
        <f t="shared" si="76"/>
        <v>-26.003906299999926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0.77876203657622189</v>
      </c>
    </row>
    <row r="665" spans="1:19" x14ac:dyDescent="0.3">
      <c r="A665" t="s">
        <v>690</v>
      </c>
      <c r="B665">
        <v>3324.8530273000001</v>
      </c>
      <c r="C665">
        <v>3289.4399414</v>
      </c>
      <c r="D665">
        <v>3322.8757323999998</v>
      </c>
      <c r="E665">
        <v>3079.6848144999999</v>
      </c>
      <c r="F665">
        <v>3279.5400390999998</v>
      </c>
      <c r="G665">
        <v>3359.1899414</v>
      </c>
      <c r="H665">
        <v>3289.4399414</v>
      </c>
      <c r="I665">
        <v>3564.7299804999998</v>
      </c>
      <c r="J665">
        <v>3324.1889648000001</v>
      </c>
      <c r="L665" t="str">
        <f t="shared" si="80"/>
        <v>28JAN2023:16:00:00</v>
      </c>
      <c r="M665">
        <v>16</v>
      </c>
      <c r="N665">
        <f t="shared" si="81"/>
        <v>-35.413085900000169</v>
      </c>
      <c r="O665">
        <f t="shared" si="76"/>
        <v>-35.413085900000169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1.0651022950255919</v>
      </c>
    </row>
    <row r="666" spans="1:19" x14ac:dyDescent="0.3">
      <c r="A666" t="s">
        <v>691</v>
      </c>
      <c r="B666">
        <v>3256.9565429999998</v>
      </c>
      <c r="C666">
        <v>3285.1000976999999</v>
      </c>
      <c r="D666">
        <v>3402.0205077999999</v>
      </c>
      <c r="E666">
        <v>3182.8957519999999</v>
      </c>
      <c r="F666">
        <v>3277.5</v>
      </c>
      <c r="G666">
        <v>3350.4199219000002</v>
      </c>
      <c r="H666">
        <v>3285.1000976999999</v>
      </c>
      <c r="I666">
        <v>3569.1799316000001</v>
      </c>
      <c r="J666">
        <v>3345.8925780999998</v>
      </c>
      <c r="L666" t="str">
        <f t="shared" si="80"/>
        <v>28JAN2023:17:00:00</v>
      </c>
      <c r="M666">
        <v>17</v>
      </c>
      <c r="N666">
        <f t="shared" si="81"/>
        <v>28.143554700000095</v>
      </c>
      <c r="O666" t="str">
        <f t="shared" si="76"/>
        <v/>
      </c>
      <c r="P666">
        <f t="shared" si="77"/>
        <v>28.143554700000095</v>
      </c>
      <c r="Q666" t="str">
        <f t="shared" si="78"/>
        <v/>
      </c>
      <c r="R666">
        <f t="shared" si="79"/>
        <v>1</v>
      </c>
      <c r="S666">
        <f t="shared" si="82"/>
        <v>0.86410593228477395</v>
      </c>
    </row>
    <row r="667" spans="1:19" x14ac:dyDescent="0.3">
      <c r="A667" t="s">
        <v>692</v>
      </c>
      <c r="B667">
        <v>3266.3400879000001</v>
      </c>
      <c r="C667">
        <v>3328.9099120999999</v>
      </c>
      <c r="D667">
        <v>3443.3833008000001</v>
      </c>
      <c r="E667">
        <v>3290.4711914</v>
      </c>
      <c r="F667">
        <v>3281.8798827999999</v>
      </c>
      <c r="G667">
        <v>3382.7900390999998</v>
      </c>
      <c r="H667">
        <v>3328.9099120999999</v>
      </c>
      <c r="I667">
        <v>3551.4699707</v>
      </c>
      <c r="J667">
        <v>3385.0056152000002</v>
      </c>
      <c r="L667" t="str">
        <f t="shared" si="80"/>
        <v>28JAN2023:18:00:00</v>
      </c>
      <c r="M667">
        <v>18</v>
      </c>
      <c r="N667">
        <f t="shared" si="81"/>
        <v>62.569824199999857</v>
      </c>
      <c r="O667" t="str">
        <f t="shared" si="76"/>
        <v/>
      </c>
      <c r="P667">
        <f t="shared" si="77"/>
        <v>62.569824199999857</v>
      </c>
      <c r="Q667" t="str">
        <f t="shared" si="78"/>
        <v/>
      </c>
      <c r="R667">
        <f t="shared" si="79"/>
        <v>1</v>
      </c>
      <c r="S667">
        <f t="shared" si="82"/>
        <v>1.9155942895164764</v>
      </c>
    </row>
    <row r="668" spans="1:19" x14ac:dyDescent="0.3">
      <c r="A668" t="s">
        <v>693</v>
      </c>
      <c r="B668">
        <v>3309.5021972999998</v>
      </c>
      <c r="C668">
        <v>3522.6699219000002</v>
      </c>
      <c r="D668">
        <v>3570.8247070000002</v>
      </c>
      <c r="E668">
        <v>3481.3703612999998</v>
      </c>
      <c r="F668">
        <v>3404.0900879000001</v>
      </c>
      <c r="G668">
        <v>3437.3500976999999</v>
      </c>
      <c r="H668">
        <v>3522.6699219000002</v>
      </c>
      <c r="I668">
        <v>3660.0700683999999</v>
      </c>
      <c r="J668">
        <v>3509.5522461</v>
      </c>
      <c r="L668" t="str">
        <f t="shared" si="80"/>
        <v>28JAN2023:19:00:00</v>
      </c>
      <c r="M668">
        <v>19</v>
      </c>
      <c r="N668">
        <f t="shared" si="81"/>
        <v>213.16772460000038</v>
      </c>
      <c r="O668" t="str">
        <f t="shared" si="76"/>
        <v/>
      </c>
      <c r="P668">
        <f t="shared" si="77"/>
        <v>213.16772460000038</v>
      </c>
      <c r="Q668" t="str">
        <f t="shared" si="78"/>
        <v/>
      </c>
      <c r="R668">
        <f t="shared" si="79"/>
        <v>1</v>
      </c>
      <c r="S668">
        <f t="shared" si="82"/>
        <v>6.4410812228470364</v>
      </c>
    </row>
    <row r="669" spans="1:19" x14ac:dyDescent="0.3">
      <c r="A669" t="s">
        <v>694</v>
      </c>
      <c r="B669">
        <v>3437.8364258000001</v>
      </c>
      <c r="C669">
        <v>3557.2600097999998</v>
      </c>
      <c r="D669">
        <v>3562.3513183999999</v>
      </c>
      <c r="E669">
        <v>3540.1865234000002</v>
      </c>
      <c r="F669">
        <v>3426.9599609000002</v>
      </c>
      <c r="G669">
        <v>3436.7600097999998</v>
      </c>
      <c r="H669">
        <v>3557.2600097999998</v>
      </c>
      <c r="I669">
        <v>3643.2600097999998</v>
      </c>
      <c r="J669">
        <v>3517.9702148000001</v>
      </c>
      <c r="L669" t="str">
        <f t="shared" si="80"/>
        <v>28JAN2023:20:00:00</v>
      </c>
      <c r="M669">
        <v>20</v>
      </c>
      <c r="N669">
        <f t="shared" si="81"/>
        <v>119.42358399999966</v>
      </c>
      <c r="O669" t="str">
        <f t="shared" si="76"/>
        <v/>
      </c>
      <c r="P669">
        <f t="shared" si="77"/>
        <v>119.42358399999966</v>
      </c>
      <c r="Q669" t="str">
        <f t="shared" si="78"/>
        <v/>
      </c>
      <c r="R669">
        <f t="shared" si="79"/>
        <v>1</v>
      </c>
      <c r="S669">
        <f t="shared" si="82"/>
        <v>3.4738006469347722</v>
      </c>
    </row>
    <row r="670" spans="1:19" x14ac:dyDescent="0.3">
      <c r="A670" t="s">
        <v>695</v>
      </c>
      <c r="B670">
        <v>3412.6987304999998</v>
      </c>
      <c r="C670">
        <v>3441.8100586</v>
      </c>
      <c r="D670">
        <v>3502.5751952999999</v>
      </c>
      <c r="E670">
        <v>3484.7385254000001</v>
      </c>
      <c r="F670">
        <v>3315.6999512000002</v>
      </c>
      <c r="G670">
        <v>3337.5800780999998</v>
      </c>
      <c r="H670">
        <v>3441.8100586</v>
      </c>
      <c r="I670">
        <v>3518.3898926000002</v>
      </c>
      <c r="J670">
        <v>3426.4243164</v>
      </c>
      <c r="L670" t="str">
        <f t="shared" si="80"/>
        <v>28JAN2023:21:00:00</v>
      </c>
      <c r="M670">
        <v>21</v>
      </c>
      <c r="N670">
        <f t="shared" si="81"/>
        <v>29.111328100000264</v>
      </c>
      <c r="O670" t="str">
        <f t="shared" si="76"/>
        <v/>
      </c>
      <c r="P670">
        <f t="shared" si="77"/>
        <v>29.111328100000264</v>
      </c>
      <c r="Q670" t="str">
        <f t="shared" si="78"/>
        <v/>
      </c>
      <c r="R670">
        <f t="shared" si="79"/>
        <v>1</v>
      </c>
      <c r="S670">
        <f t="shared" si="82"/>
        <v>0.8530295346561434</v>
      </c>
    </row>
    <row r="671" spans="1:19" x14ac:dyDescent="0.3">
      <c r="A671" t="s">
        <v>696</v>
      </c>
      <c r="B671">
        <v>3334.4511719000002</v>
      </c>
      <c r="C671">
        <v>3296.6298827999999</v>
      </c>
      <c r="D671">
        <v>3415.2456054999998</v>
      </c>
      <c r="E671">
        <v>3361.3261719000002</v>
      </c>
      <c r="F671">
        <v>3198.8701172000001</v>
      </c>
      <c r="G671">
        <v>3234.1201172000001</v>
      </c>
      <c r="H671">
        <v>3296.6298827999999</v>
      </c>
      <c r="I671">
        <v>3389.3701172000001</v>
      </c>
      <c r="J671">
        <v>3314.5197754000001</v>
      </c>
      <c r="L671" t="str">
        <f t="shared" si="80"/>
        <v>28JAN2023:22:00:00</v>
      </c>
      <c r="M671">
        <v>22</v>
      </c>
      <c r="N671">
        <f t="shared" si="81"/>
        <v>-37.821289100000286</v>
      </c>
      <c r="O671">
        <f t="shared" si="76"/>
        <v>-37.821289100000286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1.1342582976990896</v>
      </c>
    </row>
    <row r="672" spans="1:19" x14ac:dyDescent="0.3">
      <c r="A672" t="s">
        <v>697</v>
      </c>
      <c r="B672">
        <v>3234.6044922000001</v>
      </c>
      <c r="C672">
        <v>3151.4499512000002</v>
      </c>
      <c r="D672">
        <v>3315.9248047000001</v>
      </c>
      <c r="E672">
        <v>3257.3686523000001</v>
      </c>
      <c r="F672">
        <v>3079.2900390999998</v>
      </c>
      <c r="G672">
        <v>3123.2199707</v>
      </c>
      <c r="H672">
        <v>3151.4499512000002</v>
      </c>
      <c r="I672">
        <v>3231.5300293</v>
      </c>
      <c r="J672">
        <v>3196.1284179999998</v>
      </c>
      <c r="L672" t="str">
        <f t="shared" si="80"/>
        <v>28JAN2023:23:00:00</v>
      </c>
      <c r="M672">
        <v>23</v>
      </c>
      <c r="N672">
        <f t="shared" si="81"/>
        <v>-83.154540999999881</v>
      </c>
      <c r="O672">
        <f t="shared" si="76"/>
        <v>-83.154540999999881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2.5707792467524437</v>
      </c>
    </row>
    <row r="673" spans="1:19" x14ac:dyDescent="0.3">
      <c r="A673" t="s">
        <v>698</v>
      </c>
      <c r="B673">
        <v>3108.7551269999999</v>
      </c>
      <c r="C673">
        <v>2991.1000976999999</v>
      </c>
      <c r="D673">
        <v>3202.6066894999999</v>
      </c>
      <c r="E673">
        <v>3124.9587402000002</v>
      </c>
      <c r="F673">
        <v>2937.4299316000001</v>
      </c>
      <c r="G673">
        <v>2988.1599120999999</v>
      </c>
      <c r="H673">
        <v>2991.1000976999999</v>
      </c>
      <c r="I673">
        <v>3056.8000487999998</v>
      </c>
      <c r="J673">
        <v>3059.8974609000002</v>
      </c>
      <c r="L673" t="str">
        <f t="shared" si="80"/>
        <v>29JAN2023:00:00:00</v>
      </c>
      <c r="M673">
        <v>24</v>
      </c>
      <c r="N673">
        <f t="shared" si="81"/>
        <v>-117.65502930000002</v>
      </c>
      <c r="O673">
        <f t="shared" si="76"/>
        <v>-117.65502930000002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3.7846348294900625</v>
      </c>
    </row>
    <row r="674" spans="1:19" x14ac:dyDescent="0.3">
      <c r="A674" t="s">
        <v>699</v>
      </c>
      <c r="B674">
        <v>2965.0854491999999</v>
      </c>
      <c r="C674">
        <v>2972.7399902000002</v>
      </c>
      <c r="D674">
        <v>3074.8420409999999</v>
      </c>
      <c r="E674">
        <v>2955.8576659999999</v>
      </c>
      <c r="F674">
        <v>2910.1899414</v>
      </c>
      <c r="G674">
        <v>2867.6899414</v>
      </c>
      <c r="H674">
        <v>2947.5500487999998</v>
      </c>
      <c r="I674">
        <v>2972.7399902000002</v>
      </c>
      <c r="J674">
        <v>2962.4040527000002</v>
      </c>
      <c r="L674" t="str">
        <f t="shared" si="80"/>
        <v>29JAN2023:01:00:00</v>
      </c>
      <c r="M674">
        <v>1</v>
      </c>
      <c r="N674">
        <f t="shared" si="81"/>
        <v>7.6545410000003358</v>
      </c>
      <c r="O674" t="str">
        <f t="shared" si="76"/>
        <v/>
      </c>
      <c r="P674">
        <f t="shared" si="77"/>
        <v>7.6545410000003358</v>
      </c>
      <c r="Q674" t="str">
        <f t="shared" si="78"/>
        <v/>
      </c>
      <c r="R674">
        <f t="shared" si="79"/>
        <v>1</v>
      </c>
      <c r="S674">
        <f t="shared" si="82"/>
        <v>0.25815583163262912</v>
      </c>
    </row>
    <row r="675" spans="1:19" x14ac:dyDescent="0.3">
      <c r="A675" t="s">
        <v>700</v>
      </c>
      <c r="B675">
        <v>2849.1086426000002</v>
      </c>
      <c r="C675">
        <v>2825.8100586</v>
      </c>
      <c r="D675">
        <v>3034.6752929999998</v>
      </c>
      <c r="E675">
        <v>2940.2197265999998</v>
      </c>
      <c r="F675">
        <v>2756.4799804999998</v>
      </c>
      <c r="G675">
        <v>2751.75</v>
      </c>
      <c r="H675">
        <v>2811.0800780999998</v>
      </c>
      <c r="I675">
        <v>2825.8100586</v>
      </c>
      <c r="J675">
        <v>2864.6943359000002</v>
      </c>
      <c r="L675" t="str">
        <f t="shared" si="80"/>
        <v>29JAN2023:02:00:00</v>
      </c>
      <c r="M675">
        <v>2</v>
      </c>
      <c r="N675">
        <f t="shared" ref="N675:N721" si="83">C675-B675</f>
        <v>-23.298584000000119</v>
      </c>
      <c r="O675">
        <f t="shared" si="76"/>
        <v>-23.298584000000119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0.81774993243987415</v>
      </c>
    </row>
    <row r="676" spans="1:19" x14ac:dyDescent="0.3">
      <c r="A676" t="s">
        <v>701</v>
      </c>
      <c r="B676">
        <v>2756.8681640999998</v>
      </c>
      <c r="C676">
        <v>2748.1201172000001</v>
      </c>
      <c r="D676">
        <v>2958.7971191000001</v>
      </c>
      <c r="E676">
        <v>2842.8452148000001</v>
      </c>
      <c r="F676">
        <v>2692.8200683999999</v>
      </c>
      <c r="G676">
        <v>2664.5800780999998</v>
      </c>
      <c r="H676">
        <v>2771.7199707</v>
      </c>
      <c r="I676">
        <v>2748.1201172000001</v>
      </c>
      <c r="J676">
        <v>2797.0278320000002</v>
      </c>
      <c r="L676" t="str">
        <f t="shared" si="80"/>
        <v>29JAN2023:03:00:00</v>
      </c>
      <c r="M676">
        <v>3</v>
      </c>
      <c r="N676">
        <f t="shared" si="83"/>
        <v>-8.7480468999997356</v>
      </c>
      <c r="O676">
        <f t="shared" si="76"/>
        <v>-8.7480468999997356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0.31731828942410095</v>
      </c>
    </row>
    <row r="677" spans="1:19" x14ac:dyDescent="0.3">
      <c r="A677" t="s">
        <v>702</v>
      </c>
      <c r="B677">
        <v>2685.9973144999999</v>
      </c>
      <c r="C677">
        <v>2684.1699219000002</v>
      </c>
      <c r="D677">
        <v>2930.6411133000001</v>
      </c>
      <c r="E677">
        <v>2804.0971679999998</v>
      </c>
      <c r="F677">
        <v>2639.1799316000001</v>
      </c>
      <c r="G677">
        <v>2632.4499512000002</v>
      </c>
      <c r="H677">
        <v>2707.9199219000002</v>
      </c>
      <c r="I677">
        <v>2684.1699219000002</v>
      </c>
      <c r="J677">
        <v>2755.7583008000001</v>
      </c>
      <c r="L677" t="str">
        <f t="shared" si="80"/>
        <v>29JAN2023:04:00:00</v>
      </c>
      <c r="M677">
        <v>4</v>
      </c>
      <c r="N677">
        <f t="shared" si="83"/>
        <v>-1.8273925999997118</v>
      </c>
      <c r="O677">
        <f t="shared" si="76"/>
        <v>-1.8273925999997118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6.8034044194116489E-2</v>
      </c>
    </row>
    <row r="678" spans="1:19" x14ac:dyDescent="0.3">
      <c r="A678" t="s">
        <v>703</v>
      </c>
      <c r="B678">
        <v>2692.5317383000001</v>
      </c>
      <c r="C678">
        <v>2627.0800780999998</v>
      </c>
      <c r="D678">
        <v>2968.5539551000002</v>
      </c>
      <c r="E678">
        <v>2819.2163086</v>
      </c>
      <c r="F678">
        <v>2582.1799316000001</v>
      </c>
      <c r="G678">
        <v>2607.1101073999998</v>
      </c>
      <c r="H678">
        <v>2642.6799316000001</v>
      </c>
      <c r="I678">
        <v>2627.0800780999998</v>
      </c>
      <c r="J678">
        <v>2738.1247558999999</v>
      </c>
      <c r="L678" t="str">
        <f t="shared" si="80"/>
        <v>29JAN2023:05:00:00</v>
      </c>
      <c r="M678">
        <v>5</v>
      </c>
      <c r="N678">
        <f t="shared" si="83"/>
        <v>-65.451660200000333</v>
      </c>
      <c r="O678">
        <f t="shared" si="76"/>
        <v>-65.451660200000333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2.430859375545372</v>
      </c>
    </row>
    <row r="679" spans="1:19" x14ac:dyDescent="0.3">
      <c r="A679" t="s">
        <v>704</v>
      </c>
      <c r="B679">
        <v>2601.0180664</v>
      </c>
      <c r="C679">
        <v>2633.5300293</v>
      </c>
      <c r="D679">
        <v>3019.7084961</v>
      </c>
      <c r="E679">
        <v>2848.5410155999998</v>
      </c>
      <c r="F679">
        <v>2595</v>
      </c>
      <c r="G679">
        <v>2639.9699707</v>
      </c>
      <c r="H679">
        <v>2650.9699707</v>
      </c>
      <c r="I679">
        <v>2633.5300293</v>
      </c>
      <c r="J679">
        <v>2768.9138183999999</v>
      </c>
      <c r="L679" t="str">
        <f t="shared" si="80"/>
        <v>29JAN2023:06:00:00</v>
      </c>
      <c r="M679">
        <v>6</v>
      </c>
      <c r="N679">
        <f t="shared" si="83"/>
        <v>32.511962900000071</v>
      </c>
      <c r="O679" t="str">
        <f t="shared" si="76"/>
        <v/>
      </c>
      <c r="P679">
        <f t="shared" si="77"/>
        <v>32.511962900000071</v>
      </c>
      <c r="Q679" t="str">
        <f t="shared" si="78"/>
        <v/>
      </c>
      <c r="R679">
        <f t="shared" si="79"/>
        <v>1</v>
      </c>
      <c r="S679">
        <f t="shared" si="84"/>
        <v>1.2499706680238103</v>
      </c>
    </row>
    <row r="680" spans="1:19" x14ac:dyDescent="0.3">
      <c r="A680" t="s">
        <v>705</v>
      </c>
      <c r="B680">
        <v>2641.9506836</v>
      </c>
      <c r="C680">
        <v>2676.9199219000002</v>
      </c>
      <c r="D680">
        <v>3153.2431640999998</v>
      </c>
      <c r="E680">
        <v>3007.6223144999999</v>
      </c>
      <c r="F680">
        <v>2656.1599120999999</v>
      </c>
      <c r="G680">
        <v>2677.1398926000002</v>
      </c>
      <c r="H680">
        <v>2680.3200683999999</v>
      </c>
      <c r="I680">
        <v>2676.9199219000002</v>
      </c>
      <c r="J680">
        <v>2835.3034668</v>
      </c>
      <c r="L680" t="str">
        <f t="shared" si="80"/>
        <v>29JAN2023:07:00:00</v>
      </c>
      <c r="M680">
        <v>7</v>
      </c>
      <c r="N680">
        <f t="shared" si="83"/>
        <v>34.969238300000143</v>
      </c>
      <c r="O680" t="str">
        <f t="shared" si="76"/>
        <v/>
      </c>
      <c r="P680">
        <f t="shared" si="77"/>
        <v>34.969238300000143</v>
      </c>
      <c r="Q680" t="str">
        <f t="shared" si="78"/>
        <v/>
      </c>
      <c r="R680">
        <f t="shared" si="79"/>
        <v>1</v>
      </c>
      <c r="S680">
        <f t="shared" si="84"/>
        <v>1.3236143474241548</v>
      </c>
    </row>
    <row r="681" spans="1:19" x14ac:dyDescent="0.3">
      <c r="A681" t="s">
        <v>706</v>
      </c>
      <c r="B681">
        <v>2738.4291991999999</v>
      </c>
      <c r="C681">
        <v>2747.75</v>
      </c>
      <c r="D681">
        <v>3169.9321289</v>
      </c>
      <c r="E681">
        <v>3042.03125</v>
      </c>
      <c r="F681">
        <v>2736.2299804999998</v>
      </c>
      <c r="G681">
        <v>2712.8400879000001</v>
      </c>
      <c r="H681">
        <v>2741.5200195000002</v>
      </c>
      <c r="I681">
        <v>2747.75</v>
      </c>
      <c r="J681">
        <v>2873.1450195000002</v>
      </c>
      <c r="L681" t="str">
        <f t="shared" si="80"/>
        <v>29JAN2023:08:00:00</v>
      </c>
      <c r="M681">
        <v>8</v>
      </c>
      <c r="N681">
        <f t="shared" si="83"/>
        <v>9.3208008000001428</v>
      </c>
      <c r="O681" t="str">
        <f t="shared" si="76"/>
        <v/>
      </c>
      <c r="P681">
        <f t="shared" si="77"/>
        <v>9.3208008000001428</v>
      </c>
      <c r="Q681" t="str">
        <f t="shared" si="78"/>
        <v/>
      </c>
      <c r="R681">
        <f t="shared" si="79"/>
        <v>1</v>
      </c>
      <c r="S681">
        <f t="shared" si="84"/>
        <v>0.3403703408772849</v>
      </c>
    </row>
    <row r="682" spans="1:19" x14ac:dyDescent="0.3">
      <c r="A682" t="s">
        <v>707</v>
      </c>
      <c r="B682">
        <v>2861.6550293</v>
      </c>
      <c r="C682">
        <v>2902.8200683999999</v>
      </c>
      <c r="D682">
        <v>3155.2810058999999</v>
      </c>
      <c r="E682">
        <v>2998.8286133000001</v>
      </c>
      <c r="F682">
        <v>2886.7600097999998</v>
      </c>
      <c r="G682">
        <v>2867.6000976999999</v>
      </c>
      <c r="H682">
        <v>2906.5500487999998</v>
      </c>
      <c r="I682">
        <v>2902.8200683999999</v>
      </c>
      <c r="J682">
        <v>2975.3884277000002</v>
      </c>
      <c r="L682" t="str">
        <f t="shared" si="80"/>
        <v>29JAN2023:09:00:00</v>
      </c>
      <c r="M682">
        <v>9</v>
      </c>
      <c r="N682">
        <f t="shared" si="83"/>
        <v>41.165039099999831</v>
      </c>
      <c r="O682" t="str">
        <f t="shared" si="76"/>
        <v/>
      </c>
      <c r="P682">
        <f t="shared" si="77"/>
        <v>41.165039099999831</v>
      </c>
      <c r="Q682" t="str">
        <f t="shared" si="78"/>
        <v/>
      </c>
      <c r="R682">
        <f t="shared" si="79"/>
        <v>1</v>
      </c>
      <c r="S682">
        <f t="shared" si="84"/>
        <v>1.4385045953658979</v>
      </c>
    </row>
    <row r="683" spans="1:19" x14ac:dyDescent="0.3">
      <c r="A683" t="s">
        <v>708</v>
      </c>
      <c r="B683">
        <v>3014.4350586</v>
      </c>
      <c r="C683">
        <v>3127.6799316000001</v>
      </c>
      <c r="D683">
        <v>3242.9272461</v>
      </c>
      <c r="E683">
        <v>3072.1401366999999</v>
      </c>
      <c r="F683">
        <v>3104.0900879000001</v>
      </c>
      <c r="G683">
        <v>3028.1298827999999</v>
      </c>
      <c r="H683">
        <v>3152.1799316000001</v>
      </c>
      <c r="I683">
        <v>3127.6799316000001</v>
      </c>
      <c r="J683">
        <v>3139.9497070000002</v>
      </c>
      <c r="L683" t="str">
        <f t="shared" si="80"/>
        <v>29JAN2023:10:00:00</v>
      </c>
      <c r="M683">
        <v>10</v>
      </c>
      <c r="N683">
        <f t="shared" si="83"/>
        <v>113.2448730000001</v>
      </c>
      <c r="O683" t="str">
        <f t="shared" si="76"/>
        <v/>
      </c>
      <c r="P683">
        <f t="shared" si="77"/>
        <v>113.2448730000001</v>
      </c>
      <c r="Q683" t="str">
        <f t="shared" si="78"/>
        <v/>
      </c>
      <c r="R683">
        <f t="shared" si="79"/>
        <v>1</v>
      </c>
      <c r="S683">
        <f t="shared" si="84"/>
        <v>3.7567527844701569</v>
      </c>
    </row>
    <row r="684" spans="1:19" x14ac:dyDescent="0.3">
      <c r="A684" t="s">
        <v>709</v>
      </c>
      <c r="B684">
        <v>3191.0854491999999</v>
      </c>
      <c r="C684">
        <v>3288.4299316000001</v>
      </c>
      <c r="D684">
        <v>3289.6616211</v>
      </c>
      <c r="E684">
        <v>3117.8742676000002</v>
      </c>
      <c r="F684">
        <v>3248.5</v>
      </c>
      <c r="G684">
        <v>3161.1599120999999</v>
      </c>
      <c r="H684">
        <v>3319.6101073999998</v>
      </c>
      <c r="I684">
        <v>3288.4299316000001</v>
      </c>
      <c r="J684">
        <v>3255.8542480000001</v>
      </c>
      <c r="L684" t="str">
        <f t="shared" si="80"/>
        <v>29JAN2023:11:00:00</v>
      </c>
      <c r="M684">
        <v>11</v>
      </c>
      <c r="N684">
        <f t="shared" si="83"/>
        <v>97.344482400000288</v>
      </c>
      <c r="O684" t="str">
        <f t="shared" si="76"/>
        <v/>
      </c>
      <c r="P684">
        <f t="shared" si="77"/>
        <v>97.344482400000288</v>
      </c>
      <c r="Q684" t="str">
        <f t="shared" si="78"/>
        <v/>
      </c>
      <c r="R684">
        <f t="shared" si="79"/>
        <v>1</v>
      </c>
      <c r="S684">
        <f t="shared" si="84"/>
        <v>3.0505131858629606</v>
      </c>
    </row>
    <row r="685" spans="1:19" x14ac:dyDescent="0.3">
      <c r="A685" t="s">
        <v>710</v>
      </c>
      <c r="B685">
        <v>3345.3371582</v>
      </c>
      <c r="C685">
        <v>3439.9099120999999</v>
      </c>
      <c r="D685">
        <v>3318.6818847999998</v>
      </c>
      <c r="E685">
        <v>3175.6599120999999</v>
      </c>
      <c r="F685">
        <v>3377.8601073999998</v>
      </c>
      <c r="G685">
        <v>3267.5400390999998</v>
      </c>
      <c r="H685">
        <v>3470.8500976999999</v>
      </c>
      <c r="I685">
        <v>3439.9099120999999</v>
      </c>
      <c r="J685">
        <v>3351.5092773000001</v>
      </c>
      <c r="L685" t="str">
        <f t="shared" si="80"/>
        <v>29JAN2023:12:00:00</v>
      </c>
      <c r="M685">
        <v>12</v>
      </c>
      <c r="N685">
        <f t="shared" si="83"/>
        <v>94.572753899999952</v>
      </c>
      <c r="O685" t="str">
        <f t="shared" si="76"/>
        <v/>
      </c>
      <c r="P685">
        <f t="shared" si="77"/>
        <v>94.572753899999952</v>
      </c>
      <c r="Q685" t="str">
        <f t="shared" si="78"/>
        <v/>
      </c>
      <c r="R685">
        <f t="shared" si="79"/>
        <v>1</v>
      </c>
      <c r="S685">
        <f t="shared" si="84"/>
        <v>2.8270021653328956</v>
      </c>
    </row>
    <row r="686" spans="1:19" x14ac:dyDescent="0.3">
      <c r="A686" t="s">
        <v>711</v>
      </c>
      <c r="B686">
        <v>3413.4826659999999</v>
      </c>
      <c r="C686">
        <v>3582.1899414</v>
      </c>
      <c r="D686">
        <v>3382.7805176000002</v>
      </c>
      <c r="E686">
        <v>3277.1691894999999</v>
      </c>
      <c r="F686">
        <v>3516.3798827999999</v>
      </c>
      <c r="G686">
        <v>3377.5600586</v>
      </c>
      <c r="H686">
        <v>3588.8798827999999</v>
      </c>
      <c r="I686">
        <v>3582.1899414</v>
      </c>
      <c r="J686">
        <v>3449.0185547000001</v>
      </c>
      <c r="L686" t="str">
        <f t="shared" si="80"/>
        <v>29JAN2023:13:00:00</v>
      </c>
      <c r="M686">
        <v>13</v>
      </c>
      <c r="N686">
        <f t="shared" si="83"/>
        <v>168.70727540000007</v>
      </c>
      <c r="O686" t="str">
        <f t="shared" si="76"/>
        <v/>
      </c>
      <c r="P686">
        <f t="shared" si="77"/>
        <v>168.70727540000007</v>
      </c>
      <c r="Q686" t="str">
        <f t="shared" si="78"/>
        <v/>
      </c>
      <c r="R686">
        <f t="shared" si="79"/>
        <v>1</v>
      </c>
      <c r="S686">
        <f t="shared" si="84"/>
        <v>4.9423797308364614</v>
      </c>
    </row>
    <row r="687" spans="1:19" x14ac:dyDescent="0.3">
      <c r="A687" t="s">
        <v>712</v>
      </c>
      <c r="B687">
        <v>3574.8100586</v>
      </c>
      <c r="C687">
        <v>3729.5500487999998</v>
      </c>
      <c r="D687">
        <v>3451.9692383000001</v>
      </c>
      <c r="E687">
        <v>3307.5278320000002</v>
      </c>
      <c r="F687">
        <v>3643.5800780999998</v>
      </c>
      <c r="G687">
        <v>3496.2399902000002</v>
      </c>
      <c r="H687">
        <v>3665.5</v>
      </c>
      <c r="I687">
        <v>3729.5500487999998</v>
      </c>
      <c r="J687">
        <v>3537.4865722999998</v>
      </c>
      <c r="L687" t="str">
        <f t="shared" si="80"/>
        <v>29JAN2023:14:00:00</v>
      </c>
      <c r="M687">
        <v>14</v>
      </c>
      <c r="N687">
        <f t="shared" si="83"/>
        <v>154.73999019999974</v>
      </c>
      <c r="O687" t="str">
        <f t="shared" si="76"/>
        <v/>
      </c>
      <c r="P687">
        <f t="shared" si="77"/>
        <v>154.73999019999974</v>
      </c>
      <c r="Q687" t="str">
        <f t="shared" si="78"/>
        <v/>
      </c>
      <c r="R687">
        <f t="shared" si="79"/>
        <v>1</v>
      </c>
      <c r="S687">
        <f t="shared" si="84"/>
        <v>4.3286213159140665</v>
      </c>
    </row>
    <row r="688" spans="1:19" x14ac:dyDescent="0.3">
      <c r="A688" t="s">
        <v>713</v>
      </c>
      <c r="B688">
        <v>3696.4599609000002</v>
      </c>
      <c r="C688">
        <v>3845.3100586</v>
      </c>
      <c r="D688">
        <v>3541.1513672000001</v>
      </c>
      <c r="E688">
        <v>3376.5175780999998</v>
      </c>
      <c r="F688">
        <v>3748.1599120999999</v>
      </c>
      <c r="G688">
        <v>3585.5400390999998</v>
      </c>
      <c r="H688">
        <v>3733.8100586</v>
      </c>
      <c r="I688">
        <v>3845.3100586</v>
      </c>
      <c r="J688">
        <v>3619.8208008000001</v>
      </c>
      <c r="L688" t="str">
        <f t="shared" si="80"/>
        <v>29JAN2023:15:00:00</v>
      </c>
      <c r="M688">
        <v>15</v>
      </c>
      <c r="N688">
        <f t="shared" si="83"/>
        <v>148.85009769999988</v>
      </c>
      <c r="O688" t="str">
        <f t="shared" si="76"/>
        <v/>
      </c>
      <c r="P688">
        <f t="shared" si="77"/>
        <v>148.85009769999988</v>
      </c>
      <c r="Q688" t="str">
        <f t="shared" si="78"/>
        <v/>
      </c>
      <c r="R688">
        <f t="shared" si="79"/>
        <v>1</v>
      </c>
      <c r="S688">
        <f t="shared" si="84"/>
        <v>4.0268283513006971</v>
      </c>
    </row>
    <row r="689" spans="1:19" x14ac:dyDescent="0.3">
      <c r="A689" t="s">
        <v>714</v>
      </c>
      <c r="B689">
        <v>3815.0009765999998</v>
      </c>
      <c r="C689">
        <v>3911.3500976999999</v>
      </c>
      <c r="D689">
        <v>3634.4650879000001</v>
      </c>
      <c r="E689">
        <v>3446.3796387000002</v>
      </c>
      <c r="F689">
        <v>3814.8200683999999</v>
      </c>
      <c r="G689">
        <v>3644.5900879000001</v>
      </c>
      <c r="H689">
        <v>3765.8898926000002</v>
      </c>
      <c r="I689">
        <v>3911.3500976999999</v>
      </c>
      <c r="J689">
        <v>3681.2778320000002</v>
      </c>
      <c r="L689" t="str">
        <f t="shared" si="80"/>
        <v>29JAN2023:16:00:00</v>
      </c>
      <c r="M689">
        <v>16</v>
      </c>
      <c r="N689">
        <f t="shared" si="83"/>
        <v>96.349121100000048</v>
      </c>
      <c r="O689" t="str">
        <f t="shared" si="76"/>
        <v/>
      </c>
      <c r="P689">
        <f t="shared" si="77"/>
        <v>96.349121100000048</v>
      </c>
      <c r="Q689" t="str">
        <f t="shared" si="78"/>
        <v/>
      </c>
      <c r="R689">
        <f t="shared" si="79"/>
        <v>1</v>
      </c>
      <c r="S689">
        <f t="shared" si="84"/>
        <v>2.5255333272776301</v>
      </c>
    </row>
    <row r="690" spans="1:19" x14ac:dyDescent="0.3">
      <c r="A690" t="s">
        <v>715</v>
      </c>
      <c r="B690">
        <v>3910.6157226999999</v>
      </c>
      <c r="C690">
        <v>3896.3300780999998</v>
      </c>
      <c r="D690">
        <v>3709.2675780999998</v>
      </c>
      <c r="E690">
        <v>3534.6389159999999</v>
      </c>
      <c r="F690">
        <v>3809.5100097999998</v>
      </c>
      <c r="G690">
        <v>3648.5900879000001</v>
      </c>
      <c r="H690">
        <v>3748.6999512000002</v>
      </c>
      <c r="I690">
        <v>3896.3300780999998</v>
      </c>
      <c r="J690">
        <v>3701.6501465000001</v>
      </c>
      <c r="L690" t="str">
        <f t="shared" si="80"/>
        <v>29JAN2023:17:00:00</v>
      </c>
      <c r="M690">
        <v>17</v>
      </c>
      <c r="N690">
        <f t="shared" si="83"/>
        <v>-14.285644600000069</v>
      </c>
      <c r="O690">
        <f t="shared" si="76"/>
        <v>-14.285644600000069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0.36530422861740186</v>
      </c>
    </row>
    <row r="691" spans="1:19" x14ac:dyDescent="0.3">
      <c r="A691" t="s">
        <v>716</v>
      </c>
      <c r="B691">
        <v>3768.3618164</v>
      </c>
      <c r="C691">
        <v>3840.9799804999998</v>
      </c>
      <c r="D691">
        <v>3781.2946777000002</v>
      </c>
      <c r="E691">
        <v>3663.1555176000002</v>
      </c>
      <c r="F691">
        <v>3767.6201172000001</v>
      </c>
      <c r="G691">
        <v>3640.3200683999999</v>
      </c>
      <c r="H691">
        <v>3720.6298827999999</v>
      </c>
      <c r="I691">
        <v>3840.9799804999998</v>
      </c>
      <c r="J691">
        <v>3713.3439941000001</v>
      </c>
      <c r="L691" t="str">
        <f t="shared" si="80"/>
        <v>29JAN2023:18:00:00</v>
      </c>
      <c r="M691">
        <v>18</v>
      </c>
      <c r="N691">
        <f t="shared" si="83"/>
        <v>72.618164099999831</v>
      </c>
      <c r="O691" t="str">
        <f t="shared" si="76"/>
        <v/>
      </c>
      <c r="P691">
        <f t="shared" si="77"/>
        <v>72.618164099999831</v>
      </c>
      <c r="Q691" t="str">
        <f t="shared" si="78"/>
        <v/>
      </c>
      <c r="R691">
        <f t="shared" si="79"/>
        <v>1</v>
      </c>
      <c r="S691">
        <f t="shared" si="84"/>
        <v>1.9270486125818349</v>
      </c>
    </row>
    <row r="692" spans="1:19" x14ac:dyDescent="0.3">
      <c r="A692" t="s">
        <v>717</v>
      </c>
      <c r="B692">
        <v>3752.6625976999999</v>
      </c>
      <c r="C692">
        <v>3898.1101073999998</v>
      </c>
      <c r="D692">
        <v>3897.59375</v>
      </c>
      <c r="E692">
        <v>3836.0939941000001</v>
      </c>
      <c r="F692">
        <v>3839.6999512000002</v>
      </c>
      <c r="G692">
        <v>3700.7800293</v>
      </c>
      <c r="H692">
        <v>3796.6599120999999</v>
      </c>
      <c r="I692">
        <v>3898.1101073999998</v>
      </c>
      <c r="J692">
        <v>3797.3691405999998</v>
      </c>
      <c r="L692" t="str">
        <f t="shared" si="80"/>
        <v>29JAN2023:19:00:00</v>
      </c>
      <c r="M692">
        <v>19</v>
      </c>
      <c r="N692">
        <f t="shared" si="83"/>
        <v>145.44750969999996</v>
      </c>
      <c r="O692" t="str">
        <f t="shared" si="76"/>
        <v/>
      </c>
      <c r="P692">
        <f t="shared" si="77"/>
        <v>145.44750969999996</v>
      </c>
      <c r="Q692" t="str">
        <f t="shared" si="78"/>
        <v/>
      </c>
      <c r="R692">
        <f t="shared" si="79"/>
        <v>1</v>
      </c>
      <c r="S692">
        <f t="shared" si="84"/>
        <v>3.8758483053910697</v>
      </c>
    </row>
    <row r="693" spans="1:19" x14ac:dyDescent="0.3">
      <c r="A693" t="s">
        <v>718</v>
      </c>
      <c r="B693">
        <v>3733.8100586</v>
      </c>
      <c r="C693">
        <v>3868.3701172000001</v>
      </c>
      <c r="D693">
        <v>3897.3291015999998</v>
      </c>
      <c r="E693">
        <v>3840.3066405999998</v>
      </c>
      <c r="F693">
        <v>3822.2700195000002</v>
      </c>
      <c r="G693">
        <v>3689.5800780999998</v>
      </c>
      <c r="H693">
        <v>3766.8400879000001</v>
      </c>
      <c r="I693">
        <v>3868.3701172000001</v>
      </c>
      <c r="J693">
        <v>3783.6333008000001</v>
      </c>
      <c r="L693" t="str">
        <f t="shared" si="80"/>
        <v>29JAN2023:20:00:00</v>
      </c>
      <c r="M693">
        <v>20</v>
      </c>
      <c r="N693">
        <f t="shared" si="83"/>
        <v>134.56005860000005</v>
      </c>
      <c r="O693" t="str">
        <f t="shared" si="76"/>
        <v/>
      </c>
      <c r="P693">
        <f t="shared" si="77"/>
        <v>134.56005860000005</v>
      </c>
      <c r="Q693" t="str">
        <f t="shared" si="78"/>
        <v/>
      </c>
      <c r="R693">
        <f t="shared" si="79"/>
        <v>1</v>
      </c>
      <c r="S693">
        <f t="shared" si="84"/>
        <v>3.6038270958660821</v>
      </c>
    </row>
    <row r="694" spans="1:19" x14ac:dyDescent="0.3">
      <c r="A694" t="s">
        <v>719</v>
      </c>
      <c r="B694">
        <v>3600.1972655999998</v>
      </c>
      <c r="C694">
        <v>3764.7199707</v>
      </c>
      <c r="D694">
        <v>3790.6740722999998</v>
      </c>
      <c r="E694">
        <v>3751.6123047000001</v>
      </c>
      <c r="F694">
        <v>3719.3898926000002</v>
      </c>
      <c r="G694">
        <v>3596.9699707</v>
      </c>
      <c r="H694">
        <v>3673.9699707</v>
      </c>
      <c r="I694">
        <v>3764.7199707</v>
      </c>
      <c r="J694">
        <v>3686.3024902000002</v>
      </c>
      <c r="L694" t="str">
        <f t="shared" si="80"/>
        <v>29JAN2023:21:00:00</v>
      </c>
      <c r="M694">
        <v>21</v>
      </c>
      <c r="N694">
        <f t="shared" si="83"/>
        <v>164.52270510000017</v>
      </c>
      <c r="O694" t="str">
        <f t="shared" si="76"/>
        <v/>
      </c>
      <c r="P694">
        <f t="shared" si="77"/>
        <v>164.52270510000017</v>
      </c>
      <c r="Q694" t="str">
        <f t="shared" si="78"/>
        <v/>
      </c>
      <c r="R694">
        <f t="shared" si="79"/>
        <v>1</v>
      </c>
      <c r="S694">
        <f t="shared" si="84"/>
        <v>4.5698247335505719</v>
      </c>
    </row>
    <row r="695" spans="1:19" x14ac:dyDescent="0.3">
      <c r="A695" t="s">
        <v>720</v>
      </c>
      <c r="B695">
        <v>3510.3215332</v>
      </c>
      <c r="C695">
        <v>3665.6298827999999</v>
      </c>
      <c r="D695">
        <v>3702.5175780999998</v>
      </c>
      <c r="E695">
        <v>3641.9887695000002</v>
      </c>
      <c r="F695">
        <v>3618.4399414</v>
      </c>
      <c r="G695">
        <v>3482.9499512000002</v>
      </c>
      <c r="H695">
        <v>3562.1799316000001</v>
      </c>
      <c r="I695">
        <v>3665.6298827999999</v>
      </c>
      <c r="J695">
        <v>3581.5532226999999</v>
      </c>
      <c r="L695" t="str">
        <f t="shared" si="80"/>
        <v>29JAN2023:22:00:00</v>
      </c>
      <c r="M695">
        <v>22</v>
      </c>
      <c r="N695">
        <f t="shared" si="83"/>
        <v>155.30834959999993</v>
      </c>
      <c r="O695" t="str">
        <f t="shared" si="76"/>
        <v/>
      </c>
      <c r="P695">
        <f t="shared" si="77"/>
        <v>155.30834959999993</v>
      </c>
      <c r="Q695" t="str">
        <f t="shared" si="78"/>
        <v/>
      </c>
      <c r="R695">
        <f t="shared" si="79"/>
        <v>1</v>
      </c>
      <c r="S695">
        <f t="shared" si="84"/>
        <v>4.4243340141671075</v>
      </c>
    </row>
    <row r="696" spans="1:19" x14ac:dyDescent="0.3">
      <c r="A696" t="s">
        <v>721</v>
      </c>
      <c r="B696">
        <v>3318.6613769999999</v>
      </c>
      <c r="C696">
        <v>3448.8999023000001</v>
      </c>
      <c r="D696">
        <v>3506.8093262000002</v>
      </c>
      <c r="E696">
        <v>3454.0517577999999</v>
      </c>
      <c r="F696">
        <v>3402.9599609000002</v>
      </c>
      <c r="G696">
        <v>3290.9799804999998</v>
      </c>
      <c r="H696">
        <v>3353.6499023000001</v>
      </c>
      <c r="I696">
        <v>3448.8999023000001</v>
      </c>
      <c r="J696">
        <v>3382.8847655999998</v>
      </c>
      <c r="L696" t="str">
        <f t="shared" si="80"/>
        <v>29JAN2023:23:00:00</v>
      </c>
      <c r="M696">
        <v>23</v>
      </c>
      <c r="N696">
        <f t="shared" si="83"/>
        <v>130.23852530000022</v>
      </c>
      <c r="O696" t="str">
        <f t="shared" si="76"/>
        <v/>
      </c>
      <c r="P696">
        <f t="shared" si="77"/>
        <v>130.23852530000022</v>
      </c>
      <c r="Q696" t="str">
        <f t="shared" si="78"/>
        <v/>
      </c>
      <c r="R696">
        <f t="shared" si="79"/>
        <v>1</v>
      </c>
      <c r="S696">
        <f t="shared" si="84"/>
        <v>3.9244294763731848</v>
      </c>
    </row>
    <row r="697" spans="1:19" x14ac:dyDescent="0.3">
      <c r="A697" t="s">
        <v>722</v>
      </c>
      <c r="B697">
        <v>3097.1794433999999</v>
      </c>
      <c r="C697">
        <v>3196.2299804999998</v>
      </c>
      <c r="D697">
        <v>3300.7453612999998</v>
      </c>
      <c r="E697">
        <v>3262.2482909999999</v>
      </c>
      <c r="F697">
        <v>3134.1599120999999</v>
      </c>
      <c r="G697">
        <v>3065.2800293</v>
      </c>
      <c r="H697">
        <v>3089.1799316000001</v>
      </c>
      <c r="I697">
        <v>3196.2299804999998</v>
      </c>
      <c r="J697">
        <v>3150.8706054999998</v>
      </c>
      <c r="L697" t="str">
        <f t="shared" si="80"/>
        <v>30JAN2023:00:00:00</v>
      </c>
      <c r="M697">
        <v>24</v>
      </c>
      <c r="N697">
        <f t="shared" si="83"/>
        <v>99.050537099999929</v>
      </c>
      <c r="O697" t="str">
        <f t="shared" si="76"/>
        <v/>
      </c>
      <c r="P697">
        <f t="shared" si="77"/>
        <v>99.050537099999929</v>
      </c>
      <c r="Q697" t="str">
        <f t="shared" si="78"/>
        <v/>
      </c>
      <c r="R697">
        <f t="shared" si="79"/>
        <v>1</v>
      </c>
      <c r="S697">
        <f t="shared" si="84"/>
        <v>3.198088419160658</v>
      </c>
    </row>
    <row r="698" spans="1:19" x14ac:dyDescent="0.3">
      <c r="A698" t="s">
        <v>723</v>
      </c>
      <c r="B698">
        <v>2891.1271972999998</v>
      </c>
      <c r="C698">
        <v>3009.1201172000001</v>
      </c>
      <c r="D698">
        <v>3101.6630859000002</v>
      </c>
      <c r="E698">
        <v>3019.0212402000002</v>
      </c>
      <c r="F698">
        <v>2884.8701172000001</v>
      </c>
      <c r="G698">
        <v>2884.4199219000002</v>
      </c>
      <c r="H698">
        <v>2868.6000976999999</v>
      </c>
      <c r="I698">
        <v>3009.1201172000001</v>
      </c>
      <c r="J698">
        <v>2950.8896484000002</v>
      </c>
      <c r="L698" t="str">
        <f t="shared" si="80"/>
        <v>30JAN2023:01:00:00</v>
      </c>
      <c r="M698">
        <v>1</v>
      </c>
      <c r="N698">
        <f t="shared" si="83"/>
        <v>117.99291990000029</v>
      </c>
      <c r="O698" t="str">
        <f t="shared" si="76"/>
        <v/>
      </c>
      <c r="P698">
        <f t="shared" si="77"/>
        <v>117.99291990000029</v>
      </c>
      <c r="Q698" t="str">
        <f t="shared" si="78"/>
        <v/>
      </c>
      <c r="R698">
        <f t="shared" si="79"/>
        <v>1</v>
      </c>
      <c r="S698">
        <f t="shared" si="84"/>
        <v>4.0812081879411224</v>
      </c>
    </row>
    <row r="699" spans="1:19" x14ac:dyDescent="0.3">
      <c r="A699" t="s">
        <v>724</v>
      </c>
      <c r="B699">
        <v>2772.7836914</v>
      </c>
      <c r="C699">
        <v>2830.1799316000001</v>
      </c>
      <c r="D699">
        <v>3053.0200195000002</v>
      </c>
      <c r="E699">
        <v>2946.2570801000002</v>
      </c>
      <c r="F699">
        <v>2714.5600586</v>
      </c>
      <c r="G699">
        <v>2741.5300293</v>
      </c>
      <c r="H699">
        <v>2762.9499512000002</v>
      </c>
      <c r="I699">
        <v>2830.1799316000001</v>
      </c>
      <c r="J699">
        <v>2851.3903808999999</v>
      </c>
      <c r="L699" t="str">
        <f t="shared" si="80"/>
        <v>30JAN2023:02:00:00</v>
      </c>
      <c r="M699">
        <v>2</v>
      </c>
      <c r="N699">
        <f t="shared" si="83"/>
        <v>57.396240200000193</v>
      </c>
      <c r="O699" t="str">
        <f t="shared" si="76"/>
        <v/>
      </c>
      <c r="P699">
        <f t="shared" si="77"/>
        <v>57.396240200000193</v>
      </c>
      <c r="Q699" t="str">
        <f t="shared" si="78"/>
        <v/>
      </c>
      <c r="R699">
        <f t="shared" si="79"/>
        <v>1</v>
      </c>
      <c r="S699">
        <f t="shared" si="84"/>
        <v>2.0699862155861277</v>
      </c>
    </row>
    <row r="700" spans="1:19" x14ac:dyDescent="0.3">
      <c r="A700" t="s">
        <v>725</v>
      </c>
      <c r="B700">
        <v>2690.0549316000001</v>
      </c>
      <c r="C700">
        <v>2702.9599609000002</v>
      </c>
      <c r="D700">
        <v>3005.0222168</v>
      </c>
      <c r="E700">
        <v>2878.3576659999999</v>
      </c>
      <c r="F700">
        <v>2616.3999023000001</v>
      </c>
      <c r="G700">
        <v>2651.0700683999999</v>
      </c>
      <c r="H700">
        <v>2701.3999023000001</v>
      </c>
      <c r="I700">
        <v>2702.9599609000002</v>
      </c>
      <c r="J700">
        <v>2784.4831543</v>
      </c>
      <c r="L700" t="str">
        <f t="shared" si="80"/>
        <v>30JAN2023:03:00:00</v>
      </c>
      <c r="M700">
        <v>3</v>
      </c>
      <c r="N700">
        <f t="shared" si="83"/>
        <v>12.905029300000024</v>
      </c>
      <c r="O700" t="str">
        <f t="shared" si="76"/>
        <v/>
      </c>
      <c r="P700">
        <f t="shared" si="77"/>
        <v>12.905029300000024</v>
      </c>
      <c r="Q700" t="str">
        <f t="shared" si="78"/>
        <v/>
      </c>
      <c r="R700">
        <f t="shared" si="79"/>
        <v>1</v>
      </c>
      <c r="S700">
        <f t="shared" si="84"/>
        <v>0.47973106974155083</v>
      </c>
    </row>
    <row r="701" spans="1:19" x14ac:dyDescent="0.3">
      <c r="A701" t="s">
        <v>726</v>
      </c>
      <c r="B701">
        <v>2642.1914062999999</v>
      </c>
      <c r="C701">
        <v>2646.3999023000001</v>
      </c>
      <c r="D701">
        <v>2947.1308594000002</v>
      </c>
      <c r="E701">
        <v>2797.9836426000002</v>
      </c>
      <c r="F701">
        <v>2581.0700683999999</v>
      </c>
      <c r="G701">
        <v>2625.1999512000002</v>
      </c>
      <c r="H701">
        <v>2682.6599120999999</v>
      </c>
      <c r="I701">
        <v>2646.3999023000001</v>
      </c>
      <c r="J701">
        <v>2750.3989258000001</v>
      </c>
      <c r="L701" t="str">
        <f t="shared" si="80"/>
        <v>30JAN2023:04:00:00</v>
      </c>
      <c r="M701">
        <v>4</v>
      </c>
      <c r="N701">
        <f t="shared" si="83"/>
        <v>4.2084960000001956</v>
      </c>
      <c r="O701" t="str">
        <f t="shared" si="76"/>
        <v/>
      </c>
      <c r="P701">
        <f t="shared" si="77"/>
        <v>4.2084960000001956</v>
      </c>
      <c r="Q701" t="str">
        <f t="shared" si="78"/>
        <v/>
      </c>
      <c r="R701">
        <f t="shared" si="79"/>
        <v>1</v>
      </c>
      <c r="S701">
        <f t="shared" si="84"/>
        <v>0.15928051200096721</v>
      </c>
    </row>
    <row r="702" spans="1:19" x14ac:dyDescent="0.3">
      <c r="A702" t="s">
        <v>727</v>
      </c>
      <c r="B702">
        <v>2660.125</v>
      </c>
      <c r="C702">
        <v>2688.3100586</v>
      </c>
      <c r="D702">
        <v>3013.4589844000002</v>
      </c>
      <c r="E702">
        <v>2883.2546387000002</v>
      </c>
      <c r="F702">
        <v>2606.8400879000001</v>
      </c>
      <c r="G702">
        <v>2652.2299804999998</v>
      </c>
      <c r="H702">
        <v>2720.5</v>
      </c>
      <c r="I702">
        <v>2688.3100586</v>
      </c>
      <c r="J702">
        <v>2793.9648437999999</v>
      </c>
      <c r="L702" t="str">
        <f t="shared" si="80"/>
        <v>30JAN2023:05:00:00</v>
      </c>
      <c r="M702">
        <v>5</v>
      </c>
      <c r="N702">
        <f t="shared" si="83"/>
        <v>28.185058600000048</v>
      </c>
      <c r="O702" t="str">
        <f t="shared" si="76"/>
        <v/>
      </c>
      <c r="P702">
        <f t="shared" si="77"/>
        <v>28.185058600000048</v>
      </c>
      <c r="Q702" t="str">
        <f t="shared" si="78"/>
        <v/>
      </c>
      <c r="R702">
        <f t="shared" si="79"/>
        <v>1</v>
      </c>
      <c r="S702">
        <f t="shared" si="84"/>
        <v>1.0595388788120876</v>
      </c>
    </row>
    <row r="703" spans="1:19" x14ac:dyDescent="0.3">
      <c r="A703" t="s">
        <v>728</v>
      </c>
      <c r="B703">
        <v>2791.1103515999998</v>
      </c>
      <c r="C703">
        <v>2907.8300780999998</v>
      </c>
      <c r="D703">
        <v>3124.7534179999998</v>
      </c>
      <c r="E703">
        <v>2952.8959961</v>
      </c>
      <c r="F703">
        <v>2846.8100586</v>
      </c>
      <c r="G703">
        <v>2831.1201172000001</v>
      </c>
      <c r="H703">
        <v>2884.3300780999998</v>
      </c>
      <c r="I703">
        <v>2907.8300780999998</v>
      </c>
      <c r="J703">
        <v>2945.5786133000001</v>
      </c>
      <c r="L703" t="str">
        <f t="shared" si="80"/>
        <v>30JAN2023:06:00:00</v>
      </c>
      <c r="M703">
        <v>6</v>
      </c>
      <c r="N703">
        <f t="shared" si="83"/>
        <v>116.71972649999998</v>
      </c>
      <c r="O703" t="str">
        <f t="shared" si="76"/>
        <v/>
      </c>
      <c r="P703">
        <f t="shared" si="77"/>
        <v>116.71972649999998</v>
      </c>
      <c r="Q703" t="str">
        <f t="shared" si="78"/>
        <v/>
      </c>
      <c r="R703">
        <f t="shared" si="79"/>
        <v>1</v>
      </c>
      <c r="S703">
        <f t="shared" si="84"/>
        <v>4.181838472745822</v>
      </c>
    </row>
    <row r="704" spans="1:19" x14ac:dyDescent="0.3">
      <c r="A704" t="s">
        <v>729</v>
      </c>
      <c r="B704">
        <v>3073.7492676000002</v>
      </c>
      <c r="C704">
        <v>3323.0800780999998</v>
      </c>
      <c r="D704">
        <v>3362.4409179999998</v>
      </c>
      <c r="E704">
        <v>3158.8435058999999</v>
      </c>
      <c r="F704">
        <v>3255.1499023000001</v>
      </c>
      <c r="G704">
        <v>3136.6101073999998</v>
      </c>
      <c r="H704">
        <v>3163.3701172000001</v>
      </c>
      <c r="I704">
        <v>3323.0800780999998</v>
      </c>
      <c r="J704">
        <v>3219.9653320000002</v>
      </c>
      <c r="L704" t="str">
        <f t="shared" si="80"/>
        <v>30JAN2023:07:00:00</v>
      </c>
      <c r="M704">
        <v>7</v>
      </c>
      <c r="N704">
        <f t="shared" si="83"/>
        <v>249.33081049999964</v>
      </c>
      <c r="O704" t="str">
        <f t="shared" si="76"/>
        <v/>
      </c>
      <c r="P704">
        <f t="shared" si="77"/>
        <v>249.33081049999964</v>
      </c>
      <c r="Q704" t="str">
        <f t="shared" si="78"/>
        <v/>
      </c>
      <c r="R704">
        <f t="shared" si="79"/>
        <v>1</v>
      </c>
      <c r="S704">
        <f t="shared" si="84"/>
        <v>8.1116183785113503</v>
      </c>
    </row>
    <row r="705" spans="1:19" x14ac:dyDescent="0.3">
      <c r="A705" t="s">
        <v>730</v>
      </c>
      <c r="B705">
        <v>3221.5224609000002</v>
      </c>
      <c r="C705">
        <v>3547.5200195000002</v>
      </c>
      <c r="D705">
        <v>3473.3051758000001</v>
      </c>
      <c r="E705">
        <v>3278.5776366999999</v>
      </c>
      <c r="F705">
        <v>3481.4199219000002</v>
      </c>
      <c r="G705">
        <v>3301.7700195000002</v>
      </c>
      <c r="H705">
        <v>3348.5900879000001</v>
      </c>
      <c r="I705">
        <v>3547.5200195000002</v>
      </c>
      <c r="J705">
        <v>3373.8271484000002</v>
      </c>
      <c r="L705" t="str">
        <f t="shared" si="80"/>
        <v>30JAN2023:08:00:00</v>
      </c>
      <c r="M705">
        <v>8</v>
      </c>
      <c r="N705">
        <f t="shared" si="83"/>
        <v>325.99755860000005</v>
      </c>
      <c r="O705" t="str">
        <f t="shared" si="76"/>
        <v/>
      </c>
      <c r="P705">
        <f t="shared" si="77"/>
        <v>325.99755860000005</v>
      </c>
      <c r="Q705" t="str">
        <f t="shared" si="78"/>
        <v/>
      </c>
      <c r="R705">
        <f t="shared" si="79"/>
        <v>1</v>
      </c>
      <c r="S705">
        <f t="shared" si="84"/>
        <v>10.119363206579219</v>
      </c>
    </row>
    <row r="706" spans="1:19" x14ac:dyDescent="0.3">
      <c r="A706" t="s">
        <v>731</v>
      </c>
      <c r="B706">
        <v>3220.3833008000001</v>
      </c>
      <c r="C706">
        <v>3513.2099609000002</v>
      </c>
      <c r="D706">
        <v>3361.5036620999999</v>
      </c>
      <c r="E706">
        <v>3243.609375</v>
      </c>
      <c r="F706">
        <v>3460.6799316000001</v>
      </c>
      <c r="G706">
        <v>3345.1799316000001</v>
      </c>
      <c r="H706">
        <v>3408.9599609000002</v>
      </c>
      <c r="I706">
        <v>3513.2099609000002</v>
      </c>
      <c r="J706">
        <v>3371.6142577999999</v>
      </c>
      <c r="L706" t="str">
        <f t="shared" si="80"/>
        <v>30JAN2023:09:00:00</v>
      </c>
      <c r="M706">
        <v>9</v>
      </c>
      <c r="N706">
        <f t="shared" si="83"/>
        <v>292.82666010000003</v>
      </c>
      <c r="O706" t="str">
        <f t="shared" si="76"/>
        <v/>
      </c>
      <c r="P706">
        <f t="shared" si="77"/>
        <v>292.82666010000003</v>
      </c>
      <c r="Q706" t="str">
        <f t="shared" si="78"/>
        <v/>
      </c>
      <c r="R706">
        <f t="shared" si="79"/>
        <v>1</v>
      </c>
      <c r="S706">
        <f t="shared" si="84"/>
        <v>9.0929132574764218</v>
      </c>
    </row>
    <row r="707" spans="1:19" x14ac:dyDescent="0.3">
      <c r="A707" t="s">
        <v>732</v>
      </c>
      <c r="B707">
        <v>3326.9924316000001</v>
      </c>
      <c r="C707">
        <v>3557.6000976999999</v>
      </c>
      <c r="D707">
        <v>3386.2800293</v>
      </c>
      <c r="E707">
        <v>3274.6528320000002</v>
      </c>
      <c r="F707">
        <v>3506.7199707</v>
      </c>
      <c r="G707">
        <v>3300.0500487999998</v>
      </c>
      <c r="H707">
        <v>3491.6000976999999</v>
      </c>
      <c r="I707">
        <v>3557.6000976999999</v>
      </c>
      <c r="J707">
        <v>3391.7172851999999</v>
      </c>
      <c r="L707" t="str">
        <f t="shared" si="80"/>
        <v>30JAN2023:10:00:00</v>
      </c>
      <c r="M707">
        <v>10</v>
      </c>
      <c r="N707">
        <f t="shared" si="83"/>
        <v>230.60766609999973</v>
      </c>
      <c r="O707" t="str">
        <f t="shared" ref="O707:O721" si="85">IF(N707&lt;0,N707,"")</f>
        <v/>
      </c>
      <c r="P707">
        <f t="shared" ref="P707:P721" si="86">IF(N707&gt;0,N707,"")</f>
        <v>230.60766609999973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6.9314154101966823</v>
      </c>
    </row>
    <row r="708" spans="1:19" x14ac:dyDescent="0.3">
      <c r="A708" t="s">
        <v>733</v>
      </c>
      <c r="B708">
        <v>3426.4702148000001</v>
      </c>
      <c r="C708">
        <v>3572.7700195000002</v>
      </c>
      <c r="D708">
        <v>3367.1540527000002</v>
      </c>
      <c r="E708">
        <v>3252.0261230000001</v>
      </c>
      <c r="F708">
        <v>3517.4699707</v>
      </c>
      <c r="G708">
        <v>3383.5800780999998</v>
      </c>
      <c r="H708">
        <v>3555.7099609000002</v>
      </c>
      <c r="I708">
        <v>3572.7700195000002</v>
      </c>
      <c r="J708">
        <v>3434.9624023000001</v>
      </c>
      <c r="L708" t="str">
        <f t="shared" ref="L708:L721" si="89">A708</f>
        <v>30JAN2023:11:00:00</v>
      </c>
      <c r="M708">
        <v>11</v>
      </c>
      <c r="N708">
        <f t="shared" si="83"/>
        <v>146.2998047000001</v>
      </c>
      <c r="O708" t="str">
        <f t="shared" si="85"/>
        <v/>
      </c>
      <c r="P708">
        <f t="shared" si="86"/>
        <v>146.2998047000001</v>
      </c>
      <c r="Q708" t="str">
        <f t="shared" si="87"/>
        <v/>
      </c>
      <c r="R708">
        <f t="shared" si="88"/>
        <v>1</v>
      </c>
      <c r="S708">
        <f t="shared" si="84"/>
        <v>4.2696943364073414</v>
      </c>
    </row>
    <row r="709" spans="1:19" x14ac:dyDescent="0.3">
      <c r="A709" t="s">
        <v>734</v>
      </c>
      <c r="B709">
        <v>3595.15625</v>
      </c>
      <c r="C709">
        <v>3555.3500976999999</v>
      </c>
      <c r="D709">
        <v>3388.4221191000001</v>
      </c>
      <c r="E709">
        <v>3310.4404297000001</v>
      </c>
      <c r="F709">
        <v>3532.5700683999999</v>
      </c>
      <c r="G709">
        <v>3470.5</v>
      </c>
      <c r="H709">
        <v>3599.25</v>
      </c>
      <c r="I709">
        <v>3555.3500976999999</v>
      </c>
      <c r="J709">
        <v>3485.9018554999998</v>
      </c>
      <c r="L709" t="str">
        <f t="shared" si="89"/>
        <v>30JAN2023:12:00:00</v>
      </c>
      <c r="M709">
        <v>12</v>
      </c>
      <c r="N709">
        <f t="shared" si="83"/>
        <v>-39.806152300000122</v>
      </c>
      <c r="O709">
        <f t="shared" si="85"/>
        <v>-39.806152300000122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1.1072161967925627</v>
      </c>
    </row>
    <row r="710" spans="1:19" x14ac:dyDescent="0.3">
      <c r="A710" t="s">
        <v>735</v>
      </c>
      <c r="B710">
        <v>3740.6691894999999</v>
      </c>
      <c r="C710">
        <v>3537.4699707</v>
      </c>
      <c r="D710">
        <v>3397.7385254000001</v>
      </c>
      <c r="E710">
        <v>3351.9489745999999</v>
      </c>
      <c r="F710">
        <v>3543.7800293</v>
      </c>
      <c r="G710">
        <v>3470.2099609000002</v>
      </c>
      <c r="H710">
        <v>3617.3999023000001</v>
      </c>
      <c r="I710">
        <v>3537.4699707</v>
      </c>
      <c r="J710">
        <v>3494.8671875</v>
      </c>
      <c r="L710" t="str">
        <f t="shared" si="89"/>
        <v>30JAN2023:13:00:00</v>
      </c>
      <c r="M710">
        <v>13</v>
      </c>
      <c r="N710">
        <f t="shared" si="83"/>
        <v>-203.19921879999993</v>
      </c>
      <c r="O710">
        <f t="shared" si="85"/>
        <v>-203.19921879999993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5.4321622283621602</v>
      </c>
    </row>
    <row r="711" spans="1:19" x14ac:dyDescent="0.3">
      <c r="A711" t="s">
        <v>736</v>
      </c>
      <c r="B711">
        <v>3837.0881347999998</v>
      </c>
      <c r="C711">
        <v>3508.7700195000002</v>
      </c>
      <c r="D711">
        <v>3389.6354980000001</v>
      </c>
      <c r="E711">
        <v>3394.3811034999999</v>
      </c>
      <c r="F711">
        <v>3516.8898926000002</v>
      </c>
      <c r="G711">
        <v>3467.9499512000002</v>
      </c>
      <c r="H711">
        <v>3608.6899414</v>
      </c>
      <c r="I711">
        <v>3508.7700195000002</v>
      </c>
      <c r="J711">
        <v>3488.5502929999998</v>
      </c>
      <c r="L711" t="str">
        <f t="shared" si="89"/>
        <v>30JAN2023:14:00:00</v>
      </c>
      <c r="M711">
        <v>14</v>
      </c>
      <c r="N711">
        <f t="shared" si="83"/>
        <v>-328.31811529999959</v>
      </c>
      <c r="O711">
        <f t="shared" si="85"/>
        <v>-328.31811529999959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8.5564392520035888</v>
      </c>
    </row>
    <row r="712" spans="1:19" x14ac:dyDescent="0.3">
      <c r="A712" t="s">
        <v>737</v>
      </c>
      <c r="B712">
        <v>3849.2595215000001</v>
      </c>
      <c r="C712">
        <v>3448.0900879000001</v>
      </c>
      <c r="D712">
        <v>3387.5935058999999</v>
      </c>
      <c r="E712">
        <v>3402.3784179999998</v>
      </c>
      <c r="F712">
        <v>3463.0100097999998</v>
      </c>
      <c r="G712">
        <v>3458.4299316000001</v>
      </c>
      <c r="H712">
        <v>3585.2800293</v>
      </c>
      <c r="I712">
        <v>3448.0900879000001</v>
      </c>
      <c r="J712">
        <v>3476.9145508000001</v>
      </c>
      <c r="L712" t="str">
        <f t="shared" si="89"/>
        <v>30JAN2023:15:00:00</v>
      </c>
      <c r="M712">
        <v>15</v>
      </c>
      <c r="N712">
        <f t="shared" si="83"/>
        <v>-401.16943360000005</v>
      </c>
      <c r="O712">
        <f t="shared" si="85"/>
        <v>-401.16943360000005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10.421989771260479</v>
      </c>
    </row>
    <row r="713" spans="1:19" x14ac:dyDescent="0.3">
      <c r="A713" t="s">
        <v>738</v>
      </c>
      <c r="B713">
        <v>3968.078125</v>
      </c>
      <c r="C713">
        <v>3365.0700683999999</v>
      </c>
      <c r="D713">
        <v>3386.8779297000001</v>
      </c>
      <c r="E713">
        <v>3398.6755370999999</v>
      </c>
      <c r="F713">
        <v>3386.3000487999998</v>
      </c>
      <c r="G713">
        <v>3396.8400879000001</v>
      </c>
      <c r="H713">
        <v>3558.1999512000002</v>
      </c>
      <c r="I713">
        <v>3365.0700683999999</v>
      </c>
      <c r="J713">
        <v>3446.8015137000002</v>
      </c>
      <c r="L713" t="str">
        <f t="shared" si="89"/>
        <v>30JAN2023:16:00:00</v>
      </c>
      <c r="M713">
        <v>16</v>
      </c>
      <c r="N713">
        <f t="shared" si="83"/>
        <v>-603.00805660000015</v>
      </c>
      <c r="O713">
        <f t="shared" si="85"/>
        <v>-603.00805660000015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15.196476420181373</v>
      </c>
    </row>
    <row r="714" spans="1:19" x14ac:dyDescent="0.3">
      <c r="A714" t="s">
        <v>739</v>
      </c>
      <c r="B714">
        <v>3961.4777832</v>
      </c>
      <c r="C714">
        <v>3307.8300780999998</v>
      </c>
      <c r="D714">
        <v>3385.2773437999999</v>
      </c>
      <c r="E714">
        <v>3368.6853027000002</v>
      </c>
      <c r="F714">
        <v>3337.8701172000001</v>
      </c>
      <c r="G714">
        <v>3349.8500976999999</v>
      </c>
      <c r="H714">
        <v>3578.7299804999998</v>
      </c>
      <c r="I714">
        <v>3307.8300780999998</v>
      </c>
      <c r="J714">
        <v>3437.0717773000001</v>
      </c>
      <c r="L714" t="str">
        <f t="shared" si="89"/>
        <v>30JAN2023:17:00:00</v>
      </c>
      <c r="M714">
        <v>17</v>
      </c>
      <c r="N714">
        <f t="shared" si="83"/>
        <v>-653.64770510000017</v>
      </c>
      <c r="O714">
        <f t="shared" si="85"/>
        <v>-653.64770510000017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16.500097712828694</v>
      </c>
    </row>
    <row r="715" spans="1:19" x14ac:dyDescent="0.3">
      <c r="A715" t="s">
        <v>740</v>
      </c>
      <c r="B715">
        <v>4012.9833984000002</v>
      </c>
      <c r="C715">
        <v>3314.6999512000002</v>
      </c>
      <c r="D715">
        <v>3407.5495605000001</v>
      </c>
      <c r="E715">
        <v>3398.4182129000001</v>
      </c>
      <c r="F715">
        <v>3344.6699219000002</v>
      </c>
      <c r="G715">
        <v>3376.25</v>
      </c>
      <c r="H715">
        <v>3666.9199219000002</v>
      </c>
      <c r="I715">
        <v>3314.6999512000002</v>
      </c>
      <c r="J715">
        <v>3482.5</v>
      </c>
      <c r="L715" t="str">
        <f t="shared" si="89"/>
        <v>30JAN2023:18:00:00</v>
      </c>
      <c r="M715">
        <v>18</v>
      </c>
      <c r="N715">
        <f t="shared" si="83"/>
        <v>-698.28344719999996</v>
      </c>
      <c r="O715">
        <f t="shared" si="85"/>
        <v>-698.28344719999996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17.40060642858402</v>
      </c>
    </row>
    <row r="716" spans="1:19" x14ac:dyDescent="0.3">
      <c r="A716" t="s">
        <v>741</v>
      </c>
      <c r="B716">
        <v>4176.1533202999999</v>
      </c>
      <c r="C716">
        <v>3566.6899414</v>
      </c>
      <c r="D716">
        <v>3545.5170898000001</v>
      </c>
      <c r="E716">
        <v>3511.9589844000002</v>
      </c>
      <c r="F716">
        <v>3596.9099120999999</v>
      </c>
      <c r="G716">
        <v>3542.1699219000002</v>
      </c>
      <c r="H716">
        <v>3919.1899414</v>
      </c>
      <c r="I716">
        <v>3566.6899414</v>
      </c>
      <c r="J716">
        <v>3667.6911620999999</v>
      </c>
      <c r="L716" t="str">
        <f t="shared" si="89"/>
        <v>30JAN2023:19:00:00</v>
      </c>
      <c r="M716">
        <v>19</v>
      </c>
      <c r="N716">
        <f t="shared" si="83"/>
        <v>-609.46337889999995</v>
      </c>
      <c r="O716">
        <f t="shared" si="85"/>
        <v>-609.46337889999995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14.593893761932531</v>
      </c>
    </row>
    <row r="717" spans="1:19" x14ac:dyDescent="0.3">
      <c r="A717" t="s">
        <v>742</v>
      </c>
      <c r="B717">
        <v>4242.1196289</v>
      </c>
      <c r="C717">
        <v>3623.1101073999998</v>
      </c>
      <c r="D717">
        <v>3631.6396484000002</v>
      </c>
      <c r="E717">
        <v>3621.6916504000001</v>
      </c>
      <c r="F717">
        <v>3663.4699707</v>
      </c>
      <c r="G717">
        <v>3544.1101073999998</v>
      </c>
      <c r="H717">
        <v>4007.5600586</v>
      </c>
      <c r="I717">
        <v>3623.1101073999998</v>
      </c>
      <c r="J717">
        <v>3725.9333495999999</v>
      </c>
      <c r="L717" t="str">
        <f t="shared" si="89"/>
        <v>30JAN2023:20:00:00</v>
      </c>
      <c r="M717">
        <v>20</v>
      </c>
      <c r="N717">
        <f t="shared" si="83"/>
        <v>-619.00952150000012</v>
      </c>
      <c r="O717">
        <f t="shared" si="85"/>
        <v>-619.00952150000012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14.591986451370111</v>
      </c>
    </row>
    <row r="718" spans="1:19" x14ac:dyDescent="0.3">
      <c r="A718" t="s">
        <v>743</v>
      </c>
      <c r="B718">
        <v>4272.3813477000003</v>
      </c>
      <c r="C718">
        <v>3554.6398926000002</v>
      </c>
      <c r="D718">
        <v>3608.3889159999999</v>
      </c>
      <c r="E718">
        <v>3608.2802734000002</v>
      </c>
      <c r="F718">
        <v>3624.5</v>
      </c>
      <c r="G718">
        <v>3505.9699707</v>
      </c>
      <c r="H718">
        <v>4001.0300293</v>
      </c>
      <c r="I718">
        <v>3554.6398926000002</v>
      </c>
      <c r="J718">
        <v>3703.1381836</v>
      </c>
      <c r="L718" t="str">
        <f t="shared" si="89"/>
        <v>30JAN2023:21:00:00</v>
      </c>
      <c r="M718">
        <v>21</v>
      </c>
      <c r="N718">
        <f t="shared" si="83"/>
        <v>-717.74145510000017</v>
      </c>
      <c r="O718">
        <f t="shared" si="85"/>
        <v>-717.74145510000017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16.79956438079644</v>
      </c>
    </row>
    <row r="719" spans="1:19" x14ac:dyDescent="0.3">
      <c r="A719" t="s">
        <v>744</v>
      </c>
      <c r="B719">
        <v>4213.0834961</v>
      </c>
      <c r="C719">
        <v>3416.0900879000001</v>
      </c>
      <c r="D719">
        <v>3526.1242676000002</v>
      </c>
      <c r="E719">
        <v>3530.5595702999999</v>
      </c>
      <c r="F719">
        <v>3478.4099120999999</v>
      </c>
      <c r="G719">
        <v>3390.8898926000002</v>
      </c>
      <c r="H719">
        <v>3949.1101073999998</v>
      </c>
      <c r="I719">
        <v>3416.0900879000001</v>
      </c>
      <c r="J719">
        <v>3619.7299804999998</v>
      </c>
      <c r="L719" t="str">
        <f t="shared" si="89"/>
        <v>30JAN2023:22:00:00</v>
      </c>
      <c r="M719">
        <v>22</v>
      </c>
      <c r="N719">
        <f t="shared" si="83"/>
        <v>-796.99340819999998</v>
      </c>
      <c r="O719">
        <f t="shared" si="85"/>
        <v>-796.99340819999998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18.917104513541378</v>
      </c>
    </row>
    <row r="720" spans="1:19" x14ac:dyDescent="0.3">
      <c r="A720" t="s">
        <v>745</v>
      </c>
      <c r="B720">
        <v>4033.4885254000001</v>
      </c>
      <c r="C720">
        <v>3173.1699219000002</v>
      </c>
      <c r="D720">
        <v>3353.6816405999998</v>
      </c>
      <c r="E720">
        <v>3374.1667480000001</v>
      </c>
      <c r="F720">
        <v>3232.8500976999999</v>
      </c>
      <c r="G720">
        <v>3232.3500976999999</v>
      </c>
      <c r="H720">
        <v>3751.2600097999998</v>
      </c>
      <c r="I720">
        <v>3173.1699219000002</v>
      </c>
      <c r="J720">
        <v>3443.6298827999999</v>
      </c>
      <c r="L720" t="str">
        <f t="shared" si="89"/>
        <v>30JAN2023:23:00:00</v>
      </c>
      <c r="M720">
        <v>23</v>
      </c>
      <c r="N720">
        <f t="shared" si="83"/>
        <v>-860.31860349999988</v>
      </c>
      <c r="O720">
        <f t="shared" si="85"/>
        <v>-860.31860349999988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21.32939261094544</v>
      </c>
    </row>
    <row r="721" spans="1:19" x14ac:dyDescent="0.3">
      <c r="A721" t="s">
        <v>746</v>
      </c>
      <c r="B721">
        <v>3819.1066894999999</v>
      </c>
      <c r="C721">
        <v>2914.6699219000002</v>
      </c>
      <c r="D721">
        <v>3164.5795898000001</v>
      </c>
      <c r="E721">
        <v>3190.8571777000002</v>
      </c>
      <c r="F721">
        <v>2953.8500976999999</v>
      </c>
      <c r="G721">
        <v>3025.9899902000002</v>
      </c>
      <c r="H721">
        <v>3524.6999512000002</v>
      </c>
      <c r="I721">
        <v>2914.6699219000002</v>
      </c>
      <c r="J721">
        <v>3236.2988280999998</v>
      </c>
      <c r="L721" t="str">
        <f t="shared" si="89"/>
        <v>31JAN2023:00:00:00</v>
      </c>
      <c r="M721">
        <v>24</v>
      </c>
      <c r="N721">
        <f t="shared" si="83"/>
        <v>-904.43676759999971</v>
      </c>
      <c r="O721">
        <f t="shared" si="85"/>
        <v>-904.43676759999971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23.681893205198968</v>
      </c>
    </row>
    <row r="722" spans="1:19" x14ac:dyDescent="0.3">
      <c r="A722" t="s">
        <v>747</v>
      </c>
      <c r="B722">
        <v>3692.0581054999998</v>
      </c>
      <c r="C722">
        <v>3615.0700683999999</v>
      </c>
      <c r="D722">
        <v>3159.4355469000002</v>
      </c>
      <c r="E722">
        <v>3438.1125487999998</v>
      </c>
      <c r="F722">
        <v>3043.6101073999998</v>
      </c>
      <c r="G722">
        <v>3184.2299804999998</v>
      </c>
      <c r="H722">
        <v>3615.0700683999999</v>
      </c>
      <c r="I722">
        <v>3020.0300293</v>
      </c>
      <c r="J722">
        <v>3318.2250976999999</v>
      </c>
      <c r="L722" t="str">
        <f t="shared" ref="L722:L745" si="90">A722</f>
        <v>31JAN2023:01:00:00</v>
      </c>
      <c r="M722">
        <v>1</v>
      </c>
      <c r="N722">
        <f t="shared" ref="N722:N745" si="91">C722-B722</f>
        <v>-76.988037099999929</v>
      </c>
      <c r="O722">
        <f t="shared" ref="O722:O745" si="92">IF(N722&lt;0,N722,"")</f>
        <v>-76.988037099999929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2.0852336258010697</v>
      </c>
    </row>
    <row r="723" spans="1:19" x14ac:dyDescent="0.3">
      <c r="A723" t="s">
        <v>748</v>
      </c>
      <c r="B723">
        <v>3638.5769043</v>
      </c>
      <c r="C723">
        <v>3518.7299804999998</v>
      </c>
      <c r="D723">
        <v>3095.2329101999999</v>
      </c>
      <c r="E723">
        <v>3345.2360840000001</v>
      </c>
      <c r="F723">
        <v>2953.3500976999999</v>
      </c>
      <c r="G723">
        <v>3127.5600586</v>
      </c>
      <c r="H723">
        <v>3518.7299804999998</v>
      </c>
      <c r="I723">
        <v>2917.2199707</v>
      </c>
      <c r="J723">
        <v>3245.9782715000001</v>
      </c>
      <c r="L723" t="str">
        <f t="shared" si="90"/>
        <v>31JAN2023:02:00:00</v>
      </c>
      <c r="M723">
        <v>2</v>
      </c>
      <c r="N723">
        <f t="shared" si="91"/>
        <v>-119.84692380000024</v>
      </c>
      <c r="O723">
        <f t="shared" si="92"/>
        <v>-119.84692380000024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3.2937856462060058</v>
      </c>
    </row>
    <row r="724" spans="1:19" x14ac:dyDescent="0.3">
      <c r="A724" t="s">
        <v>749</v>
      </c>
      <c r="B724">
        <v>3609.5375976999999</v>
      </c>
      <c r="C724">
        <v>3451.4399414</v>
      </c>
      <c r="D724">
        <v>3049.7504883000001</v>
      </c>
      <c r="E724">
        <v>3288.5410155999998</v>
      </c>
      <c r="F724">
        <v>2906.5</v>
      </c>
      <c r="G724">
        <v>3079.3898926000002</v>
      </c>
      <c r="H724">
        <v>3451.4399414</v>
      </c>
      <c r="I724">
        <v>2850.3300780999998</v>
      </c>
      <c r="J724">
        <v>3192.3852539</v>
      </c>
      <c r="L724" t="str">
        <f t="shared" si="90"/>
        <v>31JAN2023:03:00:00</v>
      </c>
      <c r="M724">
        <v>3</v>
      </c>
      <c r="N724">
        <f t="shared" si="91"/>
        <v>-158.09765629999993</v>
      </c>
      <c r="O724">
        <f t="shared" si="92"/>
        <v>-158.09765629999993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4.3799974933282275</v>
      </c>
    </row>
    <row r="725" spans="1:19" x14ac:dyDescent="0.3">
      <c r="A725" t="s">
        <v>750</v>
      </c>
      <c r="B725">
        <v>3650.5065918</v>
      </c>
      <c r="C725">
        <v>3476.5200195000002</v>
      </c>
      <c r="D725">
        <v>2990.9479980000001</v>
      </c>
      <c r="E725">
        <v>3228.3645019999999</v>
      </c>
      <c r="F725">
        <v>2915.1899414</v>
      </c>
      <c r="G725">
        <v>3068.1999512000002</v>
      </c>
      <c r="H725">
        <v>3476.5200195000002</v>
      </c>
      <c r="I725">
        <v>2851</v>
      </c>
      <c r="J725">
        <v>3177.4526366999999</v>
      </c>
      <c r="L725" t="str">
        <f t="shared" si="90"/>
        <v>31JAN2023:04:00:00</v>
      </c>
      <c r="M725">
        <v>4</v>
      </c>
      <c r="N725">
        <f t="shared" si="91"/>
        <v>-173.98657229999981</v>
      </c>
      <c r="O725">
        <f t="shared" si="92"/>
        <v>-173.98657229999981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4.7660939084679237</v>
      </c>
    </row>
    <row r="726" spans="1:19" x14ac:dyDescent="0.3">
      <c r="A726" t="s">
        <v>751</v>
      </c>
      <c r="B726">
        <v>3689.3254394999999</v>
      </c>
      <c r="C726">
        <v>3587.1699219000002</v>
      </c>
      <c r="D726">
        <v>3066.4252929999998</v>
      </c>
      <c r="E726">
        <v>3313.9450683999999</v>
      </c>
      <c r="F726">
        <v>2977.0300293</v>
      </c>
      <c r="G726">
        <v>3112.1699219000002</v>
      </c>
      <c r="H726">
        <v>3587.1699219000002</v>
      </c>
      <c r="I726">
        <v>2922.0300293</v>
      </c>
      <c r="J726">
        <v>3253.8242187999999</v>
      </c>
      <c r="L726" t="str">
        <f t="shared" si="90"/>
        <v>31JAN2023:05:00:00</v>
      </c>
      <c r="M726">
        <v>5</v>
      </c>
      <c r="N726">
        <f t="shared" si="91"/>
        <v>-102.15551759999971</v>
      </c>
      <c r="O726">
        <f t="shared" si="92"/>
        <v>-102.15551759999971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2.7689483965351798</v>
      </c>
    </row>
    <row r="727" spans="1:19" x14ac:dyDescent="0.3">
      <c r="A727" t="s">
        <v>752</v>
      </c>
      <c r="B727">
        <v>3991.2995605000001</v>
      </c>
      <c r="C727">
        <v>3791.1799316000001</v>
      </c>
      <c r="D727">
        <v>3171.0322265999998</v>
      </c>
      <c r="E727">
        <v>3386.3801269999999</v>
      </c>
      <c r="F727">
        <v>3204.1101073999998</v>
      </c>
      <c r="G727">
        <v>3241.2099609000002</v>
      </c>
      <c r="H727">
        <v>3791.1799316000001</v>
      </c>
      <c r="I727">
        <v>3151.8898926000002</v>
      </c>
      <c r="J727">
        <v>3399.5415039</v>
      </c>
      <c r="L727" t="str">
        <f t="shared" si="90"/>
        <v>31JAN2023:06:00:00</v>
      </c>
      <c r="M727">
        <v>6</v>
      </c>
      <c r="N727">
        <f t="shared" si="91"/>
        <v>-200.11962889999995</v>
      </c>
      <c r="O727">
        <f t="shared" si="92"/>
        <v>-200.11962889999995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5.0138964982856482</v>
      </c>
    </row>
    <row r="728" spans="1:19" x14ac:dyDescent="0.3">
      <c r="A728" t="s">
        <v>753</v>
      </c>
      <c r="B728">
        <v>4439.4096680000002</v>
      </c>
      <c r="C728">
        <v>4156.2299805000002</v>
      </c>
      <c r="D728">
        <v>3500.65625</v>
      </c>
      <c r="E728">
        <v>3674.2492676000002</v>
      </c>
      <c r="F728">
        <v>3601.3100586</v>
      </c>
      <c r="G728">
        <v>3505.1699219000002</v>
      </c>
      <c r="H728">
        <v>4156.2299805000002</v>
      </c>
      <c r="I728">
        <v>3557.0300293</v>
      </c>
      <c r="J728">
        <v>3718.5302734000002</v>
      </c>
      <c r="L728" t="str">
        <f t="shared" si="90"/>
        <v>31JAN2023:07:00:00</v>
      </c>
      <c r="M728">
        <v>7</v>
      </c>
      <c r="N728">
        <f t="shared" si="91"/>
        <v>-283.1796875</v>
      </c>
      <c r="O728">
        <f t="shared" si="92"/>
        <v>-283.1796875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6.3787689958240632</v>
      </c>
    </row>
    <row r="729" spans="1:19" x14ac:dyDescent="0.3">
      <c r="A729" t="s">
        <v>754</v>
      </c>
      <c r="B729">
        <v>4624.2744141000003</v>
      </c>
      <c r="C729">
        <v>4402.5200194999998</v>
      </c>
      <c r="D729">
        <v>3654.4885254000001</v>
      </c>
      <c r="E729">
        <v>3844.6552734000002</v>
      </c>
      <c r="F729">
        <v>3798.5500487999998</v>
      </c>
      <c r="G729">
        <v>3644.5</v>
      </c>
      <c r="H729">
        <v>4402.5200194999998</v>
      </c>
      <c r="I729">
        <v>3763.3601073999998</v>
      </c>
      <c r="J729">
        <v>3897.9428711</v>
      </c>
      <c r="L729" t="str">
        <f t="shared" si="90"/>
        <v>31JAN2023:08:00:00</v>
      </c>
      <c r="M729">
        <v>8</v>
      </c>
      <c r="N729">
        <f t="shared" si="91"/>
        <v>-221.75439460000052</v>
      </c>
      <c r="O729">
        <f t="shared" si="92"/>
        <v>-221.75439460000052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4.7954419383902307</v>
      </c>
    </row>
    <row r="730" spans="1:19" x14ac:dyDescent="0.3">
      <c r="A730" t="s">
        <v>755</v>
      </c>
      <c r="B730">
        <v>4642.3994141000003</v>
      </c>
      <c r="C730">
        <v>4504.1601563000004</v>
      </c>
      <c r="D730">
        <v>3638.1933594000002</v>
      </c>
      <c r="E730">
        <v>3877.4396972999998</v>
      </c>
      <c r="F730">
        <v>3760.9299316000001</v>
      </c>
      <c r="G730">
        <v>3607.6999512000002</v>
      </c>
      <c r="H730">
        <v>4504.1601563000004</v>
      </c>
      <c r="I730">
        <v>3733.4499512000002</v>
      </c>
      <c r="J730">
        <v>3913.5947265999998</v>
      </c>
      <c r="L730" t="str">
        <f t="shared" si="90"/>
        <v>31JAN2023:09:00:00</v>
      </c>
      <c r="M730">
        <v>9</v>
      </c>
      <c r="N730">
        <f t="shared" si="91"/>
        <v>-138.2392577999999</v>
      </c>
      <c r="O730">
        <f t="shared" si="92"/>
        <v>-138.2392577999999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2.9777545072950105</v>
      </c>
    </row>
    <row r="731" spans="1:19" x14ac:dyDescent="0.3">
      <c r="A731" t="s">
        <v>756</v>
      </c>
      <c r="B731">
        <v>4693.3261719000002</v>
      </c>
      <c r="C731">
        <v>4618.5498047000001</v>
      </c>
      <c r="D731">
        <v>3659.1660155999998</v>
      </c>
      <c r="E731">
        <v>3933.3598633000001</v>
      </c>
      <c r="F731">
        <v>3732.4599609000002</v>
      </c>
      <c r="G731">
        <v>3646.3500976999999</v>
      </c>
      <c r="H731">
        <v>4618.5498047000001</v>
      </c>
      <c r="I731">
        <v>3691.5500487999998</v>
      </c>
      <c r="J731">
        <v>3971.4052734000002</v>
      </c>
      <c r="L731" t="str">
        <f t="shared" si="90"/>
        <v>31JAN2023:10:00:00</v>
      </c>
      <c r="M731">
        <v>10</v>
      </c>
      <c r="N731">
        <f t="shared" si="91"/>
        <v>-74.776367200000095</v>
      </c>
      <c r="O731">
        <f t="shared" si="92"/>
        <v>-74.776367200000095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1.5932488913236638</v>
      </c>
    </row>
    <row r="732" spans="1:19" x14ac:dyDescent="0.3">
      <c r="A732" t="s">
        <v>757</v>
      </c>
      <c r="B732">
        <v>4724.7695313000004</v>
      </c>
      <c r="C732">
        <v>4725.8701172000001</v>
      </c>
      <c r="D732">
        <v>3646.2644043</v>
      </c>
      <c r="E732">
        <v>3962.8105469000002</v>
      </c>
      <c r="F732">
        <v>3705.3701172000001</v>
      </c>
      <c r="G732">
        <v>3656.5600586</v>
      </c>
      <c r="H732">
        <v>4725.8701172000001</v>
      </c>
      <c r="I732">
        <v>3646.3400879000001</v>
      </c>
      <c r="J732">
        <v>4006.0351562999999</v>
      </c>
      <c r="L732" t="str">
        <f t="shared" si="90"/>
        <v>31JAN2023:11:00:00</v>
      </c>
      <c r="M732">
        <v>11</v>
      </c>
      <c r="N732">
        <f t="shared" si="91"/>
        <v>1.1005858999997145</v>
      </c>
      <c r="O732" t="str">
        <f t="shared" si="92"/>
        <v/>
      </c>
      <c r="P732">
        <f t="shared" si="93"/>
        <v>1.1005858999997145</v>
      </c>
      <c r="Q732" t="str">
        <f t="shared" si="94"/>
        <v/>
      </c>
      <c r="R732">
        <f t="shared" si="95"/>
        <v>1</v>
      </c>
      <c r="S732">
        <f t="shared" si="96"/>
        <v>2.3293959476937551E-2</v>
      </c>
    </row>
    <row r="733" spans="1:19" x14ac:dyDescent="0.3">
      <c r="A733" t="s">
        <v>758</v>
      </c>
      <c r="B733">
        <v>4805.8876952999999</v>
      </c>
      <c r="C733">
        <v>4762.5498047000001</v>
      </c>
      <c r="D733">
        <v>3622.5913086</v>
      </c>
      <c r="E733">
        <v>3993.2131347999998</v>
      </c>
      <c r="F733">
        <v>3681.9899902000002</v>
      </c>
      <c r="G733">
        <v>3623.3798827999999</v>
      </c>
      <c r="H733">
        <v>4762.5498047000001</v>
      </c>
      <c r="I733">
        <v>3609.0500487999998</v>
      </c>
      <c r="J733">
        <v>3999.0458984000002</v>
      </c>
      <c r="L733" t="str">
        <f t="shared" si="90"/>
        <v>31JAN2023:12:00:00</v>
      </c>
      <c r="M733">
        <v>12</v>
      </c>
      <c r="N733">
        <f t="shared" si="91"/>
        <v>-43.33789059999981</v>
      </c>
      <c r="O733">
        <f t="shared" si="92"/>
        <v>-43.33789059999981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0.90176661103385425</v>
      </c>
    </row>
    <row r="734" spans="1:19" x14ac:dyDescent="0.3">
      <c r="A734" t="s">
        <v>759</v>
      </c>
      <c r="B734">
        <v>4838.3959961</v>
      </c>
      <c r="C734">
        <v>4727.0097655999998</v>
      </c>
      <c r="D734">
        <v>3581.0673827999999</v>
      </c>
      <c r="E734">
        <v>3977.7097168</v>
      </c>
      <c r="F734">
        <v>3635.9399414</v>
      </c>
      <c r="G734">
        <v>3564.7099609000002</v>
      </c>
      <c r="H734">
        <v>4727.0097655999998</v>
      </c>
      <c r="I734">
        <v>3562.5500487999998</v>
      </c>
      <c r="J734">
        <v>3953.6669922000001</v>
      </c>
      <c r="L734" t="str">
        <f t="shared" si="90"/>
        <v>31JAN2023:13:00:00</v>
      </c>
      <c r="M734">
        <v>13</v>
      </c>
      <c r="N734">
        <f t="shared" si="91"/>
        <v>-111.38623050000024</v>
      </c>
      <c r="O734">
        <f t="shared" si="92"/>
        <v>-111.38623050000024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2.3021313383564173</v>
      </c>
    </row>
    <row r="735" spans="1:19" x14ac:dyDescent="0.3">
      <c r="A735" t="s">
        <v>760</v>
      </c>
      <c r="B735">
        <v>4831.6455077999999</v>
      </c>
      <c r="C735">
        <v>4684.2202147999997</v>
      </c>
      <c r="D735">
        <v>3545.6062012000002</v>
      </c>
      <c r="E735">
        <v>4017.9067383000001</v>
      </c>
      <c r="F735">
        <v>3614.1398926000002</v>
      </c>
      <c r="G735">
        <v>3503.6201172000001</v>
      </c>
      <c r="H735">
        <v>4684.2202147999997</v>
      </c>
      <c r="I735">
        <v>3539.6799316000001</v>
      </c>
      <c r="J735">
        <v>3907.0734862999998</v>
      </c>
      <c r="L735" t="str">
        <f t="shared" si="90"/>
        <v>31JAN2023:14:00:00</v>
      </c>
      <c r="M735">
        <v>14</v>
      </c>
      <c r="N735">
        <f t="shared" si="91"/>
        <v>-147.42529300000024</v>
      </c>
      <c r="O735">
        <f t="shared" si="92"/>
        <v>-147.42529300000024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3.0512439863811034</v>
      </c>
    </row>
    <row r="736" spans="1:19" x14ac:dyDescent="0.3">
      <c r="A736" t="s">
        <v>761</v>
      </c>
      <c r="B736">
        <v>4808.2045897999997</v>
      </c>
      <c r="C736">
        <v>4635.3100586</v>
      </c>
      <c r="D736">
        <v>3521.0119629000001</v>
      </c>
      <c r="E736">
        <v>4005.1577148000001</v>
      </c>
      <c r="F736">
        <v>3583.8601073999998</v>
      </c>
      <c r="G736">
        <v>3458.6599120999999</v>
      </c>
      <c r="H736">
        <v>4635.3100586</v>
      </c>
      <c r="I736">
        <v>3513.4699707</v>
      </c>
      <c r="J736">
        <v>3867.5307616999999</v>
      </c>
      <c r="L736" t="str">
        <f t="shared" si="90"/>
        <v>31JAN2023:15:00:00</v>
      </c>
      <c r="M736">
        <v>15</v>
      </c>
      <c r="N736">
        <f t="shared" si="91"/>
        <v>-172.89453119999962</v>
      </c>
      <c r="O736">
        <f t="shared" si="92"/>
        <v>-172.89453119999962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3.5958230971862881</v>
      </c>
    </row>
    <row r="737" spans="1:19" x14ac:dyDescent="0.3">
      <c r="A737" t="s">
        <v>762</v>
      </c>
      <c r="B737">
        <v>4831.8608397999997</v>
      </c>
      <c r="C737">
        <v>4613.2202147999997</v>
      </c>
      <c r="D737">
        <v>3490.5603027000002</v>
      </c>
      <c r="E737">
        <v>3977.3256836</v>
      </c>
      <c r="F737">
        <v>3585.6201172000001</v>
      </c>
      <c r="G737">
        <v>3433.1599120999999</v>
      </c>
      <c r="H737">
        <v>4613.2202147999997</v>
      </c>
      <c r="I737">
        <v>3524.3100586</v>
      </c>
      <c r="J737">
        <v>3841.5219726999999</v>
      </c>
      <c r="L737" t="str">
        <f t="shared" si="90"/>
        <v>31JAN2023:16:00:00</v>
      </c>
      <c r="M737">
        <v>16</v>
      </c>
      <c r="N737">
        <f t="shared" si="91"/>
        <v>-218.640625</v>
      </c>
      <c r="O737">
        <f t="shared" si="92"/>
        <v>-218.640625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4.5249776897351612</v>
      </c>
    </row>
    <row r="738" spans="1:19" x14ac:dyDescent="0.3">
      <c r="A738" t="s">
        <v>763</v>
      </c>
      <c r="B738">
        <v>5027.0117188000004</v>
      </c>
      <c r="C738">
        <v>4709.7402344000002</v>
      </c>
      <c r="D738">
        <v>3494.9458008000001</v>
      </c>
      <c r="E738">
        <v>3985.4711914</v>
      </c>
      <c r="F738">
        <v>3642.0500487999998</v>
      </c>
      <c r="G738">
        <v>3465.5100097999998</v>
      </c>
      <c r="H738">
        <v>4709.7402344000002</v>
      </c>
      <c r="I738">
        <v>3585.5200195000002</v>
      </c>
      <c r="J738">
        <v>3885.8198241999999</v>
      </c>
      <c r="L738" t="str">
        <f t="shared" si="90"/>
        <v>31JAN2023:17:00:00</v>
      </c>
      <c r="M738">
        <v>17</v>
      </c>
      <c r="N738">
        <f t="shared" si="91"/>
        <v>-317.27148440000019</v>
      </c>
      <c r="O738">
        <f t="shared" si="92"/>
        <v>-317.27148440000019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6.3113336938020144</v>
      </c>
    </row>
    <row r="739" spans="1:19" x14ac:dyDescent="0.3">
      <c r="A739" t="s">
        <v>764</v>
      </c>
      <c r="B739">
        <v>5168.1484375</v>
      </c>
      <c r="C739">
        <v>4875.3500977000003</v>
      </c>
      <c r="D739">
        <v>3467.0808105000001</v>
      </c>
      <c r="E739">
        <v>3889.9458008000001</v>
      </c>
      <c r="F739">
        <v>3752.8200683999999</v>
      </c>
      <c r="G739">
        <v>3510.1499023000001</v>
      </c>
      <c r="H739">
        <v>4875.3500977000003</v>
      </c>
      <c r="I739">
        <v>3699.1899414</v>
      </c>
      <c r="J739">
        <v>3946.453125</v>
      </c>
      <c r="L739" t="str">
        <f t="shared" si="90"/>
        <v>31JAN2023:18:00:00</v>
      </c>
      <c r="M739">
        <v>18</v>
      </c>
      <c r="N739">
        <f t="shared" si="91"/>
        <v>-292.79833979999967</v>
      </c>
      <c r="O739">
        <f t="shared" si="92"/>
        <v>-292.79833979999967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5.6654398251307896</v>
      </c>
    </row>
    <row r="740" spans="1:19" x14ac:dyDescent="0.3">
      <c r="A740" t="s">
        <v>765</v>
      </c>
      <c r="B740">
        <v>5429.6591797000001</v>
      </c>
      <c r="C740">
        <v>5186.2998047000001</v>
      </c>
      <c r="D740">
        <v>3617.9970702999999</v>
      </c>
      <c r="E740">
        <v>3982.2922362999998</v>
      </c>
      <c r="F740">
        <v>4024.5</v>
      </c>
      <c r="G740">
        <v>3704.1899414</v>
      </c>
      <c r="H740">
        <v>5186.2998047000001</v>
      </c>
      <c r="I740">
        <v>3983.5900879000001</v>
      </c>
      <c r="J740">
        <v>4164.8427733999997</v>
      </c>
      <c r="L740" t="str">
        <f t="shared" si="90"/>
        <v>31JAN2023:19:00:00</v>
      </c>
      <c r="M740">
        <v>19</v>
      </c>
      <c r="N740">
        <f t="shared" si="91"/>
        <v>-243.359375</v>
      </c>
      <c r="O740">
        <f t="shared" si="92"/>
        <v>-243.359375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4.4820377660140007</v>
      </c>
    </row>
    <row r="741" spans="1:19" x14ac:dyDescent="0.3">
      <c r="A741" t="s">
        <v>766</v>
      </c>
      <c r="B741">
        <v>5631.6977539</v>
      </c>
      <c r="C741">
        <v>5272.1098633000001</v>
      </c>
      <c r="D741">
        <v>3741.6210937999999</v>
      </c>
      <c r="E741">
        <v>4093.6345215000001</v>
      </c>
      <c r="F741">
        <v>4102</v>
      </c>
      <c r="G741">
        <v>3778.3500976999999</v>
      </c>
      <c r="H741">
        <v>5272.1098633000001</v>
      </c>
      <c r="I741">
        <v>4066.2900390999998</v>
      </c>
      <c r="J741">
        <v>4259.1704102000003</v>
      </c>
      <c r="L741" t="str">
        <f t="shared" si="90"/>
        <v>31JAN2023:20:00:00</v>
      </c>
      <c r="M741">
        <v>20</v>
      </c>
      <c r="N741">
        <f t="shared" si="91"/>
        <v>-359.58789059999981</v>
      </c>
      <c r="O741">
        <f t="shared" si="92"/>
        <v>-359.58789059999981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6.3850708314554359</v>
      </c>
    </row>
    <row r="742" spans="1:19" x14ac:dyDescent="0.3">
      <c r="A742" t="s">
        <v>767</v>
      </c>
      <c r="B742">
        <v>5626.1113280999998</v>
      </c>
      <c r="C742">
        <v>5265.4902344000002</v>
      </c>
      <c r="D742">
        <v>3767.8024902000002</v>
      </c>
      <c r="E742">
        <v>4090.0488280999998</v>
      </c>
      <c r="F742">
        <v>4087.2399902000002</v>
      </c>
      <c r="G742">
        <v>3799.5700683999999</v>
      </c>
      <c r="H742">
        <v>5265.4902344000002</v>
      </c>
      <c r="I742">
        <v>4036.9399414</v>
      </c>
      <c r="J742">
        <v>4272.8408202999999</v>
      </c>
      <c r="L742" t="str">
        <f t="shared" si="90"/>
        <v>31JAN2023:21:00:00</v>
      </c>
      <c r="M742">
        <v>21</v>
      </c>
      <c r="N742">
        <f t="shared" si="91"/>
        <v>-360.62109369999962</v>
      </c>
      <c r="O742">
        <f t="shared" si="92"/>
        <v>-360.62109369999962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6.4097752900631884</v>
      </c>
    </row>
    <row r="743" spans="1:19" x14ac:dyDescent="0.3">
      <c r="A743" t="s">
        <v>768</v>
      </c>
      <c r="B743">
        <v>5510.2099608999997</v>
      </c>
      <c r="C743">
        <v>5215.6000977000003</v>
      </c>
      <c r="D743">
        <v>3714.6799316000001</v>
      </c>
      <c r="E743">
        <v>4020.5117187999999</v>
      </c>
      <c r="F743">
        <v>4023.2900390999998</v>
      </c>
      <c r="G743">
        <v>3778.5400390999998</v>
      </c>
      <c r="H743">
        <v>5215.6000977000003</v>
      </c>
      <c r="I743">
        <v>3971.7099609000002</v>
      </c>
      <c r="J743">
        <v>4231.6962891000003</v>
      </c>
      <c r="L743" t="str">
        <f t="shared" si="90"/>
        <v>31JAN2023:22:00:00</v>
      </c>
      <c r="M743">
        <v>22</v>
      </c>
      <c r="N743">
        <f t="shared" si="91"/>
        <v>-294.60986319999938</v>
      </c>
      <c r="O743">
        <f t="shared" si="92"/>
        <v>-294.60986319999938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5.3466177385349551</v>
      </c>
    </row>
    <row r="744" spans="1:19" x14ac:dyDescent="0.3">
      <c r="A744" t="s">
        <v>769</v>
      </c>
      <c r="B744">
        <v>5257.2143555000002</v>
      </c>
      <c r="C744">
        <v>4987.3198241999999</v>
      </c>
      <c r="D744">
        <v>3570.9982909999999</v>
      </c>
      <c r="E744">
        <v>3863.6833495999999</v>
      </c>
      <c r="F744">
        <v>3824.6499023000001</v>
      </c>
      <c r="G744">
        <v>3679.3500976999999</v>
      </c>
      <c r="H744">
        <v>4987.3198241999999</v>
      </c>
      <c r="I744">
        <v>3742.6398926000002</v>
      </c>
      <c r="J744">
        <v>4075.2241211</v>
      </c>
      <c r="L744" t="str">
        <f t="shared" si="90"/>
        <v>31JAN2023:23:00:00</v>
      </c>
      <c r="M744">
        <v>23</v>
      </c>
      <c r="N744">
        <f t="shared" si="91"/>
        <v>-269.89453130000038</v>
      </c>
      <c r="O744">
        <f t="shared" si="92"/>
        <v>-269.89453130000038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5.1337935463415469</v>
      </c>
    </row>
    <row r="745" spans="1:19" x14ac:dyDescent="0.3">
      <c r="A745" t="s">
        <v>770</v>
      </c>
      <c r="B745">
        <v>4929.9667969000002</v>
      </c>
      <c r="C745">
        <v>4783.8100586</v>
      </c>
      <c r="D745">
        <v>3391.9279784999999</v>
      </c>
      <c r="E745">
        <v>3684.9045409999999</v>
      </c>
      <c r="F745">
        <v>3602.7299804999998</v>
      </c>
      <c r="G745">
        <v>3559.1999512000002</v>
      </c>
      <c r="H745">
        <v>4783.8100586</v>
      </c>
      <c r="I745">
        <v>3495.0900879000001</v>
      </c>
      <c r="J745">
        <v>3908.1215820000002</v>
      </c>
      <c r="L745" t="str">
        <f t="shared" si="90"/>
        <v>01FEB2023:00:00:00</v>
      </c>
      <c r="M745">
        <v>24</v>
      </c>
      <c r="N745">
        <f t="shared" si="91"/>
        <v>-146.15673830000014</v>
      </c>
      <c r="O745">
        <f t="shared" si="92"/>
        <v>-146.15673830000014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2.9646596888219325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topLeftCell="T1" workbookViewId="0">
      <selection activeCell="AC3" sqref="AC3"/>
    </sheetView>
  </sheetViews>
  <sheetFormatPr defaultRowHeight="14.4" x14ac:dyDescent="0.3"/>
  <cols>
    <col min="1" max="1" width="16.664062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1111.6016846</v>
      </c>
      <c r="C2">
        <v>1645.2600098</v>
      </c>
      <c r="D2">
        <v>1158.2678223</v>
      </c>
      <c r="E2">
        <v>1125.7922363</v>
      </c>
      <c r="F2">
        <v>1695.6099853999999</v>
      </c>
      <c r="G2">
        <v>1514.6700439000001</v>
      </c>
      <c r="H2">
        <v>1645.1700439000001</v>
      </c>
      <c r="I2">
        <v>1645.2600098</v>
      </c>
      <c r="J2">
        <v>1440.1223144999999</v>
      </c>
      <c r="L2" t="str">
        <f>A2</f>
        <v>01JAN2023:01:00:00</v>
      </c>
      <c r="M2">
        <v>1</v>
      </c>
      <c r="N2">
        <f>C2-B2</f>
        <v>533.65832520000004</v>
      </c>
      <c r="O2" t="str">
        <f>IF(N2&lt;0,N2,"")</f>
        <v/>
      </c>
      <c r="P2">
        <f>IF(N2&gt;0,N2,"")</f>
        <v>533.65832520000004</v>
      </c>
      <c r="Q2" t="str">
        <f>IF(O2&lt;0,1,"")</f>
        <v/>
      </c>
      <c r="R2">
        <f>IF(AND(P2&gt;0,P2&lt;&gt;""),1,"")</f>
        <v>1</v>
      </c>
      <c r="S2">
        <f>ABS((B2-C2)/B2)*100</f>
        <v>48.008052937778004</v>
      </c>
      <c r="T2">
        <f>AVERAGE(S2:S722)</f>
        <v>10.850572751985871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28</v>
      </c>
      <c r="B3">
        <v>1109.1104736</v>
      </c>
      <c r="C3">
        <v>1730.8800048999999</v>
      </c>
      <c r="D3">
        <v>1152.3800048999999</v>
      </c>
      <c r="E3">
        <v>1116.6220702999999</v>
      </c>
      <c r="F3">
        <v>1738.3499756000001</v>
      </c>
      <c r="G3">
        <v>1565.1899414</v>
      </c>
      <c r="H3">
        <v>1728.2800293</v>
      </c>
      <c r="I3">
        <v>1730.8800048999999</v>
      </c>
      <c r="J3">
        <v>1482.7824707</v>
      </c>
      <c r="L3" t="str">
        <f t="shared" ref="L3:L66" si="0">A3</f>
        <v>01JAN2023:02:00:00</v>
      </c>
      <c r="M3">
        <v>2</v>
      </c>
      <c r="N3">
        <f t="shared" ref="N3:N66" si="1">C3-B3</f>
        <v>621.76953129999993</v>
      </c>
      <c r="O3" t="str">
        <f t="shared" ref="O3:O66" si="2">IF(N3&lt;0,N3,"")</f>
        <v/>
      </c>
      <c r="P3">
        <f t="shared" ref="P3:P66" si="3">IF(N3&gt;0,N3,"")</f>
        <v>621.76953129999993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56.060198339109789</v>
      </c>
      <c r="V3" s="3">
        <v>1</v>
      </c>
      <c r="W3" s="4">
        <v>-76.887141292307717</v>
      </c>
      <c r="X3" s="4">
        <v>135.953382715</v>
      </c>
      <c r="Y3" s="4"/>
      <c r="Z3">
        <v>1</v>
      </c>
      <c r="AA3">
        <f>W3</f>
        <v>-76.887141292307717</v>
      </c>
      <c r="AB3">
        <f>X3</f>
        <v>135.953382715</v>
      </c>
    </row>
    <row r="4" spans="1:28" x14ac:dyDescent="0.3">
      <c r="A4" t="s">
        <v>29</v>
      </c>
      <c r="B4">
        <v>1092.8835449000001</v>
      </c>
      <c r="C4">
        <v>1695.1300048999999</v>
      </c>
      <c r="D4">
        <v>1148.2010498</v>
      </c>
      <c r="E4">
        <v>1108.9014893000001</v>
      </c>
      <c r="F4">
        <v>1713.9100341999999</v>
      </c>
      <c r="G4">
        <v>1548.2800293</v>
      </c>
      <c r="H4">
        <v>1694.8800048999999</v>
      </c>
      <c r="I4">
        <v>1695.1300048999999</v>
      </c>
      <c r="J4">
        <v>1464.6320800999999</v>
      </c>
      <c r="L4" t="str">
        <f t="shared" si="0"/>
        <v>01JAN2023:03:00:00</v>
      </c>
      <c r="M4">
        <v>3</v>
      </c>
      <c r="N4">
        <f t="shared" si="1"/>
        <v>602.24645999999984</v>
      </c>
      <c r="O4" t="str">
        <f t="shared" si="2"/>
        <v/>
      </c>
      <c r="P4">
        <f t="shared" si="3"/>
        <v>602.24645999999984</v>
      </c>
      <c r="Q4" t="str">
        <f t="shared" si="4"/>
        <v/>
      </c>
      <c r="R4">
        <f t="shared" si="5"/>
        <v>1</v>
      </c>
      <c r="S4">
        <f t="shared" si="6"/>
        <v>55.106187920059313</v>
      </c>
      <c r="V4" s="3">
        <v>2</v>
      </c>
      <c r="W4" s="4">
        <v>-76.589157075000003</v>
      </c>
      <c r="X4" s="4">
        <v>120.93136873954546</v>
      </c>
      <c r="Y4" s="4"/>
      <c r="Z4">
        <v>2</v>
      </c>
      <c r="AA4">
        <f t="shared" ref="AA4:AB26" si="7">W4</f>
        <v>-76.589157075000003</v>
      </c>
      <c r="AB4">
        <f t="shared" si="7"/>
        <v>120.93136873954546</v>
      </c>
    </row>
    <row r="5" spans="1:28" x14ac:dyDescent="0.3">
      <c r="A5" t="s">
        <v>30</v>
      </c>
      <c r="B5">
        <v>1075.1627197</v>
      </c>
      <c r="C5">
        <v>1577.8800048999999</v>
      </c>
      <c r="D5">
        <v>1153.1351318</v>
      </c>
      <c r="E5">
        <v>1121.0604248</v>
      </c>
      <c r="F5">
        <v>1618.2700195</v>
      </c>
      <c r="G5">
        <v>1448.0500488</v>
      </c>
      <c r="H5">
        <v>1585.5300293</v>
      </c>
      <c r="I5">
        <v>1577.8800048999999</v>
      </c>
      <c r="J5">
        <v>1396.0965576000001</v>
      </c>
      <c r="L5" t="str">
        <f t="shared" si="0"/>
        <v>01JAN2023:04:00:00</v>
      </c>
      <c r="M5">
        <v>4</v>
      </c>
      <c r="N5">
        <f t="shared" si="1"/>
        <v>502.71728519999988</v>
      </c>
      <c r="O5" t="str">
        <f t="shared" si="2"/>
        <v/>
      </c>
      <c r="P5">
        <f t="shared" si="3"/>
        <v>502.71728519999988</v>
      </c>
      <c r="Q5" t="str">
        <f t="shared" si="4"/>
        <v/>
      </c>
      <c r="R5">
        <f t="shared" si="5"/>
        <v>1</v>
      </c>
      <c r="S5">
        <f t="shared" si="6"/>
        <v>46.757321100221169</v>
      </c>
      <c r="V5" s="3">
        <v>3</v>
      </c>
      <c r="W5" s="4">
        <v>-92.47527399999997</v>
      </c>
      <c r="X5" s="4">
        <v>148.03147960285719</v>
      </c>
      <c r="Y5" s="4"/>
      <c r="Z5">
        <v>3</v>
      </c>
      <c r="AA5">
        <f t="shared" si="7"/>
        <v>-92.47527399999997</v>
      </c>
      <c r="AB5">
        <f t="shared" si="7"/>
        <v>148.03147960285719</v>
      </c>
    </row>
    <row r="6" spans="1:28" x14ac:dyDescent="0.3">
      <c r="A6" t="s">
        <v>31</v>
      </c>
      <c r="B6">
        <v>1093.6573486</v>
      </c>
      <c r="C6">
        <v>1327.1099853999999</v>
      </c>
      <c r="D6">
        <v>1174.4699707</v>
      </c>
      <c r="E6">
        <v>1150.4384766000001</v>
      </c>
      <c r="F6">
        <v>1346.8800048999999</v>
      </c>
      <c r="G6">
        <v>1250.8000488</v>
      </c>
      <c r="H6">
        <v>1350.1600341999999</v>
      </c>
      <c r="I6">
        <v>1327.1099853999999</v>
      </c>
      <c r="J6">
        <v>1258.4000243999999</v>
      </c>
      <c r="L6" t="str">
        <f t="shared" si="0"/>
        <v>01JAN2023:05:00:00</v>
      </c>
      <c r="M6">
        <v>5</v>
      </c>
      <c r="N6">
        <f t="shared" si="1"/>
        <v>233.45263679999994</v>
      </c>
      <c r="O6" t="str">
        <f t="shared" si="2"/>
        <v/>
      </c>
      <c r="P6">
        <f t="shared" si="3"/>
        <v>233.45263679999994</v>
      </c>
      <c r="Q6" t="str">
        <f t="shared" si="4"/>
        <v/>
      </c>
      <c r="R6">
        <f t="shared" si="5"/>
        <v>1</v>
      </c>
      <c r="S6">
        <f t="shared" si="6"/>
        <v>21.346049299521887</v>
      </c>
      <c r="V6" s="3">
        <v>4</v>
      </c>
      <c r="W6" s="4">
        <v>-132.01631163749997</v>
      </c>
      <c r="X6" s="4">
        <v>141.15089001272727</v>
      </c>
      <c r="Y6" s="4"/>
      <c r="Z6">
        <v>4</v>
      </c>
      <c r="AA6">
        <f t="shared" si="7"/>
        <v>-132.01631163749997</v>
      </c>
      <c r="AB6">
        <f t="shared" si="7"/>
        <v>141.15089001272727</v>
      </c>
    </row>
    <row r="7" spans="1:28" x14ac:dyDescent="0.3">
      <c r="A7" t="s">
        <v>32</v>
      </c>
      <c r="B7">
        <v>1098.4943848</v>
      </c>
      <c r="C7">
        <v>1198.8900146000001</v>
      </c>
      <c r="D7">
        <v>1187.3511963000001</v>
      </c>
      <c r="E7">
        <v>1168.6867675999999</v>
      </c>
      <c r="F7">
        <v>1219.7399902</v>
      </c>
      <c r="G7">
        <v>1163.2900391000001</v>
      </c>
      <c r="H7">
        <v>1228.1500243999999</v>
      </c>
      <c r="I7">
        <v>1198.8900146000001</v>
      </c>
      <c r="J7">
        <v>1192.6340332</v>
      </c>
      <c r="L7" t="str">
        <f t="shared" si="0"/>
        <v>01JAN2023:06:00:00</v>
      </c>
      <c r="M7">
        <v>6</v>
      </c>
      <c r="N7">
        <f t="shared" si="1"/>
        <v>100.39562980000005</v>
      </c>
      <c r="O7" t="str">
        <f t="shared" si="2"/>
        <v/>
      </c>
      <c r="P7">
        <f t="shared" si="3"/>
        <v>100.39562980000005</v>
      </c>
      <c r="Q7" t="str">
        <f t="shared" si="4"/>
        <v/>
      </c>
      <c r="R7">
        <f t="shared" si="5"/>
        <v>1</v>
      </c>
      <c r="S7">
        <f t="shared" si="6"/>
        <v>9.1393848880054875</v>
      </c>
      <c r="V7" s="3">
        <v>5</v>
      </c>
      <c r="W7" s="4">
        <v>-110.85988770000002</v>
      </c>
      <c r="X7" s="4">
        <v>152.54048462899999</v>
      </c>
      <c r="Y7" s="4"/>
      <c r="Z7">
        <v>5</v>
      </c>
      <c r="AA7">
        <f t="shared" si="7"/>
        <v>-110.85988770000002</v>
      </c>
      <c r="AB7">
        <f t="shared" si="7"/>
        <v>152.54048462899999</v>
      </c>
    </row>
    <row r="8" spans="1:28" x14ac:dyDescent="0.3">
      <c r="A8" t="s">
        <v>33</v>
      </c>
      <c r="B8">
        <v>1115.7961425999999</v>
      </c>
      <c r="C8">
        <v>1291.7900391000001</v>
      </c>
      <c r="D8">
        <v>1197.2977295000001</v>
      </c>
      <c r="E8">
        <v>1157.9630127</v>
      </c>
      <c r="F8">
        <v>1350.5799560999999</v>
      </c>
      <c r="G8">
        <v>1274.6800536999999</v>
      </c>
      <c r="H8">
        <v>1306.3199463000001</v>
      </c>
      <c r="I8">
        <v>1291.7900391000001</v>
      </c>
      <c r="J8">
        <v>1259.5850829999999</v>
      </c>
      <c r="L8" t="str">
        <f t="shared" si="0"/>
        <v>01JAN2023:07:00:00</v>
      </c>
      <c r="M8">
        <v>7</v>
      </c>
      <c r="N8">
        <f t="shared" si="1"/>
        <v>175.99389650000012</v>
      </c>
      <c r="O8" t="str">
        <f t="shared" si="2"/>
        <v/>
      </c>
      <c r="P8">
        <f t="shared" si="3"/>
        <v>175.99389650000012</v>
      </c>
      <c r="Q8" t="str">
        <f t="shared" si="4"/>
        <v/>
      </c>
      <c r="R8">
        <f t="shared" si="5"/>
        <v>1</v>
      </c>
      <c r="S8">
        <f t="shared" si="6"/>
        <v>15.772943621215932</v>
      </c>
      <c r="V8" s="3">
        <v>6</v>
      </c>
      <c r="W8" s="4">
        <v>-114.45935060000001</v>
      </c>
      <c r="X8" s="4">
        <v>154.33569334761901</v>
      </c>
      <c r="Y8" s="4"/>
      <c r="Z8">
        <v>6</v>
      </c>
      <c r="AA8">
        <f t="shared" si="7"/>
        <v>-114.45935060000001</v>
      </c>
      <c r="AB8">
        <f t="shared" si="7"/>
        <v>154.33569334761901</v>
      </c>
    </row>
    <row r="9" spans="1:28" x14ac:dyDescent="0.3">
      <c r="A9" t="s">
        <v>34</v>
      </c>
      <c r="B9">
        <v>1148.1669922000001</v>
      </c>
      <c r="C9">
        <v>1315.5600586</v>
      </c>
      <c r="D9">
        <v>1237.8009033000001</v>
      </c>
      <c r="E9">
        <v>1219.6213379000001</v>
      </c>
      <c r="F9">
        <v>1427.9699707</v>
      </c>
      <c r="G9">
        <v>1323.8299560999999</v>
      </c>
      <c r="H9">
        <v>1320.2600098</v>
      </c>
      <c r="I9">
        <v>1315.5600586</v>
      </c>
      <c r="J9">
        <v>1294.2623291</v>
      </c>
      <c r="L9" t="str">
        <f t="shared" si="0"/>
        <v>01JAN2023:08:00:00</v>
      </c>
      <c r="M9">
        <v>8</v>
      </c>
      <c r="N9">
        <f t="shared" si="1"/>
        <v>167.39306639999995</v>
      </c>
      <c r="O9" t="str">
        <f t="shared" si="2"/>
        <v/>
      </c>
      <c r="P9">
        <f t="shared" si="3"/>
        <v>167.39306639999995</v>
      </c>
      <c r="Q9" t="str">
        <f t="shared" si="4"/>
        <v/>
      </c>
      <c r="R9">
        <f t="shared" si="5"/>
        <v>1</v>
      </c>
      <c r="S9">
        <f t="shared" si="6"/>
        <v>14.579156824501501</v>
      </c>
      <c r="V9" s="3">
        <v>7</v>
      </c>
      <c r="W9" s="4">
        <v>-100.73153688750003</v>
      </c>
      <c r="X9" s="4">
        <v>187.36210493636364</v>
      </c>
      <c r="Y9" s="4"/>
      <c r="Z9">
        <v>7</v>
      </c>
      <c r="AA9">
        <f t="shared" si="7"/>
        <v>-100.73153688750003</v>
      </c>
      <c r="AB9">
        <f t="shared" si="7"/>
        <v>187.36210493636364</v>
      </c>
    </row>
    <row r="10" spans="1:28" x14ac:dyDescent="0.3">
      <c r="A10" t="s">
        <v>35</v>
      </c>
      <c r="B10">
        <v>1171.4147949000001</v>
      </c>
      <c r="C10">
        <v>1418.0999756000001</v>
      </c>
      <c r="D10">
        <v>1219.7727050999999</v>
      </c>
      <c r="E10">
        <v>1235.7376709</v>
      </c>
      <c r="F10">
        <v>1628.0699463000001</v>
      </c>
      <c r="G10">
        <v>1434.1500243999999</v>
      </c>
      <c r="H10">
        <v>1416.1300048999999</v>
      </c>
      <c r="I10">
        <v>1418.0999756000001</v>
      </c>
      <c r="J10">
        <v>1357.4588623</v>
      </c>
      <c r="L10" t="str">
        <f t="shared" si="0"/>
        <v>01JAN2023:09:00:00</v>
      </c>
      <c r="M10">
        <v>9</v>
      </c>
      <c r="N10">
        <f t="shared" si="1"/>
        <v>246.68518070000005</v>
      </c>
      <c r="O10" t="str">
        <f t="shared" si="2"/>
        <v/>
      </c>
      <c r="P10">
        <f t="shared" si="3"/>
        <v>246.68518070000005</v>
      </c>
      <c r="Q10" t="str">
        <f t="shared" si="4"/>
        <v/>
      </c>
      <c r="R10">
        <f t="shared" si="5"/>
        <v>1</v>
      </c>
      <c r="S10">
        <f t="shared" si="6"/>
        <v>21.058738695635032</v>
      </c>
      <c r="V10" s="3">
        <v>8</v>
      </c>
      <c r="W10" s="4">
        <v>-71.873168937499997</v>
      </c>
      <c r="X10" s="4">
        <v>192.06511341818177</v>
      </c>
      <c r="Y10" s="4"/>
      <c r="Z10">
        <v>8</v>
      </c>
      <c r="AA10">
        <f t="shared" si="7"/>
        <v>-71.873168937499997</v>
      </c>
      <c r="AB10">
        <f t="shared" si="7"/>
        <v>192.06511341818177</v>
      </c>
    </row>
    <row r="11" spans="1:28" x14ac:dyDescent="0.3">
      <c r="A11" t="s">
        <v>36</v>
      </c>
      <c r="B11">
        <v>1151.9053954999999</v>
      </c>
      <c r="C11">
        <v>1408.9899902</v>
      </c>
      <c r="D11">
        <v>1206.4324951000001</v>
      </c>
      <c r="E11">
        <v>1201.1108397999999</v>
      </c>
      <c r="F11">
        <v>1657.0200195</v>
      </c>
      <c r="G11">
        <v>1413.5300293</v>
      </c>
      <c r="H11">
        <v>1397.9399414</v>
      </c>
      <c r="I11">
        <v>1408.9899902</v>
      </c>
      <c r="J11">
        <v>1340.0432129000001</v>
      </c>
      <c r="L11" t="str">
        <f t="shared" si="0"/>
        <v>01JAN2023:10:00:00</v>
      </c>
      <c r="M11">
        <v>10</v>
      </c>
      <c r="N11">
        <f t="shared" si="1"/>
        <v>257.08459470000003</v>
      </c>
      <c r="O11" t="str">
        <f t="shared" si="2"/>
        <v/>
      </c>
      <c r="P11">
        <f t="shared" si="3"/>
        <v>257.08459470000003</v>
      </c>
      <c r="Q11" t="str">
        <f t="shared" si="4"/>
        <v/>
      </c>
      <c r="R11">
        <f t="shared" si="5"/>
        <v>1</v>
      </c>
      <c r="S11">
        <f t="shared" si="6"/>
        <v>22.318203882395135</v>
      </c>
      <c r="V11" s="3">
        <v>9</v>
      </c>
      <c r="W11" s="4">
        <v>-63.632949824999969</v>
      </c>
      <c r="X11" s="4">
        <v>196.24825216818181</v>
      </c>
      <c r="Y11" s="4"/>
      <c r="Z11">
        <v>9</v>
      </c>
      <c r="AA11">
        <f t="shared" si="7"/>
        <v>-63.632949824999969</v>
      </c>
      <c r="AB11">
        <f t="shared" si="7"/>
        <v>196.24825216818181</v>
      </c>
    </row>
    <row r="12" spans="1:28" x14ac:dyDescent="0.3">
      <c r="A12" t="s">
        <v>37</v>
      </c>
      <c r="B12">
        <v>1097.3084716999999</v>
      </c>
      <c r="C12">
        <v>1221.8199463000001</v>
      </c>
      <c r="D12">
        <v>1198.6455077999999</v>
      </c>
      <c r="E12">
        <v>1154.8657227000001</v>
      </c>
      <c r="F12">
        <v>1485.0500488</v>
      </c>
      <c r="G12">
        <v>1228.7399902</v>
      </c>
      <c r="H12">
        <v>1218.0899658000001</v>
      </c>
      <c r="I12">
        <v>1221.8199463000001</v>
      </c>
      <c r="J12">
        <v>1215.2943115</v>
      </c>
      <c r="L12" t="str">
        <f t="shared" si="0"/>
        <v>01JAN2023:11:00:00</v>
      </c>
      <c r="M12">
        <v>11</v>
      </c>
      <c r="N12">
        <f t="shared" si="1"/>
        <v>124.51147460000016</v>
      </c>
      <c r="O12" t="str">
        <f t="shared" si="2"/>
        <v/>
      </c>
      <c r="P12">
        <f t="shared" si="3"/>
        <v>124.51147460000016</v>
      </c>
      <c r="Q12" t="str">
        <f t="shared" si="4"/>
        <v/>
      </c>
      <c r="R12">
        <f t="shared" si="5"/>
        <v>1</v>
      </c>
      <c r="S12">
        <f t="shared" si="6"/>
        <v>11.346989275230998</v>
      </c>
      <c r="V12" s="3">
        <v>10</v>
      </c>
      <c r="W12" s="4">
        <v>-77.834362780000035</v>
      </c>
      <c r="X12" s="4">
        <v>187.14661866</v>
      </c>
      <c r="Y12" s="4"/>
      <c r="Z12">
        <v>10</v>
      </c>
      <c r="AA12">
        <f t="shared" si="7"/>
        <v>-77.834362780000035</v>
      </c>
      <c r="AB12">
        <f t="shared" si="7"/>
        <v>187.14661866</v>
      </c>
    </row>
    <row r="13" spans="1:28" x14ac:dyDescent="0.3">
      <c r="A13" t="s">
        <v>38</v>
      </c>
      <c r="B13">
        <v>1055.6950684000001</v>
      </c>
      <c r="C13">
        <v>1113.5899658000001</v>
      </c>
      <c r="D13">
        <v>1188.9649658000001</v>
      </c>
      <c r="E13">
        <v>1123.3673096</v>
      </c>
      <c r="F13">
        <v>1457.3199463000001</v>
      </c>
      <c r="G13">
        <v>1131.8699951000001</v>
      </c>
      <c r="H13">
        <v>1120.6099853999999</v>
      </c>
      <c r="I13">
        <v>1113.5899658000001</v>
      </c>
      <c r="J13">
        <v>1146.9956055</v>
      </c>
      <c r="L13" t="str">
        <f t="shared" si="0"/>
        <v>01JAN2023:12:00:00</v>
      </c>
      <c r="M13">
        <v>12</v>
      </c>
      <c r="N13">
        <f t="shared" si="1"/>
        <v>57.894897399999991</v>
      </c>
      <c r="O13" t="str">
        <f t="shared" si="2"/>
        <v/>
      </c>
      <c r="P13">
        <f t="shared" si="3"/>
        <v>57.894897399999991</v>
      </c>
      <c r="Q13" t="str">
        <f t="shared" si="4"/>
        <v/>
      </c>
      <c r="R13">
        <f t="shared" si="5"/>
        <v>1</v>
      </c>
      <c r="S13">
        <f t="shared" si="6"/>
        <v>5.4840549257983051</v>
      </c>
      <c r="V13" s="3">
        <v>11</v>
      </c>
      <c r="W13" s="4">
        <v>-89.240295410000002</v>
      </c>
      <c r="X13" s="4">
        <v>145.30383911999996</v>
      </c>
      <c r="Y13" s="4"/>
      <c r="Z13">
        <v>11</v>
      </c>
      <c r="AA13">
        <f t="shared" si="7"/>
        <v>-89.240295410000002</v>
      </c>
      <c r="AB13">
        <f t="shared" si="7"/>
        <v>145.30383911999996</v>
      </c>
    </row>
    <row r="14" spans="1:28" x14ac:dyDescent="0.3">
      <c r="A14" t="s">
        <v>39</v>
      </c>
      <c r="B14">
        <v>1010.5579834</v>
      </c>
      <c r="C14">
        <v>1121.0300293</v>
      </c>
      <c r="D14">
        <v>1186.4771728999999</v>
      </c>
      <c r="E14">
        <v>1114.3350829999999</v>
      </c>
      <c r="F14">
        <v>1459.1800536999999</v>
      </c>
      <c r="G14">
        <v>1125.1800536999999</v>
      </c>
      <c r="H14">
        <v>1132.3399658000001</v>
      </c>
      <c r="I14">
        <v>1121.0300293</v>
      </c>
      <c r="J14">
        <v>1147.770874</v>
      </c>
      <c r="L14" t="str">
        <f t="shared" si="0"/>
        <v>01JAN2023:13:00:00</v>
      </c>
      <c r="M14">
        <v>13</v>
      </c>
      <c r="N14">
        <f t="shared" si="1"/>
        <v>110.47204590000001</v>
      </c>
      <c r="O14" t="str">
        <f t="shared" si="2"/>
        <v/>
      </c>
      <c r="P14">
        <f t="shared" si="3"/>
        <v>110.47204590000001</v>
      </c>
      <c r="Q14" t="str">
        <f t="shared" si="4"/>
        <v/>
      </c>
      <c r="R14">
        <f t="shared" si="5"/>
        <v>1</v>
      </c>
      <c r="S14">
        <f t="shared" si="6"/>
        <v>10.931786964694421</v>
      </c>
      <c r="V14" s="3">
        <v>12</v>
      </c>
      <c r="W14" s="4">
        <v>-99.893554672727291</v>
      </c>
      <c r="X14" s="4">
        <v>124.91687011052632</v>
      </c>
      <c r="Y14" s="4"/>
      <c r="Z14">
        <v>12</v>
      </c>
      <c r="AA14">
        <f t="shared" si="7"/>
        <v>-99.893554672727291</v>
      </c>
      <c r="AB14">
        <f t="shared" si="7"/>
        <v>124.91687011052632</v>
      </c>
    </row>
    <row r="15" spans="1:28" x14ac:dyDescent="0.3">
      <c r="A15" t="s">
        <v>40</v>
      </c>
      <c r="B15">
        <v>993.33514404000005</v>
      </c>
      <c r="C15">
        <v>1064.7800293</v>
      </c>
      <c r="D15">
        <v>1183.7155762</v>
      </c>
      <c r="E15">
        <v>1118.1444091999999</v>
      </c>
      <c r="F15">
        <v>1322.1999512</v>
      </c>
      <c r="G15">
        <v>1046.2099608999999</v>
      </c>
      <c r="H15">
        <v>1098.1899414</v>
      </c>
      <c r="I15">
        <v>1064.7800293</v>
      </c>
      <c r="J15">
        <v>1108.7402344</v>
      </c>
      <c r="L15" t="str">
        <f t="shared" si="0"/>
        <v>01JAN2023:14:00:00</v>
      </c>
      <c r="M15">
        <v>14</v>
      </c>
      <c r="N15">
        <f t="shared" si="1"/>
        <v>71.444885259999978</v>
      </c>
      <c r="O15" t="str">
        <f t="shared" si="2"/>
        <v/>
      </c>
      <c r="P15">
        <f t="shared" si="3"/>
        <v>71.444885259999978</v>
      </c>
      <c r="Q15" t="str">
        <f t="shared" si="4"/>
        <v/>
      </c>
      <c r="R15">
        <f t="shared" si="5"/>
        <v>1</v>
      </c>
      <c r="S15">
        <f t="shared" si="6"/>
        <v>7.1924250026457344</v>
      </c>
      <c r="V15" s="3">
        <v>13</v>
      </c>
      <c r="W15" s="4">
        <v>-110.44304949230767</v>
      </c>
      <c r="X15" s="4">
        <v>110.23846794705879</v>
      </c>
      <c r="Y15" s="4"/>
      <c r="Z15">
        <v>13</v>
      </c>
      <c r="AA15">
        <f t="shared" si="7"/>
        <v>-110.44304949230767</v>
      </c>
      <c r="AB15">
        <f t="shared" si="7"/>
        <v>110.23846794705879</v>
      </c>
    </row>
    <row r="16" spans="1:28" x14ac:dyDescent="0.3">
      <c r="A16" t="s">
        <v>41</v>
      </c>
      <c r="B16">
        <v>1012.6027832</v>
      </c>
      <c r="C16">
        <v>1177.5400391000001</v>
      </c>
      <c r="D16">
        <v>1199.0046387</v>
      </c>
      <c r="E16">
        <v>1136.9642334</v>
      </c>
      <c r="F16">
        <v>1422.1999512</v>
      </c>
      <c r="G16">
        <v>1140.6800536999999</v>
      </c>
      <c r="H16">
        <v>1213.9000243999999</v>
      </c>
      <c r="I16">
        <v>1177.5400391000001</v>
      </c>
      <c r="J16">
        <v>1184.0898437999999</v>
      </c>
      <c r="L16" t="str">
        <f t="shared" si="0"/>
        <v>01JAN2023:15:00:00</v>
      </c>
      <c r="M16">
        <v>15</v>
      </c>
      <c r="N16">
        <f t="shared" si="1"/>
        <v>164.93725590000008</v>
      </c>
      <c r="O16" t="str">
        <f t="shared" si="2"/>
        <v/>
      </c>
      <c r="P16">
        <f t="shared" si="3"/>
        <v>164.93725590000008</v>
      </c>
      <c r="Q16" t="str">
        <f t="shared" si="4"/>
        <v/>
      </c>
      <c r="R16">
        <f t="shared" si="5"/>
        <v>1</v>
      </c>
      <c r="S16">
        <f t="shared" si="6"/>
        <v>16.28844583843329</v>
      </c>
      <c r="V16" s="3">
        <v>14</v>
      </c>
      <c r="W16" s="4">
        <v>-147.03059267846155</v>
      </c>
      <c r="X16" s="4">
        <v>115.40726604470589</v>
      </c>
      <c r="Y16" s="4"/>
      <c r="Z16">
        <v>14</v>
      </c>
      <c r="AA16">
        <f t="shared" si="7"/>
        <v>-147.03059267846155</v>
      </c>
      <c r="AB16">
        <f t="shared" si="7"/>
        <v>115.40726604470589</v>
      </c>
    </row>
    <row r="17" spans="1:28" x14ac:dyDescent="0.3">
      <c r="A17" t="s">
        <v>42</v>
      </c>
      <c r="B17">
        <v>1040.7281493999999</v>
      </c>
      <c r="C17">
        <v>1226.8599853999999</v>
      </c>
      <c r="D17">
        <v>1232.0760498</v>
      </c>
      <c r="E17">
        <v>1184.5880127</v>
      </c>
      <c r="F17">
        <v>1462.8100586</v>
      </c>
      <c r="G17">
        <v>1189.5200195</v>
      </c>
      <c r="H17">
        <v>1265.8499756000001</v>
      </c>
      <c r="I17">
        <v>1226.8599853999999</v>
      </c>
      <c r="J17">
        <v>1228.7524414</v>
      </c>
      <c r="L17" t="str">
        <f t="shared" si="0"/>
        <v>01JAN2023:16:00:00</v>
      </c>
      <c r="M17">
        <v>16</v>
      </c>
      <c r="N17">
        <f t="shared" si="1"/>
        <v>186.13183600000002</v>
      </c>
      <c r="O17" t="str">
        <f t="shared" si="2"/>
        <v/>
      </c>
      <c r="P17">
        <f t="shared" si="3"/>
        <v>186.13183600000002</v>
      </c>
      <c r="Q17" t="str">
        <f t="shared" si="4"/>
        <v/>
      </c>
      <c r="R17">
        <f t="shared" si="5"/>
        <v>1</v>
      </c>
      <c r="S17">
        <f t="shared" si="6"/>
        <v>17.884770014850531</v>
      </c>
      <c r="V17" s="3">
        <v>15</v>
      </c>
      <c r="W17" s="4">
        <v>-152.46467471615381</v>
      </c>
      <c r="X17" s="4">
        <v>140.25207878823531</v>
      </c>
      <c r="Y17" s="4"/>
      <c r="Z17">
        <v>15</v>
      </c>
      <c r="AA17">
        <f t="shared" si="7"/>
        <v>-152.46467471615381</v>
      </c>
      <c r="AB17">
        <f t="shared" si="7"/>
        <v>140.25207878823531</v>
      </c>
    </row>
    <row r="18" spans="1:28" x14ac:dyDescent="0.3">
      <c r="A18" t="s">
        <v>43</v>
      </c>
      <c r="B18">
        <v>1053.0100098</v>
      </c>
      <c r="C18">
        <v>1222.6400146000001</v>
      </c>
      <c r="D18">
        <v>1241.3261719</v>
      </c>
      <c r="E18">
        <v>1218.6020507999999</v>
      </c>
      <c r="F18">
        <v>1408.1999512</v>
      </c>
      <c r="G18">
        <v>1214.4699707</v>
      </c>
      <c r="H18">
        <v>1267.0500488</v>
      </c>
      <c r="I18">
        <v>1222.6400146000001</v>
      </c>
      <c r="J18">
        <v>1240.684082</v>
      </c>
      <c r="L18" t="str">
        <f t="shared" si="0"/>
        <v>01JAN2023:17:00:00</v>
      </c>
      <c r="M18">
        <v>17</v>
      </c>
      <c r="N18">
        <f t="shared" si="1"/>
        <v>169.63000480000005</v>
      </c>
      <c r="O18" t="str">
        <f t="shared" si="2"/>
        <v/>
      </c>
      <c r="P18">
        <f t="shared" si="3"/>
        <v>169.63000480000005</v>
      </c>
      <c r="Q18" t="str">
        <f t="shared" si="4"/>
        <v/>
      </c>
      <c r="R18">
        <f t="shared" si="5"/>
        <v>1</v>
      </c>
      <c r="S18">
        <f t="shared" si="6"/>
        <v>16.109059099278475</v>
      </c>
      <c r="V18" s="3">
        <v>16</v>
      </c>
      <c r="W18" s="4">
        <v>-148.52263590733335</v>
      </c>
      <c r="X18" s="4">
        <v>174.04178060000001</v>
      </c>
      <c r="Y18" s="4"/>
      <c r="Z18">
        <v>16</v>
      </c>
      <c r="AA18">
        <f t="shared" si="7"/>
        <v>-148.52263590733335</v>
      </c>
      <c r="AB18">
        <f t="shared" si="7"/>
        <v>174.04178060000001</v>
      </c>
    </row>
    <row r="19" spans="1:28" x14ac:dyDescent="0.3">
      <c r="A19" t="s">
        <v>44</v>
      </c>
      <c r="B19">
        <v>1062.2028809000001</v>
      </c>
      <c r="C19">
        <v>1255.3000488</v>
      </c>
      <c r="D19">
        <v>1285.0137939000001</v>
      </c>
      <c r="E19">
        <v>1267.9278564000001</v>
      </c>
      <c r="F19">
        <v>1319.5999756000001</v>
      </c>
      <c r="G19">
        <v>1259.7399902</v>
      </c>
      <c r="H19">
        <v>1293.5100098</v>
      </c>
      <c r="I19">
        <v>1255.3000488</v>
      </c>
      <c r="J19">
        <v>1279.2244873</v>
      </c>
      <c r="L19" t="str">
        <f t="shared" si="0"/>
        <v>01JAN2023:18:00:00</v>
      </c>
      <c r="M19">
        <v>18</v>
      </c>
      <c r="N19">
        <f t="shared" si="1"/>
        <v>193.09716789999993</v>
      </c>
      <c r="O19" t="str">
        <f t="shared" si="2"/>
        <v/>
      </c>
      <c r="P19">
        <f t="shared" si="3"/>
        <v>193.09716789999993</v>
      </c>
      <c r="Q19" t="str">
        <f t="shared" si="4"/>
        <v/>
      </c>
      <c r="R19">
        <f t="shared" si="5"/>
        <v>1</v>
      </c>
      <c r="S19">
        <f t="shared" si="6"/>
        <v>18.178934681140152</v>
      </c>
      <c r="V19" s="3">
        <v>17</v>
      </c>
      <c r="W19" s="4">
        <v>-141.07165529733331</v>
      </c>
      <c r="X19" s="4">
        <v>192.42700193333337</v>
      </c>
      <c r="Y19" s="4"/>
      <c r="Z19">
        <v>17</v>
      </c>
      <c r="AA19">
        <f t="shared" si="7"/>
        <v>-141.07165529733331</v>
      </c>
      <c r="AB19">
        <f t="shared" si="7"/>
        <v>192.42700193333337</v>
      </c>
    </row>
    <row r="20" spans="1:28" x14ac:dyDescent="0.3">
      <c r="A20" t="s">
        <v>45</v>
      </c>
      <c r="B20">
        <v>1103.7811279</v>
      </c>
      <c r="C20">
        <v>1294.2399902</v>
      </c>
      <c r="D20">
        <v>1350.0395507999999</v>
      </c>
      <c r="E20">
        <v>1337.3116454999999</v>
      </c>
      <c r="F20">
        <v>1255.75</v>
      </c>
      <c r="G20">
        <v>1325.0999756000001</v>
      </c>
      <c r="H20">
        <v>1316.5400391000001</v>
      </c>
      <c r="I20">
        <v>1294.2399902</v>
      </c>
      <c r="J20">
        <v>1330.505249</v>
      </c>
      <c r="L20" t="str">
        <f t="shared" si="0"/>
        <v>01JAN2023:19:00:00</v>
      </c>
      <c r="M20">
        <v>19</v>
      </c>
      <c r="N20">
        <f t="shared" si="1"/>
        <v>190.45886229999996</v>
      </c>
      <c r="O20" t="str">
        <f t="shared" si="2"/>
        <v/>
      </c>
      <c r="P20">
        <f t="shared" si="3"/>
        <v>190.45886229999996</v>
      </c>
      <c r="Q20" t="str">
        <f t="shared" si="4"/>
        <v/>
      </c>
      <c r="R20">
        <f t="shared" si="5"/>
        <v>1</v>
      </c>
      <c r="S20">
        <f t="shared" si="6"/>
        <v>17.255129435158732</v>
      </c>
      <c r="V20" s="3">
        <v>18</v>
      </c>
      <c r="W20" s="4">
        <v>-119.22601317142856</v>
      </c>
      <c r="X20" s="4">
        <v>169.36595916874998</v>
      </c>
      <c r="Y20" s="4"/>
      <c r="Z20">
        <v>18</v>
      </c>
      <c r="AA20">
        <f t="shared" si="7"/>
        <v>-119.22601317142856</v>
      </c>
      <c r="AB20">
        <f t="shared" si="7"/>
        <v>169.36595916874998</v>
      </c>
    </row>
    <row r="21" spans="1:28" x14ac:dyDescent="0.3">
      <c r="A21" t="s">
        <v>46</v>
      </c>
      <c r="B21">
        <v>1109.2940673999999</v>
      </c>
      <c r="C21">
        <v>1255.3599853999999</v>
      </c>
      <c r="D21">
        <v>1351.5849608999999</v>
      </c>
      <c r="E21">
        <v>1348.3690185999999</v>
      </c>
      <c r="F21">
        <v>1177.4000243999999</v>
      </c>
      <c r="G21">
        <v>1297.1400146000001</v>
      </c>
      <c r="H21">
        <v>1266.8800048999999</v>
      </c>
      <c r="I21">
        <v>1255.3599853999999</v>
      </c>
      <c r="J21">
        <v>1305.1210937999999</v>
      </c>
      <c r="L21" t="str">
        <f t="shared" si="0"/>
        <v>01JAN2023:20:00:00</v>
      </c>
      <c r="M21">
        <v>20</v>
      </c>
      <c r="N21">
        <f t="shared" si="1"/>
        <v>146.06591800000001</v>
      </c>
      <c r="O21" t="str">
        <f t="shared" si="2"/>
        <v/>
      </c>
      <c r="P21">
        <f t="shared" si="3"/>
        <v>146.06591800000001</v>
      </c>
      <c r="Q21" t="str">
        <f t="shared" si="4"/>
        <v/>
      </c>
      <c r="R21">
        <f t="shared" si="5"/>
        <v>1</v>
      </c>
      <c r="S21">
        <f t="shared" si="6"/>
        <v>13.167465894986179</v>
      </c>
      <c r="V21" s="3">
        <v>19</v>
      </c>
      <c r="W21" s="4">
        <v>-90.440588369999972</v>
      </c>
      <c r="X21" s="4">
        <v>162.47893066500006</v>
      </c>
      <c r="Y21" s="4"/>
      <c r="Z21">
        <v>19</v>
      </c>
      <c r="AA21">
        <f t="shared" si="7"/>
        <v>-90.440588369999972</v>
      </c>
      <c r="AB21">
        <f t="shared" si="7"/>
        <v>162.47893066500006</v>
      </c>
    </row>
    <row r="22" spans="1:28" x14ac:dyDescent="0.3">
      <c r="A22" t="s">
        <v>47</v>
      </c>
      <c r="B22">
        <v>1109.1210937999999</v>
      </c>
      <c r="C22">
        <v>1392.4100341999999</v>
      </c>
      <c r="D22">
        <v>1312.5910644999999</v>
      </c>
      <c r="E22">
        <v>1309.2219238</v>
      </c>
      <c r="F22">
        <v>1308.1999512</v>
      </c>
      <c r="G22">
        <v>1399.2399902</v>
      </c>
      <c r="H22">
        <v>1396.9599608999999</v>
      </c>
      <c r="I22">
        <v>1392.4100341999999</v>
      </c>
      <c r="J22">
        <v>1369.8934326000001</v>
      </c>
      <c r="L22" t="str">
        <f t="shared" si="0"/>
        <v>01JAN2023:21:00:00</v>
      </c>
      <c r="M22">
        <v>21</v>
      </c>
      <c r="N22">
        <f t="shared" si="1"/>
        <v>283.2889404</v>
      </c>
      <c r="O22" t="str">
        <f t="shared" si="2"/>
        <v/>
      </c>
      <c r="P22">
        <f t="shared" si="3"/>
        <v>283.2889404</v>
      </c>
      <c r="Q22" t="str">
        <f t="shared" si="4"/>
        <v/>
      </c>
      <c r="R22">
        <f t="shared" si="5"/>
        <v>1</v>
      </c>
      <c r="S22">
        <f t="shared" si="6"/>
        <v>25.541750308743431</v>
      </c>
      <c r="V22" s="3">
        <v>20</v>
      </c>
      <c r="W22" s="4">
        <v>-77.565297433333342</v>
      </c>
      <c r="X22" s="4">
        <v>172.4696044888889</v>
      </c>
      <c r="Y22" s="4"/>
      <c r="Z22">
        <v>20</v>
      </c>
      <c r="AA22">
        <f t="shared" si="7"/>
        <v>-77.565297433333342</v>
      </c>
      <c r="AB22">
        <f t="shared" si="7"/>
        <v>172.4696044888889</v>
      </c>
    </row>
    <row r="23" spans="1:28" x14ac:dyDescent="0.3">
      <c r="A23" t="s">
        <v>48</v>
      </c>
      <c r="B23">
        <v>1115.4016113</v>
      </c>
      <c r="C23">
        <v>1388.8399658000001</v>
      </c>
      <c r="D23">
        <v>1285.1740723</v>
      </c>
      <c r="E23">
        <v>1291.4197998</v>
      </c>
      <c r="F23">
        <v>1266.9599608999999</v>
      </c>
      <c r="G23">
        <v>1360.2600098</v>
      </c>
      <c r="H23">
        <v>1392.4000243999999</v>
      </c>
      <c r="I23">
        <v>1388.8399658000001</v>
      </c>
      <c r="J23">
        <v>1346.0878906</v>
      </c>
      <c r="L23" t="str">
        <f t="shared" si="0"/>
        <v>01JAN2023:22:00:00</v>
      </c>
      <c r="M23">
        <v>22</v>
      </c>
      <c r="N23">
        <f t="shared" si="1"/>
        <v>273.43835450000006</v>
      </c>
      <c r="O23" t="str">
        <f t="shared" si="2"/>
        <v/>
      </c>
      <c r="P23">
        <f t="shared" si="3"/>
        <v>273.43835450000006</v>
      </c>
      <c r="Q23" t="str">
        <f t="shared" si="4"/>
        <v/>
      </c>
      <c r="R23">
        <f t="shared" si="5"/>
        <v>1</v>
      </c>
      <c r="S23">
        <f t="shared" si="6"/>
        <v>24.514789267814287</v>
      </c>
      <c r="V23" s="3">
        <v>21</v>
      </c>
      <c r="W23" s="4">
        <v>-83.454834000000048</v>
      </c>
      <c r="X23" s="4">
        <v>158.22767855714284</v>
      </c>
      <c r="Y23" s="4"/>
      <c r="Z23">
        <v>21</v>
      </c>
      <c r="AA23">
        <f t="shared" si="7"/>
        <v>-83.454834000000048</v>
      </c>
      <c r="AB23">
        <f t="shared" si="7"/>
        <v>158.22767855714284</v>
      </c>
    </row>
    <row r="24" spans="1:28" x14ac:dyDescent="0.3">
      <c r="A24" t="s">
        <v>49</v>
      </c>
      <c r="B24">
        <v>1110.9238281</v>
      </c>
      <c r="C24">
        <v>1249.6400146000001</v>
      </c>
      <c r="D24">
        <v>1254.5517577999999</v>
      </c>
      <c r="E24">
        <v>1242.2098389</v>
      </c>
      <c r="F24">
        <v>1173.9599608999999</v>
      </c>
      <c r="G24">
        <v>1222.1300048999999</v>
      </c>
      <c r="H24">
        <v>1272.8699951000001</v>
      </c>
      <c r="I24">
        <v>1249.6400146000001</v>
      </c>
      <c r="J24">
        <v>1249.5734863</v>
      </c>
      <c r="L24" t="str">
        <f t="shared" si="0"/>
        <v>01JAN2023:23:00:00</v>
      </c>
      <c r="M24">
        <v>23</v>
      </c>
      <c r="N24">
        <f t="shared" si="1"/>
        <v>138.71618650000005</v>
      </c>
      <c r="O24" t="str">
        <f t="shared" si="2"/>
        <v/>
      </c>
      <c r="P24">
        <f t="shared" si="3"/>
        <v>138.71618650000005</v>
      </c>
      <c r="Q24" t="str">
        <f t="shared" si="4"/>
        <v/>
      </c>
      <c r="R24">
        <f t="shared" si="5"/>
        <v>1</v>
      </c>
      <c r="S24">
        <f t="shared" si="6"/>
        <v>12.486561453744736</v>
      </c>
      <c r="V24" s="3">
        <v>22</v>
      </c>
      <c r="W24" s="4">
        <v>-92.56458741000003</v>
      </c>
      <c r="X24" s="4">
        <v>143.03042601999996</v>
      </c>
      <c r="Y24" s="4"/>
      <c r="Z24">
        <v>22</v>
      </c>
      <c r="AA24">
        <f t="shared" si="7"/>
        <v>-92.56458741000003</v>
      </c>
      <c r="AB24">
        <f t="shared" si="7"/>
        <v>143.03042601999996</v>
      </c>
    </row>
    <row r="25" spans="1:28" x14ac:dyDescent="0.3">
      <c r="A25" t="s">
        <v>50</v>
      </c>
      <c r="B25">
        <v>1071.9553223</v>
      </c>
      <c r="C25">
        <v>1138.2399902</v>
      </c>
      <c r="D25">
        <v>1219.2000731999999</v>
      </c>
      <c r="E25">
        <v>1205.9700928</v>
      </c>
      <c r="F25">
        <v>1067.0799560999999</v>
      </c>
      <c r="G25">
        <v>1094.2099608999999</v>
      </c>
      <c r="H25">
        <v>1183.2399902</v>
      </c>
      <c r="I25">
        <v>1138.2399902</v>
      </c>
      <c r="J25">
        <v>1164.8366699000001</v>
      </c>
      <c r="L25" t="str">
        <f t="shared" si="0"/>
        <v>02JAN2023:00:00:00</v>
      </c>
      <c r="M25">
        <v>24</v>
      </c>
      <c r="N25">
        <f t="shared" si="1"/>
        <v>66.284667899999931</v>
      </c>
      <c r="O25" t="str">
        <f t="shared" si="2"/>
        <v/>
      </c>
      <c r="P25">
        <f t="shared" si="3"/>
        <v>66.284667899999931</v>
      </c>
      <c r="Q25" t="str">
        <f t="shared" si="4"/>
        <v/>
      </c>
      <c r="R25">
        <f t="shared" si="5"/>
        <v>1</v>
      </c>
      <c r="S25">
        <f t="shared" si="6"/>
        <v>6.1835289700114329</v>
      </c>
      <c r="V25" s="3">
        <v>23</v>
      </c>
      <c r="W25" s="4">
        <v>-103.50888672000005</v>
      </c>
      <c r="X25" s="4">
        <v>115.36448974</v>
      </c>
      <c r="Y25" s="4"/>
      <c r="Z25">
        <v>23</v>
      </c>
      <c r="AA25">
        <f t="shared" si="7"/>
        <v>-103.50888672000005</v>
      </c>
      <c r="AB25">
        <f t="shared" si="7"/>
        <v>115.36448974</v>
      </c>
    </row>
    <row r="26" spans="1:28" x14ac:dyDescent="0.3">
      <c r="A26" t="s">
        <v>51</v>
      </c>
      <c r="B26">
        <v>1044.4865723</v>
      </c>
      <c r="C26">
        <v>1193.4399414</v>
      </c>
      <c r="D26">
        <v>1160.2347411999999</v>
      </c>
      <c r="E26">
        <v>1140.9119873</v>
      </c>
      <c r="F26">
        <v>1193.4399414</v>
      </c>
      <c r="G26">
        <v>1089.5200195</v>
      </c>
      <c r="H26">
        <v>1131.2600098</v>
      </c>
      <c r="I26">
        <v>1129.1500243999999</v>
      </c>
      <c r="J26">
        <v>1126.6301269999999</v>
      </c>
      <c r="L26" t="str">
        <f t="shared" si="0"/>
        <v>02JAN2023:01:00:00</v>
      </c>
      <c r="M26">
        <v>1</v>
      </c>
      <c r="N26">
        <f t="shared" si="1"/>
        <v>148.95336909999992</v>
      </c>
      <c r="O26" t="str">
        <f t="shared" si="2"/>
        <v/>
      </c>
      <c r="P26">
        <f t="shared" si="3"/>
        <v>148.95336909999992</v>
      </c>
      <c r="Q26" t="str">
        <f t="shared" si="4"/>
        <v/>
      </c>
      <c r="R26">
        <f t="shared" si="5"/>
        <v>1</v>
      </c>
      <c r="S26">
        <f t="shared" si="6"/>
        <v>14.260917569480938</v>
      </c>
      <c r="V26" s="3">
        <v>24</v>
      </c>
      <c r="W26" s="4">
        <v>-124.2197931454545</v>
      </c>
      <c r="X26" s="4">
        <v>94.039203826315813</v>
      </c>
      <c r="Y26" s="4"/>
      <c r="Z26">
        <v>24</v>
      </c>
      <c r="AA26">
        <f t="shared" si="7"/>
        <v>-124.2197931454545</v>
      </c>
      <c r="AB26">
        <f t="shared" si="7"/>
        <v>94.039203826315813</v>
      </c>
    </row>
    <row r="27" spans="1:28" x14ac:dyDescent="0.3">
      <c r="A27" t="s">
        <v>52</v>
      </c>
      <c r="B27">
        <v>998.94134521000001</v>
      </c>
      <c r="C27">
        <v>1243.0200195</v>
      </c>
      <c r="D27">
        <v>1136.09375</v>
      </c>
      <c r="E27">
        <v>1129.6147461</v>
      </c>
      <c r="F27">
        <v>1243.0200195</v>
      </c>
      <c r="G27">
        <v>1105.6199951000001</v>
      </c>
      <c r="H27">
        <v>1170.1899414</v>
      </c>
      <c r="I27">
        <v>1167.1800536999999</v>
      </c>
      <c r="J27">
        <v>1136.9844971</v>
      </c>
      <c r="L27" t="str">
        <f t="shared" si="0"/>
        <v>02JAN2023:02:00:00</v>
      </c>
      <c r="M27">
        <v>2</v>
      </c>
      <c r="N27">
        <f t="shared" si="1"/>
        <v>244.07867428999998</v>
      </c>
      <c r="O27" t="str">
        <f t="shared" si="2"/>
        <v/>
      </c>
      <c r="P27">
        <f t="shared" si="3"/>
        <v>244.07867428999998</v>
      </c>
      <c r="Q27" t="str">
        <f t="shared" si="4"/>
        <v/>
      </c>
      <c r="R27">
        <f t="shared" si="5"/>
        <v>1</v>
      </c>
      <c r="S27">
        <f t="shared" si="6"/>
        <v>24.433734318874262</v>
      </c>
      <c r="V27" s="3" t="s">
        <v>13</v>
      </c>
      <c r="W27" s="4">
        <v>-107.21624945603114</v>
      </c>
      <c r="X27" s="4">
        <v>151.6366094371119</v>
      </c>
      <c r="Y27" s="4"/>
    </row>
    <row r="28" spans="1:28" x14ac:dyDescent="0.3">
      <c r="A28" t="s">
        <v>53</v>
      </c>
      <c r="B28">
        <v>992.67211913999995</v>
      </c>
      <c r="C28">
        <v>1305.3199463000001</v>
      </c>
      <c r="D28">
        <v>1116.2039795000001</v>
      </c>
      <c r="E28">
        <v>1107.4587402</v>
      </c>
      <c r="F28">
        <v>1305.3199463000001</v>
      </c>
      <c r="G28">
        <v>1148.5200195</v>
      </c>
      <c r="H28">
        <v>1205.6500243999999</v>
      </c>
      <c r="I28">
        <v>1199.8499756000001</v>
      </c>
      <c r="J28">
        <v>1156.7086182</v>
      </c>
      <c r="L28" t="str">
        <f t="shared" si="0"/>
        <v>02JAN2023:03:00:00</v>
      </c>
      <c r="M28">
        <v>3</v>
      </c>
      <c r="N28">
        <f t="shared" si="1"/>
        <v>312.64782716000013</v>
      </c>
      <c r="O28" t="str">
        <f t="shared" si="2"/>
        <v/>
      </c>
      <c r="P28">
        <f t="shared" si="3"/>
        <v>312.64782716000013</v>
      </c>
      <c r="Q28" t="str">
        <f t="shared" si="4"/>
        <v/>
      </c>
      <c r="R28">
        <f t="shared" si="5"/>
        <v>1</v>
      </c>
      <c r="S28">
        <f t="shared" si="6"/>
        <v>31.495578563328859</v>
      </c>
    </row>
    <row r="29" spans="1:28" x14ac:dyDescent="0.3">
      <c r="A29" t="s">
        <v>54</v>
      </c>
      <c r="B29">
        <v>979.62414550999995</v>
      </c>
      <c r="C29">
        <v>1275.1700439000001</v>
      </c>
      <c r="D29">
        <v>1110.8923339999999</v>
      </c>
      <c r="E29">
        <v>1097.3701172000001</v>
      </c>
      <c r="F29">
        <v>1275.1700439000001</v>
      </c>
      <c r="G29">
        <v>1124.4399414</v>
      </c>
      <c r="H29">
        <v>1192.2399902</v>
      </c>
      <c r="I29">
        <v>1183.6700439000001</v>
      </c>
      <c r="J29">
        <v>1142.3432617000001</v>
      </c>
      <c r="L29" t="str">
        <f t="shared" si="0"/>
        <v>02JAN2023:04:00:00</v>
      </c>
      <c r="M29">
        <v>4</v>
      </c>
      <c r="N29">
        <f t="shared" si="1"/>
        <v>295.54589839000016</v>
      </c>
      <c r="O29" t="str">
        <f t="shared" si="2"/>
        <v/>
      </c>
      <c r="P29">
        <f t="shared" si="3"/>
        <v>295.54589839000016</v>
      </c>
      <c r="Q29" t="str">
        <f t="shared" si="4"/>
        <v/>
      </c>
      <c r="R29">
        <f t="shared" si="5"/>
        <v>1</v>
      </c>
      <c r="S29">
        <f t="shared" si="6"/>
        <v>30.169315420062116</v>
      </c>
    </row>
    <row r="30" spans="1:28" x14ac:dyDescent="0.3">
      <c r="A30" t="s">
        <v>55</v>
      </c>
      <c r="B30">
        <v>989.71459961000005</v>
      </c>
      <c r="C30">
        <v>1282.5500488</v>
      </c>
      <c r="D30">
        <v>1128.2937012</v>
      </c>
      <c r="E30">
        <v>1103.9270019999999</v>
      </c>
      <c r="F30">
        <v>1282.5500488</v>
      </c>
      <c r="G30">
        <v>1143.7199707</v>
      </c>
      <c r="H30">
        <v>1191.8699951000001</v>
      </c>
      <c r="I30">
        <v>1185.8499756000001</v>
      </c>
      <c r="J30">
        <v>1154.5189209</v>
      </c>
      <c r="L30" t="str">
        <f t="shared" si="0"/>
        <v>02JAN2023:05:00:00</v>
      </c>
      <c r="M30">
        <v>5</v>
      </c>
      <c r="N30">
        <f t="shared" si="1"/>
        <v>292.83544918999996</v>
      </c>
      <c r="O30" t="str">
        <f t="shared" si="2"/>
        <v/>
      </c>
      <c r="P30">
        <f t="shared" si="3"/>
        <v>292.83544918999996</v>
      </c>
      <c r="Q30" t="str">
        <f t="shared" si="4"/>
        <v/>
      </c>
      <c r="R30">
        <f t="shared" si="5"/>
        <v>1</v>
      </c>
      <c r="S30">
        <f t="shared" si="6"/>
        <v>29.587867987942445</v>
      </c>
    </row>
    <row r="31" spans="1:28" x14ac:dyDescent="0.3">
      <c r="A31" t="s">
        <v>56</v>
      </c>
      <c r="B31">
        <v>1010.6143799</v>
      </c>
      <c r="C31">
        <v>1240.1199951000001</v>
      </c>
      <c r="D31">
        <v>1170.2183838000001</v>
      </c>
      <c r="E31">
        <v>1151.4962158000001</v>
      </c>
      <c r="F31">
        <v>1240.1199951000001</v>
      </c>
      <c r="G31">
        <v>1116.7700195</v>
      </c>
      <c r="H31">
        <v>1130.9699707</v>
      </c>
      <c r="I31">
        <v>1122.9399414</v>
      </c>
      <c r="J31">
        <v>1139.0939940999999</v>
      </c>
      <c r="L31" t="str">
        <f t="shared" si="0"/>
        <v>02JAN2023:06:00:00</v>
      </c>
      <c r="M31">
        <v>6</v>
      </c>
      <c r="N31">
        <f t="shared" si="1"/>
        <v>229.50561520000008</v>
      </c>
      <c r="O31" t="str">
        <f t="shared" si="2"/>
        <v/>
      </c>
      <c r="P31">
        <f t="shared" si="3"/>
        <v>229.50561520000008</v>
      </c>
      <c r="Q31" t="str">
        <f t="shared" si="4"/>
        <v/>
      </c>
      <c r="R31">
        <f t="shared" si="5"/>
        <v>1</v>
      </c>
      <c r="S31">
        <f t="shared" si="6"/>
        <v>22.709514109893192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57</v>
      </c>
      <c r="B32">
        <v>1032.8465576000001</v>
      </c>
      <c r="C32">
        <v>1358.4599608999999</v>
      </c>
      <c r="D32">
        <v>1222.3142089999999</v>
      </c>
      <c r="E32">
        <v>1205.3968506000001</v>
      </c>
      <c r="F32">
        <v>1358.4599608999999</v>
      </c>
      <c r="G32">
        <v>1243.6600341999999</v>
      </c>
      <c r="H32">
        <v>1226.7099608999999</v>
      </c>
      <c r="I32">
        <v>1222.8800048999999</v>
      </c>
      <c r="J32">
        <v>1231.0224608999999</v>
      </c>
      <c r="L32" t="str">
        <f t="shared" si="0"/>
        <v>02JAN2023:07:00:00</v>
      </c>
      <c r="M32">
        <v>7</v>
      </c>
      <c r="N32">
        <f t="shared" si="1"/>
        <v>325.61340329999985</v>
      </c>
      <c r="O32" t="str">
        <f t="shared" si="2"/>
        <v/>
      </c>
      <c r="P32">
        <f t="shared" si="3"/>
        <v>325.61340329999985</v>
      </c>
      <c r="Q32" t="str">
        <f t="shared" si="4"/>
        <v/>
      </c>
      <c r="R32">
        <f t="shared" si="5"/>
        <v>1</v>
      </c>
      <c r="S32">
        <f t="shared" si="6"/>
        <v>31.525825487245619</v>
      </c>
      <c r="V32" s="3">
        <v>1</v>
      </c>
      <c r="W32" s="4">
        <v>13</v>
      </c>
      <c r="X32" s="4">
        <v>18</v>
      </c>
      <c r="Z32">
        <v>1</v>
      </c>
      <c r="AA32">
        <f>W32</f>
        <v>13</v>
      </c>
      <c r="AB32">
        <f>X32</f>
        <v>18</v>
      </c>
    </row>
    <row r="33" spans="1:28" x14ac:dyDescent="0.3">
      <c r="A33" t="s">
        <v>58</v>
      </c>
      <c r="B33">
        <v>1053.4406738</v>
      </c>
      <c r="C33">
        <v>1483.4000243999999</v>
      </c>
      <c r="D33">
        <v>1269.2655029</v>
      </c>
      <c r="E33">
        <v>1257.4517822</v>
      </c>
      <c r="F33">
        <v>1483.4000243999999</v>
      </c>
      <c r="G33">
        <v>1380.75</v>
      </c>
      <c r="H33">
        <v>1347.9200439000001</v>
      </c>
      <c r="I33">
        <v>1349.8599853999999</v>
      </c>
      <c r="J33">
        <v>1333.1262207</v>
      </c>
      <c r="L33" t="str">
        <f t="shared" si="0"/>
        <v>02JAN2023:08:00:00</v>
      </c>
      <c r="M33">
        <v>8</v>
      </c>
      <c r="N33">
        <f t="shared" si="1"/>
        <v>429.95935059999988</v>
      </c>
      <c r="O33" t="str">
        <f t="shared" si="2"/>
        <v/>
      </c>
      <c r="P33">
        <f t="shared" si="3"/>
        <v>429.95935059999988</v>
      </c>
      <c r="Q33" t="str">
        <f t="shared" si="4"/>
        <v/>
      </c>
      <c r="R33">
        <f t="shared" si="5"/>
        <v>1</v>
      </c>
      <c r="S33">
        <f t="shared" si="6"/>
        <v>40.814766440433587</v>
      </c>
      <c r="V33" s="3">
        <v>2</v>
      </c>
      <c r="W33" s="4">
        <v>8</v>
      </c>
      <c r="X33" s="4">
        <v>22</v>
      </c>
      <c r="Z33">
        <v>2</v>
      </c>
      <c r="AA33">
        <f t="shared" ref="AA33:AA55" si="8">W33</f>
        <v>8</v>
      </c>
      <c r="AB33">
        <f t="shared" ref="AB33:AB55" si="9">X33</f>
        <v>22</v>
      </c>
    </row>
    <row r="34" spans="1:28" x14ac:dyDescent="0.3">
      <c r="A34" t="s">
        <v>59</v>
      </c>
      <c r="B34">
        <v>1056.6143798999999</v>
      </c>
      <c r="C34">
        <v>1512.1099853999999</v>
      </c>
      <c r="D34">
        <v>1224.9825439000001</v>
      </c>
      <c r="E34">
        <v>1243.9140625</v>
      </c>
      <c r="F34">
        <v>1512.1099853999999</v>
      </c>
      <c r="G34">
        <v>1440.5500488</v>
      </c>
      <c r="H34">
        <v>1393.4799805</v>
      </c>
      <c r="I34">
        <v>1397.9599608999999</v>
      </c>
      <c r="J34">
        <v>1353.8796387</v>
      </c>
      <c r="L34" t="str">
        <f t="shared" si="0"/>
        <v>02JAN2023:09:00:00</v>
      </c>
      <c r="M34">
        <v>9</v>
      </c>
      <c r="N34">
        <f t="shared" si="1"/>
        <v>455.49560550000001</v>
      </c>
      <c r="O34" t="str">
        <f t="shared" si="2"/>
        <v/>
      </c>
      <c r="P34">
        <f t="shared" si="3"/>
        <v>455.49560550000001</v>
      </c>
      <c r="Q34" t="str">
        <f t="shared" si="4"/>
        <v/>
      </c>
      <c r="R34">
        <f t="shared" si="5"/>
        <v>1</v>
      </c>
      <c r="S34">
        <f t="shared" si="6"/>
        <v>43.108972787509195</v>
      </c>
      <c r="V34" s="3">
        <v>3</v>
      </c>
      <c r="W34" s="4">
        <v>9</v>
      </c>
      <c r="X34" s="4">
        <v>21</v>
      </c>
      <c r="Z34">
        <v>3</v>
      </c>
      <c r="AA34">
        <f t="shared" si="8"/>
        <v>9</v>
      </c>
      <c r="AB34">
        <f t="shared" si="9"/>
        <v>21</v>
      </c>
    </row>
    <row r="35" spans="1:28" x14ac:dyDescent="0.3">
      <c r="A35" t="s">
        <v>60</v>
      </c>
      <c r="B35">
        <v>1081.03125</v>
      </c>
      <c r="C35">
        <v>1558.5899658000001</v>
      </c>
      <c r="D35">
        <v>1219.6776123</v>
      </c>
      <c r="E35">
        <v>1261.0412598</v>
      </c>
      <c r="F35">
        <v>1558.5899658000001</v>
      </c>
      <c r="G35">
        <v>1506.3399658000001</v>
      </c>
      <c r="H35">
        <v>1466.6999512</v>
      </c>
      <c r="I35">
        <v>1477.8399658000001</v>
      </c>
      <c r="J35">
        <v>1398.6601562999999</v>
      </c>
      <c r="L35" t="str">
        <f t="shared" si="0"/>
        <v>02JAN2023:10:00:00</v>
      </c>
      <c r="M35">
        <v>10</v>
      </c>
      <c r="N35">
        <f t="shared" si="1"/>
        <v>477.55871580000007</v>
      </c>
      <c r="O35" t="str">
        <f t="shared" si="2"/>
        <v/>
      </c>
      <c r="P35">
        <f t="shared" si="3"/>
        <v>477.55871580000007</v>
      </c>
      <c r="Q35" t="str">
        <f t="shared" si="4"/>
        <v/>
      </c>
      <c r="R35">
        <f t="shared" si="5"/>
        <v>1</v>
      </c>
      <c r="S35">
        <f t="shared" si="6"/>
        <v>44.176217459023512</v>
      </c>
      <c r="V35" s="3">
        <v>4</v>
      </c>
      <c r="W35" s="4">
        <v>8</v>
      </c>
      <c r="X35" s="4">
        <v>22</v>
      </c>
      <c r="Z35">
        <v>4</v>
      </c>
      <c r="AA35">
        <f t="shared" si="8"/>
        <v>8</v>
      </c>
      <c r="AB35">
        <f t="shared" si="9"/>
        <v>22</v>
      </c>
    </row>
    <row r="36" spans="1:28" x14ac:dyDescent="0.3">
      <c r="A36" t="s">
        <v>61</v>
      </c>
      <c r="B36">
        <v>1110.7005615</v>
      </c>
      <c r="C36">
        <v>1507.9300536999999</v>
      </c>
      <c r="D36">
        <v>1245.7612305</v>
      </c>
      <c r="E36">
        <v>1248.1389160000001</v>
      </c>
      <c r="F36">
        <v>1507.9300536999999</v>
      </c>
      <c r="G36">
        <v>1473.5600586</v>
      </c>
      <c r="H36">
        <v>1452.1099853999999</v>
      </c>
      <c r="I36">
        <v>1467.5799560999999</v>
      </c>
      <c r="J36">
        <v>1391.3079834</v>
      </c>
      <c r="L36" t="str">
        <f t="shared" si="0"/>
        <v>02JAN2023:11:00:00</v>
      </c>
      <c r="M36">
        <v>11</v>
      </c>
      <c r="N36">
        <f t="shared" si="1"/>
        <v>397.22949219999987</v>
      </c>
      <c r="O36" t="str">
        <f t="shared" si="2"/>
        <v/>
      </c>
      <c r="P36">
        <f t="shared" si="3"/>
        <v>397.22949219999987</v>
      </c>
      <c r="Q36" t="str">
        <f t="shared" si="4"/>
        <v/>
      </c>
      <c r="R36">
        <f t="shared" si="5"/>
        <v>1</v>
      </c>
      <c r="S36">
        <f t="shared" si="6"/>
        <v>35.763868856205654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3">
      <c r="A37" t="s">
        <v>62</v>
      </c>
      <c r="B37">
        <v>1150.1569824000001</v>
      </c>
      <c r="C37">
        <v>1436.1999512</v>
      </c>
      <c r="D37">
        <v>1240.9140625</v>
      </c>
      <c r="E37">
        <v>1269.3055420000001</v>
      </c>
      <c r="F37">
        <v>1436.1999512</v>
      </c>
      <c r="G37">
        <v>1412.5</v>
      </c>
      <c r="H37">
        <v>1346.2299805</v>
      </c>
      <c r="I37">
        <v>1357.3800048999999</v>
      </c>
      <c r="J37">
        <v>1334.0075684000001</v>
      </c>
      <c r="L37" t="str">
        <f t="shared" si="0"/>
        <v>02JAN2023:12:00:00</v>
      </c>
      <c r="M37">
        <v>12</v>
      </c>
      <c r="N37">
        <f t="shared" si="1"/>
        <v>286.04296879999993</v>
      </c>
      <c r="O37" t="str">
        <f t="shared" si="2"/>
        <v/>
      </c>
      <c r="P37">
        <f t="shared" si="3"/>
        <v>286.04296879999993</v>
      </c>
      <c r="Q37" t="str">
        <f t="shared" si="4"/>
        <v/>
      </c>
      <c r="R37">
        <f t="shared" si="5"/>
        <v>1</v>
      </c>
      <c r="S37">
        <f t="shared" si="6"/>
        <v>24.869906732481173</v>
      </c>
      <c r="V37" s="3">
        <v>6</v>
      </c>
      <c r="W37" s="4">
        <v>9</v>
      </c>
      <c r="X37" s="4">
        <v>21</v>
      </c>
      <c r="Z37">
        <v>6</v>
      </c>
      <c r="AA37">
        <f t="shared" si="8"/>
        <v>9</v>
      </c>
      <c r="AB37">
        <f t="shared" si="9"/>
        <v>21</v>
      </c>
    </row>
    <row r="38" spans="1:28" x14ac:dyDescent="0.3">
      <c r="A38" t="s">
        <v>63</v>
      </c>
      <c r="B38">
        <v>1173.0977783000001</v>
      </c>
      <c r="C38">
        <v>1414.8000488</v>
      </c>
      <c r="D38">
        <v>1219.7346190999999</v>
      </c>
      <c r="E38">
        <v>1243.6430664</v>
      </c>
      <c r="F38">
        <v>1414.8000488</v>
      </c>
      <c r="G38">
        <v>1423.9399414</v>
      </c>
      <c r="H38">
        <v>1311.7299805</v>
      </c>
      <c r="I38">
        <v>1316.5400391000001</v>
      </c>
      <c r="J38">
        <v>1319.5229492000001</v>
      </c>
      <c r="L38" t="str">
        <f t="shared" si="0"/>
        <v>02JAN2023:13:00:00</v>
      </c>
      <c r="M38">
        <v>13</v>
      </c>
      <c r="N38">
        <f t="shared" si="1"/>
        <v>241.70227049999994</v>
      </c>
      <c r="O38" t="str">
        <f t="shared" si="2"/>
        <v/>
      </c>
      <c r="P38">
        <f t="shared" si="3"/>
        <v>241.70227049999994</v>
      </c>
      <c r="Q38" t="str">
        <f t="shared" si="4"/>
        <v/>
      </c>
      <c r="R38">
        <f t="shared" si="5"/>
        <v>1</v>
      </c>
      <c r="S38">
        <f t="shared" si="6"/>
        <v>20.603761678780423</v>
      </c>
      <c r="V38" s="3">
        <v>7</v>
      </c>
      <c r="W38" s="4">
        <v>8</v>
      </c>
      <c r="X38" s="4">
        <v>22</v>
      </c>
      <c r="Z38">
        <v>7</v>
      </c>
      <c r="AA38">
        <f t="shared" si="8"/>
        <v>8</v>
      </c>
      <c r="AB38">
        <f t="shared" si="9"/>
        <v>22</v>
      </c>
    </row>
    <row r="39" spans="1:28" x14ac:dyDescent="0.3">
      <c r="A39" t="s">
        <v>64</v>
      </c>
      <c r="B39">
        <v>1233.1135254000001</v>
      </c>
      <c r="C39">
        <v>1423.3299560999999</v>
      </c>
      <c r="D39">
        <v>1208.0888672000001</v>
      </c>
      <c r="E39">
        <v>1250.3970947</v>
      </c>
      <c r="F39">
        <v>1423.3299560999999</v>
      </c>
      <c r="G39">
        <v>1438.6199951000001</v>
      </c>
      <c r="H39">
        <v>1349.0300293</v>
      </c>
      <c r="I39">
        <v>1342.9200439000001</v>
      </c>
      <c r="J39">
        <v>1332.9801024999999</v>
      </c>
      <c r="L39" t="str">
        <f t="shared" si="0"/>
        <v>02JAN2023:14:00:00</v>
      </c>
      <c r="M39">
        <v>14</v>
      </c>
      <c r="N39">
        <f t="shared" si="1"/>
        <v>190.21643069999982</v>
      </c>
      <c r="O39" t="str">
        <f t="shared" si="2"/>
        <v/>
      </c>
      <c r="P39">
        <f t="shared" si="3"/>
        <v>190.21643069999982</v>
      </c>
      <c r="Q39" t="str">
        <f t="shared" si="4"/>
        <v/>
      </c>
      <c r="R39">
        <f t="shared" si="5"/>
        <v>1</v>
      </c>
      <c r="S39">
        <f t="shared" si="6"/>
        <v>15.4257030501954</v>
      </c>
      <c r="V39" s="3">
        <v>8</v>
      </c>
      <c r="W39" s="4">
        <v>8</v>
      </c>
      <c r="X39" s="4">
        <v>22</v>
      </c>
      <c r="Z39">
        <v>8</v>
      </c>
      <c r="AA39">
        <f t="shared" si="8"/>
        <v>8</v>
      </c>
      <c r="AB39">
        <f t="shared" si="9"/>
        <v>22</v>
      </c>
    </row>
    <row r="40" spans="1:28" x14ac:dyDescent="0.3">
      <c r="A40" t="s">
        <v>65</v>
      </c>
      <c r="B40">
        <v>1230.7597656</v>
      </c>
      <c r="C40">
        <v>1428.0600586</v>
      </c>
      <c r="D40">
        <v>1215.3591309000001</v>
      </c>
      <c r="E40">
        <v>1257.9158935999999</v>
      </c>
      <c r="F40">
        <v>1428.0600586</v>
      </c>
      <c r="G40">
        <v>1449.8499756000001</v>
      </c>
      <c r="H40">
        <v>1390.1500243999999</v>
      </c>
      <c r="I40">
        <v>1374.8499756000001</v>
      </c>
      <c r="J40">
        <v>1352.7670897999999</v>
      </c>
      <c r="L40" t="str">
        <f t="shared" si="0"/>
        <v>02JAN2023:15:00:00</v>
      </c>
      <c r="M40">
        <v>15</v>
      </c>
      <c r="N40">
        <f t="shared" si="1"/>
        <v>197.30029300000001</v>
      </c>
      <c r="O40" t="str">
        <f t="shared" si="2"/>
        <v/>
      </c>
      <c r="P40">
        <f t="shared" si="3"/>
        <v>197.30029300000001</v>
      </c>
      <c r="Q40" t="str">
        <f t="shared" si="4"/>
        <v/>
      </c>
      <c r="R40">
        <f t="shared" si="5"/>
        <v>1</v>
      </c>
      <c r="S40">
        <f t="shared" si="6"/>
        <v>16.03077209010122</v>
      </c>
      <c r="V40" s="3">
        <v>9</v>
      </c>
      <c r="W40" s="4">
        <v>8</v>
      </c>
      <c r="X40" s="4">
        <v>22</v>
      </c>
      <c r="Z40">
        <v>9</v>
      </c>
      <c r="AA40">
        <f t="shared" si="8"/>
        <v>8</v>
      </c>
      <c r="AB40">
        <f t="shared" si="9"/>
        <v>22</v>
      </c>
    </row>
    <row r="41" spans="1:28" x14ac:dyDescent="0.3">
      <c r="A41" t="s">
        <v>66</v>
      </c>
      <c r="B41">
        <v>1260.8649902</v>
      </c>
      <c r="C41">
        <v>1427.4399414</v>
      </c>
      <c r="D41">
        <v>1233.6374512</v>
      </c>
      <c r="E41">
        <v>1259.7706298999999</v>
      </c>
      <c r="F41">
        <v>1427.4399414</v>
      </c>
      <c r="G41">
        <v>1459.5100098</v>
      </c>
      <c r="H41">
        <v>1393.6899414</v>
      </c>
      <c r="I41">
        <v>1369.5500488</v>
      </c>
      <c r="J41">
        <v>1363.2514647999999</v>
      </c>
      <c r="L41" t="str">
        <f t="shared" si="0"/>
        <v>02JAN2023:16:00:00</v>
      </c>
      <c r="M41">
        <v>16</v>
      </c>
      <c r="N41">
        <f t="shared" si="1"/>
        <v>166.57495119999999</v>
      </c>
      <c r="O41" t="str">
        <f t="shared" si="2"/>
        <v/>
      </c>
      <c r="P41">
        <f t="shared" si="3"/>
        <v>166.57495119999999</v>
      </c>
      <c r="Q41" t="str">
        <f t="shared" si="4"/>
        <v/>
      </c>
      <c r="R41">
        <f t="shared" si="5"/>
        <v>1</v>
      </c>
      <c r="S41">
        <f t="shared" si="6"/>
        <v>13.211164755520546</v>
      </c>
      <c r="V41" s="3">
        <v>10</v>
      </c>
      <c r="W41" s="4">
        <v>10</v>
      </c>
      <c r="X41" s="4">
        <v>20</v>
      </c>
      <c r="Z41">
        <v>10</v>
      </c>
      <c r="AA41">
        <f t="shared" si="8"/>
        <v>10</v>
      </c>
      <c r="AB41">
        <f t="shared" si="9"/>
        <v>20</v>
      </c>
    </row>
    <row r="42" spans="1:28" x14ac:dyDescent="0.3">
      <c r="A42" t="s">
        <v>67</v>
      </c>
      <c r="B42">
        <v>1238.8436279</v>
      </c>
      <c r="C42">
        <v>1341.4599608999999</v>
      </c>
      <c r="D42">
        <v>1234.4807129000001</v>
      </c>
      <c r="E42">
        <v>1262.1242675999999</v>
      </c>
      <c r="F42">
        <v>1341.4599608999999</v>
      </c>
      <c r="G42">
        <v>1389.3299560999999</v>
      </c>
      <c r="H42">
        <v>1343.9499512</v>
      </c>
      <c r="I42">
        <v>1309.6899414</v>
      </c>
      <c r="J42">
        <v>1323.2543945</v>
      </c>
      <c r="L42" t="str">
        <f t="shared" si="0"/>
        <v>02JAN2023:17:00:00</v>
      </c>
      <c r="M42">
        <v>17</v>
      </c>
      <c r="N42">
        <f t="shared" si="1"/>
        <v>102.61633299999994</v>
      </c>
      <c r="O42" t="str">
        <f t="shared" si="2"/>
        <v/>
      </c>
      <c r="P42">
        <f t="shared" si="3"/>
        <v>102.61633299999994</v>
      </c>
      <c r="Q42" t="str">
        <f t="shared" si="4"/>
        <v/>
      </c>
      <c r="R42">
        <f t="shared" si="5"/>
        <v>1</v>
      </c>
      <c r="S42">
        <f t="shared" si="6"/>
        <v>8.2832353243764807</v>
      </c>
      <c r="V42" s="3">
        <v>11</v>
      </c>
      <c r="W42" s="4">
        <v>10</v>
      </c>
      <c r="X42" s="4">
        <v>20</v>
      </c>
      <c r="Z42">
        <v>11</v>
      </c>
      <c r="AA42">
        <f t="shared" si="8"/>
        <v>10</v>
      </c>
      <c r="AB42">
        <f t="shared" si="9"/>
        <v>20</v>
      </c>
    </row>
    <row r="43" spans="1:28" x14ac:dyDescent="0.3">
      <c r="A43" t="s">
        <v>68</v>
      </c>
      <c r="B43">
        <v>1225.6582031</v>
      </c>
      <c r="C43">
        <v>1416.1300048999999</v>
      </c>
      <c r="D43">
        <v>1254.8037108999999</v>
      </c>
      <c r="E43">
        <v>1256.5098877</v>
      </c>
      <c r="F43">
        <v>1416.1300048999999</v>
      </c>
      <c r="G43">
        <v>1465.1300048999999</v>
      </c>
      <c r="H43">
        <v>1443.8599853999999</v>
      </c>
      <c r="I43">
        <v>1413.3100586</v>
      </c>
      <c r="J43">
        <v>1388.7032471</v>
      </c>
      <c r="L43" t="str">
        <f t="shared" si="0"/>
        <v>02JAN2023:18:00:00</v>
      </c>
      <c r="M43">
        <v>18</v>
      </c>
      <c r="N43">
        <f t="shared" si="1"/>
        <v>190.47180179999987</v>
      </c>
      <c r="O43" t="str">
        <f t="shared" si="2"/>
        <v/>
      </c>
      <c r="P43">
        <f t="shared" si="3"/>
        <v>190.47180179999987</v>
      </c>
      <c r="Q43" t="str">
        <f t="shared" si="4"/>
        <v/>
      </c>
      <c r="R43">
        <f t="shared" si="5"/>
        <v>1</v>
      </c>
      <c r="S43">
        <f t="shared" si="6"/>
        <v>15.540368539797509</v>
      </c>
      <c r="V43" s="3">
        <v>12</v>
      </c>
      <c r="W43" s="4">
        <v>11</v>
      </c>
      <c r="X43" s="4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3">
      <c r="A44" t="s">
        <v>69</v>
      </c>
      <c r="B44">
        <v>1207.2921143000001</v>
      </c>
      <c r="C44">
        <v>1530.1099853999999</v>
      </c>
      <c r="D44">
        <v>1319.5600586</v>
      </c>
      <c r="E44">
        <v>1331.0197754000001</v>
      </c>
      <c r="F44">
        <v>1530.1099853999999</v>
      </c>
      <c r="G44">
        <v>1558.5699463000001</v>
      </c>
      <c r="H44">
        <v>1544.4100341999999</v>
      </c>
      <c r="I44">
        <v>1524.5999756000001</v>
      </c>
      <c r="J44">
        <v>1475.0239257999999</v>
      </c>
      <c r="L44" t="str">
        <f t="shared" si="0"/>
        <v>02JAN2023:19:00:00</v>
      </c>
      <c r="M44">
        <v>19</v>
      </c>
      <c r="N44">
        <f t="shared" si="1"/>
        <v>322.81787109999982</v>
      </c>
      <c r="O44" t="str">
        <f t="shared" si="2"/>
        <v/>
      </c>
      <c r="P44">
        <f t="shared" si="3"/>
        <v>322.81787109999982</v>
      </c>
      <c r="Q44" t="str">
        <f t="shared" si="4"/>
        <v/>
      </c>
      <c r="R44">
        <f t="shared" si="5"/>
        <v>1</v>
      </c>
      <c r="S44">
        <f t="shared" si="6"/>
        <v>26.739002705005888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3">
      <c r="A45" t="s">
        <v>70</v>
      </c>
      <c r="B45">
        <v>1169.4488524999999</v>
      </c>
      <c r="C45">
        <v>1604.9399414</v>
      </c>
      <c r="D45">
        <v>1315.3323975000001</v>
      </c>
      <c r="E45">
        <v>1313.1231689000001</v>
      </c>
      <c r="F45">
        <v>1604.9399414</v>
      </c>
      <c r="G45">
        <v>1616.4000243999999</v>
      </c>
      <c r="H45">
        <v>1555.3299560999999</v>
      </c>
      <c r="I45">
        <v>1546.4000243999999</v>
      </c>
      <c r="J45">
        <v>1496.8946533000001</v>
      </c>
      <c r="L45" t="str">
        <f t="shared" si="0"/>
        <v>02JAN2023:20:00:00</v>
      </c>
      <c r="M45">
        <v>20</v>
      </c>
      <c r="N45">
        <f t="shared" si="1"/>
        <v>435.49108890000002</v>
      </c>
      <c r="O45" t="str">
        <f t="shared" si="2"/>
        <v/>
      </c>
      <c r="P45">
        <f t="shared" si="3"/>
        <v>435.49108890000002</v>
      </c>
      <c r="Q45" t="str">
        <f t="shared" si="4"/>
        <v/>
      </c>
      <c r="R45">
        <f t="shared" si="5"/>
        <v>1</v>
      </c>
      <c r="S45">
        <f t="shared" si="6"/>
        <v>37.239002626666824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3">
      <c r="A46" t="s">
        <v>71</v>
      </c>
      <c r="B46">
        <v>1130.5511475000001</v>
      </c>
      <c r="C46">
        <v>1545.3699951000001</v>
      </c>
      <c r="D46">
        <v>1283.8875731999999</v>
      </c>
      <c r="E46">
        <v>1275.9537353999999</v>
      </c>
      <c r="F46">
        <v>1545.3699951000001</v>
      </c>
      <c r="G46">
        <v>1558.1300048999999</v>
      </c>
      <c r="H46">
        <v>1460.5100098</v>
      </c>
      <c r="I46">
        <v>1453.25</v>
      </c>
      <c r="J46">
        <v>1435.4155272999999</v>
      </c>
      <c r="L46" t="str">
        <f t="shared" si="0"/>
        <v>02JAN2023:21:00:00</v>
      </c>
      <c r="M46">
        <v>21</v>
      </c>
      <c r="N46">
        <f t="shared" si="1"/>
        <v>414.81884760000003</v>
      </c>
      <c r="O46" t="str">
        <f t="shared" si="2"/>
        <v/>
      </c>
      <c r="P46">
        <f t="shared" si="3"/>
        <v>414.81884760000003</v>
      </c>
      <c r="Q46" t="str">
        <f t="shared" si="4"/>
        <v/>
      </c>
      <c r="R46">
        <f t="shared" si="5"/>
        <v>1</v>
      </c>
      <c r="S46">
        <f t="shared" si="6"/>
        <v>36.691736461220124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3">
      <c r="A47" t="s">
        <v>72</v>
      </c>
      <c r="B47">
        <v>1109.3126221</v>
      </c>
      <c r="C47">
        <v>1478.9799805</v>
      </c>
      <c r="D47">
        <v>1256.0667725000001</v>
      </c>
      <c r="E47">
        <v>1236.0189209</v>
      </c>
      <c r="F47">
        <v>1478.9799805</v>
      </c>
      <c r="G47">
        <v>1488.2399902</v>
      </c>
      <c r="H47">
        <v>1395.4100341999999</v>
      </c>
      <c r="I47">
        <v>1389.9200439000001</v>
      </c>
      <c r="J47">
        <v>1380.9890137</v>
      </c>
      <c r="L47" t="str">
        <f t="shared" si="0"/>
        <v>02JAN2023:22:00:00</v>
      </c>
      <c r="M47">
        <v>22</v>
      </c>
      <c r="N47">
        <f t="shared" si="1"/>
        <v>369.66735840000001</v>
      </c>
      <c r="O47" t="str">
        <f t="shared" si="2"/>
        <v/>
      </c>
      <c r="P47">
        <f t="shared" si="3"/>
        <v>369.66735840000001</v>
      </c>
      <c r="Q47" t="str">
        <f t="shared" si="4"/>
        <v/>
      </c>
      <c r="R47">
        <f t="shared" si="5"/>
        <v>1</v>
      </c>
      <c r="S47">
        <f t="shared" si="6"/>
        <v>33.324001821974761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3">
      <c r="A48" t="s">
        <v>73</v>
      </c>
      <c r="B48">
        <v>1061.1553954999999</v>
      </c>
      <c r="C48">
        <v>1370.5600586</v>
      </c>
      <c r="D48">
        <v>1220.6163329999999</v>
      </c>
      <c r="E48">
        <v>1171.2308350000001</v>
      </c>
      <c r="F48">
        <v>1370.5600586</v>
      </c>
      <c r="G48">
        <v>1358.7800293</v>
      </c>
      <c r="H48">
        <v>1269.5699463000001</v>
      </c>
      <c r="I48">
        <v>1255.8299560999999</v>
      </c>
      <c r="J48">
        <v>1283.7467041</v>
      </c>
      <c r="L48" t="str">
        <f t="shared" si="0"/>
        <v>02JAN2023:23:00:00</v>
      </c>
      <c r="M48">
        <v>23</v>
      </c>
      <c r="N48">
        <f t="shared" si="1"/>
        <v>309.40466310000011</v>
      </c>
      <c r="O48" t="str">
        <f t="shared" si="2"/>
        <v/>
      </c>
      <c r="P48">
        <f t="shared" si="3"/>
        <v>309.40466310000011</v>
      </c>
      <c r="Q48" t="str">
        <f t="shared" si="4"/>
        <v/>
      </c>
      <c r="R48">
        <f t="shared" si="5"/>
        <v>1</v>
      </c>
      <c r="S48">
        <f t="shared" si="6"/>
        <v>29.157337785971809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3">
      <c r="A49" t="s">
        <v>74</v>
      </c>
      <c r="B49">
        <v>1046.4174805</v>
      </c>
      <c r="C49">
        <v>1307.9300536999999</v>
      </c>
      <c r="D49">
        <v>1181.7487793</v>
      </c>
      <c r="E49">
        <v>1134.2404785000001</v>
      </c>
      <c r="F49">
        <v>1307.9300536999999</v>
      </c>
      <c r="G49">
        <v>1274.4399414</v>
      </c>
      <c r="H49">
        <v>1239.4100341999999</v>
      </c>
      <c r="I49">
        <v>1214.2299805</v>
      </c>
      <c r="J49">
        <v>1232.2919922000001</v>
      </c>
      <c r="L49" t="str">
        <f t="shared" si="0"/>
        <v>03JAN2023:00:00:00</v>
      </c>
      <c r="M49">
        <v>24</v>
      </c>
      <c r="N49">
        <f t="shared" si="1"/>
        <v>261.51257319999991</v>
      </c>
      <c r="O49" t="str">
        <f t="shared" si="2"/>
        <v/>
      </c>
      <c r="P49">
        <f t="shared" si="3"/>
        <v>261.51257319999991</v>
      </c>
      <c r="Q49" t="str">
        <f t="shared" si="4"/>
        <v/>
      </c>
      <c r="R49">
        <f t="shared" si="5"/>
        <v>1</v>
      </c>
      <c r="S49">
        <f t="shared" si="6"/>
        <v>24.99122750463264</v>
      </c>
      <c r="V49" s="3">
        <v>18</v>
      </c>
      <c r="W49" s="4">
        <v>14</v>
      </c>
      <c r="X49" s="4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3">
      <c r="A50" t="s">
        <v>75</v>
      </c>
      <c r="B50">
        <v>1033.4696045000001</v>
      </c>
      <c r="C50">
        <v>1177.0699463000001</v>
      </c>
      <c r="D50">
        <v>1133.9411620999999</v>
      </c>
      <c r="E50">
        <v>1107.3713379000001</v>
      </c>
      <c r="F50">
        <v>1177.0699463000001</v>
      </c>
      <c r="G50">
        <v>1207.0799560999999</v>
      </c>
      <c r="H50">
        <v>1295.1899414</v>
      </c>
      <c r="I50">
        <v>1250.9799805</v>
      </c>
      <c r="J50">
        <v>1212.0205077999999</v>
      </c>
      <c r="L50" t="str">
        <f t="shared" si="0"/>
        <v>03JAN2023:01:00:00</v>
      </c>
      <c r="M50">
        <v>1</v>
      </c>
      <c r="N50">
        <f t="shared" si="1"/>
        <v>143.60034180000002</v>
      </c>
      <c r="O50" t="str">
        <f t="shared" si="2"/>
        <v/>
      </c>
      <c r="P50">
        <f t="shared" si="3"/>
        <v>143.60034180000002</v>
      </c>
      <c r="Q50" t="str">
        <f t="shared" si="4"/>
        <v/>
      </c>
      <c r="R50">
        <f t="shared" si="5"/>
        <v>1</v>
      </c>
      <c r="S50">
        <f t="shared" si="6"/>
        <v>13.89497486667495</v>
      </c>
      <c r="V50" s="3">
        <v>19</v>
      </c>
      <c r="W50" s="4">
        <v>10</v>
      </c>
      <c r="X50" s="4">
        <v>20</v>
      </c>
      <c r="Z50">
        <v>19</v>
      </c>
      <c r="AA50">
        <f t="shared" si="8"/>
        <v>10</v>
      </c>
      <c r="AB50">
        <f t="shared" si="9"/>
        <v>20</v>
      </c>
    </row>
    <row r="51" spans="1:28" x14ac:dyDescent="0.3">
      <c r="A51" t="s">
        <v>76</v>
      </c>
      <c r="B51">
        <v>1010.0991211</v>
      </c>
      <c r="C51">
        <v>1111.0899658000001</v>
      </c>
      <c r="D51">
        <v>1126.526001</v>
      </c>
      <c r="E51">
        <v>1101.4997559000001</v>
      </c>
      <c r="F51">
        <v>1111.0899658000001</v>
      </c>
      <c r="G51">
        <v>1168.5999756000001</v>
      </c>
      <c r="H51">
        <v>1307.4499512</v>
      </c>
      <c r="I51">
        <v>1233.6700439000001</v>
      </c>
      <c r="J51">
        <v>1200.5361327999999</v>
      </c>
      <c r="L51" t="str">
        <f t="shared" si="0"/>
        <v>03JAN2023:02:00:00</v>
      </c>
      <c r="M51">
        <v>2</v>
      </c>
      <c r="N51">
        <f t="shared" si="1"/>
        <v>100.99084470000003</v>
      </c>
      <c r="O51" t="str">
        <f t="shared" si="2"/>
        <v/>
      </c>
      <c r="P51">
        <f t="shared" si="3"/>
        <v>100.99084470000003</v>
      </c>
      <c r="Q51" t="str">
        <f t="shared" si="4"/>
        <v/>
      </c>
      <c r="R51">
        <f t="shared" si="5"/>
        <v>1</v>
      </c>
      <c r="S51">
        <f t="shared" si="6"/>
        <v>9.9981123228798356</v>
      </c>
      <c r="V51" s="3">
        <v>20</v>
      </c>
      <c r="W51" s="4">
        <v>12</v>
      </c>
      <c r="X51" s="4">
        <v>18</v>
      </c>
      <c r="Z51">
        <v>20</v>
      </c>
      <c r="AA51">
        <f t="shared" si="8"/>
        <v>12</v>
      </c>
      <c r="AB51">
        <f t="shared" si="9"/>
        <v>18</v>
      </c>
    </row>
    <row r="52" spans="1:28" x14ac:dyDescent="0.3">
      <c r="A52" t="s">
        <v>77</v>
      </c>
      <c r="B52">
        <v>999.06933593999997</v>
      </c>
      <c r="C52">
        <v>1051.7700195</v>
      </c>
      <c r="D52">
        <v>1130.2475586</v>
      </c>
      <c r="E52">
        <v>1088.3536377</v>
      </c>
      <c r="F52">
        <v>1051.7700195</v>
      </c>
      <c r="G52">
        <v>1141.5100098</v>
      </c>
      <c r="H52">
        <v>1271.9899902</v>
      </c>
      <c r="I52">
        <v>1192.5300293</v>
      </c>
      <c r="J52">
        <v>1180.8518065999999</v>
      </c>
      <c r="L52" t="str">
        <f t="shared" si="0"/>
        <v>03JAN2023:03:00:00</v>
      </c>
      <c r="M52">
        <v>3</v>
      </c>
      <c r="N52">
        <f t="shared" si="1"/>
        <v>52.700683560000016</v>
      </c>
      <c r="O52" t="str">
        <f t="shared" si="2"/>
        <v/>
      </c>
      <c r="P52">
        <f t="shared" si="3"/>
        <v>52.700683560000016</v>
      </c>
      <c r="Q52" t="str">
        <f t="shared" si="4"/>
        <v/>
      </c>
      <c r="R52">
        <f t="shared" si="5"/>
        <v>1</v>
      </c>
      <c r="S52">
        <f t="shared" si="6"/>
        <v>5.2749775880585128</v>
      </c>
      <c r="V52" s="3">
        <v>21</v>
      </c>
      <c r="W52" s="4">
        <v>9</v>
      </c>
      <c r="X52" s="4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3">
      <c r="A53" t="s">
        <v>78</v>
      </c>
      <c r="B53">
        <v>1021.1776733</v>
      </c>
      <c r="C53">
        <v>1093.6300048999999</v>
      </c>
      <c r="D53">
        <v>1138.5620117000001</v>
      </c>
      <c r="E53">
        <v>1081.0506591999999</v>
      </c>
      <c r="F53">
        <v>1093.6300048999999</v>
      </c>
      <c r="G53">
        <v>1162.6700439000001</v>
      </c>
      <c r="H53">
        <v>1292.5899658000001</v>
      </c>
      <c r="I53">
        <v>1223.9100341999999</v>
      </c>
      <c r="J53">
        <v>1197.5880127</v>
      </c>
      <c r="L53" t="str">
        <f t="shared" si="0"/>
        <v>03JAN2023:04:00:00</v>
      </c>
      <c r="M53">
        <v>4</v>
      </c>
      <c r="N53">
        <f t="shared" si="1"/>
        <v>72.452331599999866</v>
      </c>
      <c r="O53" t="str">
        <f t="shared" si="2"/>
        <v/>
      </c>
      <c r="P53">
        <f t="shared" si="3"/>
        <v>72.452331599999866</v>
      </c>
      <c r="Q53" t="str">
        <f t="shared" si="4"/>
        <v/>
      </c>
      <c r="R53">
        <f t="shared" si="5"/>
        <v>1</v>
      </c>
      <c r="S53">
        <f t="shared" si="6"/>
        <v>7.0949780331433994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3">
      <c r="A54" t="s">
        <v>79</v>
      </c>
      <c r="B54">
        <v>1011.0106201</v>
      </c>
      <c r="C54">
        <v>1144.4899902</v>
      </c>
      <c r="D54">
        <v>1165.5189209</v>
      </c>
      <c r="E54">
        <v>1095.7850341999999</v>
      </c>
      <c r="F54">
        <v>1144.4899902</v>
      </c>
      <c r="G54">
        <v>1208.5500488</v>
      </c>
      <c r="H54">
        <v>1318.7299805</v>
      </c>
      <c r="I54">
        <v>1253.0600586</v>
      </c>
      <c r="J54">
        <v>1230.7092285000001</v>
      </c>
      <c r="L54" t="str">
        <f t="shared" si="0"/>
        <v>03JAN2023:05:00:00</v>
      </c>
      <c r="M54">
        <v>5</v>
      </c>
      <c r="N54">
        <f t="shared" si="1"/>
        <v>133.47937009999998</v>
      </c>
      <c r="O54" t="str">
        <f t="shared" si="2"/>
        <v/>
      </c>
      <c r="P54">
        <f t="shared" si="3"/>
        <v>133.47937009999998</v>
      </c>
      <c r="Q54" t="str">
        <f t="shared" si="4"/>
        <v/>
      </c>
      <c r="R54">
        <f t="shared" si="5"/>
        <v>1</v>
      </c>
      <c r="S54">
        <f t="shared" si="6"/>
        <v>13.202568543424146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3">
      <c r="A55" t="s">
        <v>80</v>
      </c>
      <c r="B55">
        <v>1057.2236327999999</v>
      </c>
      <c r="C55">
        <v>1259.0400391000001</v>
      </c>
      <c r="D55">
        <v>1215.3625488</v>
      </c>
      <c r="E55">
        <v>1150.5102539</v>
      </c>
      <c r="F55">
        <v>1259.0400391000001</v>
      </c>
      <c r="G55">
        <v>1292.8499756000001</v>
      </c>
      <c r="H55">
        <v>1347.8199463000001</v>
      </c>
      <c r="I55">
        <v>1299.9899902</v>
      </c>
      <c r="J55">
        <v>1285.4193115</v>
      </c>
      <c r="L55" t="str">
        <f t="shared" si="0"/>
        <v>03JAN2023:06:00:00</v>
      </c>
      <c r="M55">
        <v>6</v>
      </c>
      <c r="N55">
        <f t="shared" si="1"/>
        <v>201.81640630000015</v>
      </c>
      <c r="O55" t="str">
        <f t="shared" si="2"/>
        <v/>
      </c>
      <c r="P55">
        <f t="shared" si="3"/>
        <v>201.81640630000015</v>
      </c>
      <c r="Q55" t="str">
        <f t="shared" si="4"/>
        <v/>
      </c>
      <c r="R55">
        <f t="shared" si="5"/>
        <v>1</v>
      </c>
      <c r="S55">
        <f t="shared" si="6"/>
        <v>19.089282535758329</v>
      </c>
      <c r="V55" s="3">
        <v>24</v>
      </c>
      <c r="W55" s="4">
        <v>11</v>
      </c>
      <c r="X55" s="4">
        <v>19</v>
      </c>
      <c r="Z55">
        <v>24</v>
      </c>
      <c r="AA55">
        <f t="shared" si="8"/>
        <v>11</v>
      </c>
      <c r="AB55">
        <f t="shared" si="9"/>
        <v>19</v>
      </c>
    </row>
    <row r="56" spans="1:28" x14ac:dyDescent="0.3">
      <c r="A56" t="s">
        <v>81</v>
      </c>
      <c r="B56">
        <v>1122.7324219</v>
      </c>
      <c r="C56">
        <v>1460.2600098</v>
      </c>
      <c r="D56">
        <v>1288.1257324000001</v>
      </c>
      <c r="E56">
        <v>1227.4521483999999</v>
      </c>
      <c r="F56">
        <v>1460.2600098</v>
      </c>
      <c r="G56">
        <v>1448.1300048999999</v>
      </c>
      <c r="H56">
        <v>1454.6500243999999</v>
      </c>
      <c r="I56">
        <v>1423.9399414</v>
      </c>
      <c r="J56">
        <v>1397.4802245999999</v>
      </c>
      <c r="L56" t="str">
        <f t="shared" si="0"/>
        <v>03JAN2023:07:00:00</v>
      </c>
      <c r="M56">
        <v>7</v>
      </c>
      <c r="N56">
        <f t="shared" si="1"/>
        <v>337.52758790000007</v>
      </c>
      <c r="O56" t="str">
        <f t="shared" si="2"/>
        <v/>
      </c>
      <c r="P56">
        <f t="shared" si="3"/>
        <v>337.52758790000007</v>
      </c>
      <c r="Q56" t="str">
        <f t="shared" si="4"/>
        <v/>
      </c>
      <c r="R56">
        <f t="shared" si="5"/>
        <v>1</v>
      </c>
      <c r="S56">
        <f t="shared" si="6"/>
        <v>30.063048088412923</v>
      </c>
      <c r="V56" s="3" t="s">
        <v>13</v>
      </c>
      <c r="W56" s="4">
        <v>257</v>
      </c>
      <c r="X56" s="4">
        <v>464</v>
      </c>
    </row>
    <row r="57" spans="1:28" x14ac:dyDescent="0.3">
      <c r="A57" t="s">
        <v>82</v>
      </c>
      <c r="B57">
        <v>1199.2216797000001</v>
      </c>
      <c r="C57">
        <v>1583.4200439000001</v>
      </c>
      <c r="D57">
        <v>1344.5795897999999</v>
      </c>
      <c r="E57">
        <v>1286.1754149999999</v>
      </c>
      <c r="F57">
        <v>1583.4200439000001</v>
      </c>
      <c r="G57">
        <v>1536.9200439000001</v>
      </c>
      <c r="H57">
        <v>1496.6300048999999</v>
      </c>
      <c r="I57">
        <v>1502.5300293</v>
      </c>
      <c r="J57">
        <v>1460.1519774999999</v>
      </c>
      <c r="L57" t="str">
        <f t="shared" si="0"/>
        <v>03JAN2023:08:00:00</v>
      </c>
      <c r="M57">
        <v>8</v>
      </c>
      <c r="N57">
        <f t="shared" si="1"/>
        <v>384.19836420000001</v>
      </c>
      <c r="O57" t="str">
        <f t="shared" si="2"/>
        <v/>
      </c>
      <c r="P57">
        <f t="shared" si="3"/>
        <v>384.19836420000001</v>
      </c>
      <c r="Q57" t="str">
        <f t="shared" si="4"/>
        <v/>
      </c>
      <c r="R57">
        <f t="shared" si="5"/>
        <v>1</v>
      </c>
      <c r="S57">
        <f t="shared" si="6"/>
        <v>32.037309757117796</v>
      </c>
    </row>
    <row r="58" spans="1:28" x14ac:dyDescent="0.3">
      <c r="A58" t="s">
        <v>83</v>
      </c>
      <c r="B58">
        <v>1185.8360596</v>
      </c>
      <c r="C58">
        <v>1565.5300293</v>
      </c>
      <c r="D58">
        <v>1315.0595702999999</v>
      </c>
      <c r="E58">
        <v>1276.9868164</v>
      </c>
      <c r="F58">
        <v>1565.5300293</v>
      </c>
      <c r="G58">
        <v>1529.9899902</v>
      </c>
      <c r="H58">
        <v>1473.1800536999999</v>
      </c>
      <c r="I58">
        <v>1484.7600098</v>
      </c>
      <c r="J58">
        <v>1440.3156738</v>
      </c>
      <c r="L58" t="str">
        <f t="shared" si="0"/>
        <v>03JAN2023:09:00:00</v>
      </c>
      <c r="M58">
        <v>9</v>
      </c>
      <c r="N58">
        <f t="shared" si="1"/>
        <v>379.69396970000003</v>
      </c>
      <c r="O58" t="str">
        <f t="shared" si="2"/>
        <v/>
      </c>
      <c r="P58">
        <f t="shared" si="3"/>
        <v>379.69396970000003</v>
      </c>
      <c r="Q58" t="str">
        <f t="shared" si="4"/>
        <v/>
      </c>
      <c r="R58">
        <f t="shared" si="5"/>
        <v>1</v>
      </c>
      <c r="S58">
        <f t="shared" si="6"/>
        <v>32.019094597956183</v>
      </c>
    </row>
    <row r="59" spans="1:28" x14ac:dyDescent="0.3">
      <c r="A59" t="s">
        <v>84</v>
      </c>
      <c r="B59">
        <v>1185.7318115</v>
      </c>
      <c r="C59">
        <v>1465.1700439000001</v>
      </c>
      <c r="D59">
        <v>1291.2182617000001</v>
      </c>
      <c r="E59">
        <v>1253.8564452999999</v>
      </c>
      <c r="F59">
        <v>1465.1700439000001</v>
      </c>
      <c r="G59">
        <v>1463.1400146000001</v>
      </c>
      <c r="H59">
        <v>1406.7099608999999</v>
      </c>
      <c r="I59">
        <v>1435.4599608999999</v>
      </c>
      <c r="J59">
        <v>1387.7839355000001</v>
      </c>
      <c r="L59" t="str">
        <f t="shared" si="0"/>
        <v>03JAN2023:10:00:00</v>
      </c>
      <c r="M59">
        <v>10</v>
      </c>
      <c r="N59">
        <f t="shared" si="1"/>
        <v>279.43823240000006</v>
      </c>
      <c r="O59" t="str">
        <f t="shared" si="2"/>
        <v/>
      </c>
      <c r="P59">
        <f t="shared" si="3"/>
        <v>279.43823240000006</v>
      </c>
      <c r="Q59" t="str">
        <f t="shared" si="4"/>
        <v/>
      </c>
      <c r="R59">
        <f t="shared" si="5"/>
        <v>1</v>
      </c>
      <c r="S59">
        <f t="shared" si="6"/>
        <v>23.566731506216325</v>
      </c>
    </row>
    <row r="60" spans="1:28" x14ac:dyDescent="0.3">
      <c r="A60" t="s">
        <v>85</v>
      </c>
      <c r="B60">
        <v>1141.6729736</v>
      </c>
      <c r="C60">
        <v>1356.1300048999999</v>
      </c>
      <c r="D60">
        <v>1270.9600829999999</v>
      </c>
      <c r="E60">
        <v>1223.1561279</v>
      </c>
      <c r="F60">
        <v>1356.1300048999999</v>
      </c>
      <c r="G60">
        <v>1376.0999756000001</v>
      </c>
      <c r="H60">
        <v>1343.6899414</v>
      </c>
      <c r="I60">
        <v>1370.5100098</v>
      </c>
      <c r="J60">
        <v>1330.7084961</v>
      </c>
      <c r="L60" t="str">
        <f t="shared" si="0"/>
        <v>03JAN2023:11:00:00</v>
      </c>
      <c r="M60">
        <v>11</v>
      </c>
      <c r="N60">
        <f t="shared" si="1"/>
        <v>214.45703129999993</v>
      </c>
      <c r="O60" t="str">
        <f t="shared" si="2"/>
        <v/>
      </c>
      <c r="P60">
        <f t="shared" si="3"/>
        <v>214.45703129999993</v>
      </c>
      <c r="Q60" t="str">
        <f t="shared" si="4"/>
        <v/>
      </c>
      <c r="R60">
        <f t="shared" si="5"/>
        <v>1</v>
      </c>
      <c r="S60">
        <f t="shared" si="6"/>
        <v>18.784453714776099</v>
      </c>
    </row>
    <row r="61" spans="1:28" x14ac:dyDescent="0.3">
      <c r="A61" t="s">
        <v>86</v>
      </c>
      <c r="B61">
        <v>1129.9412841999999</v>
      </c>
      <c r="C61">
        <v>1301.0600586</v>
      </c>
      <c r="D61">
        <v>1236.1647949000001</v>
      </c>
      <c r="E61">
        <v>1200.8092041</v>
      </c>
      <c r="F61">
        <v>1301.0600586</v>
      </c>
      <c r="G61">
        <v>1326.8599853999999</v>
      </c>
      <c r="H61">
        <v>1236.6500243999999</v>
      </c>
      <c r="I61">
        <v>1275.0799560999999</v>
      </c>
      <c r="J61">
        <v>1267.1612548999999</v>
      </c>
      <c r="L61" t="str">
        <f t="shared" si="0"/>
        <v>03JAN2023:12:00:00</v>
      </c>
      <c r="M61">
        <v>12</v>
      </c>
      <c r="N61">
        <f t="shared" si="1"/>
        <v>171.11877440000012</v>
      </c>
      <c r="O61" t="str">
        <f t="shared" si="2"/>
        <v/>
      </c>
      <c r="P61">
        <f t="shared" si="3"/>
        <v>171.11877440000012</v>
      </c>
      <c r="Q61" t="str">
        <f t="shared" si="4"/>
        <v/>
      </c>
      <c r="R61">
        <f t="shared" si="5"/>
        <v>1</v>
      </c>
      <c r="S61">
        <f t="shared" si="6"/>
        <v>15.144041269467595</v>
      </c>
    </row>
    <row r="62" spans="1:28" x14ac:dyDescent="0.3">
      <c r="A62" t="s">
        <v>87</v>
      </c>
      <c r="B62">
        <v>1136.8270264</v>
      </c>
      <c r="C62">
        <v>1242.1300048999999</v>
      </c>
      <c r="D62">
        <v>1182.3820800999999</v>
      </c>
      <c r="E62">
        <v>1133.8140868999999</v>
      </c>
      <c r="F62">
        <v>1242.1300048999999</v>
      </c>
      <c r="G62">
        <v>1248.2099608999999</v>
      </c>
      <c r="H62">
        <v>1111.3900146000001</v>
      </c>
      <c r="I62">
        <v>1154.0699463000001</v>
      </c>
      <c r="J62">
        <v>1181.3361815999999</v>
      </c>
      <c r="L62" t="str">
        <f t="shared" si="0"/>
        <v>03JAN2023:13:00:00</v>
      </c>
      <c r="M62">
        <v>13</v>
      </c>
      <c r="N62">
        <f t="shared" si="1"/>
        <v>105.30297849999988</v>
      </c>
      <c r="O62" t="str">
        <f t="shared" si="2"/>
        <v/>
      </c>
      <c r="P62">
        <f t="shared" si="3"/>
        <v>105.30297849999988</v>
      </c>
      <c r="Q62" t="str">
        <f t="shared" si="4"/>
        <v/>
      </c>
      <c r="R62">
        <f t="shared" si="5"/>
        <v>1</v>
      </c>
      <c r="S62">
        <f t="shared" si="6"/>
        <v>9.2628848588745942</v>
      </c>
    </row>
    <row r="63" spans="1:28" x14ac:dyDescent="0.3">
      <c r="A63" t="s">
        <v>88</v>
      </c>
      <c r="B63">
        <v>1134.0675048999999</v>
      </c>
      <c r="C63">
        <v>1198.1400146000001</v>
      </c>
      <c r="D63">
        <v>1148.8094481999999</v>
      </c>
      <c r="E63">
        <v>1103.1501464999999</v>
      </c>
      <c r="F63">
        <v>1198.1400146000001</v>
      </c>
      <c r="G63">
        <v>1220.5799560999999</v>
      </c>
      <c r="H63">
        <v>1089.4499512</v>
      </c>
      <c r="I63">
        <v>1139.3800048999999</v>
      </c>
      <c r="J63">
        <v>1153.6228027</v>
      </c>
      <c r="L63" t="str">
        <f t="shared" si="0"/>
        <v>03JAN2023:14:00:00</v>
      </c>
      <c r="M63">
        <v>14</v>
      </c>
      <c r="N63">
        <f t="shared" si="1"/>
        <v>64.072509700000182</v>
      </c>
      <c r="O63" t="str">
        <f t="shared" si="2"/>
        <v/>
      </c>
      <c r="P63">
        <f t="shared" si="3"/>
        <v>64.072509700000182</v>
      </c>
      <c r="Q63" t="str">
        <f t="shared" si="4"/>
        <v/>
      </c>
      <c r="R63">
        <f t="shared" si="5"/>
        <v>1</v>
      </c>
      <c r="S63">
        <f t="shared" si="6"/>
        <v>5.6497968086696906</v>
      </c>
    </row>
    <row r="64" spans="1:28" x14ac:dyDescent="0.3">
      <c r="A64" t="s">
        <v>89</v>
      </c>
      <c r="B64">
        <v>1135.6434326000001</v>
      </c>
      <c r="C64">
        <v>1161.7700195</v>
      </c>
      <c r="D64">
        <v>1140.175293</v>
      </c>
      <c r="E64">
        <v>1091.6673584</v>
      </c>
      <c r="F64">
        <v>1161.7700195</v>
      </c>
      <c r="G64">
        <v>1200.0600586</v>
      </c>
      <c r="H64">
        <v>1095.6600341999999</v>
      </c>
      <c r="I64">
        <v>1137.9699707</v>
      </c>
      <c r="J64">
        <v>1145.8461914</v>
      </c>
      <c r="L64" t="str">
        <f t="shared" si="0"/>
        <v>03JAN2023:15:00:00</v>
      </c>
      <c r="M64">
        <v>15</v>
      </c>
      <c r="N64">
        <f t="shared" si="1"/>
        <v>26.126586899999893</v>
      </c>
      <c r="O64" t="str">
        <f t="shared" si="2"/>
        <v/>
      </c>
      <c r="P64">
        <f t="shared" si="3"/>
        <v>26.126586899999893</v>
      </c>
      <c r="Q64" t="str">
        <f t="shared" si="4"/>
        <v/>
      </c>
      <c r="R64">
        <f t="shared" si="5"/>
        <v>1</v>
      </c>
      <c r="S64">
        <f t="shared" si="6"/>
        <v>2.3005977184391715</v>
      </c>
    </row>
    <row r="65" spans="1:19" x14ac:dyDescent="0.3">
      <c r="A65" t="s">
        <v>90</v>
      </c>
      <c r="B65">
        <v>1154.9023437999999</v>
      </c>
      <c r="C65">
        <v>1158</v>
      </c>
      <c r="D65">
        <v>1144.1590576000001</v>
      </c>
      <c r="E65">
        <v>1081.0168457</v>
      </c>
      <c r="F65">
        <v>1158</v>
      </c>
      <c r="G65">
        <v>1194.2199707</v>
      </c>
      <c r="H65">
        <v>1074.7199707</v>
      </c>
      <c r="I65">
        <v>1120.6199951000001</v>
      </c>
      <c r="J65">
        <v>1138.2648925999999</v>
      </c>
      <c r="L65" t="str">
        <f t="shared" si="0"/>
        <v>03JAN2023:16:00:00</v>
      </c>
      <c r="M65">
        <v>16</v>
      </c>
      <c r="N65">
        <f t="shared" si="1"/>
        <v>3.097656200000074</v>
      </c>
      <c r="O65" t="str">
        <f t="shared" si="2"/>
        <v/>
      </c>
      <c r="P65">
        <f t="shared" si="3"/>
        <v>3.097656200000074</v>
      </c>
      <c r="Q65" t="str">
        <f t="shared" si="4"/>
        <v/>
      </c>
      <c r="R65">
        <f t="shared" si="5"/>
        <v>1</v>
      </c>
      <c r="S65">
        <f t="shared" si="6"/>
        <v>0.26821802004555551</v>
      </c>
    </row>
    <row r="66" spans="1:19" x14ac:dyDescent="0.3">
      <c r="A66" t="s">
        <v>91</v>
      </c>
      <c r="B66">
        <v>1206.0117187999999</v>
      </c>
      <c r="C66">
        <v>1166.9599608999999</v>
      </c>
      <c r="D66">
        <v>1142.7283935999999</v>
      </c>
      <c r="E66">
        <v>1070.4499512</v>
      </c>
      <c r="F66">
        <v>1166.9599608999999</v>
      </c>
      <c r="G66">
        <v>1218.2399902</v>
      </c>
      <c r="H66">
        <v>1068.2399902</v>
      </c>
      <c r="I66">
        <v>1148.4100341999999</v>
      </c>
      <c r="J66">
        <v>1143.8211670000001</v>
      </c>
      <c r="L66" t="str">
        <f t="shared" si="0"/>
        <v>03JAN2023:17:00:00</v>
      </c>
      <c r="M66">
        <v>17</v>
      </c>
      <c r="N66">
        <f t="shared" si="1"/>
        <v>-39.051757899999984</v>
      </c>
      <c r="O66">
        <f t="shared" si="2"/>
        <v>-39.051757899999984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3.2380910808111452</v>
      </c>
    </row>
    <row r="67" spans="1:19" x14ac:dyDescent="0.3">
      <c r="A67" t="s">
        <v>92</v>
      </c>
      <c r="B67">
        <v>1210.8216553</v>
      </c>
      <c r="C67">
        <v>1170.5400391000001</v>
      </c>
      <c r="D67">
        <v>1165.050293</v>
      </c>
      <c r="E67">
        <v>1059.7470702999999</v>
      </c>
      <c r="F67">
        <v>1170.5400391000001</v>
      </c>
      <c r="G67">
        <v>1238.9200439000001</v>
      </c>
      <c r="H67">
        <v>1122.5400391000001</v>
      </c>
      <c r="I67">
        <v>1195.0999756000001</v>
      </c>
      <c r="J67">
        <v>1176.1376952999999</v>
      </c>
      <c r="L67" t="str">
        <f t="shared" ref="L67:L130" si="10">A67</f>
        <v>03JAN2023:18:00:00</v>
      </c>
      <c r="M67">
        <v>18</v>
      </c>
      <c r="N67">
        <f t="shared" ref="N67:N130" si="11">C67-B67</f>
        <v>-40.281616199999917</v>
      </c>
      <c r="O67">
        <f t="shared" ref="O67:O130" si="12">IF(N67&lt;0,N67,"")</f>
        <v>-40.281616199999917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3.3268001132684994</v>
      </c>
    </row>
    <row r="68" spans="1:19" x14ac:dyDescent="0.3">
      <c r="A68" t="s">
        <v>93</v>
      </c>
      <c r="B68">
        <v>1241.4304199000001</v>
      </c>
      <c r="C68">
        <v>1282.8100586</v>
      </c>
      <c r="D68">
        <v>1247.2088623</v>
      </c>
      <c r="E68">
        <v>1138.3959961</v>
      </c>
      <c r="F68">
        <v>1282.8100586</v>
      </c>
      <c r="G68">
        <v>1342.0999756000001</v>
      </c>
      <c r="H68">
        <v>1241.5999756000001</v>
      </c>
      <c r="I68">
        <v>1312.8399658000001</v>
      </c>
      <c r="J68">
        <v>1277.6209716999999</v>
      </c>
      <c r="L68" t="str">
        <f t="shared" si="10"/>
        <v>03JAN2023:19:00:00</v>
      </c>
      <c r="M68">
        <v>19</v>
      </c>
      <c r="N68">
        <f t="shared" si="11"/>
        <v>41.379638699999987</v>
      </c>
      <c r="O68" t="str">
        <f t="shared" si="12"/>
        <v/>
      </c>
      <c r="P68">
        <f t="shared" si="13"/>
        <v>41.379638699999987</v>
      </c>
      <c r="Q68" t="str">
        <f t="shared" si="14"/>
        <v/>
      </c>
      <c r="R68">
        <f t="shared" si="15"/>
        <v>1</v>
      </c>
      <c r="S68">
        <f t="shared" si="16"/>
        <v>3.3332225501074162</v>
      </c>
    </row>
    <row r="69" spans="1:19" x14ac:dyDescent="0.3">
      <c r="A69" t="s">
        <v>94</v>
      </c>
      <c r="B69">
        <v>1254.9645995999999</v>
      </c>
      <c r="C69">
        <v>1310.0699463000001</v>
      </c>
      <c r="D69">
        <v>1271.0891113</v>
      </c>
      <c r="E69">
        <v>1163.0841064000001</v>
      </c>
      <c r="F69">
        <v>1310.0699463000001</v>
      </c>
      <c r="G69">
        <v>1379.1700439000001</v>
      </c>
      <c r="H69">
        <v>1253.3900146000001</v>
      </c>
      <c r="I69">
        <v>1319.4499512</v>
      </c>
      <c r="J69">
        <v>1301.9958495999999</v>
      </c>
      <c r="L69" t="str">
        <f t="shared" si="10"/>
        <v>03JAN2023:20:00:00</v>
      </c>
      <c r="M69">
        <v>20</v>
      </c>
      <c r="N69">
        <f t="shared" si="11"/>
        <v>55.105346700000155</v>
      </c>
      <c r="O69" t="str">
        <f t="shared" si="12"/>
        <v/>
      </c>
      <c r="P69">
        <f t="shared" si="13"/>
        <v>55.105346700000155</v>
      </c>
      <c r="Q69" t="str">
        <f t="shared" si="14"/>
        <v/>
      </c>
      <c r="R69">
        <f t="shared" si="15"/>
        <v>1</v>
      </c>
      <c r="S69">
        <f t="shared" si="16"/>
        <v>4.3909881376386322</v>
      </c>
    </row>
    <row r="70" spans="1:19" x14ac:dyDescent="0.3">
      <c r="A70" t="s">
        <v>95</v>
      </c>
      <c r="B70">
        <v>1231.4592285000001</v>
      </c>
      <c r="C70">
        <v>1308.5899658000001</v>
      </c>
      <c r="D70">
        <v>1264.4549560999999</v>
      </c>
      <c r="E70">
        <v>1176.0509033000001</v>
      </c>
      <c r="F70">
        <v>1308.5899658000001</v>
      </c>
      <c r="G70">
        <v>1379.5600586</v>
      </c>
      <c r="H70">
        <v>1232.8399658000001</v>
      </c>
      <c r="I70">
        <v>1286.6999512</v>
      </c>
      <c r="J70">
        <v>1293.1577147999999</v>
      </c>
      <c r="L70" t="str">
        <f t="shared" si="10"/>
        <v>03JAN2023:21:00:00</v>
      </c>
      <c r="M70">
        <v>21</v>
      </c>
      <c r="N70">
        <f t="shared" si="11"/>
        <v>77.130737299999964</v>
      </c>
      <c r="O70" t="str">
        <f t="shared" si="12"/>
        <v/>
      </c>
      <c r="P70">
        <f t="shared" si="13"/>
        <v>77.130737299999964</v>
      </c>
      <c r="Q70" t="str">
        <f t="shared" si="14"/>
        <v/>
      </c>
      <c r="R70">
        <f t="shared" si="15"/>
        <v>1</v>
      </c>
      <c r="S70">
        <f t="shared" si="16"/>
        <v>6.2633610204010068</v>
      </c>
    </row>
    <row r="71" spans="1:19" x14ac:dyDescent="0.3">
      <c r="A71" t="s">
        <v>96</v>
      </c>
      <c r="B71">
        <v>1215.5847168</v>
      </c>
      <c r="C71">
        <v>1273.4100341999999</v>
      </c>
      <c r="D71">
        <v>1256.1163329999999</v>
      </c>
      <c r="E71">
        <v>1181.5655518000001</v>
      </c>
      <c r="F71">
        <v>1273.4100341999999</v>
      </c>
      <c r="G71">
        <v>1342.0600586</v>
      </c>
      <c r="H71">
        <v>1214.5100098</v>
      </c>
      <c r="I71">
        <v>1253.4000243999999</v>
      </c>
      <c r="J71">
        <v>1271.6071777</v>
      </c>
      <c r="L71" t="str">
        <f t="shared" si="10"/>
        <v>03JAN2023:22:00:00</v>
      </c>
      <c r="M71">
        <v>22</v>
      </c>
      <c r="N71">
        <f t="shared" si="11"/>
        <v>57.825317399999904</v>
      </c>
      <c r="O71" t="str">
        <f t="shared" si="12"/>
        <v/>
      </c>
      <c r="P71">
        <f t="shared" si="13"/>
        <v>57.825317399999904</v>
      </c>
      <c r="Q71" t="str">
        <f t="shared" si="14"/>
        <v/>
      </c>
      <c r="R71">
        <f t="shared" si="15"/>
        <v>1</v>
      </c>
      <c r="S71">
        <f t="shared" si="16"/>
        <v>4.7569960859843459</v>
      </c>
    </row>
    <row r="72" spans="1:19" x14ac:dyDescent="0.3">
      <c r="A72" t="s">
        <v>97</v>
      </c>
      <c r="B72">
        <v>1179.9876709</v>
      </c>
      <c r="C72">
        <v>1227.6500243999999</v>
      </c>
      <c r="D72">
        <v>1231.4570312999999</v>
      </c>
      <c r="E72">
        <v>1163.8339844</v>
      </c>
      <c r="F72">
        <v>1227.6500243999999</v>
      </c>
      <c r="G72">
        <v>1267.9499512</v>
      </c>
      <c r="H72">
        <v>1136.3599853999999</v>
      </c>
      <c r="I72">
        <v>1155.1800536999999</v>
      </c>
      <c r="J72">
        <v>1212.4826660000001</v>
      </c>
      <c r="L72" t="str">
        <f t="shared" si="10"/>
        <v>03JAN2023:23:00:00</v>
      </c>
      <c r="M72">
        <v>23</v>
      </c>
      <c r="N72">
        <f t="shared" si="11"/>
        <v>47.662353499999881</v>
      </c>
      <c r="O72" t="str">
        <f t="shared" si="12"/>
        <v/>
      </c>
      <c r="P72">
        <f t="shared" si="13"/>
        <v>47.662353499999881</v>
      </c>
      <c r="Q72" t="str">
        <f t="shared" si="14"/>
        <v/>
      </c>
      <c r="R72">
        <f t="shared" si="15"/>
        <v>1</v>
      </c>
      <c r="S72">
        <f t="shared" si="16"/>
        <v>4.0392247033943045</v>
      </c>
    </row>
    <row r="73" spans="1:19" x14ac:dyDescent="0.3">
      <c r="A73" t="s">
        <v>98</v>
      </c>
      <c r="B73">
        <v>1146.4266356999999</v>
      </c>
      <c r="C73">
        <v>1173.5100098</v>
      </c>
      <c r="D73">
        <v>1195.8104248</v>
      </c>
      <c r="E73">
        <v>1128.0369873</v>
      </c>
      <c r="F73">
        <v>1173.5100098</v>
      </c>
      <c r="G73">
        <v>1189.6700439000001</v>
      </c>
      <c r="H73">
        <v>1095.25</v>
      </c>
      <c r="I73">
        <v>1099.9499512</v>
      </c>
      <c r="J73">
        <v>1160.5378418</v>
      </c>
      <c r="L73" t="str">
        <f t="shared" si="10"/>
        <v>04JAN2023:00:00:00</v>
      </c>
      <c r="M73">
        <v>24</v>
      </c>
      <c r="N73">
        <f t="shared" si="11"/>
        <v>27.083374100000128</v>
      </c>
      <c r="O73" t="str">
        <f t="shared" si="12"/>
        <v/>
      </c>
      <c r="P73">
        <f t="shared" si="13"/>
        <v>27.083374100000128</v>
      </c>
      <c r="Q73" t="str">
        <f t="shared" si="14"/>
        <v/>
      </c>
      <c r="R73">
        <f t="shared" si="15"/>
        <v>1</v>
      </c>
      <c r="S73">
        <f t="shared" si="16"/>
        <v>2.3624166829884592</v>
      </c>
    </row>
    <row r="74" spans="1:19" x14ac:dyDescent="0.3">
      <c r="A74" t="s">
        <v>99</v>
      </c>
      <c r="B74">
        <v>1138.5445557</v>
      </c>
      <c r="C74">
        <v>1131.1300048999999</v>
      </c>
      <c r="D74">
        <v>1184.5043945</v>
      </c>
      <c r="E74">
        <v>1138.2463379000001</v>
      </c>
      <c r="F74">
        <v>1148.0400391000001</v>
      </c>
      <c r="G74">
        <v>1145.3599853999999</v>
      </c>
      <c r="H74">
        <v>1131.1300048999999</v>
      </c>
      <c r="I74">
        <v>1145.3599853999999</v>
      </c>
      <c r="J74">
        <v>1153.5817870999999</v>
      </c>
      <c r="L74" t="str">
        <f t="shared" si="10"/>
        <v>04JAN2023:01:00:00</v>
      </c>
      <c r="M74">
        <v>1</v>
      </c>
      <c r="N74">
        <f t="shared" si="11"/>
        <v>-7.4145508000001428</v>
      </c>
      <c r="O74">
        <f t="shared" si="12"/>
        <v>-7.4145508000001428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0.65123062271739796</v>
      </c>
    </row>
    <row r="75" spans="1:19" x14ac:dyDescent="0.3">
      <c r="A75" t="s">
        <v>100</v>
      </c>
      <c r="B75">
        <v>1151.0499268000001</v>
      </c>
      <c r="C75">
        <v>1154.3900146000001</v>
      </c>
      <c r="D75">
        <v>1172.7611084</v>
      </c>
      <c r="E75">
        <v>1132.7597656</v>
      </c>
      <c r="F75">
        <v>1171.0799560999999</v>
      </c>
      <c r="G75">
        <v>1167.8000488</v>
      </c>
      <c r="H75">
        <v>1154.3900146000001</v>
      </c>
      <c r="I75">
        <v>1167.8000488</v>
      </c>
      <c r="J75">
        <v>1165.0119629000001</v>
      </c>
      <c r="L75" t="str">
        <f t="shared" si="10"/>
        <v>04JAN2023:02:00:00</v>
      </c>
      <c r="M75">
        <v>2</v>
      </c>
      <c r="N75">
        <f t="shared" si="11"/>
        <v>3.3400877999999921</v>
      </c>
      <c r="O75" t="str">
        <f t="shared" si="12"/>
        <v/>
      </c>
      <c r="P75">
        <f t="shared" si="13"/>
        <v>3.3400877999999921</v>
      </c>
      <c r="Q75" t="str">
        <f t="shared" si="14"/>
        <v/>
      </c>
      <c r="R75">
        <f t="shared" si="15"/>
        <v>1</v>
      </c>
      <c r="S75">
        <f t="shared" si="16"/>
        <v>0.29017749119585728</v>
      </c>
    </row>
    <row r="76" spans="1:19" x14ac:dyDescent="0.3">
      <c r="A76" t="s">
        <v>101</v>
      </c>
      <c r="B76">
        <v>1143.7869873</v>
      </c>
      <c r="C76">
        <v>1176.4000243999999</v>
      </c>
      <c r="D76">
        <v>1177.2839355000001</v>
      </c>
      <c r="E76">
        <v>1152.0484618999999</v>
      </c>
      <c r="F76">
        <v>1192.5799560999999</v>
      </c>
      <c r="G76">
        <v>1188.3599853999999</v>
      </c>
      <c r="H76">
        <v>1176.4000243999999</v>
      </c>
      <c r="I76">
        <v>1188.3599853999999</v>
      </c>
      <c r="J76">
        <v>1180.7581786999999</v>
      </c>
      <c r="L76" t="str">
        <f t="shared" si="10"/>
        <v>04JAN2023:03:00:00</v>
      </c>
      <c r="M76">
        <v>3</v>
      </c>
      <c r="N76">
        <f t="shared" si="11"/>
        <v>32.613037099999929</v>
      </c>
      <c r="O76" t="str">
        <f t="shared" si="12"/>
        <v/>
      </c>
      <c r="P76">
        <f t="shared" si="13"/>
        <v>32.613037099999929</v>
      </c>
      <c r="Q76" t="str">
        <f t="shared" si="14"/>
        <v/>
      </c>
      <c r="R76">
        <f t="shared" si="15"/>
        <v>1</v>
      </c>
      <c r="S76">
        <f t="shared" si="16"/>
        <v>2.8513208719908234</v>
      </c>
    </row>
    <row r="77" spans="1:19" x14ac:dyDescent="0.3">
      <c r="A77" t="s">
        <v>102</v>
      </c>
      <c r="B77">
        <v>1143.5554199000001</v>
      </c>
      <c r="C77">
        <v>1183.1899414</v>
      </c>
      <c r="D77">
        <v>1181.8834228999999</v>
      </c>
      <c r="E77">
        <v>1161.9971923999999</v>
      </c>
      <c r="F77">
        <v>1208.8599853999999</v>
      </c>
      <c r="G77">
        <v>1194.0699463000001</v>
      </c>
      <c r="H77">
        <v>1183.1899414</v>
      </c>
      <c r="I77">
        <v>1194.0699463000001</v>
      </c>
      <c r="J77">
        <v>1186.4580077999999</v>
      </c>
      <c r="L77" t="str">
        <f t="shared" si="10"/>
        <v>04JAN2023:04:00:00</v>
      </c>
      <c r="M77">
        <v>4</v>
      </c>
      <c r="N77">
        <f t="shared" si="11"/>
        <v>39.634521499999892</v>
      </c>
      <c r="O77" t="str">
        <f t="shared" si="12"/>
        <v/>
      </c>
      <c r="P77">
        <f t="shared" si="13"/>
        <v>39.634521499999892</v>
      </c>
      <c r="Q77" t="str">
        <f t="shared" si="14"/>
        <v/>
      </c>
      <c r="R77">
        <f t="shared" si="15"/>
        <v>1</v>
      </c>
      <c r="S77">
        <f t="shared" si="16"/>
        <v>3.4659029908201382</v>
      </c>
    </row>
    <row r="78" spans="1:19" x14ac:dyDescent="0.3">
      <c r="A78" t="s">
        <v>103</v>
      </c>
      <c r="B78">
        <v>1155.994751</v>
      </c>
      <c r="C78">
        <v>1262.9000243999999</v>
      </c>
      <c r="D78">
        <v>1207.3388672000001</v>
      </c>
      <c r="E78">
        <v>1191.3330077999999</v>
      </c>
      <c r="F78">
        <v>1270.9300536999999</v>
      </c>
      <c r="G78">
        <v>1267.1300048999999</v>
      </c>
      <c r="H78">
        <v>1262.9000243999999</v>
      </c>
      <c r="I78">
        <v>1267.1300048999999</v>
      </c>
      <c r="J78">
        <v>1246.0031738</v>
      </c>
      <c r="L78" t="str">
        <f t="shared" si="10"/>
        <v>04JAN2023:05:00:00</v>
      </c>
      <c r="M78">
        <v>5</v>
      </c>
      <c r="N78">
        <f t="shared" si="11"/>
        <v>106.90527339999994</v>
      </c>
      <c r="O78" t="str">
        <f t="shared" si="12"/>
        <v/>
      </c>
      <c r="P78">
        <f t="shared" si="13"/>
        <v>106.90527339999994</v>
      </c>
      <c r="Q78" t="str">
        <f t="shared" si="14"/>
        <v/>
      </c>
      <c r="R78">
        <f t="shared" si="15"/>
        <v>1</v>
      </c>
      <c r="S78">
        <f t="shared" si="16"/>
        <v>9.2479030123208528</v>
      </c>
    </row>
    <row r="79" spans="1:19" x14ac:dyDescent="0.3">
      <c r="A79" t="s">
        <v>104</v>
      </c>
      <c r="B79">
        <v>1217.0139160000001</v>
      </c>
      <c r="C79">
        <v>1376.5899658000001</v>
      </c>
      <c r="D79">
        <v>1253.8580322</v>
      </c>
      <c r="E79">
        <v>1242.2209473</v>
      </c>
      <c r="F79">
        <v>1362.4399414</v>
      </c>
      <c r="G79">
        <v>1381.9100341999999</v>
      </c>
      <c r="H79">
        <v>1376.5899658000001</v>
      </c>
      <c r="I79">
        <v>1381.9100341999999</v>
      </c>
      <c r="J79">
        <v>1337.8972168</v>
      </c>
      <c r="L79" t="str">
        <f t="shared" si="10"/>
        <v>04JAN2023:06:00:00</v>
      </c>
      <c r="M79">
        <v>6</v>
      </c>
      <c r="N79">
        <f t="shared" si="11"/>
        <v>159.57604979999996</v>
      </c>
      <c r="O79" t="str">
        <f t="shared" si="12"/>
        <v/>
      </c>
      <c r="P79">
        <f t="shared" si="13"/>
        <v>159.57604979999996</v>
      </c>
      <c r="Q79" t="str">
        <f t="shared" si="14"/>
        <v/>
      </c>
      <c r="R79">
        <f t="shared" si="15"/>
        <v>1</v>
      </c>
      <c r="S79">
        <f t="shared" si="16"/>
        <v>13.112097380487139</v>
      </c>
    </row>
    <row r="80" spans="1:19" x14ac:dyDescent="0.3">
      <c r="A80" t="s">
        <v>105</v>
      </c>
      <c r="B80">
        <v>1327.6223144999999</v>
      </c>
      <c r="C80">
        <v>1561.2600098</v>
      </c>
      <c r="D80">
        <v>1323.9676514</v>
      </c>
      <c r="E80">
        <v>1273.7243652</v>
      </c>
      <c r="F80">
        <v>1507.9000243999999</v>
      </c>
      <c r="G80">
        <v>1570.9399414</v>
      </c>
      <c r="H80">
        <v>1561.2600098</v>
      </c>
      <c r="I80">
        <v>1570.9399414</v>
      </c>
      <c r="J80">
        <v>1486.244751</v>
      </c>
      <c r="L80" t="str">
        <f t="shared" si="10"/>
        <v>04JAN2023:07:00:00</v>
      </c>
      <c r="M80">
        <v>7</v>
      </c>
      <c r="N80">
        <f t="shared" si="11"/>
        <v>233.63769530000013</v>
      </c>
      <c r="O80" t="str">
        <f t="shared" si="12"/>
        <v/>
      </c>
      <c r="P80">
        <f t="shared" si="13"/>
        <v>233.63769530000013</v>
      </c>
      <c r="Q80" t="str">
        <f t="shared" si="14"/>
        <v/>
      </c>
      <c r="R80">
        <f t="shared" si="15"/>
        <v>1</v>
      </c>
      <c r="S80">
        <f t="shared" si="16"/>
        <v>17.598204907243606</v>
      </c>
    </row>
    <row r="81" spans="1:19" x14ac:dyDescent="0.3">
      <c r="A81" t="s">
        <v>106</v>
      </c>
      <c r="B81">
        <v>1390.3218993999999</v>
      </c>
      <c r="C81">
        <v>1638.5400391000001</v>
      </c>
      <c r="D81">
        <v>1376.3835449000001</v>
      </c>
      <c r="E81">
        <v>1292.5698242000001</v>
      </c>
      <c r="F81">
        <v>1564.6600341999999</v>
      </c>
      <c r="G81">
        <v>1652.8800048999999</v>
      </c>
      <c r="H81">
        <v>1638.5400391000001</v>
      </c>
      <c r="I81">
        <v>1652.8800048999999</v>
      </c>
      <c r="J81">
        <v>1556.9040527</v>
      </c>
      <c r="L81" t="str">
        <f t="shared" si="10"/>
        <v>04JAN2023:08:00:00</v>
      </c>
      <c r="M81">
        <v>8</v>
      </c>
      <c r="N81">
        <f t="shared" si="11"/>
        <v>248.21813970000017</v>
      </c>
      <c r="O81" t="str">
        <f t="shared" si="12"/>
        <v/>
      </c>
      <c r="P81">
        <f t="shared" si="13"/>
        <v>248.21813970000017</v>
      </c>
      <c r="Q81" t="str">
        <f t="shared" si="14"/>
        <v/>
      </c>
      <c r="R81">
        <f t="shared" si="15"/>
        <v>1</v>
      </c>
      <c r="S81">
        <f t="shared" si="16"/>
        <v>17.853285617317823</v>
      </c>
    </row>
    <row r="82" spans="1:19" x14ac:dyDescent="0.3">
      <c r="A82" t="s">
        <v>107</v>
      </c>
      <c r="B82">
        <v>1383.0101318</v>
      </c>
      <c r="C82">
        <v>1601.4200439000001</v>
      </c>
      <c r="D82">
        <v>1348.9545897999999</v>
      </c>
      <c r="E82">
        <v>1261.5506591999999</v>
      </c>
      <c r="F82">
        <v>1513.0500488</v>
      </c>
      <c r="G82">
        <v>1615.3599853999999</v>
      </c>
      <c r="H82">
        <v>1601.4200439000001</v>
      </c>
      <c r="I82">
        <v>1615.3599853999999</v>
      </c>
      <c r="J82">
        <v>1522.8460693</v>
      </c>
      <c r="L82" t="str">
        <f t="shared" si="10"/>
        <v>04JAN2023:09:00:00</v>
      </c>
      <c r="M82">
        <v>9</v>
      </c>
      <c r="N82">
        <f t="shared" si="11"/>
        <v>218.40991210000016</v>
      </c>
      <c r="O82" t="str">
        <f t="shared" si="12"/>
        <v/>
      </c>
      <c r="P82">
        <f t="shared" si="13"/>
        <v>218.40991210000016</v>
      </c>
      <c r="Q82" t="str">
        <f t="shared" si="14"/>
        <v/>
      </c>
      <c r="R82">
        <f t="shared" si="15"/>
        <v>1</v>
      </c>
      <c r="S82">
        <f t="shared" si="16"/>
        <v>15.792358065789275</v>
      </c>
    </row>
    <row r="83" spans="1:19" x14ac:dyDescent="0.3">
      <c r="A83" t="s">
        <v>108</v>
      </c>
      <c r="B83">
        <v>1337.2276611</v>
      </c>
      <c r="C83">
        <v>1479.9300536999999</v>
      </c>
      <c r="D83">
        <v>1322.2169189000001</v>
      </c>
      <c r="E83">
        <v>1308.3254394999999</v>
      </c>
      <c r="F83">
        <v>1392.3299560999999</v>
      </c>
      <c r="G83">
        <v>1497.7299805</v>
      </c>
      <c r="H83">
        <v>1479.9300536999999</v>
      </c>
      <c r="I83">
        <v>1497.7299805</v>
      </c>
      <c r="J83">
        <v>1433.9367675999999</v>
      </c>
      <c r="L83" t="str">
        <f t="shared" si="10"/>
        <v>04JAN2023:10:00:00</v>
      </c>
      <c r="M83">
        <v>10</v>
      </c>
      <c r="N83">
        <f t="shared" si="11"/>
        <v>142.70239259999994</v>
      </c>
      <c r="O83" t="str">
        <f t="shared" si="12"/>
        <v/>
      </c>
      <c r="P83">
        <f t="shared" si="13"/>
        <v>142.70239259999994</v>
      </c>
      <c r="Q83" t="str">
        <f t="shared" si="14"/>
        <v/>
      </c>
      <c r="R83">
        <f t="shared" si="15"/>
        <v>1</v>
      </c>
      <c r="S83">
        <f t="shared" si="16"/>
        <v>10.671510674750277</v>
      </c>
    </row>
    <row r="84" spans="1:19" x14ac:dyDescent="0.3">
      <c r="A84" t="s">
        <v>109</v>
      </c>
      <c r="B84">
        <v>1314.6503906</v>
      </c>
      <c r="C84">
        <v>1358.3399658000001</v>
      </c>
      <c r="D84">
        <v>1285.1462402</v>
      </c>
      <c r="E84">
        <v>1271.578125</v>
      </c>
      <c r="F84">
        <v>1280.7099608999999</v>
      </c>
      <c r="G84">
        <v>1380.4599608999999</v>
      </c>
      <c r="H84">
        <v>1358.3399658000001</v>
      </c>
      <c r="I84">
        <v>1380.4599608999999</v>
      </c>
      <c r="J84">
        <v>1341.7067870999999</v>
      </c>
      <c r="L84" t="str">
        <f t="shared" si="10"/>
        <v>04JAN2023:11:00:00</v>
      </c>
      <c r="M84">
        <v>11</v>
      </c>
      <c r="N84">
        <f t="shared" si="11"/>
        <v>43.689575200000036</v>
      </c>
      <c r="O84" t="str">
        <f t="shared" si="12"/>
        <v/>
      </c>
      <c r="P84">
        <f t="shared" si="13"/>
        <v>43.689575200000036</v>
      </c>
      <c r="Q84" t="str">
        <f t="shared" si="14"/>
        <v/>
      </c>
      <c r="R84">
        <f t="shared" si="15"/>
        <v>1</v>
      </c>
      <c r="S84">
        <f t="shared" si="16"/>
        <v>3.3232846932073192</v>
      </c>
    </row>
    <row r="85" spans="1:19" x14ac:dyDescent="0.3">
      <c r="A85" t="s">
        <v>110</v>
      </c>
      <c r="B85">
        <v>1274.9929199000001</v>
      </c>
      <c r="C85">
        <v>1267.4100341999999</v>
      </c>
      <c r="D85">
        <v>1246.4147949000001</v>
      </c>
      <c r="E85">
        <v>1233.2082519999999</v>
      </c>
      <c r="F85">
        <v>1197.5600586</v>
      </c>
      <c r="G85">
        <v>1295.4300536999999</v>
      </c>
      <c r="H85">
        <v>1267.4100341999999</v>
      </c>
      <c r="I85">
        <v>1295.4300536999999</v>
      </c>
      <c r="J85">
        <v>1270.0084228999999</v>
      </c>
      <c r="L85" t="str">
        <f t="shared" si="10"/>
        <v>04JAN2023:12:00:00</v>
      </c>
      <c r="M85">
        <v>12</v>
      </c>
      <c r="N85">
        <f t="shared" si="11"/>
        <v>-7.5828857000001335</v>
      </c>
      <c r="O85">
        <f t="shared" si="12"/>
        <v>-7.5828857000001335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0.59473943593309309</v>
      </c>
    </row>
    <row r="86" spans="1:19" x14ac:dyDescent="0.3">
      <c r="A86" t="s">
        <v>111</v>
      </c>
      <c r="B86">
        <v>1225.2647704999999</v>
      </c>
      <c r="C86">
        <v>1169.0899658000001</v>
      </c>
      <c r="D86">
        <v>1190.5369873</v>
      </c>
      <c r="E86">
        <v>1178.4903564000001</v>
      </c>
      <c r="F86">
        <v>1113.9100341999999</v>
      </c>
      <c r="G86">
        <v>1193.3499756000001</v>
      </c>
      <c r="H86">
        <v>1169.0899658000001</v>
      </c>
      <c r="I86">
        <v>1193.3499756000001</v>
      </c>
      <c r="J86">
        <v>1184.4158935999999</v>
      </c>
      <c r="L86" t="str">
        <f t="shared" si="10"/>
        <v>04JAN2023:13:00:00</v>
      </c>
      <c r="M86">
        <v>13</v>
      </c>
      <c r="N86">
        <f t="shared" si="11"/>
        <v>-56.174804699999868</v>
      </c>
      <c r="O86">
        <f t="shared" si="12"/>
        <v>-56.174804699999868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4.5847074079405985</v>
      </c>
    </row>
    <row r="87" spans="1:19" x14ac:dyDescent="0.3">
      <c r="A87" t="s">
        <v>112</v>
      </c>
      <c r="B87">
        <v>1210.6098632999999</v>
      </c>
      <c r="C87">
        <v>1113.2099608999999</v>
      </c>
      <c r="D87">
        <v>1164.6859131000001</v>
      </c>
      <c r="E87">
        <v>1172.7232666</v>
      </c>
      <c r="F87">
        <v>1071.25</v>
      </c>
      <c r="G87">
        <v>1142.9000243999999</v>
      </c>
      <c r="H87">
        <v>1113.2099608999999</v>
      </c>
      <c r="I87">
        <v>1142.9000243999999</v>
      </c>
      <c r="J87">
        <v>1140.2917480000001</v>
      </c>
      <c r="L87" t="str">
        <f t="shared" si="10"/>
        <v>04JAN2023:14:00:00</v>
      </c>
      <c r="M87">
        <v>14</v>
      </c>
      <c r="N87">
        <f t="shared" si="11"/>
        <v>-97.399902399999974</v>
      </c>
      <c r="O87">
        <f t="shared" si="12"/>
        <v>-97.399902399999974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8.0455236119171953</v>
      </c>
    </row>
    <row r="88" spans="1:19" x14ac:dyDescent="0.3">
      <c r="A88" t="s">
        <v>113</v>
      </c>
      <c r="B88">
        <v>1199.6217041</v>
      </c>
      <c r="C88">
        <v>1106.4399414</v>
      </c>
      <c r="D88">
        <v>1148.9566649999999</v>
      </c>
      <c r="E88">
        <v>1142.2581786999999</v>
      </c>
      <c r="F88">
        <v>1055.8000488</v>
      </c>
      <c r="G88">
        <v>1130.4100341999999</v>
      </c>
      <c r="H88">
        <v>1106.4399414</v>
      </c>
      <c r="I88">
        <v>1130.4100341999999</v>
      </c>
      <c r="J88">
        <v>1128.6203613</v>
      </c>
      <c r="L88" t="str">
        <f t="shared" si="10"/>
        <v>04JAN2023:15:00:00</v>
      </c>
      <c r="M88">
        <v>15</v>
      </c>
      <c r="N88">
        <f t="shared" si="11"/>
        <v>-93.181762700000036</v>
      </c>
      <c r="O88">
        <f t="shared" si="12"/>
        <v>-93.181762700000036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7.7675955996401713</v>
      </c>
    </row>
    <row r="89" spans="1:19" x14ac:dyDescent="0.3">
      <c r="A89" t="s">
        <v>114</v>
      </c>
      <c r="B89">
        <v>1220.0239257999999</v>
      </c>
      <c r="C89">
        <v>1118.6400146000001</v>
      </c>
      <c r="D89">
        <v>1152.6185303</v>
      </c>
      <c r="E89">
        <v>1140.6878661999999</v>
      </c>
      <c r="F89">
        <v>1056.0799560999999</v>
      </c>
      <c r="G89">
        <v>1133.1500243999999</v>
      </c>
      <c r="H89">
        <v>1118.6400146000001</v>
      </c>
      <c r="I89">
        <v>1133.1500243999999</v>
      </c>
      <c r="J89">
        <v>1134.7863769999999</v>
      </c>
      <c r="L89" t="str">
        <f t="shared" si="10"/>
        <v>04JAN2023:16:00:00</v>
      </c>
      <c r="M89">
        <v>16</v>
      </c>
      <c r="N89">
        <f t="shared" si="11"/>
        <v>-101.38391119999983</v>
      </c>
      <c r="O89">
        <f t="shared" si="12"/>
        <v>-101.38391119999983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8.3099936858631587</v>
      </c>
    </row>
    <row r="90" spans="1:19" x14ac:dyDescent="0.3">
      <c r="A90" t="s">
        <v>115</v>
      </c>
      <c r="B90">
        <v>1204.0551757999999</v>
      </c>
      <c r="C90">
        <v>1132.6800536999999</v>
      </c>
      <c r="D90">
        <v>1144.5908202999999</v>
      </c>
      <c r="E90">
        <v>1090.8469238</v>
      </c>
      <c r="F90">
        <v>1066.3599853999999</v>
      </c>
      <c r="G90">
        <v>1137.0600586</v>
      </c>
      <c r="H90">
        <v>1132.6800536999999</v>
      </c>
      <c r="I90">
        <v>1137.0600586</v>
      </c>
      <c r="J90">
        <v>1138.0998535000001</v>
      </c>
      <c r="L90" t="str">
        <f t="shared" si="10"/>
        <v>04JAN2023:17:00:00</v>
      </c>
      <c r="M90">
        <v>17</v>
      </c>
      <c r="N90">
        <f t="shared" si="11"/>
        <v>-71.375122099999999</v>
      </c>
      <c r="O90">
        <f t="shared" si="12"/>
        <v>-71.375122099999999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5.9278946292952766</v>
      </c>
    </row>
    <row r="91" spans="1:19" x14ac:dyDescent="0.3">
      <c r="A91" t="s">
        <v>116</v>
      </c>
      <c r="B91">
        <v>1150.7818603999999</v>
      </c>
      <c r="C91">
        <v>1205.2900391000001</v>
      </c>
      <c r="D91">
        <v>1160.4422606999999</v>
      </c>
      <c r="E91">
        <v>1062.3204346</v>
      </c>
      <c r="F91">
        <v>1117.9899902</v>
      </c>
      <c r="G91">
        <v>1213.6700439000001</v>
      </c>
      <c r="H91">
        <v>1205.2900391000001</v>
      </c>
      <c r="I91">
        <v>1213.6700439000001</v>
      </c>
      <c r="J91">
        <v>1193.3394774999999</v>
      </c>
      <c r="L91" t="str">
        <f t="shared" si="10"/>
        <v>04JAN2023:18:00:00</v>
      </c>
      <c r="M91">
        <v>18</v>
      </c>
      <c r="N91">
        <f t="shared" si="11"/>
        <v>54.508178700000144</v>
      </c>
      <c r="O91" t="str">
        <f t="shared" si="12"/>
        <v/>
      </c>
      <c r="P91">
        <f t="shared" si="13"/>
        <v>54.508178700000144</v>
      </c>
      <c r="Q91" t="str">
        <f t="shared" si="14"/>
        <v/>
      </c>
      <c r="R91">
        <f t="shared" si="15"/>
        <v>1</v>
      </c>
      <c r="S91">
        <f t="shared" si="16"/>
        <v>4.7366212985885667</v>
      </c>
    </row>
    <row r="92" spans="1:19" x14ac:dyDescent="0.3">
      <c r="A92" t="s">
        <v>117</v>
      </c>
      <c r="B92">
        <v>1179.706543</v>
      </c>
      <c r="C92">
        <v>1350.5999756000001</v>
      </c>
      <c r="D92">
        <v>1236.3870850000001</v>
      </c>
      <c r="E92">
        <v>1140.8100586</v>
      </c>
      <c r="F92">
        <v>1230.3299560999999</v>
      </c>
      <c r="G92">
        <v>1357.1999512</v>
      </c>
      <c r="H92">
        <v>1350.5999756000001</v>
      </c>
      <c r="I92">
        <v>1357.1999512</v>
      </c>
      <c r="J92">
        <v>1315.1538086</v>
      </c>
      <c r="L92" t="str">
        <f t="shared" si="10"/>
        <v>04JAN2023:19:00:00</v>
      </c>
      <c r="M92">
        <v>19</v>
      </c>
      <c r="N92">
        <f t="shared" si="11"/>
        <v>170.8934326000001</v>
      </c>
      <c r="O92" t="str">
        <f t="shared" si="12"/>
        <v/>
      </c>
      <c r="P92">
        <f t="shared" si="13"/>
        <v>170.8934326000001</v>
      </c>
      <c r="Q92" t="str">
        <f t="shared" si="14"/>
        <v/>
      </c>
      <c r="R92">
        <f t="shared" si="15"/>
        <v>1</v>
      </c>
      <c r="S92">
        <f t="shared" si="16"/>
        <v>14.486096869939976</v>
      </c>
    </row>
    <row r="93" spans="1:19" x14ac:dyDescent="0.3">
      <c r="A93" t="s">
        <v>118</v>
      </c>
      <c r="B93">
        <v>1205.3359375</v>
      </c>
      <c r="C93">
        <v>1379.2099608999999</v>
      </c>
      <c r="D93">
        <v>1261.1489257999999</v>
      </c>
      <c r="E93">
        <v>1152.4523925999999</v>
      </c>
      <c r="F93">
        <v>1263</v>
      </c>
      <c r="G93">
        <v>1391.4100341999999</v>
      </c>
      <c r="H93">
        <v>1379.2099608999999</v>
      </c>
      <c r="I93">
        <v>1391.4100341999999</v>
      </c>
      <c r="J93">
        <v>1344.3978271000001</v>
      </c>
      <c r="L93" t="str">
        <f t="shared" si="10"/>
        <v>04JAN2023:20:00:00</v>
      </c>
      <c r="M93">
        <v>20</v>
      </c>
      <c r="N93">
        <f t="shared" si="11"/>
        <v>173.87402339999994</v>
      </c>
      <c r="O93" t="str">
        <f t="shared" si="12"/>
        <v/>
      </c>
      <c r="P93">
        <f t="shared" si="13"/>
        <v>173.87402339999994</v>
      </c>
      <c r="Q93" t="str">
        <f t="shared" si="14"/>
        <v/>
      </c>
      <c r="R93">
        <f t="shared" si="15"/>
        <v>1</v>
      </c>
      <c r="S93">
        <f t="shared" si="16"/>
        <v>14.425357943000844</v>
      </c>
    </row>
    <row r="94" spans="1:19" x14ac:dyDescent="0.3">
      <c r="A94" t="s">
        <v>119</v>
      </c>
      <c r="B94">
        <v>1209.2601318</v>
      </c>
      <c r="C94">
        <v>1376.1600341999999</v>
      </c>
      <c r="D94">
        <v>1266.8675536999999</v>
      </c>
      <c r="E94">
        <v>1159.2835693</v>
      </c>
      <c r="F94">
        <v>1284.7700195</v>
      </c>
      <c r="G94">
        <v>1386.4000243999999</v>
      </c>
      <c r="H94">
        <v>1376.1600341999999</v>
      </c>
      <c r="I94">
        <v>1386.4000243999999</v>
      </c>
      <c r="J94">
        <v>1343.5751952999999</v>
      </c>
      <c r="L94" t="str">
        <f t="shared" si="10"/>
        <v>04JAN2023:21:00:00</v>
      </c>
      <c r="M94">
        <v>21</v>
      </c>
      <c r="N94">
        <f t="shared" si="11"/>
        <v>166.89990239999997</v>
      </c>
      <c r="O94" t="str">
        <f t="shared" si="12"/>
        <v/>
      </c>
      <c r="P94">
        <f t="shared" si="13"/>
        <v>166.89990239999997</v>
      </c>
      <c r="Q94" t="str">
        <f t="shared" si="14"/>
        <v/>
      </c>
      <c r="R94">
        <f t="shared" si="15"/>
        <v>1</v>
      </c>
      <c r="S94">
        <f t="shared" si="16"/>
        <v>13.80181964252532</v>
      </c>
    </row>
    <row r="95" spans="1:19" x14ac:dyDescent="0.3">
      <c r="A95" t="s">
        <v>120</v>
      </c>
      <c r="B95">
        <v>1200.8789062999999</v>
      </c>
      <c r="C95">
        <v>1361.7600098</v>
      </c>
      <c r="D95">
        <v>1273.7163086</v>
      </c>
      <c r="E95">
        <v>1175.2852783000001</v>
      </c>
      <c r="F95">
        <v>1277.3599853999999</v>
      </c>
      <c r="G95">
        <v>1369.4300536999999</v>
      </c>
      <c r="H95">
        <v>1361.7600098</v>
      </c>
      <c r="I95">
        <v>1369.4300536999999</v>
      </c>
      <c r="J95">
        <v>1335.3134766000001</v>
      </c>
      <c r="L95" t="str">
        <f t="shared" si="10"/>
        <v>04JAN2023:22:00:00</v>
      </c>
      <c r="M95">
        <v>22</v>
      </c>
      <c r="N95">
        <f t="shared" si="11"/>
        <v>160.88110350000011</v>
      </c>
      <c r="O95" t="str">
        <f t="shared" si="12"/>
        <v/>
      </c>
      <c r="P95">
        <f t="shared" si="13"/>
        <v>160.88110350000011</v>
      </c>
      <c r="Q95" t="str">
        <f t="shared" si="14"/>
        <v/>
      </c>
      <c r="R95">
        <f t="shared" si="15"/>
        <v>1</v>
      </c>
      <c r="S95">
        <f t="shared" si="16"/>
        <v>13.396946407834504</v>
      </c>
    </row>
    <row r="96" spans="1:19" x14ac:dyDescent="0.3">
      <c r="A96" t="s">
        <v>121</v>
      </c>
      <c r="B96">
        <v>1187.8681641000001</v>
      </c>
      <c r="C96">
        <v>1310.1600341999999</v>
      </c>
      <c r="D96">
        <v>1263.5520019999999</v>
      </c>
      <c r="E96">
        <v>1166.1870117000001</v>
      </c>
      <c r="F96">
        <v>1244.9200439000001</v>
      </c>
      <c r="G96">
        <v>1323.2399902</v>
      </c>
      <c r="H96">
        <v>1310.1600341999999</v>
      </c>
      <c r="I96">
        <v>1323.2399902</v>
      </c>
      <c r="J96">
        <v>1299.2265625</v>
      </c>
      <c r="L96" t="str">
        <f t="shared" si="10"/>
        <v>04JAN2023:23:00:00</v>
      </c>
      <c r="M96">
        <v>23</v>
      </c>
      <c r="N96">
        <f t="shared" si="11"/>
        <v>122.29187009999987</v>
      </c>
      <c r="O96" t="str">
        <f t="shared" si="12"/>
        <v/>
      </c>
      <c r="P96">
        <f t="shared" si="13"/>
        <v>122.29187009999987</v>
      </c>
      <c r="Q96" t="str">
        <f t="shared" si="14"/>
        <v/>
      </c>
      <c r="R96">
        <f t="shared" si="15"/>
        <v>1</v>
      </c>
      <c r="S96">
        <f t="shared" si="16"/>
        <v>10.29507093429476</v>
      </c>
    </row>
    <row r="97" spans="1:19" x14ac:dyDescent="0.3">
      <c r="A97" t="s">
        <v>122</v>
      </c>
      <c r="B97">
        <v>1167.5887451000001</v>
      </c>
      <c r="C97">
        <v>1261.7600098</v>
      </c>
      <c r="D97">
        <v>1246.2852783000001</v>
      </c>
      <c r="E97">
        <v>1167.6741943</v>
      </c>
      <c r="F97">
        <v>1216.0100098</v>
      </c>
      <c r="G97">
        <v>1280.6400146000001</v>
      </c>
      <c r="H97">
        <v>1261.7600098</v>
      </c>
      <c r="I97">
        <v>1280.6400146000001</v>
      </c>
      <c r="J97">
        <v>1263.0726318</v>
      </c>
      <c r="L97" t="str">
        <f t="shared" si="10"/>
        <v>05JAN2023:00:00:00</v>
      </c>
      <c r="M97">
        <v>24</v>
      </c>
      <c r="N97">
        <f t="shared" si="11"/>
        <v>94.171264699999938</v>
      </c>
      <c r="O97" t="str">
        <f t="shared" si="12"/>
        <v/>
      </c>
      <c r="P97">
        <f t="shared" si="13"/>
        <v>94.171264699999938</v>
      </c>
      <c r="Q97" t="str">
        <f t="shared" si="14"/>
        <v/>
      </c>
      <c r="R97">
        <f t="shared" si="15"/>
        <v>1</v>
      </c>
      <c r="S97">
        <f t="shared" si="16"/>
        <v>8.0654481379001712</v>
      </c>
    </row>
    <row r="98" spans="1:19" x14ac:dyDescent="0.3">
      <c r="A98" t="s">
        <v>123</v>
      </c>
      <c r="B98">
        <v>1145.6522216999999</v>
      </c>
      <c r="C98">
        <v>1283.1300048999999</v>
      </c>
      <c r="D98">
        <v>1223.7501221</v>
      </c>
      <c r="E98">
        <v>1164.5012207</v>
      </c>
      <c r="F98">
        <v>1287.8299560999999</v>
      </c>
      <c r="G98">
        <v>1275.0200195</v>
      </c>
      <c r="H98">
        <v>1283.1300048999999</v>
      </c>
      <c r="I98">
        <v>1232.2600098</v>
      </c>
      <c r="J98">
        <v>1260.7773437999999</v>
      </c>
      <c r="L98" t="str">
        <f t="shared" si="10"/>
        <v>05JAN2023:01:00:00</v>
      </c>
      <c r="M98">
        <v>1</v>
      </c>
      <c r="N98">
        <f t="shared" si="11"/>
        <v>137.47778319999998</v>
      </c>
      <c r="O98" t="str">
        <f t="shared" si="12"/>
        <v/>
      </c>
      <c r="P98">
        <f t="shared" si="13"/>
        <v>137.47778319999998</v>
      </c>
      <c r="Q98" t="str">
        <f t="shared" si="14"/>
        <v/>
      </c>
      <c r="R98">
        <f t="shared" si="15"/>
        <v>1</v>
      </c>
      <c r="S98">
        <f t="shared" si="16"/>
        <v>11.999957805345213</v>
      </c>
    </row>
    <row r="99" spans="1:19" x14ac:dyDescent="0.3">
      <c r="A99" t="s">
        <v>124</v>
      </c>
      <c r="B99">
        <v>1118.1350098</v>
      </c>
      <c r="C99">
        <v>1320.1199951000001</v>
      </c>
      <c r="D99">
        <v>1223.1621094</v>
      </c>
      <c r="E99">
        <v>1165.1204834</v>
      </c>
      <c r="F99">
        <v>1334.5</v>
      </c>
      <c r="G99">
        <v>1320.0999756000001</v>
      </c>
      <c r="H99">
        <v>1320.1199951000001</v>
      </c>
      <c r="I99">
        <v>1260.8699951000001</v>
      </c>
      <c r="J99">
        <v>1288.1171875</v>
      </c>
      <c r="L99" t="str">
        <f t="shared" si="10"/>
        <v>05JAN2023:02:00:00</v>
      </c>
      <c r="M99">
        <v>2</v>
      </c>
      <c r="N99">
        <f t="shared" si="11"/>
        <v>201.98498530000006</v>
      </c>
      <c r="O99" t="str">
        <f t="shared" si="12"/>
        <v/>
      </c>
      <c r="P99">
        <f t="shared" si="13"/>
        <v>201.98498530000006</v>
      </c>
      <c r="Q99" t="str">
        <f t="shared" si="14"/>
        <v/>
      </c>
      <c r="R99">
        <f t="shared" si="15"/>
        <v>1</v>
      </c>
      <c r="S99">
        <f t="shared" si="16"/>
        <v>18.064454071260052</v>
      </c>
    </row>
    <row r="100" spans="1:19" x14ac:dyDescent="0.3">
      <c r="A100" t="s">
        <v>125</v>
      </c>
      <c r="B100">
        <v>1149.3117675999999</v>
      </c>
      <c r="C100">
        <v>1359.3599853999999</v>
      </c>
      <c r="D100">
        <v>1242.6975098</v>
      </c>
      <c r="E100">
        <v>1174.6213379000001</v>
      </c>
      <c r="F100">
        <v>1378.2399902</v>
      </c>
      <c r="G100">
        <v>1365.2600098</v>
      </c>
      <c r="H100">
        <v>1359.3599853999999</v>
      </c>
      <c r="I100">
        <v>1288.1899414</v>
      </c>
      <c r="J100">
        <v>1322.8674315999999</v>
      </c>
      <c r="L100" t="str">
        <f t="shared" si="10"/>
        <v>05JAN2023:03:00:00</v>
      </c>
      <c r="M100">
        <v>3</v>
      </c>
      <c r="N100">
        <f t="shared" si="11"/>
        <v>210.04821779999997</v>
      </c>
      <c r="O100" t="str">
        <f t="shared" si="12"/>
        <v/>
      </c>
      <c r="P100">
        <f t="shared" si="13"/>
        <v>210.04821779999997</v>
      </c>
      <c r="Q100" t="str">
        <f t="shared" si="14"/>
        <v/>
      </c>
      <c r="R100">
        <f t="shared" si="15"/>
        <v>1</v>
      </c>
      <c r="S100">
        <f t="shared" si="16"/>
        <v>18.27599992634061</v>
      </c>
    </row>
    <row r="101" spans="1:19" x14ac:dyDescent="0.3">
      <c r="A101" t="s">
        <v>126</v>
      </c>
      <c r="B101">
        <v>1149.8494873</v>
      </c>
      <c r="C101">
        <v>1379.4100341999999</v>
      </c>
      <c r="D101">
        <v>1259.9392089999999</v>
      </c>
      <c r="E101">
        <v>1153.5471190999999</v>
      </c>
      <c r="F101">
        <v>1403.5500488</v>
      </c>
      <c r="G101">
        <v>1385.6899414</v>
      </c>
      <c r="H101">
        <v>1379.4100341999999</v>
      </c>
      <c r="I101">
        <v>1308.2099608999999</v>
      </c>
      <c r="J101">
        <v>1342.1198730000001</v>
      </c>
      <c r="L101" t="str">
        <f t="shared" si="10"/>
        <v>05JAN2023:04:00:00</v>
      </c>
      <c r="M101">
        <v>4</v>
      </c>
      <c r="N101">
        <f t="shared" si="11"/>
        <v>229.56054689999996</v>
      </c>
      <c r="O101" t="str">
        <f t="shared" si="12"/>
        <v/>
      </c>
      <c r="P101">
        <f t="shared" si="13"/>
        <v>229.56054689999996</v>
      </c>
      <c r="Q101" t="str">
        <f t="shared" si="14"/>
        <v/>
      </c>
      <c r="R101">
        <f t="shared" si="15"/>
        <v>1</v>
      </c>
      <c r="S101">
        <f t="shared" si="16"/>
        <v>19.96439963973361</v>
      </c>
    </row>
    <row r="102" spans="1:19" x14ac:dyDescent="0.3">
      <c r="A102" t="s">
        <v>127</v>
      </c>
      <c r="B102">
        <v>1195.0557861</v>
      </c>
      <c r="C102">
        <v>1434.1300048999999</v>
      </c>
      <c r="D102">
        <v>1292.4437256000001</v>
      </c>
      <c r="E102">
        <v>1166.1779785000001</v>
      </c>
      <c r="F102">
        <v>1461.0899658000001</v>
      </c>
      <c r="G102">
        <v>1431.8100586</v>
      </c>
      <c r="H102">
        <v>1434.1300048999999</v>
      </c>
      <c r="I102">
        <v>1341.75</v>
      </c>
      <c r="J102">
        <v>1386.5848389</v>
      </c>
      <c r="L102" t="str">
        <f t="shared" si="10"/>
        <v>05JAN2023:05:00:00</v>
      </c>
      <c r="M102">
        <v>5</v>
      </c>
      <c r="N102">
        <f t="shared" si="11"/>
        <v>239.07421879999993</v>
      </c>
      <c r="O102" t="str">
        <f t="shared" si="12"/>
        <v/>
      </c>
      <c r="P102">
        <f t="shared" si="13"/>
        <v>239.07421879999993</v>
      </c>
      <c r="Q102" t="str">
        <f t="shared" si="14"/>
        <v/>
      </c>
      <c r="R102">
        <f t="shared" si="15"/>
        <v>1</v>
      </c>
      <c r="S102">
        <f t="shared" si="16"/>
        <v>20.005276873325364</v>
      </c>
    </row>
    <row r="103" spans="1:19" x14ac:dyDescent="0.3">
      <c r="A103" t="s">
        <v>128</v>
      </c>
      <c r="B103">
        <v>1261.1798096</v>
      </c>
      <c r="C103">
        <v>1510.5300293</v>
      </c>
      <c r="D103">
        <v>1356.0875243999999</v>
      </c>
      <c r="E103">
        <v>1230.604126</v>
      </c>
      <c r="F103">
        <v>1542.8299560999999</v>
      </c>
      <c r="G103">
        <v>1499.8900146000001</v>
      </c>
      <c r="H103">
        <v>1510.5300293</v>
      </c>
      <c r="I103">
        <v>1411.4699707</v>
      </c>
      <c r="J103">
        <v>1455.9465332</v>
      </c>
      <c r="L103" t="str">
        <f t="shared" si="10"/>
        <v>05JAN2023:06:00:00</v>
      </c>
      <c r="M103">
        <v>6</v>
      </c>
      <c r="N103">
        <f t="shared" si="11"/>
        <v>249.35021970000003</v>
      </c>
      <c r="O103" t="str">
        <f t="shared" si="12"/>
        <v/>
      </c>
      <c r="P103">
        <f t="shared" si="13"/>
        <v>249.35021970000003</v>
      </c>
      <c r="Q103" t="str">
        <f t="shared" si="14"/>
        <v/>
      </c>
      <c r="R103">
        <f t="shared" si="15"/>
        <v>1</v>
      </c>
      <c r="S103">
        <f t="shared" si="16"/>
        <v>19.771187090212361</v>
      </c>
    </row>
    <row r="104" spans="1:19" x14ac:dyDescent="0.3">
      <c r="A104" t="s">
        <v>129</v>
      </c>
      <c r="B104">
        <v>1387.6035156</v>
      </c>
      <c r="C104">
        <v>1625.6600341999999</v>
      </c>
      <c r="D104">
        <v>1437.5880127</v>
      </c>
      <c r="E104">
        <v>1308.2253418</v>
      </c>
      <c r="F104">
        <v>1666.3199463000001</v>
      </c>
      <c r="G104">
        <v>1609.0799560999999</v>
      </c>
      <c r="H104">
        <v>1625.6600341999999</v>
      </c>
      <c r="I104">
        <v>1528.75</v>
      </c>
      <c r="J104">
        <v>1557.9591064000001</v>
      </c>
      <c r="L104" t="str">
        <f t="shared" si="10"/>
        <v>05JAN2023:07:00:00</v>
      </c>
      <c r="M104">
        <v>7</v>
      </c>
      <c r="N104">
        <f t="shared" si="11"/>
        <v>238.05651859999989</v>
      </c>
      <c r="O104" t="str">
        <f t="shared" si="12"/>
        <v/>
      </c>
      <c r="P104">
        <f t="shared" si="13"/>
        <v>238.05651859999989</v>
      </c>
      <c r="Q104" t="str">
        <f t="shared" si="14"/>
        <v/>
      </c>
      <c r="R104">
        <f t="shared" si="15"/>
        <v>1</v>
      </c>
      <c r="S104">
        <f t="shared" si="16"/>
        <v>17.155946631993377</v>
      </c>
    </row>
    <row r="105" spans="1:19" x14ac:dyDescent="0.3">
      <c r="A105" t="s">
        <v>130</v>
      </c>
      <c r="B105">
        <v>1599.1356201000001</v>
      </c>
      <c r="C105">
        <v>1686.8000488</v>
      </c>
      <c r="D105">
        <v>1499.7583007999999</v>
      </c>
      <c r="E105">
        <v>1376.6247559000001</v>
      </c>
      <c r="F105">
        <v>1730.0899658000001</v>
      </c>
      <c r="G105">
        <v>1675.9100341999999</v>
      </c>
      <c r="H105">
        <v>1686.8000488</v>
      </c>
      <c r="I105">
        <v>1643.3000488</v>
      </c>
      <c r="J105">
        <v>1621.3736572</v>
      </c>
      <c r="L105" t="str">
        <f t="shared" si="10"/>
        <v>05JAN2023:08:00:00</v>
      </c>
      <c r="M105">
        <v>8</v>
      </c>
      <c r="N105">
        <f t="shared" si="11"/>
        <v>87.664428699999917</v>
      </c>
      <c r="O105" t="str">
        <f t="shared" si="12"/>
        <v/>
      </c>
      <c r="P105">
        <f t="shared" si="13"/>
        <v>87.664428699999917</v>
      </c>
      <c r="Q105" t="str">
        <f t="shared" si="14"/>
        <v/>
      </c>
      <c r="R105">
        <f t="shared" si="15"/>
        <v>1</v>
      </c>
      <c r="S105">
        <f t="shared" si="16"/>
        <v>5.4819883690989206</v>
      </c>
    </row>
    <row r="106" spans="1:19" x14ac:dyDescent="0.3">
      <c r="A106" t="s">
        <v>131</v>
      </c>
      <c r="B106">
        <v>1548.0632324000001</v>
      </c>
      <c r="C106">
        <v>1653.4899902</v>
      </c>
      <c r="D106">
        <v>1467.3137207</v>
      </c>
      <c r="E106">
        <v>1346.1015625</v>
      </c>
      <c r="F106">
        <v>1690.9000243999999</v>
      </c>
      <c r="G106">
        <v>1650.5100098</v>
      </c>
      <c r="H106">
        <v>1653.4899902</v>
      </c>
      <c r="I106">
        <v>1636.8599853999999</v>
      </c>
      <c r="J106">
        <v>1591.0386963000001</v>
      </c>
      <c r="L106" t="str">
        <f t="shared" si="10"/>
        <v>05JAN2023:09:00:00</v>
      </c>
      <c r="M106">
        <v>9</v>
      </c>
      <c r="N106">
        <f t="shared" si="11"/>
        <v>105.4267577999999</v>
      </c>
      <c r="O106" t="str">
        <f t="shared" si="12"/>
        <v/>
      </c>
      <c r="P106">
        <f t="shared" si="13"/>
        <v>105.4267577999999</v>
      </c>
      <c r="Q106" t="str">
        <f t="shared" si="14"/>
        <v/>
      </c>
      <c r="R106">
        <f t="shared" si="15"/>
        <v>1</v>
      </c>
      <c r="S106">
        <f t="shared" si="16"/>
        <v>6.8102358865893509</v>
      </c>
    </row>
    <row r="107" spans="1:19" x14ac:dyDescent="0.3">
      <c r="A107" t="s">
        <v>132</v>
      </c>
      <c r="B107">
        <v>1368.0268555</v>
      </c>
      <c r="C107">
        <v>1512.6899414</v>
      </c>
      <c r="D107">
        <v>1422.8221435999999</v>
      </c>
      <c r="E107">
        <v>1309.7351074000001</v>
      </c>
      <c r="F107">
        <v>1543.4899902</v>
      </c>
      <c r="G107">
        <v>1517.8100586</v>
      </c>
      <c r="H107">
        <v>1512.6899414</v>
      </c>
      <c r="I107">
        <v>1518.5699463000001</v>
      </c>
      <c r="J107">
        <v>1484.7744141000001</v>
      </c>
      <c r="L107" t="str">
        <f t="shared" si="10"/>
        <v>05JAN2023:10:00:00</v>
      </c>
      <c r="M107">
        <v>10</v>
      </c>
      <c r="N107">
        <f t="shared" si="11"/>
        <v>144.66308589999994</v>
      </c>
      <c r="O107" t="str">
        <f t="shared" si="12"/>
        <v/>
      </c>
      <c r="P107">
        <f t="shared" si="13"/>
        <v>144.66308589999994</v>
      </c>
      <c r="Q107" t="str">
        <f t="shared" si="14"/>
        <v/>
      </c>
      <c r="R107">
        <f t="shared" si="15"/>
        <v>1</v>
      </c>
      <c r="S107">
        <f t="shared" si="16"/>
        <v>10.574579389169012</v>
      </c>
    </row>
    <row r="108" spans="1:19" x14ac:dyDescent="0.3">
      <c r="A108" t="s">
        <v>133</v>
      </c>
      <c r="B108">
        <v>1281.3586425999999</v>
      </c>
      <c r="C108">
        <v>1391.3599853999999</v>
      </c>
      <c r="D108">
        <v>1348.0125731999999</v>
      </c>
      <c r="E108">
        <v>1260.7626952999999</v>
      </c>
      <c r="F108">
        <v>1417.7199707</v>
      </c>
      <c r="G108">
        <v>1401.7299805</v>
      </c>
      <c r="H108">
        <v>1391.3599853999999</v>
      </c>
      <c r="I108">
        <v>1400.4000243999999</v>
      </c>
      <c r="J108">
        <v>1380.5811768000001</v>
      </c>
      <c r="L108" t="str">
        <f t="shared" si="10"/>
        <v>05JAN2023:11:00:00</v>
      </c>
      <c r="M108">
        <v>11</v>
      </c>
      <c r="N108">
        <f t="shared" si="11"/>
        <v>110.00134279999997</v>
      </c>
      <c r="O108" t="str">
        <f t="shared" si="12"/>
        <v/>
      </c>
      <c r="P108">
        <f t="shared" si="13"/>
        <v>110.00134279999997</v>
      </c>
      <c r="Q108" t="str">
        <f t="shared" si="14"/>
        <v/>
      </c>
      <c r="R108">
        <f t="shared" si="15"/>
        <v>1</v>
      </c>
      <c r="S108">
        <f t="shared" si="16"/>
        <v>8.5847427209603602</v>
      </c>
    </row>
    <row r="109" spans="1:19" x14ac:dyDescent="0.3">
      <c r="A109" t="s">
        <v>134</v>
      </c>
      <c r="B109">
        <v>1183.5119629000001</v>
      </c>
      <c r="C109">
        <v>1277.6500243999999</v>
      </c>
      <c r="D109">
        <v>1268.0751952999999</v>
      </c>
      <c r="E109">
        <v>1245.1428223</v>
      </c>
      <c r="F109">
        <v>1300.6899414</v>
      </c>
      <c r="G109">
        <v>1293.0200195</v>
      </c>
      <c r="H109">
        <v>1277.6500243999999</v>
      </c>
      <c r="I109">
        <v>1280.9100341999999</v>
      </c>
      <c r="J109">
        <v>1279.7161865</v>
      </c>
      <c r="L109" t="str">
        <f t="shared" si="10"/>
        <v>05JAN2023:12:00:00</v>
      </c>
      <c r="M109">
        <v>12</v>
      </c>
      <c r="N109">
        <f t="shared" si="11"/>
        <v>94.138061499999822</v>
      </c>
      <c r="O109" t="str">
        <f t="shared" si="12"/>
        <v/>
      </c>
      <c r="P109">
        <f t="shared" si="13"/>
        <v>94.138061499999822</v>
      </c>
      <c r="Q109" t="str">
        <f t="shared" si="14"/>
        <v/>
      </c>
      <c r="R109">
        <f t="shared" si="15"/>
        <v>1</v>
      </c>
      <c r="S109">
        <f t="shared" si="16"/>
        <v>7.9541284288610052</v>
      </c>
    </row>
    <row r="110" spans="1:19" x14ac:dyDescent="0.3">
      <c r="A110" t="s">
        <v>135</v>
      </c>
      <c r="B110">
        <v>1130.2650146000001</v>
      </c>
      <c r="C110">
        <v>1204.4399414</v>
      </c>
      <c r="D110">
        <v>1192.9559326000001</v>
      </c>
      <c r="E110">
        <v>1189.3861084</v>
      </c>
      <c r="F110">
        <v>1227.1899414</v>
      </c>
      <c r="G110">
        <v>1220.4699707</v>
      </c>
      <c r="H110">
        <v>1204.4399414</v>
      </c>
      <c r="I110">
        <v>1194.2800293</v>
      </c>
      <c r="J110">
        <v>1206.1004639</v>
      </c>
      <c r="L110" t="str">
        <f t="shared" si="10"/>
        <v>05JAN2023:13:00:00</v>
      </c>
      <c r="M110">
        <v>13</v>
      </c>
      <c r="N110">
        <f t="shared" si="11"/>
        <v>74.174926799999866</v>
      </c>
      <c r="O110" t="str">
        <f t="shared" si="12"/>
        <v/>
      </c>
      <c r="P110">
        <f t="shared" si="13"/>
        <v>74.174926799999866</v>
      </c>
      <c r="Q110" t="str">
        <f t="shared" si="14"/>
        <v/>
      </c>
      <c r="R110">
        <f t="shared" si="15"/>
        <v>1</v>
      </c>
      <c r="S110">
        <f t="shared" si="16"/>
        <v>6.5626137093388062</v>
      </c>
    </row>
    <row r="111" spans="1:19" x14ac:dyDescent="0.3">
      <c r="A111" t="s">
        <v>136</v>
      </c>
      <c r="B111">
        <v>1082.0032959</v>
      </c>
      <c r="C111">
        <v>1162.5400391000001</v>
      </c>
      <c r="D111">
        <v>1155.1461182</v>
      </c>
      <c r="E111">
        <v>1160.2651367000001</v>
      </c>
      <c r="F111">
        <v>1185.6099853999999</v>
      </c>
      <c r="G111">
        <v>1181.2099608999999</v>
      </c>
      <c r="H111">
        <v>1162.5400391000001</v>
      </c>
      <c r="I111">
        <v>1140.9899902</v>
      </c>
      <c r="J111">
        <v>1166.447876</v>
      </c>
      <c r="L111" t="str">
        <f t="shared" si="10"/>
        <v>05JAN2023:14:00:00</v>
      </c>
      <c r="M111">
        <v>14</v>
      </c>
      <c r="N111">
        <f t="shared" si="11"/>
        <v>80.536743200000046</v>
      </c>
      <c r="O111" t="str">
        <f t="shared" si="12"/>
        <v/>
      </c>
      <c r="P111">
        <f t="shared" si="13"/>
        <v>80.536743200000046</v>
      </c>
      <c r="Q111" t="str">
        <f t="shared" si="14"/>
        <v/>
      </c>
      <c r="R111">
        <f t="shared" si="15"/>
        <v>1</v>
      </c>
      <c r="S111">
        <f t="shared" si="16"/>
        <v>7.4432992491959418</v>
      </c>
    </row>
    <row r="112" spans="1:19" x14ac:dyDescent="0.3">
      <c r="A112" t="s">
        <v>137</v>
      </c>
      <c r="B112">
        <v>1058.9941406</v>
      </c>
      <c r="C112">
        <v>1145</v>
      </c>
      <c r="D112">
        <v>1137.5621338000001</v>
      </c>
      <c r="E112">
        <v>1139.5694579999999</v>
      </c>
      <c r="F112">
        <v>1170.1099853999999</v>
      </c>
      <c r="G112">
        <v>1160.9300536999999</v>
      </c>
      <c r="H112">
        <v>1145</v>
      </c>
      <c r="I112">
        <v>1116.5100098</v>
      </c>
      <c r="J112">
        <v>1147.9616699000001</v>
      </c>
      <c r="L112" t="str">
        <f t="shared" si="10"/>
        <v>05JAN2023:15:00:00</v>
      </c>
      <c r="M112">
        <v>15</v>
      </c>
      <c r="N112">
        <f t="shared" si="11"/>
        <v>86.005859399999963</v>
      </c>
      <c r="O112" t="str">
        <f t="shared" si="12"/>
        <v/>
      </c>
      <c r="P112">
        <f t="shared" si="13"/>
        <v>86.005859399999963</v>
      </c>
      <c r="Q112" t="str">
        <f t="shared" si="14"/>
        <v/>
      </c>
      <c r="R112">
        <f t="shared" si="15"/>
        <v>1</v>
      </c>
      <c r="S112">
        <f t="shared" si="16"/>
        <v>8.121466975376384</v>
      </c>
    </row>
    <row r="113" spans="1:19" x14ac:dyDescent="0.3">
      <c r="A113" t="s">
        <v>138</v>
      </c>
      <c r="B113">
        <v>1084.7186279</v>
      </c>
      <c r="C113">
        <v>1145.4799805</v>
      </c>
      <c r="D113">
        <v>1145.0054932</v>
      </c>
      <c r="E113">
        <v>1148.3875731999999</v>
      </c>
      <c r="F113">
        <v>1173.6300048999999</v>
      </c>
      <c r="G113">
        <v>1161.0200195</v>
      </c>
      <c r="H113">
        <v>1145.4799805</v>
      </c>
      <c r="I113">
        <v>1123.3699951000001</v>
      </c>
      <c r="J113">
        <v>1150.6070557</v>
      </c>
      <c r="L113" t="str">
        <f t="shared" si="10"/>
        <v>05JAN2023:16:00:00</v>
      </c>
      <c r="M113">
        <v>16</v>
      </c>
      <c r="N113">
        <f t="shared" si="11"/>
        <v>60.761352600000009</v>
      </c>
      <c r="O113" t="str">
        <f t="shared" si="12"/>
        <v/>
      </c>
      <c r="P113">
        <f t="shared" si="13"/>
        <v>60.761352600000009</v>
      </c>
      <c r="Q113" t="str">
        <f t="shared" si="14"/>
        <v/>
      </c>
      <c r="R113">
        <f t="shared" si="15"/>
        <v>1</v>
      </c>
      <c r="S113">
        <f t="shared" si="16"/>
        <v>5.6015773157351543</v>
      </c>
    </row>
    <row r="114" spans="1:19" x14ac:dyDescent="0.3">
      <c r="A114" t="s">
        <v>139</v>
      </c>
      <c r="B114">
        <v>1095.5972899999999</v>
      </c>
      <c r="C114">
        <v>1146.5200195</v>
      </c>
      <c r="D114">
        <v>1148.1837158000001</v>
      </c>
      <c r="E114">
        <v>1162.9447021000001</v>
      </c>
      <c r="F114">
        <v>1173.8699951000001</v>
      </c>
      <c r="G114">
        <v>1160.5799560999999</v>
      </c>
      <c r="H114">
        <v>1146.5200195</v>
      </c>
      <c r="I114">
        <v>1136.5400391000001</v>
      </c>
      <c r="J114">
        <v>1151.8493652</v>
      </c>
      <c r="L114" t="str">
        <f t="shared" si="10"/>
        <v>05JAN2023:17:00:00</v>
      </c>
      <c r="M114">
        <v>17</v>
      </c>
      <c r="N114">
        <f t="shared" si="11"/>
        <v>50.922729500000059</v>
      </c>
      <c r="O114" t="str">
        <f t="shared" si="12"/>
        <v/>
      </c>
      <c r="P114">
        <f t="shared" si="13"/>
        <v>50.922729500000059</v>
      </c>
      <c r="Q114" t="str">
        <f t="shared" si="14"/>
        <v/>
      </c>
      <c r="R114">
        <f t="shared" si="15"/>
        <v>1</v>
      </c>
      <c r="S114">
        <f t="shared" si="16"/>
        <v>4.647942265355554</v>
      </c>
    </row>
    <row r="115" spans="1:19" x14ac:dyDescent="0.3">
      <c r="A115" t="s">
        <v>140</v>
      </c>
      <c r="B115">
        <v>1142.3225098</v>
      </c>
      <c r="C115">
        <v>1189.6099853999999</v>
      </c>
      <c r="D115">
        <v>1160.3983154</v>
      </c>
      <c r="E115">
        <v>1155.9960937999999</v>
      </c>
      <c r="F115">
        <v>1215.3100586</v>
      </c>
      <c r="G115">
        <v>1200.4200439000001</v>
      </c>
      <c r="H115">
        <v>1189.6099853999999</v>
      </c>
      <c r="I115">
        <v>1197.7600098</v>
      </c>
      <c r="J115">
        <v>1183.6456298999999</v>
      </c>
      <c r="L115" t="str">
        <f t="shared" si="10"/>
        <v>05JAN2023:18:00:00</v>
      </c>
      <c r="M115">
        <v>18</v>
      </c>
      <c r="N115">
        <f t="shared" si="11"/>
        <v>47.28747559999988</v>
      </c>
      <c r="O115" t="str">
        <f t="shared" si="12"/>
        <v/>
      </c>
      <c r="P115">
        <f t="shared" si="13"/>
        <v>47.28747559999988</v>
      </c>
      <c r="Q115" t="str">
        <f t="shared" si="14"/>
        <v/>
      </c>
      <c r="R115">
        <f t="shared" si="15"/>
        <v>1</v>
      </c>
      <c r="S115">
        <f t="shared" si="16"/>
        <v>4.1395906317454125</v>
      </c>
    </row>
    <row r="116" spans="1:19" x14ac:dyDescent="0.3">
      <c r="A116" t="s">
        <v>141</v>
      </c>
      <c r="B116">
        <v>1194.1147461</v>
      </c>
      <c r="C116">
        <v>1282.2600098</v>
      </c>
      <c r="D116">
        <v>1222.3572998</v>
      </c>
      <c r="E116">
        <v>1202.5177002</v>
      </c>
      <c r="F116">
        <v>1311.6999512</v>
      </c>
      <c r="G116">
        <v>1293.0200195</v>
      </c>
      <c r="H116">
        <v>1282.2600098</v>
      </c>
      <c r="I116">
        <v>1320.6500243999999</v>
      </c>
      <c r="J116">
        <v>1266.1506348</v>
      </c>
      <c r="L116" t="str">
        <f t="shared" si="10"/>
        <v>05JAN2023:19:00:00</v>
      </c>
      <c r="M116">
        <v>19</v>
      </c>
      <c r="N116">
        <f t="shared" si="11"/>
        <v>88.145263699999987</v>
      </c>
      <c r="O116" t="str">
        <f t="shared" si="12"/>
        <v/>
      </c>
      <c r="P116">
        <f t="shared" si="13"/>
        <v>88.145263699999987</v>
      </c>
      <c r="Q116" t="str">
        <f t="shared" si="14"/>
        <v/>
      </c>
      <c r="R116">
        <f t="shared" si="15"/>
        <v>1</v>
      </c>
      <c r="S116">
        <f t="shared" si="16"/>
        <v>7.3816410012424676</v>
      </c>
    </row>
    <row r="117" spans="1:19" x14ac:dyDescent="0.3">
      <c r="A117" t="s">
        <v>142</v>
      </c>
      <c r="B117">
        <v>1216.0998535000001</v>
      </c>
      <c r="C117">
        <v>1307.4100341999999</v>
      </c>
      <c r="D117">
        <v>1236.3349608999999</v>
      </c>
      <c r="E117">
        <v>1210.0626221</v>
      </c>
      <c r="F117">
        <v>1335.7600098</v>
      </c>
      <c r="G117">
        <v>1314.9499512</v>
      </c>
      <c r="H117">
        <v>1307.4100341999999</v>
      </c>
      <c r="I117">
        <v>1355.1500243999999</v>
      </c>
      <c r="J117">
        <v>1286.5187988</v>
      </c>
      <c r="L117" t="str">
        <f t="shared" si="10"/>
        <v>05JAN2023:20:00:00</v>
      </c>
      <c r="M117">
        <v>20</v>
      </c>
      <c r="N117">
        <f t="shared" si="11"/>
        <v>91.310180699999819</v>
      </c>
      <c r="O117" t="str">
        <f t="shared" si="12"/>
        <v/>
      </c>
      <c r="P117">
        <f t="shared" si="13"/>
        <v>91.310180699999819</v>
      </c>
      <c r="Q117" t="str">
        <f t="shared" si="14"/>
        <v/>
      </c>
      <c r="R117">
        <f t="shared" si="15"/>
        <v>1</v>
      </c>
      <c r="S117">
        <f t="shared" si="16"/>
        <v>7.5084443466713902</v>
      </c>
    </row>
    <row r="118" spans="1:19" x14ac:dyDescent="0.3">
      <c r="A118" t="s">
        <v>143</v>
      </c>
      <c r="B118">
        <v>1236.2784423999999</v>
      </c>
      <c r="C118">
        <v>1327.0500488</v>
      </c>
      <c r="D118">
        <v>1226.3654785000001</v>
      </c>
      <c r="E118">
        <v>1194.0087891000001</v>
      </c>
      <c r="F118">
        <v>1353.5600586</v>
      </c>
      <c r="G118">
        <v>1332.5899658000001</v>
      </c>
      <c r="H118">
        <v>1327.0500488</v>
      </c>
      <c r="I118">
        <v>1375.2299805</v>
      </c>
      <c r="J118">
        <v>1295.7077637</v>
      </c>
      <c r="L118" t="str">
        <f t="shared" si="10"/>
        <v>05JAN2023:21:00:00</v>
      </c>
      <c r="M118">
        <v>21</v>
      </c>
      <c r="N118">
        <f t="shared" si="11"/>
        <v>90.77160640000011</v>
      </c>
      <c r="O118" t="str">
        <f t="shared" si="12"/>
        <v/>
      </c>
      <c r="P118">
        <f t="shared" si="13"/>
        <v>90.77160640000011</v>
      </c>
      <c r="Q118" t="str">
        <f t="shared" si="14"/>
        <v/>
      </c>
      <c r="R118">
        <f t="shared" si="15"/>
        <v>1</v>
      </c>
      <c r="S118">
        <f t="shared" si="16"/>
        <v>7.342327042748094</v>
      </c>
    </row>
    <row r="119" spans="1:19" x14ac:dyDescent="0.3">
      <c r="A119" t="s">
        <v>144</v>
      </c>
      <c r="B119">
        <v>1282.5675048999999</v>
      </c>
      <c r="C119">
        <v>1318.4599608999999</v>
      </c>
      <c r="D119">
        <v>1218.2497559000001</v>
      </c>
      <c r="E119">
        <v>1175.2886963000001</v>
      </c>
      <c r="F119">
        <v>1343.7900391000001</v>
      </c>
      <c r="G119">
        <v>1322.1300048999999</v>
      </c>
      <c r="H119">
        <v>1318.4599608999999</v>
      </c>
      <c r="I119">
        <v>1367.25</v>
      </c>
      <c r="J119">
        <v>1286.6384277</v>
      </c>
      <c r="L119" t="str">
        <f t="shared" si="10"/>
        <v>05JAN2023:22:00:00</v>
      </c>
      <c r="M119">
        <v>22</v>
      </c>
      <c r="N119">
        <f t="shared" si="11"/>
        <v>35.892456000000038</v>
      </c>
      <c r="O119" t="str">
        <f t="shared" si="12"/>
        <v/>
      </c>
      <c r="P119">
        <f t="shared" si="13"/>
        <v>35.892456000000038</v>
      </c>
      <c r="Q119" t="str">
        <f t="shared" si="14"/>
        <v/>
      </c>
      <c r="R119">
        <f t="shared" si="15"/>
        <v>1</v>
      </c>
      <c r="S119">
        <f t="shared" si="16"/>
        <v>2.7984847474206456</v>
      </c>
    </row>
    <row r="120" spans="1:19" x14ac:dyDescent="0.3">
      <c r="A120" t="s">
        <v>145</v>
      </c>
      <c r="B120">
        <v>1280.5554199000001</v>
      </c>
      <c r="C120">
        <v>1304.3100586</v>
      </c>
      <c r="D120">
        <v>1194.8393555</v>
      </c>
      <c r="E120">
        <v>1141.2779541</v>
      </c>
      <c r="F120">
        <v>1313.5600586</v>
      </c>
      <c r="G120">
        <v>1310.7399902</v>
      </c>
      <c r="H120">
        <v>1304.3100586</v>
      </c>
      <c r="I120">
        <v>1334.1199951000001</v>
      </c>
      <c r="J120">
        <v>1270.3709716999999</v>
      </c>
      <c r="L120" t="str">
        <f t="shared" si="10"/>
        <v>05JAN2023:23:00:00</v>
      </c>
      <c r="M120">
        <v>23</v>
      </c>
      <c r="N120">
        <f t="shared" si="11"/>
        <v>23.754638699999987</v>
      </c>
      <c r="O120" t="str">
        <f t="shared" si="12"/>
        <v/>
      </c>
      <c r="P120">
        <f t="shared" si="13"/>
        <v>23.754638699999987</v>
      </c>
      <c r="Q120" t="str">
        <f t="shared" si="14"/>
        <v/>
      </c>
      <c r="R120">
        <f t="shared" si="15"/>
        <v>1</v>
      </c>
      <c r="S120">
        <f t="shared" si="16"/>
        <v>1.855026212130281</v>
      </c>
    </row>
    <row r="121" spans="1:19" x14ac:dyDescent="0.3">
      <c r="A121" t="s">
        <v>146</v>
      </c>
      <c r="B121">
        <v>1261.7617187999999</v>
      </c>
      <c r="C121">
        <v>1281.8900146000001</v>
      </c>
      <c r="D121">
        <v>1166.5386963000001</v>
      </c>
      <c r="E121">
        <v>1112.8843993999999</v>
      </c>
      <c r="F121">
        <v>1273.6400146000001</v>
      </c>
      <c r="G121">
        <v>1291.6500243999999</v>
      </c>
      <c r="H121">
        <v>1281.8900146000001</v>
      </c>
      <c r="I121">
        <v>1293</v>
      </c>
      <c r="J121">
        <v>1247.1424560999999</v>
      </c>
      <c r="L121" t="str">
        <f t="shared" si="10"/>
        <v>06JAN2023:00:00:00</v>
      </c>
      <c r="M121">
        <v>24</v>
      </c>
      <c r="N121">
        <f t="shared" si="11"/>
        <v>20.12829580000016</v>
      </c>
      <c r="O121" t="str">
        <f t="shared" si="12"/>
        <v/>
      </c>
      <c r="P121">
        <f t="shared" si="13"/>
        <v>20.12829580000016</v>
      </c>
      <c r="Q121" t="str">
        <f t="shared" si="14"/>
        <v/>
      </c>
      <c r="R121">
        <f t="shared" si="15"/>
        <v>1</v>
      </c>
      <c r="S121">
        <f t="shared" si="16"/>
        <v>1.5952533271609477</v>
      </c>
    </row>
    <row r="122" spans="1:19" x14ac:dyDescent="0.3">
      <c r="A122" t="s">
        <v>147</v>
      </c>
      <c r="B122">
        <v>1253.6809082</v>
      </c>
      <c r="C122">
        <v>1317.3000488</v>
      </c>
      <c r="D122">
        <v>1165.8475341999999</v>
      </c>
      <c r="E122">
        <v>1121.2058105000001</v>
      </c>
      <c r="F122">
        <v>1338.2600098</v>
      </c>
      <c r="G122">
        <v>1317.3000488</v>
      </c>
      <c r="H122">
        <v>1284.0899658000001</v>
      </c>
      <c r="I122">
        <v>1313.5</v>
      </c>
      <c r="J122">
        <v>1256.3613281</v>
      </c>
      <c r="L122" t="str">
        <f t="shared" si="10"/>
        <v>06JAN2023:01:00:00</v>
      </c>
      <c r="M122">
        <v>1</v>
      </c>
      <c r="N122">
        <f t="shared" si="11"/>
        <v>63.619140600000037</v>
      </c>
      <c r="O122" t="str">
        <f t="shared" si="12"/>
        <v/>
      </c>
      <c r="P122">
        <f t="shared" si="13"/>
        <v>63.619140600000037</v>
      </c>
      <c r="Q122" t="str">
        <f t="shared" si="14"/>
        <v/>
      </c>
      <c r="R122">
        <f t="shared" si="15"/>
        <v>1</v>
      </c>
      <c r="S122">
        <f t="shared" si="16"/>
        <v>5.074587974011874</v>
      </c>
    </row>
    <row r="123" spans="1:19" x14ac:dyDescent="0.3">
      <c r="A123" t="s">
        <v>148</v>
      </c>
      <c r="B123">
        <v>1268.0334473</v>
      </c>
      <c r="C123">
        <v>1339.8100586</v>
      </c>
      <c r="D123">
        <v>1153.3066406</v>
      </c>
      <c r="E123">
        <v>1125.7048339999999</v>
      </c>
      <c r="F123">
        <v>1361.1400146000001</v>
      </c>
      <c r="G123">
        <v>1339.8100586</v>
      </c>
      <c r="H123">
        <v>1291.5799560999999</v>
      </c>
      <c r="I123">
        <v>1324.6800536999999</v>
      </c>
      <c r="J123">
        <v>1262.3480225000001</v>
      </c>
      <c r="L123" t="str">
        <f t="shared" si="10"/>
        <v>06JAN2023:02:00:00</v>
      </c>
      <c r="M123">
        <v>2</v>
      </c>
      <c r="N123">
        <f t="shared" si="11"/>
        <v>71.776611300000013</v>
      </c>
      <c r="O123" t="str">
        <f t="shared" si="12"/>
        <v/>
      </c>
      <c r="P123">
        <f t="shared" si="13"/>
        <v>71.776611300000013</v>
      </c>
      <c r="Q123" t="str">
        <f t="shared" si="14"/>
        <v/>
      </c>
      <c r="R123">
        <f t="shared" si="15"/>
        <v>1</v>
      </c>
      <c r="S123">
        <f t="shared" si="16"/>
        <v>5.6604667213497102</v>
      </c>
    </row>
    <row r="124" spans="1:19" x14ac:dyDescent="0.3">
      <c r="A124" t="s">
        <v>149</v>
      </c>
      <c r="B124">
        <v>1274.166626</v>
      </c>
      <c r="C124">
        <v>1374.1999512</v>
      </c>
      <c r="D124">
        <v>1150.1271973</v>
      </c>
      <c r="E124">
        <v>1128.8481445</v>
      </c>
      <c r="F124">
        <v>1382.5999756000001</v>
      </c>
      <c r="G124">
        <v>1374.1999512</v>
      </c>
      <c r="H124">
        <v>1301.75</v>
      </c>
      <c r="I124">
        <v>1346.8599853999999</v>
      </c>
      <c r="J124">
        <v>1276.3475341999999</v>
      </c>
      <c r="L124" t="str">
        <f t="shared" si="10"/>
        <v>06JAN2023:03:00:00</v>
      </c>
      <c r="M124">
        <v>3</v>
      </c>
      <c r="N124">
        <f t="shared" si="11"/>
        <v>100.03332520000004</v>
      </c>
      <c r="O124" t="str">
        <f t="shared" si="12"/>
        <v/>
      </c>
      <c r="P124">
        <f t="shared" si="13"/>
        <v>100.03332520000004</v>
      </c>
      <c r="Q124" t="str">
        <f t="shared" si="14"/>
        <v/>
      </c>
      <c r="R124">
        <f t="shared" si="15"/>
        <v>1</v>
      </c>
      <c r="S124">
        <f t="shared" si="16"/>
        <v>7.8508825422649267</v>
      </c>
    </row>
    <row r="125" spans="1:19" x14ac:dyDescent="0.3">
      <c r="A125" t="s">
        <v>150</v>
      </c>
      <c r="B125">
        <v>1302.8168945</v>
      </c>
      <c r="C125">
        <v>1375.4499512</v>
      </c>
      <c r="D125">
        <v>1152.8557129000001</v>
      </c>
      <c r="E125">
        <v>1128.609375</v>
      </c>
      <c r="F125">
        <v>1385.4100341999999</v>
      </c>
      <c r="G125">
        <v>1375.4499512</v>
      </c>
      <c r="H125">
        <v>1305.8599853999999</v>
      </c>
      <c r="I125">
        <v>1346.0100098</v>
      </c>
      <c r="J125">
        <v>1279.0291748</v>
      </c>
      <c r="L125" t="str">
        <f t="shared" si="10"/>
        <v>06JAN2023:04:00:00</v>
      </c>
      <c r="M125">
        <v>4</v>
      </c>
      <c r="N125">
        <f t="shared" si="11"/>
        <v>72.633056699999997</v>
      </c>
      <c r="O125" t="str">
        <f t="shared" si="12"/>
        <v/>
      </c>
      <c r="P125">
        <f t="shared" si="13"/>
        <v>72.633056699999997</v>
      </c>
      <c r="Q125" t="str">
        <f t="shared" si="14"/>
        <v/>
      </c>
      <c r="R125">
        <f t="shared" si="15"/>
        <v>1</v>
      </c>
      <c r="S125">
        <f t="shared" si="16"/>
        <v>5.5750778951846023</v>
      </c>
    </row>
    <row r="126" spans="1:19" x14ac:dyDescent="0.3">
      <c r="A126" t="s">
        <v>151</v>
      </c>
      <c r="B126">
        <v>1313.4752197</v>
      </c>
      <c r="C126">
        <v>1401.0699463000001</v>
      </c>
      <c r="D126">
        <v>1161.9638672000001</v>
      </c>
      <c r="E126">
        <v>1135.8411865</v>
      </c>
      <c r="F126">
        <v>1408.5999756000001</v>
      </c>
      <c r="G126">
        <v>1401.0699463000001</v>
      </c>
      <c r="H126">
        <v>1338.0300293</v>
      </c>
      <c r="I126">
        <v>1371.8299560999999</v>
      </c>
      <c r="J126">
        <v>1301.3618164</v>
      </c>
      <c r="L126" t="str">
        <f t="shared" si="10"/>
        <v>06JAN2023:05:00:00</v>
      </c>
      <c r="M126">
        <v>5</v>
      </c>
      <c r="N126">
        <f t="shared" si="11"/>
        <v>87.594726600000058</v>
      </c>
      <c r="O126" t="str">
        <f t="shared" si="12"/>
        <v/>
      </c>
      <c r="P126">
        <f t="shared" si="13"/>
        <v>87.594726600000058</v>
      </c>
      <c r="Q126" t="str">
        <f t="shared" si="14"/>
        <v/>
      </c>
      <c r="R126">
        <f t="shared" si="15"/>
        <v>1</v>
      </c>
      <c r="S126">
        <f t="shared" si="16"/>
        <v>6.6689287537534847</v>
      </c>
    </row>
    <row r="127" spans="1:19" x14ac:dyDescent="0.3">
      <c r="A127" t="s">
        <v>152</v>
      </c>
      <c r="B127">
        <v>1343.0010986</v>
      </c>
      <c r="C127">
        <v>1455.9599608999999</v>
      </c>
      <c r="D127">
        <v>1195.1506348</v>
      </c>
      <c r="E127">
        <v>1175.0964355000001</v>
      </c>
      <c r="F127">
        <v>1454.4300536999999</v>
      </c>
      <c r="G127">
        <v>1455.9599608999999</v>
      </c>
      <c r="H127">
        <v>1398.8499756000001</v>
      </c>
      <c r="I127">
        <v>1414.8000488</v>
      </c>
      <c r="J127">
        <v>1351.0466309000001</v>
      </c>
      <c r="L127" t="str">
        <f t="shared" si="10"/>
        <v>06JAN2023:06:00:00</v>
      </c>
      <c r="M127">
        <v>6</v>
      </c>
      <c r="N127">
        <f t="shared" si="11"/>
        <v>112.95886229999996</v>
      </c>
      <c r="O127" t="str">
        <f t="shared" si="12"/>
        <v/>
      </c>
      <c r="P127">
        <f t="shared" si="13"/>
        <v>112.95886229999996</v>
      </c>
      <c r="Q127" t="str">
        <f t="shared" si="14"/>
        <v/>
      </c>
      <c r="R127">
        <f t="shared" si="15"/>
        <v>1</v>
      </c>
      <c r="S127">
        <f t="shared" si="16"/>
        <v>8.4109285106135037</v>
      </c>
    </row>
    <row r="128" spans="1:19" x14ac:dyDescent="0.3">
      <c r="A128" t="s">
        <v>153</v>
      </c>
      <c r="B128">
        <v>1403.9914550999999</v>
      </c>
      <c r="C128">
        <v>1570.1999512</v>
      </c>
      <c r="D128">
        <v>1253.6459961</v>
      </c>
      <c r="E128">
        <v>1271.5559082</v>
      </c>
      <c r="F128">
        <v>1554.2700195</v>
      </c>
      <c r="G128">
        <v>1570.1999512</v>
      </c>
      <c r="H128">
        <v>1522.3900146000001</v>
      </c>
      <c r="I128">
        <v>1525.6899414</v>
      </c>
      <c r="J128">
        <v>1449.9599608999999</v>
      </c>
      <c r="L128" t="str">
        <f t="shared" si="10"/>
        <v>06JAN2023:07:00:00</v>
      </c>
      <c r="M128">
        <v>7</v>
      </c>
      <c r="N128">
        <f t="shared" si="11"/>
        <v>166.20849610000005</v>
      </c>
      <c r="O128" t="str">
        <f t="shared" si="12"/>
        <v/>
      </c>
      <c r="P128">
        <f t="shared" si="13"/>
        <v>166.20849610000005</v>
      </c>
      <c r="Q128" t="str">
        <f t="shared" si="14"/>
        <v/>
      </c>
      <c r="R128">
        <f t="shared" si="15"/>
        <v>1</v>
      </c>
      <c r="S128">
        <f t="shared" si="16"/>
        <v>11.8382840220464</v>
      </c>
    </row>
    <row r="129" spans="1:19" x14ac:dyDescent="0.3">
      <c r="A129" t="s">
        <v>154</v>
      </c>
      <c r="B129">
        <v>1452.5244141000001</v>
      </c>
      <c r="C129">
        <v>1626.9399414</v>
      </c>
      <c r="D129">
        <v>1287.7583007999999</v>
      </c>
      <c r="E129">
        <v>1321.2661132999999</v>
      </c>
      <c r="F129">
        <v>1594.9300536999999</v>
      </c>
      <c r="G129">
        <v>1626.9399414</v>
      </c>
      <c r="H129">
        <v>1589.4599608999999</v>
      </c>
      <c r="I129">
        <v>1571.1600341999999</v>
      </c>
      <c r="J129">
        <v>1502.6416016000001</v>
      </c>
      <c r="L129" t="str">
        <f t="shared" si="10"/>
        <v>06JAN2023:08:00:00</v>
      </c>
      <c r="M129">
        <v>8</v>
      </c>
      <c r="N129">
        <f t="shared" si="11"/>
        <v>174.41552729999989</v>
      </c>
      <c r="O129" t="str">
        <f t="shared" si="12"/>
        <v/>
      </c>
      <c r="P129">
        <f t="shared" si="13"/>
        <v>174.41552729999989</v>
      </c>
      <c r="Q129" t="str">
        <f t="shared" si="14"/>
        <v/>
      </c>
      <c r="R129">
        <f t="shared" si="15"/>
        <v>1</v>
      </c>
      <c r="S129">
        <f t="shared" si="16"/>
        <v>12.007751856485637</v>
      </c>
    </row>
    <row r="130" spans="1:19" x14ac:dyDescent="0.3">
      <c r="A130" t="s">
        <v>155</v>
      </c>
      <c r="B130">
        <v>1401.4493408000001</v>
      </c>
      <c r="C130">
        <v>1612.9599608999999</v>
      </c>
      <c r="D130">
        <v>1251.4338379000001</v>
      </c>
      <c r="E130">
        <v>1266.5938721</v>
      </c>
      <c r="F130">
        <v>1567.0899658000001</v>
      </c>
      <c r="G130">
        <v>1612.9599608999999</v>
      </c>
      <c r="H130">
        <v>1560.9499512</v>
      </c>
      <c r="I130">
        <v>1562.0200195</v>
      </c>
      <c r="J130">
        <v>1476.4930420000001</v>
      </c>
      <c r="L130" t="str">
        <f t="shared" si="10"/>
        <v>06JAN2023:09:00:00</v>
      </c>
      <c r="M130">
        <v>9</v>
      </c>
      <c r="N130">
        <f t="shared" si="11"/>
        <v>211.51062009999987</v>
      </c>
      <c r="O130" t="str">
        <f t="shared" si="12"/>
        <v/>
      </c>
      <c r="P130">
        <f t="shared" si="13"/>
        <v>211.51062009999987</v>
      </c>
      <c r="Q130" t="str">
        <f t="shared" si="14"/>
        <v/>
      </c>
      <c r="R130">
        <f t="shared" si="15"/>
        <v>1</v>
      </c>
      <c r="S130">
        <f t="shared" si="16"/>
        <v>15.092277254864001</v>
      </c>
    </row>
    <row r="131" spans="1:19" x14ac:dyDescent="0.3">
      <c r="A131" t="s">
        <v>156</v>
      </c>
      <c r="B131">
        <v>1359.5151367000001</v>
      </c>
      <c r="C131">
        <v>1542.6400146000001</v>
      </c>
      <c r="D131">
        <v>1226.8431396000001</v>
      </c>
      <c r="E131">
        <v>1225.6239014</v>
      </c>
      <c r="F131">
        <v>1490.1300048999999</v>
      </c>
      <c r="G131">
        <v>1542.6400146000001</v>
      </c>
      <c r="H131">
        <v>1496.2800293</v>
      </c>
      <c r="I131">
        <v>1503.1700439000001</v>
      </c>
      <c r="J131">
        <v>1423.1282959</v>
      </c>
      <c r="L131" t="str">
        <f t="shared" ref="L131:L194" si="17">A131</f>
        <v>06JAN2023:10:00:00</v>
      </c>
      <c r="M131">
        <v>10</v>
      </c>
      <c r="N131">
        <f t="shared" ref="N131:N194" si="18">C131-B131</f>
        <v>183.1248779</v>
      </c>
      <c r="O131" t="str">
        <f t="shared" ref="O131:O194" si="19">IF(N131&lt;0,N131,"")</f>
        <v/>
      </c>
      <c r="P131">
        <f t="shared" ref="P131:P194" si="20">IF(N131&gt;0,N131,"")</f>
        <v>183.1248779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13.469866789751647</v>
      </c>
    </row>
    <row r="132" spans="1:19" x14ac:dyDescent="0.3">
      <c r="A132" t="s">
        <v>157</v>
      </c>
      <c r="B132">
        <v>1338.4329834</v>
      </c>
      <c r="C132">
        <v>1472.0400391000001</v>
      </c>
      <c r="D132">
        <v>1201.4041748</v>
      </c>
      <c r="E132">
        <v>1190.3248291</v>
      </c>
      <c r="F132">
        <v>1407.6400146000001</v>
      </c>
      <c r="G132">
        <v>1472.0400391000001</v>
      </c>
      <c r="H132">
        <v>1435.9000243999999</v>
      </c>
      <c r="I132">
        <v>1442.6400146000001</v>
      </c>
      <c r="J132">
        <v>1370.8040771000001</v>
      </c>
      <c r="L132" t="str">
        <f t="shared" si="17"/>
        <v>06JAN2023:11:00:00</v>
      </c>
      <c r="M132">
        <v>11</v>
      </c>
      <c r="N132">
        <f t="shared" si="18"/>
        <v>133.60705570000005</v>
      </c>
      <c r="O132" t="str">
        <f t="shared" si="19"/>
        <v/>
      </c>
      <c r="P132">
        <f t="shared" si="20"/>
        <v>133.60705570000005</v>
      </c>
      <c r="Q132" t="str">
        <f t="shared" si="21"/>
        <v/>
      </c>
      <c r="R132">
        <f t="shared" si="22"/>
        <v>1</v>
      </c>
      <c r="S132">
        <f t="shared" si="23"/>
        <v>9.9823493112520403</v>
      </c>
    </row>
    <row r="133" spans="1:19" x14ac:dyDescent="0.3">
      <c r="A133" t="s">
        <v>158</v>
      </c>
      <c r="B133">
        <v>1289.7451172000001</v>
      </c>
      <c r="C133">
        <v>1424.7199707</v>
      </c>
      <c r="D133">
        <v>1182.4388428</v>
      </c>
      <c r="E133">
        <v>1183.7834473</v>
      </c>
      <c r="F133">
        <v>1349.8000488</v>
      </c>
      <c r="G133">
        <v>1424.7199707</v>
      </c>
      <c r="H133">
        <v>1409.1400146000001</v>
      </c>
      <c r="I133">
        <v>1407.8499756000001</v>
      </c>
      <c r="J133">
        <v>1339.6258545000001</v>
      </c>
      <c r="L133" t="str">
        <f t="shared" si="17"/>
        <v>06JAN2023:12:00:00</v>
      </c>
      <c r="M133">
        <v>12</v>
      </c>
      <c r="N133">
        <f t="shared" si="18"/>
        <v>134.97485349999988</v>
      </c>
      <c r="O133" t="str">
        <f t="shared" si="19"/>
        <v/>
      </c>
      <c r="P133">
        <f t="shared" si="20"/>
        <v>134.97485349999988</v>
      </c>
      <c r="Q133" t="str">
        <f t="shared" si="21"/>
        <v/>
      </c>
      <c r="R133">
        <f t="shared" si="22"/>
        <v>1</v>
      </c>
      <c r="S133">
        <f t="shared" si="23"/>
        <v>10.465234696373686</v>
      </c>
    </row>
    <row r="134" spans="1:19" x14ac:dyDescent="0.3">
      <c r="A134" t="s">
        <v>159</v>
      </c>
      <c r="B134">
        <v>1250.6373291</v>
      </c>
      <c r="C134">
        <v>1379.1999512</v>
      </c>
      <c r="D134">
        <v>1152.1132812999999</v>
      </c>
      <c r="E134">
        <v>1210.8153076000001</v>
      </c>
      <c r="F134">
        <v>1304.5300293</v>
      </c>
      <c r="G134">
        <v>1379.1999512</v>
      </c>
      <c r="H134">
        <v>1369.4599608999999</v>
      </c>
      <c r="I134">
        <v>1377.7199707</v>
      </c>
      <c r="J134">
        <v>1301.0471190999999</v>
      </c>
      <c r="L134" t="str">
        <f t="shared" si="17"/>
        <v>06JAN2023:13:00:00</v>
      </c>
      <c r="M134">
        <v>13</v>
      </c>
      <c r="N134">
        <f t="shared" si="18"/>
        <v>128.5626221</v>
      </c>
      <c r="O134" t="str">
        <f t="shared" si="19"/>
        <v/>
      </c>
      <c r="P134">
        <f t="shared" si="20"/>
        <v>128.5626221</v>
      </c>
      <c r="Q134" t="str">
        <f t="shared" si="21"/>
        <v/>
      </c>
      <c r="R134">
        <f t="shared" si="22"/>
        <v>1</v>
      </c>
      <c r="S134">
        <f t="shared" si="23"/>
        <v>10.279768491519272</v>
      </c>
    </row>
    <row r="135" spans="1:19" x14ac:dyDescent="0.3">
      <c r="A135" t="s">
        <v>160</v>
      </c>
      <c r="B135">
        <v>1245.5783690999999</v>
      </c>
      <c r="C135">
        <v>1367.0200195</v>
      </c>
      <c r="D135">
        <v>1144.5649414</v>
      </c>
      <c r="E135">
        <v>1212.0363769999999</v>
      </c>
      <c r="F135">
        <v>1290.5500488</v>
      </c>
      <c r="G135">
        <v>1367.0200195</v>
      </c>
      <c r="H135">
        <v>1324.6300048999999</v>
      </c>
      <c r="I135">
        <v>1366.25</v>
      </c>
      <c r="J135">
        <v>1279.6212158000001</v>
      </c>
      <c r="L135" t="str">
        <f t="shared" si="17"/>
        <v>06JAN2023:14:00:00</v>
      </c>
      <c r="M135">
        <v>14</v>
      </c>
      <c r="N135">
        <f t="shared" si="18"/>
        <v>121.44165040000007</v>
      </c>
      <c r="O135" t="str">
        <f t="shared" si="19"/>
        <v/>
      </c>
      <c r="P135">
        <f t="shared" si="20"/>
        <v>121.44165040000007</v>
      </c>
      <c r="Q135" t="str">
        <f t="shared" si="21"/>
        <v/>
      </c>
      <c r="R135">
        <f t="shared" si="22"/>
        <v>1</v>
      </c>
      <c r="S135">
        <f t="shared" si="23"/>
        <v>9.7498201167180234</v>
      </c>
    </row>
    <row r="136" spans="1:19" x14ac:dyDescent="0.3">
      <c r="A136" t="s">
        <v>161</v>
      </c>
      <c r="B136">
        <v>1223.9697266000001</v>
      </c>
      <c r="C136">
        <v>1380.5200195</v>
      </c>
      <c r="D136">
        <v>1145.0667725000001</v>
      </c>
      <c r="E136">
        <v>1208.0050048999999</v>
      </c>
      <c r="F136">
        <v>1299.1700439000001</v>
      </c>
      <c r="G136">
        <v>1380.5200195</v>
      </c>
      <c r="H136">
        <v>1292.5300293</v>
      </c>
      <c r="I136">
        <v>1360.7800293</v>
      </c>
      <c r="J136">
        <v>1273.7836914</v>
      </c>
      <c r="L136" t="str">
        <f t="shared" si="17"/>
        <v>06JAN2023:15:00:00</v>
      </c>
      <c r="M136">
        <v>15</v>
      </c>
      <c r="N136">
        <f t="shared" si="18"/>
        <v>156.55029289999993</v>
      </c>
      <c r="O136" t="str">
        <f t="shared" si="19"/>
        <v/>
      </c>
      <c r="P136">
        <f t="shared" si="20"/>
        <v>156.55029289999993</v>
      </c>
      <c r="Q136" t="str">
        <f t="shared" si="21"/>
        <v/>
      </c>
      <c r="R136">
        <f t="shared" si="22"/>
        <v>1</v>
      </c>
      <c r="S136">
        <f t="shared" si="23"/>
        <v>12.790372955944965</v>
      </c>
    </row>
    <row r="137" spans="1:19" x14ac:dyDescent="0.3">
      <c r="A137" t="s">
        <v>162</v>
      </c>
      <c r="B137">
        <v>1225.3010254000001</v>
      </c>
      <c r="C137">
        <v>1389.0200195</v>
      </c>
      <c r="D137">
        <v>1166.0457764</v>
      </c>
      <c r="E137">
        <v>1234.1612548999999</v>
      </c>
      <c r="F137">
        <v>1282.4100341999999</v>
      </c>
      <c r="G137">
        <v>1389.0200195</v>
      </c>
      <c r="H137">
        <v>1294.0100098</v>
      </c>
      <c r="I137">
        <v>1362.7600098</v>
      </c>
      <c r="J137">
        <v>1284.0852050999999</v>
      </c>
      <c r="L137" t="str">
        <f t="shared" si="17"/>
        <v>06JAN2023:16:00:00</v>
      </c>
      <c r="M137">
        <v>16</v>
      </c>
      <c r="N137">
        <f t="shared" si="18"/>
        <v>163.71899409999992</v>
      </c>
      <c r="O137" t="str">
        <f t="shared" si="19"/>
        <v/>
      </c>
      <c r="P137">
        <f t="shared" si="20"/>
        <v>163.71899409999992</v>
      </c>
      <c r="Q137" t="str">
        <f t="shared" si="21"/>
        <v/>
      </c>
      <c r="R137">
        <f t="shared" si="22"/>
        <v>1</v>
      </c>
      <c r="S137">
        <f t="shared" si="23"/>
        <v>13.361532448449049</v>
      </c>
    </row>
    <row r="138" spans="1:19" x14ac:dyDescent="0.3">
      <c r="A138" t="s">
        <v>163</v>
      </c>
      <c r="B138">
        <v>1173.2746582</v>
      </c>
      <c r="C138">
        <v>1390.6800536999999</v>
      </c>
      <c r="D138">
        <v>1171.4089355000001</v>
      </c>
      <c r="E138">
        <v>1236.5767822</v>
      </c>
      <c r="F138">
        <v>1274.1899414</v>
      </c>
      <c r="G138">
        <v>1390.6800536999999</v>
      </c>
      <c r="H138">
        <v>1321.1899414</v>
      </c>
      <c r="I138">
        <v>1353.2399902</v>
      </c>
      <c r="J138">
        <v>1295.3889160000001</v>
      </c>
      <c r="L138" t="str">
        <f t="shared" si="17"/>
        <v>06JAN2023:17:00:00</v>
      </c>
      <c r="M138">
        <v>17</v>
      </c>
      <c r="N138">
        <f t="shared" si="18"/>
        <v>217.40539549999994</v>
      </c>
      <c r="O138" t="str">
        <f t="shared" si="19"/>
        <v/>
      </c>
      <c r="P138">
        <f t="shared" si="20"/>
        <v>217.40539549999994</v>
      </c>
      <c r="Q138" t="str">
        <f t="shared" si="21"/>
        <v/>
      </c>
      <c r="R138">
        <f t="shared" si="22"/>
        <v>1</v>
      </c>
      <c r="S138">
        <f t="shared" si="23"/>
        <v>18.529795558146315</v>
      </c>
    </row>
    <row r="139" spans="1:19" x14ac:dyDescent="0.3">
      <c r="A139" t="s">
        <v>164</v>
      </c>
      <c r="B139">
        <v>1157.4338379000001</v>
      </c>
      <c r="C139">
        <v>1399.3900146000001</v>
      </c>
      <c r="D139">
        <v>1169.9375</v>
      </c>
      <c r="E139">
        <v>1194.6827393000001</v>
      </c>
      <c r="F139">
        <v>1330.1700439000001</v>
      </c>
      <c r="G139">
        <v>1399.3900146000001</v>
      </c>
      <c r="H139">
        <v>1338.4200439000001</v>
      </c>
      <c r="I139">
        <v>1350.5300293</v>
      </c>
      <c r="J139">
        <v>1303.5505370999999</v>
      </c>
      <c r="L139" t="str">
        <f t="shared" si="17"/>
        <v>06JAN2023:18:00:00</v>
      </c>
      <c r="M139">
        <v>18</v>
      </c>
      <c r="N139">
        <f t="shared" si="18"/>
        <v>241.95617670000001</v>
      </c>
      <c r="O139" t="str">
        <f t="shared" si="19"/>
        <v/>
      </c>
      <c r="P139">
        <f t="shared" si="20"/>
        <v>241.95617670000001</v>
      </c>
      <c r="Q139" t="str">
        <f t="shared" si="21"/>
        <v/>
      </c>
      <c r="R139">
        <f t="shared" si="22"/>
        <v>1</v>
      </c>
      <c r="S139">
        <f t="shared" si="23"/>
        <v>20.904536292026442</v>
      </c>
    </row>
    <row r="140" spans="1:19" x14ac:dyDescent="0.3">
      <c r="A140" t="s">
        <v>165</v>
      </c>
      <c r="B140">
        <v>1161.6761475000001</v>
      </c>
      <c r="C140">
        <v>1429.3499756000001</v>
      </c>
      <c r="D140">
        <v>1217.6665039</v>
      </c>
      <c r="E140">
        <v>1200.0804443</v>
      </c>
      <c r="F140">
        <v>1373.5300293</v>
      </c>
      <c r="G140">
        <v>1429.3499756000001</v>
      </c>
      <c r="H140">
        <v>1404.3299560999999</v>
      </c>
      <c r="I140">
        <v>1389.4200439000001</v>
      </c>
      <c r="J140">
        <v>1351.237793</v>
      </c>
      <c r="L140" t="str">
        <f t="shared" si="17"/>
        <v>06JAN2023:19:00:00</v>
      </c>
      <c r="M140">
        <v>19</v>
      </c>
      <c r="N140">
        <f t="shared" si="18"/>
        <v>267.67382810000004</v>
      </c>
      <c r="O140" t="str">
        <f t="shared" si="19"/>
        <v/>
      </c>
      <c r="P140">
        <f t="shared" si="20"/>
        <v>267.67382810000004</v>
      </c>
      <c r="Q140" t="str">
        <f t="shared" si="21"/>
        <v/>
      </c>
      <c r="R140">
        <f t="shared" si="22"/>
        <v>1</v>
      </c>
      <c r="S140">
        <f t="shared" si="23"/>
        <v>23.042035310447829</v>
      </c>
    </row>
    <row r="141" spans="1:19" x14ac:dyDescent="0.3">
      <c r="A141" t="s">
        <v>166</v>
      </c>
      <c r="B141">
        <v>1189.1616211</v>
      </c>
      <c r="C141">
        <v>1402.7099608999999</v>
      </c>
      <c r="D141">
        <v>1218.3812256000001</v>
      </c>
      <c r="E141">
        <v>1192.5406493999999</v>
      </c>
      <c r="F141">
        <v>1367</v>
      </c>
      <c r="G141">
        <v>1402.7099608999999</v>
      </c>
      <c r="H141">
        <v>1366.5600586</v>
      </c>
      <c r="I141">
        <v>1372.5699463000001</v>
      </c>
      <c r="J141">
        <v>1329.9520264</v>
      </c>
      <c r="L141" t="str">
        <f t="shared" si="17"/>
        <v>06JAN2023:20:00:00</v>
      </c>
      <c r="M141">
        <v>20</v>
      </c>
      <c r="N141">
        <f t="shared" si="18"/>
        <v>213.54833979999989</v>
      </c>
      <c r="O141" t="str">
        <f t="shared" si="19"/>
        <v/>
      </c>
      <c r="P141">
        <f t="shared" si="20"/>
        <v>213.54833979999989</v>
      </c>
      <c r="Q141" t="str">
        <f t="shared" si="21"/>
        <v/>
      </c>
      <c r="R141">
        <f t="shared" si="22"/>
        <v>1</v>
      </c>
      <c r="S141">
        <f t="shared" si="23"/>
        <v>17.957890333061968</v>
      </c>
    </row>
    <row r="142" spans="1:19" x14ac:dyDescent="0.3">
      <c r="A142" t="s">
        <v>167</v>
      </c>
      <c r="B142">
        <v>1144.7084961</v>
      </c>
      <c r="C142">
        <v>1371.5</v>
      </c>
      <c r="D142">
        <v>1191.2900391000001</v>
      </c>
      <c r="E142">
        <v>1152.3327637</v>
      </c>
      <c r="F142">
        <v>1352.2900391000001</v>
      </c>
      <c r="G142">
        <v>1371.5</v>
      </c>
      <c r="H142">
        <v>1322.6400146000001</v>
      </c>
      <c r="I142">
        <v>1351.9200439000001</v>
      </c>
      <c r="J142">
        <v>1295.9069824000001</v>
      </c>
      <c r="L142" t="str">
        <f t="shared" si="17"/>
        <v>06JAN2023:21:00:00</v>
      </c>
      <c r="M142">
        <v>21</v>
      </c>
      <c r="N142">
        <f t="shared" si="18"/>
        <v>226.79150389999995</v>
      </c>
      <c r="O142" t="str">
        <f t="shared" si="19"/>
        <v/>
      </c>
      <c r="P142">
        <f t="shared" si="20"/>
        <v>226.79150389999995</v>
      </c>
      <c r="Q142" t="str">
        <f t="shared" si="21"/>
        <v/>
      </c>
      <c r="R142">
        <f t="shared" si="22"/>
        <v>1</v>
      </c>
      <c r="S142">
        <f t="shared" si="23"/>
        <v>19.812162194364266</v>
      </c>
    </row>
    <row r="143" spans="1:19" x14ac:dyDescent="0.3">
      <c r="A143" t="s">
        <v>168</v>
      </c>
      <c r="B143">
        <v>1149.4848632999999</v>
      </c>
      <c r="C143">
        <v>1332.1999512</v>
      </c>
      <c r="D143">
        <v>1161.2132568</v>
      </c>
      <c r="E143">
        <v>1104.9631348</v>
      </c>
      <c r="F143">
        <v>1318.5500488</v>
      </c>
      <c r="G143">
        <v>1332.1999512</v>
      </c>
      <c r="H143">
        <v>1263.3199463000001</v>
      </c>
      <c r="I143">
        <v>1317.8000488</v>
      </c>
      <c r="J143">
        <v>1253.0439452999999</v>
      </c>
      <c r="L143" t="str">
        <f t="shared" si="17"/>
        <v>06JAN2023:22:00:00</v>
      </c>
      <c r="M143">
        <v>22</v>
      </c>
      <c r="N143">
        <f t="shared" si="18"/>
        <v>182.71508790000007</v>
      </c>
      <c r="O143" t="str">
        <f t="shared" si="19"/>
        <v/>
      </c>
      <c r="P143">
        <f t="shared" si="20"/>
        <v>182.71508790000007</v>
      </c>
      <c r="Q143" t="str">
        <f t="shared" si="21"/>
        <v/>
      </c>
      <c r="R143">
        <f t="shared" si="22"/>
        <v>1</v>
      </c>
      <c r="S143">
        <f t="shared" si="23"/>
        <v>15.895388772275979</v>
      </c>
    </row>
    <row r="144" spans="1:19" x14ac:dyDescent="0.3">
      <c r="A144" t="s">
        <v>169</v>
      </c>
      <c r="B144">
        <v>1079.9061279</v>
      </c>
      <c r="C144">
        <v>1281.5400391000001</v>
      </c>
      <c r="D144">
        <v>1121.4150391000001</v>
      </c>
      <c r="E144">
        <v>1072.0317382999999</v>
      </c>
      <c r="F144">
        <v>1257.6700439000001</v>
      </c>
      <c r="G144">
        <v>1281.5400391000001</v>
      </c>
      <c r="H144">
        <v>1211.7700195</v>
      </c>
      <c r="I144">
        <v>1270.6099853999999</v>
      </c>
      <c r="J144">
        <v>1205.6748047000001</v>
      </c>
      <c r="L144" t="str">
        <f t="shared" si="17"/>
        <v>06JAN2023:23:00:00</v>
      </c>
      <c r="M144">
        <v>23</v>
      </c>
      <c r="N144">
        <f t="shared" si="18"/>
        <v>201.63391120000006</v>
      </c>
      <c r="O144" t="str">
        <f t="shared" si="19"/>
        <v/>
      </c>
      <c r="P144">
        <f t="shared" si="20"/>
        <v>201.63391120000006</v>
      </c>
      <c r="Q144" t="str">
        <f t="shared" si="21"/>
        <v/>
      </c>
      <c r="R144">
        <f t="shared" si="22"/>
        <v>1</v>
      </c>
      <c r="S144">
        <f t="shared" si="23"/>
        <v>18.671429487311094</v>
      </c>
    </row>
    <row r="145" spans="1:19" x14ac:dyDescent="0.3">
      <c r="A145" t="s">
        <v>170</v>
      </c>
      <c r="B145">
        <v>1033.9499512</v>
      </c>
      <c r="C145">
        <v>1212.0500488</v>
      </c>
      <c r="D145">
        <v>1084.7557373</v>
      </c>
      <c r="E145">
        <v>1028.4050293</v>
      </c>
      <c r="F145">
        <v>1190.9000243999999</v>
      </c>
      <c r="G145">
        <v>1212.0500488</v>
      </c>
      <c r="H145">
        <v>1164.2099608999999</v>
      </c>
      <c r="I145">
        <v>1198.2700195</v>
      </c>
      <c r="J145">
        <v>1154.2557373</v>
      </c>
      <c r="L145" t="str">
        <f t="shared" si="17"/>
        <v>07JAN2023:00:00:00</v>
      </c>
      <c r="M145">
        <v>24</v>
      </c>
      <c r="N145">
        <f t="shared" si="18"/>
        <v>178.10009760000003</v>
      </c>
      <c r="O145" t="str">
        <f t="shared" si="19"/>
        <v/>
      </c>
      <c r="P145">
        <f t="shared" si="20"/>
        <v>178.10009760000003</v>
      </c>
      <c r="Q145" t="str">
        <f t="shared" si="21"/>
        <v/>
      </c>
      <c r="R145">
        <f t="shared" si="22"/>
        <v>1</v>
      </c>
      <c r="S145">
        <f t="shared" si="23"/>
        <v>17.225214566072321</v>
      </c>
    </row>
    <row r="146" spans="1:19" x14ac:dyDescent="0.3">
      <c r="A146" t="s">
        <v>171</v>
      </c>
      <c r="B146">
        <v>1027.9161377</v>
      </c>
      <c r="C146">
        <v>1118.6899414</v>
      </c>
      <c r="D146">
        <v>1038.2884521000001</v>
      </c>
      <c r="E146">
        <v>982.14556885000002</v>
      </c>
      <c r="F146">
        <v>1118.6899414</v>
      </c>
      <c r="G146">
        <v>1093.6500243999999</v>
      </c>
      <c r="H146">
        <v>1097.7399902</v>
      </c>
      <c r="I146">
        <v>1105.9000243999999</v>
      </c>
      <c r="J146">
        <v>1076.7304687999999</v>
      </c>
      <c r="L146" t="str">
        <f t="shared" si="17"/>
        <v>07JAN2023:01:00:00</v>
      </c>
      <c r="M146">
        <v>1</v>
      </c>
      <c r="N146">
        <f t="shared" si="18"/>
        <v>90.773803699999917</v>
      </c>
      <c r="O146" t="str">
        <f t="shared" si="19"/>
        <v/>
      </c>
      <c r="P146">
        <f t="shared" si="20"/>
        <v>90.773803699999917</v>
      </c>
      <c r="Q146" t="str">
        <f t="shared" si="21"/>
        <v/>
      </c>
      <c r="R146">
        <f t="shared" si="22"/>
        <v>1</v>
      </c>
      <c r="S146">
        <f t="shared" si="23"/>
        <v>8.8308569513374522</v>
      </c>
    </row>
    <row r="147" spans="1:19" x14ac:dyDescent="0.3">
      <c r="A147" t="s">
        <v>172</v>
      </c>
      <c r="B147">
        <v>984.35974121000004</v>
      </c>
      <c r="C147">
        <v>1089.2600098</v>
      </c>
      <c r="D147">
        <v>1021.1049194</v>
      </c>
      <c r="E147">
        <v>973.44897461000005</v>
      </c>
      <c r="F147">
        <v>1089.2600098</v>
      </c>
      <c r="G147">
        <v>1076.0699463000001</v>
      </c>
      <c r="H147">
        <v>1093.2199707</v>
      </c>
      <c r="I147">
        <v>1091.0400391000001</v>
      </c>
      <c r="J147">
        <v>1063.5910644999999</v>
      </c>
      <c r="L147" t="str">
        <f t="shared" si="17"/>
        <v>07JAN2023:02:00:00</v>
      </c>
      <c r="M147">
        <v>2</v>
      </c>
      <c r="N147">
        <f t="shared" si="18"/>
        <v>104.90026859</v>
      </c>
      <c r="O147" t="str">
        <f t="shared" si="19"/>
        <v/>
      </c>
      <c r="P147">
        <f t="shared" si="20"/>
        <v>104.90026859</v>
      </c>
      <c r="Q147" t="str">
        <f t="shared" si="21"/>
        <v/>
      </c>
      <c r="R147">
        <f t="shared" si="22"/>
        <v>1</v>
      </c>
      <c r="S147">
        <f t="shared" si="23"/>
        <v>10.656700411279916</v>
      </c>
    </row>
    <row r="148" spans="1:19" x14ac:dyDescent="0.3">
      <c r="A148" t="s">
        <v>173</v>
      </c>
      <c r="B148">
        <v>968.00537109000004</v>
      </c>
      <c r="C148">
        <v>1042.8100586</v>
      </c>
      <c r="D148">
        <v>1030.7303466999999</v>
      </c>
      <c r="E148">
        <v>985.52001953000001</v>
      </c>
      <c r="F148">
        <v>1042.8100586</v>
      </c>
      <c r="G148">
        <v>1057.3599853999999</v>
      </c>
      <c r="H148">
        <v>1094.7600098</v>
      </c>
      <c r="I148">
        <v>1071.5999756000001</v>
      </c>
      <c r="J148">
        <v>1060.9143065999999</v>
      </c>
      <c r="L148" t="str">
        <f t="shared" si="17"/>
        <v>07JAN2023:03:00:00</v>
      </c>
      <c r="M148">
        <v>3</v>
      </c>
      <c r="N148">
        <f t="shared" si="18"/>
        <v>74.804687510000008</v>
      </c>
      <c r="O148" t="str">
        <f t="shared" si="19"/>
        <v/>
      </c>
      <c r="P148">
        <f t="shared" si="20"/>
        <v>74.804687510000008</v>
      </c>
      <c r="Q148" t="str">
        <f t="shared" si="21"/>
        <v/>
      </c>
      <c r="R148">
        <f t="shared" si="22"/>
        <v>1</v>
      </c>
      <c r="S148">
        <f t="shared" si="23"/>
        <v>7.7277140958182837</v>
      </c>
    </row>
    <row r="149" spans="1:19" x14ac:dyDescent="0.3">
      <c r="A149" t="s">
        <v>174</v>
      </c>
      <c r="B149">
        <v>977.86883545000001</v>
      </c>
      <c r="C149">
        <v>1042.3299560999999</v>
      </c>
      <c r="D149">
        <v>1031.3565673999999</v>
      </c>
      <c r="E149">
        <v>954.61572265999996</v>
      </c>
      <c r="F149">
        <v>1042.3299560999999</v>
      </c>
      <c r="G149">
        <v>1054.0600586</v>
      </c>
      <c r="H149">
        <v>1083.5799560999999</v>
      </c>
      <c r="I149">
        <v>1062.8000488</v>
      </c>
      <c r="J149">
        <v>1056.3095702999999</v>
      </c>
      <c r="L149" t="str">
        <f t="shared" si="17"/>
        <v>07JAN2023:04:00:00</v>
      </c>
      <c r="M149">
        <v>4</v>
      </c>
      <c r="N149">
        <f t="shared" si="18"/>
        <v>64.461120649999884</v>
      </c>
      <c r="O149" t="str">
        <f t="shared" si="19"/>
        <v/>
      </c>
      <c r="P149">
        <f t="shared" si="20"/>
        <v>64.461120649999884</v>
      </c>
      <c r="Q149" t="str">
        <f t="shared" si="21"/>
        <v/>
      </c>
      <c r="R149">
        <f t="shared" si="22"/>
        <v>1</v>
      </c>
      <c r="S149">
        <f t="shared" si="23"/>
        <v>6.5920007175947966</v>
      </c>
    </row>
    <row r="150" spans="1:19" x14ac:dyDescent="0.3">
      <c r="A150" t="s">
        <v>175</v>
      </c>
      <c r="B150">
        <v>976.79705810999997</v>
      </c>
      <c r="C150">
        <v>1104.9899902</v>
      </c>
      <c r="D150">
        <v>1053.1026611</v>
      </c>
      <c r="E150">
        <v>970.67041015999996</v>
      </c>
      <c r="F150">
        <v>1104.9899902</v>
      </c>
      <c r="G150">
        <v>1131.0799560999999</v>
      </c>
      <c r="H150">
        <v>1126.4300536999999</v>
      </c>
      <c r="I150">
        <v>1149.3199463000001</v>
      </c>
      <c r="J150">
        <v>1103.8129882999999</v>
      </c>
      <c r="L150" t="str">
        <f t="shared" si="17"/>
        <v>07JAN2023:05:00:00</v>
      </c>
      <c r="M150">
        <v>5</v>
      </c>
      <c r="N150">
        <f t="shared" si="18"/>
        <v>128.19293209</v>
      </c>
      <c r="O150" t="str">
        <f t="shared" si="19"/>
        <v/>
      </c>
      <c r="P150">
        <f t="shared" si="20"/>
        <v>128.19293209</v>
      </c>
      <c r="Q150" t="str">
        <f t="shared" si="21"/>
        <v/>
      </c>
      <c r="R150">
        <f t="shared" si="22"/>
        <v>1</v>
      </c>
      <c r="S150">
        <f t="shared" si="23"/>
        <v>13.1238040722645</v>
      </c>
    </row>
    <row r="151" spans="1:19" x14ac:dyDescent="0.3">
      <c r="A151" t="s">
        <v>176</v>
      </c>
      <c r="B151">
        <v>1011.8803711</v>
      </c>
      <c r="C151">
        <v>1174.4000243999999</v>
      </c>
      <c r="D151">
        <v>1067.5463867000001</v>
      </c>
      <c r="E151">
        <v>963.80474853999999</v>
      </c>
      <c r="F151">
        <v>1174.4000243999999</v>
      </c>
      <c r="G151">
        <v>1203.5699463000001</v>
      </c>
      <c r="H151">
        <v>1174.1300048999999</v>
      </c>
      <c r="I151">
        <v>1213.5999756000001</v>
      </c>
      <c r="J151">
        <v>1148.9670410000001</v>
      </c>
      <c r="L151" t="str">
        <f t="shared" si="17"/>
        <v>07JAN2023:06:00:00</v>
      </c>
      <c r="M151">
        <v>6</v>
      </c>
      <c r="N151">
        <f t="shared" si="18"/>
        <v>162.51965329999985</v>
      </c>
      <c r="O151" t="str">
        <f t="shared" si="19"/>
        <v/>
      </c>
      <c r="P151">
        <f t="shared" si="20"/>
        <v>162.51965329999985</v>
      </c>
      <c r="Q151" t="str">
        <f t="shared" si="21"/>
        <v/>
      </c>
      <c r="R151">
        <f t="shared" si="22"/>
        <v>1</v>
      </c>
      <c r="S151">
        <f t="shared" si="23"/>
        <v>16.061152873568162</v>
      </c>
    </row>
    <row r="152" spans="1:19" x14ac:dyDescent="0.3">
      <c r="A152" t="s">
        <v>177</v>
      </c>
      <c r="B152">
        <v>1038.1931152</v>
      </c>
      <c r="C152">
        <v>1269.5100098</v>
      </c>
      <c r="D152">
        <v>1099.2005615</v>
      </c>
      <c r="E152">
        <v>1018.7548828</v>
      </c>
      <c r="F152">
        <v>1269.5100098</v>
      </c>
      <c r="G152">
        <v>1307.8100586</v>
      </c>
      <c r="H152">
        <v>1212.4100341999999</v>
      </c>
      <c r="I152">
        <v>1293.4599608999999</v>
      </c>
      <c r="J152">
        <v>1207.4869385</v>
      </c>
      <c r="L152" t="str">
        <f t="shared" si="17"/>
        <v>07JAN2023:07:00:00</v>
      </c>
      <c r="M152">
        <v>7</v>
      </c>
      <c r="N152">
        <f t="shared" si="18"/>
        <v>231.31689460000007</v>
      </c>
      <c r="O152" t="str">
        <f t="shared" si="19"/>
        <v/>
      </c>
      <c r="P152">
        <f t="shared" si="20"/>
        <v>231.31689460000007</v>
      </c>
      <c r="Q152" t="str">
        <f t="shared" si="21"/>
        <v/>
      </c>
      <c r="R152">
        <f t="shared" si="22"/>
        <v>1</v>
      </c>
      <c r="S152">
        <f t="shared" si="23"/>
        <v>22.280719378055078</v>
      </c>
    </row>
    <row r="153" spans="1:19" x14ac:dyDescent="0.3">
      <c r="A153" t="s">
        <v>178</v>
      </c>
      <c r="B153">
        <v>1075.1065673999999</v>
      </c>
      <c r="C153">
        <v>1383.5799560999999</v>
      </c>
      <c r="D153">
        <v>1172.3729248</v>
      </c>
      <c r="E153">
        <v>1162.1916504000001</v>
      </c>
      <c r="F153">
        <v>1383.5799560999999</v>
      </c>
      <c r="G153">
        <v>1419.1800536999999</v>
      </c>
      <c r="H153">
        <v>1361.9899902</v>
      </c>
      <c r="I153">
        <v>1408.7600098</v>
      </c>
      <c r="J153">
        <v>1318.8610839999999</v>
      </c>
      <c r="L153" t="str">
        <f t="shared" si="17"/>
        <v>07JAN2023:08:00:00</v>
      </c>
      <c r="M153">
        <v>8</v>
      </c>
      <c r="N153">
        <f t="shared" si="18"/>
        <v>308.47338869999999</v>
      </c>
      <c r="O153" t="str">
        <f t="shared" si="19"/>
        <v/>
      </c>
      <c r="P153">
        <f t="shared" si="20"/>
        <v>308.47338869999999</v>
      </c>
      <c r="Q153" t="str">
        <f t="shared" si="21"/>
        <v/>
      </c>
      <c r="R153">
        <f t="shared" si="22"/>
        <v>1</v>
      </c>
      <c r="S153">
        <f t="shared" si="23"/>
        <v>28.692354604995231</v>
      </c>
    </row>
    <row r="154" spans="1:19" x14ac:dyDescent="0.3">
      <c r="A154" t="s">
        <v>179</v>
      </c>
      <c r="B154">
        <v>1094.2988281</v>
      </c>
      <c r="C154">
        <v>1473.9200439000001</v>
      </c>
      <c r="D154">
        <v>1163.0977783000001</v>
      </c>
      <c r="E154">
        <v>1138.5223389</v>
      </c>
      <c r="F154">
        <v>1473.9200439000001</v>
      </c>
      <c r="G154">
        <v>1521.0100098</v>
      </c>
      <c r="H154">
        <v>1471.6500243999999</v>
      </c>
      <c r="I154">
        <v>1513.6800536999999</v>
      </c>
      <c r="J154">
        <v>1386.6102295000001</v>
      </c>
      <c r="L154" t="str">
        <f t="shared" si="17"/>
        <v>07JAN2023:09:00:00</v>
      </c>
      <c r="M154">
        <v>9</v>
      </c>
      <c r="N154">
        <f t="shared" si="18"/>
        <v>379.62121580000007</v>
      </c>
      <c r="O154" t="str">
        <f t="shared" si="19"/>
        <v/>
      </c>
      <c r="P154">
        <f t="shared" si="20"/>
        <v>379.62121580000007</v>
      </c>
      <c r="Q154" t="str">
        <f t="shared" si="21"/>
        <v/>
      </c>
      <c r="R154">
        <f t="shared" si="22"/>
        <v>1</v>
      </c>
      <c r="S154">
        <f t="shared" si="23"/>
        <v>34.69081808843071</v>
      </c>
    </row>
    <row r="155" spans="1:19" x14ac:dyDescent="0.3">
      <c r="A155" t="s">
        <v>180</v>
      </c>
      <c r="B155">
        <v>1118.9403076000001</v>
      </c>
      <c r="C155">
        <v>1452.5100098</v>
      </c>
      <c r="D155">
        <v>1140.8735352000001</v>
      </c>
      <c r="E155">
        <v>1060.8718262</v>
      </c>
      <c r="F155">
        <v>1452.5100098</v>
      </c>
      <c r="G155">
        <v>1522.0699463000001</v>
      </c>
      <c r="H155">
        <v>1488.8699951000001</v>
      </c>
      <c r="I155">
        <v>1516.3499756000001</v>
      </c>
      <c r="J155">
        <v>1385.3192139</v>
      </c>
      <c r="L155" t="str">
        <f t="shared" si="17"/>
        <v>07JAN2023:10:00:00</v>
      </c>
      <c r="M155">
        <v>10</v>
      </c>
      <c r="N155">
        <f t="shared" si="18"/>
        <v>333.56970219999994</v>
      </c>
      <c r="O155" t="str">
        <f t="shared" si="19"/>
        <v/>
      </c>
      <c r="P155">
        <f t="shared" si="20"/>
        <v>333.56970219999994</v>
      </c>
      <c r="Q155" t="str">
        <f t="shared" si="21"/>
        <v/>
      </c>
      <c r="R155">
        <f t="shared" si="22"/>
        <v>1</v>
      </c>
      <c r="S155">
        <f t="shared" si="23"/>
        <v>29.811215123304397</v>
      </c>
    </row>
    <row r="156" spans="1:19" x14ac:dyDescent="0.3">
      <c r="A156" t="s">
        <v>181</v>
      </c>
      <c r="B156">
        <v>1146.5827637</v>
      </c>
      <c r="C156">
        <v>1362.1500243999999</v>
      </c>
      <c r="D156">
        <v>1129.800293</v>
      </c>
      <c r="E156">
        <v>1034.7003173999999</v>
      </c>
      <c r="F156">
        <v>1362.1500243999999</v>
      </c>
      <c r="G156">
        <v>1466.6600341999999</v>
      </c>
      <c r="H156">
        <v>1435.6999512</v>
      </c>
      <c r="I156">
        <v>1464.3900146000001</v>
      </c>
      <c r="J156">
        <v>1345.2795410000001</v>
      </c>
      <c r="L156" t="str">
        <f t="shared" si="17"/>
        <v>07JAN2023:11:00:00</v>
      </c>
      <c r="M156">
        <v>11</v>
      </c>
      <c r="N156">
        <f t="shared" si="18"/>
        <v>215.56726069999991</v>
      </c>
      <c r="O156" t="str">
        <f t="shared" si="19"/>
        <v/>
      </c>
      <c r="P156">
        <f t="shared" si="20"/>
        <v>215.56726069999991</v>
      </c>
      <c r="Q156" t="str">
        <f t="shared" si="21"/>
        <v/>
      </c>
      <c r="R156">
        <f t="shared" si="22"/>
        <v>1</v>
      </c>
      <c r="S156">
        <f t="shared" si="23"/>
        <v>18.800846090200118</v>
      </c>
    </row>
    <row r="157" spans="1:19" x14ac:dyDescent="0.3">
      <c r="A157" t="s">
        <v>182</v>
      </c>
      <c r="B157">
        <v>1124.9735106999999</v>
      </c>
      <c r="C157">
        <v>1275.3000488</v>
      </c>
      <c r="D157">
        <v>1110.8608397999999</v>
      </c>
      <c r="E157">
        <v>993.38208008000004</v>
      </c>
      <c r="F157">
        <v>1275.3000488</v>
      </c>
      <c r="G157">
        <v>1400.2099608999999</v>
      </c>
      <c r="H157">
        <v>1387.9499512</v>
      </c>
      <c r="I157">
        <v>1405.6700439000001</v>
      </c>
      <c r="J157">
        <v>1300.6789550999999</v>
      </c>
      <c r="L157" t="str">
        <f t="shared" si="17"/>
        <v>07JAN2023:12:00:00</v>
      </c>
      <c r="M157">
        <v>12</v>
      </c>
      <c r="N157">
        <f t="shared" si="18"/>
        <v>150.32653810000011</v>
      </c>
      <c r="O157" t="str">
        <f t="shared" si="19"/>
        <v/>
      </c>
      <c r="P157">
        <f t="shared" si="20"/>
        <v>150.32653810000011</v>
      </c>
      <c r="Q157" t="str">
        <f t="shared" si="21"/>
        <v/>
      </c>
      <c r="R157">
        <f t="shared" si="22"/>
        <v>1</v>
      </c>
      <c r="S157">
        <f t="shared" si="23"/>
        <v>13.362673580328252</v>
      </c>
    </row>
    <row r="158" spans="1:19" x14ac:dyDescent="0.3">
      <c r="A158" t="s">
        <v>183</v>
      </c>
      <c r="B158">
        <v>1118.097168</v>
      </c>
      <c r="C158">
        <v>1180.9200439000001</v>
      </c>
      <c r="D158">
        <v>1099.1558838000001</v>
      </c>
      <c r="E158">
        <v>1014.6690674</v>
      </c>
      <c r="F158">
        <v>1180.9200439000001</v>
      </c>
      <c r="G158">
        <v>1331.7600098</v>
      </c>
      <c r="H158">
        <v>1341.3900146000001</v>
      </c>
      <c r="I158">
        <v>1348.8699951000001</v>
      </c>
      <c r="J158">
        <v>1258.1785889</v>
      </c>
      <c r="L158" t="str">
        <f t="shared" si="17"/>
        <v>07JAN2023:13:00:00</v>
      </c>
      <c r="M158">
        <v>13</v>
      </c>
      <c r="N158">
        <f t="shared" si="18"/>
        <v>62.822875900000099</v>
      </c>
      <c r="O158" t="str">
        <f t="shared" si="19"/>
        <v/>
      </c>
      <c r="P158">
        <f t="shared" si="20"/>
        <v>62.822875900000099</v>
      </c>
      <c r="Q158" t="str">
        <f t="shared" si="21"/>
        <v/>
      </c>
      <c r="R158">
        <f t="shared" si="22"/>
        <v>1</v>
      </c>
      <c r="S158">
        <f t="shared" si="23"/>
        <v>5.6187313319444963</v>
      </c>
    </row>
    <row r="159" spans="1:19" x14ac:dyDescent="0.3">
      <c r="A159" t="s">
        <v>184</v>
      </c>
      <c r="B159">
        <v>1114.3256836</v>
      </c>
      <c r="C159">
        <v>1137.4899902</v>
      </c>
      <c r="D159">
        <v>1079.8602295000001</v>
      </c>
      <c r="E159">
        <v>1012.3769531</v>
      </c>
      <c r="F159">
        <v>1137.4899902</v>
      </c>
      <c r="G159">
        <v>1302.8900146000001</v>
      </c>
      <c r="H159">
        <v>1311.3599853999999</v>
      </c>
      <c r="I159">
        <v>1317.1500243999999</v>
      </c>
      <c r="J159">
        <v>1232.0853271000001</v>
      </c>
      <c r="L159" t="str">
        <f t="shared" si="17"/>
        <v>07JAN2023:14:00:00</v>
      </c>
      <c r="M159">
        <v>14</v>
      </c>
      <c r="N159">
        <f t="shared" si="18"/>
        <v>23.164306599999918</v>
      </c>
      <c r="O159" t="str">
        <f t="shared" si="19"/>
        <v/>
      </c>
      <c r="P159">
        <f t="shared" si="20"/>
        <v>23.164306599999918</v>
      </c>
      <c r="Q159" t="str">
        <f t="shared" si="21"/>
        <v/>
      </c>
      <c r="R159">
        <f t="shared" si="22"/>
        <v>1</v>
      </c>
      <c r="S159">
        <f t="shared" si="23"/>
        <v>2.0787734628142172</v>
      </c>
    </row>
    <row r="160" spans="1:19" x14ac:dyDescent="0.3">
      <c r="A160" t="s">
        <v>185</v>
      </c>
      <c r="B160">
        <v>1091.3218993999999</v>
      </c>
      <c r="C160">
        <v>1164.0699463000001</v>
      </c>
      <c r="D160">
        <v>1076.3923339999999</v>
      </c>
      <c r="E160">
        <v>1021.1080322</v>
      </c>
      <c r="F160">
        <v>1164.0699463000001</v>
      </c>
      <c r="G160">
        <v>1314.7299805</v>
      </c>
      <c r="H160">
        <v>1327.8399658000001</v>
      </c>
      <c r="I160">
        <v>1342.9499512</v>
      </c>
      <c r="J160">
        <v>1240.4047852000001</v>
      </c>
      <c r="L160" t="str">
        <f t="shared" si="17"/>
        <v>07JAN2023:15:00:00</v>
      </c>
      <c r="M160">
        <v>15</v>
      </c>
      <c r="N160">
        <f t="shared" si="18"/>
        <v>72.74804690000019</v>
      </c>
      <c r="O160" t="str">
        <f t="shared" si="19"/>
        <v/>
      </c>
      <c r="P160">
        <f t="shared" si="20"/>
        <v>72.74804690000019</v>
      </c>
      <c r="Q160" t="str">
        <f t="shared" si="21"/>
        <v/>
      </c>
      <c r="R160">
        <f t="shared" si="22"/>
        <v>1</v>
      </c>
      <c r="S160">
        <f t="shared" si="23"/>
        <v>6.6660484812039869</v>
      </c>
    </row>
    <row r="161" spans="1:19" x14ac:dyDescent="0.3">
      <c r="A161" t="s">
        <v>186</v>
      </c>
      <c r="B161">
        <v>1102.7023925999999</v>
      </c>
      <c r="C161">
        <v>1201.5</v>
      </c>
      <c r="D161">
        <v>1091.5273437999999</v>
      </c>
      <c r="E161">
        <v>1049.9207764</v>
      </c>
      <c r="F161">
        <v>1201.5</v>
      </c>
      <c r="G161">
        <v>1373.1700439000001</v>
      </c>
      <c r="H161">
        <v>1396.2800293</v>
      </c>
      <c r="I161">
        <v>1411.7299805</v>
      </c>
      <c r="J161">
        <v>1287.8542480000001</v>
      </c>
      <c r="L161" t="str">
        <f t="shared" si="17"/>
        <v>07JAN2023:16:00:00</v>
      </c>
      <c r="M161">
        <v>16</v>
      </c>
      <c r="N161">
        <f t="shared" si="18"/>
        <v>98.797607400000061</v>
      </c>
      <c r="O161" t="str">
        <f t="shared" si="19"/>
        <v/>
      </c>
      <c r="P161">
        <f t="shared" si="20"/>
        <v>98.797607400000061</v>
      </c>
      <c r="Q161" t="str">
        <f t="shared" si="21"/>
        <v/>
      </c>
      <c r="R161">
        <f t="shared" si="22"/>
        <v>1</v>
      </c>
      <c r="S161">
        <f t="shared" si="23"/>
        <v>8.9595894652092607</v>
      </c>
    </row>
    <row r="162" spans="1:19" x14ac:dyDescent="0.3">
      <c r="A162" t="s">
        <v>187</v>
      </c>
      <c r="B162">
        <v>1113.7908935999999</v>
      </c>
      <c r="C162">
        <v>1263.7399902</v>
      </c>
      <c r="D162">
        <v>1093.5281981999999</v>
      </c>
      <c r="E162">
        <v>1057.8341064000001</v>
      </c>
      <c r="F162">
        <v>1263.7399902</v>
      </c>
      <c r="G162">
        <v>1406.7800293</v>
      </c>
      <c r="H162">
        <v>1451.7399902</v>
      </c>
      <c r="I162">
        <v>1460.1800536999999</v>
      </c>
      <c r="J162">
        <v>1318.2437743999999</v>
      </c>
      <c r="L162" t="str">
        <f t="shared" si="17"/>
        <v>07JAN2023:17:00:00</v>
      </c>
      <c r="M162">
        <v>17</v>
      </c>
      <c r="N162">
        <f t="shared" si="18"/>
        <v>149.94909660000008</v>
      </c>
      <c r="O162" t="str">
        <f t="shared" si="19"/>
        <v/>
      </c>
      <c r="P162">
        <f t="shared" si="20"/>
        <v>149.94909660000008</v>
      </c>
      <c r="Q162" t="str">
        <f t="shared" si="21"/>
        <v/>
      </c>
      <c r="R162">
        <f t="shared" si="22"/>
        <v>1</v>
      </c>
      <c r="S162">
        <f t="shared" si="23"/>
        <v>13.462948697249081</v>
      </c>
    </row>
    <row r="163" spans="1:19" x14ac:dyDescent="0.3">
      <c r="A163" t="s">
        <v>188</v>
      </c>
      <c r="B163">
        <v>1196.9515381000001</v>
      </c>
      <c r="C163">
        <v>1270</v>
      </c>
      <c r="D163">
        <v>1114.8240966999999</v>
      </c>
      <c r="E163">
        <v>1084.0097656</v>
      </c>
      <c r="F163">
        <v>1270</v>
      </c>
      <c r="G163">
        <v>1423.3199463000001</v>
      </c>
      <c r="H163">
        <v>1463.3199463000001</v>
      </c>
      <c r="I163">
        <v>1475.0799560999999</v>
      </c>
      <c r="J163">
        <v>1334.7163086</v>
      </c>
      <c r="L163" t="str">
        <f t="shared" si="17"/>
        <v>07JAN2023:18:00:00</v>
      </c>
      <c r="M163">
        <v>18</v>
      </c>
      <c r="N163">
        <f t="shared" si="18"/>
        <v>73.048461899999893</v>
      </c>
      <c r="O163" t="str">
        <f t="shared" si="19"/>
        <v/>
      </c>
      <c r="P163">
        <f t="shared" si="20"/>
        <v>73.048461899999893</v>
      </c>
      <c r="Q163" t="str">
        <f t="shared" si="21"/>
        <v/>
      </c>
      <c r="R163">
        <f t="shared" si="22"/>
        <v>1</v>
      </c>
      <c r="S163">
        <f t="shared" si="23"/>
        <v>6.1028754778121188</v>
      </c>
    </row>
    <row r="164" spans="1:19" x14ac:dyDescent="0.3">
      <c r="A164" t="s">
        <v>189</v>
      </c>
      <c r="B164">
        <v>1249.4760742000001</v>
      </c>
      <c r="C164">
        <v>1352.25</v>
      </c>
      <c r="D164">
        <v>1165.5854492000001</v>
      </c>
      <c r="E164">
        <v>1121.1423339999999</v>
      </c>
      <c r="F164">
        <v>1352.25</v>
      </c>
      <c r="G164">
        <v>1482.3499756000001</v>
      </c>
      <c r="H164">
        <v>1497.5500488</v>
      </c>
      <c r="I164">
        <v>1499.8699951000001</v>
      </c>
      <c r="J164">
        <v>1382.8337402</v>
      </c>
      <c r="L164" t="str">
        <f t="shared" si="17"/>
        <v>07JAN2023:19:00:00</v>
      </c>
      <c r="M164">
        <v>19</v>
      </c>
      <c r="N164">
        <f t="shared" si="18"/>
        <v>102.77392579999992</v>
      </c>
      <c r="O164" t="str">
        <f t="shared" si="19"/>
        <v/>
      </c>
      <c r="P164">
        <f t="shared" si="20"/>
        <v>102.77392579999992</v>
      </c>
      <c r="Q164" t="str">
        <f t="shared" si="21"/>
        <v/>
      </c>
      <c r="R164">
        <f t="shared" si="22"/>
        <v>1</v>
      </c>
      <c r="S164">
        <f t="shared" si="23"/>
        <v>8.2253616473450926</v>
      </c>
    </row>
    <row r="165" spans="1:19" x14ac:dyDescent="0.3">
      <c r="A165" t="s">
        <v>190</v>
      </c>
      <c r="B165">
        <v>1253.4449463000001</v>
      </c>
      <c r="C165">
        <v>1352.9499512</v>
      </c>
      <c r="D165">
        <v>1196.3037108999999</v>
      </c>
      <c r="E165">
        <v>1154.8735352000001</v>
      </c>
      <c r="F165">
        <v>1352.9499512</v>
      </c>
      <c r="G165">
        <v>1448.0500488</v>
      </c>
      <c r="H165">
        <v>1439.6300048999999</v>
      </c>
      <c r="I165">
        <v>1434.4399414</v>
      </c>
      <c r="J165">
        <v>1362.1951904</v>
      </c>
      <c r="L165" t="str">
        <f t="shared" si="17"/>
        <v>07JAN2023:20:00:00</v>
      </c>
      <c r="M165">
        <v>20</v>
      </c>
      <c r="N165">
        <f t="shared" si="18"/>
        <v>99.505004899999904</v>
      </c>
      <c r="O165" t="str">
        <f t="shared" si="19"/>
        <v/>
      </c>
      <c r="P165">
        <f t="shared" si="20"/>
        <v>99.505004899999904</v>
      </c>
      <c r="Q165" t="str">
        <f t="shared" si="21"/>
        <v/>
      </c>
      <c r="R165">
        <f t="shared" si="22"/>
        <v>1</v>
      </c>
      <c r="S165">
        <f t="shared" si="23"/>
        <v>7.9385221659495464</v>
      </c>
    </row>
    <row r="166" spans="1:19" x14ac:dyDescent="0.3">
      <c r="A166" t="s">
        <v>191</v>
      </c>
      <c r="B166">
        <v>1246.9943848</v>
      </c>
      <c r="C166">
        <v>1341.7399902</v>
      </c>
      <c r="D166">
        <v>1195.0423584</v>
      </c>
      <c r="E166">
        <v>1159.7474365</v>
      </c>
      <c r="F166">
        <v>1341.7399902</v>
      </c>
      <c r="G166">
        <v>1398.1500243999999</v>
      </c>
      <c r="H166">
        <v>1401.3699951000001</v>
      </c>
      <c r="I166">
        <v>1383.5</v>
      </c>
      <c r="J166">
        <v>1332.1871338000001</v>
      </c>
      <c r="L166" t="str">
        <f t="shared" si="17"/>
        <v>07JAN2023:21:00:00</v>
      </c>
      <c r="M166">
        <v>21</v>
      </c>
      <c r="N166">
        <f t="shared" si="18"/>
        <v>94.745605399999931</v>
      </c>
      <c r="O166" t="str">
        <f t="shared" si="19"/>
        <v/>
      </c>
      <c r="P166">
        <f t="shared" si="20"/>
        <v>94.745605399999931</v>
      </c>
      <c r="Q166" t="str">
        <f t="shared" si="21"/>
        <v/>
      </c>
      <c r="R166">
        <f t="shared" si="22"/>
        <v>1</v>
      </c>
      <c r="S166">
        <f t="shared" si="23"/>
        <v>7.5979175652178874</v>
      </c>
    </row>
    <row r="167" spans="1:19" x14ac:dyDescent="0.3">
      <c r="A167" t="s">
        <v>192</v>
      </c>
      <c r="B167">
        <v>1243.7108154</v>
      </c>
      <c r="C167">
        <v>1283.2800293</v>
      </c>
      <c r="D167">
        <v>1196.5046387</v>
      </c>
      <c r="E167">
        <v>1174.3338623</v>
      </c>
      <c r="F167">
        <v>1283.2800293</v>
      </c>
      <c r="G167">
        <v>1333.0400391000001</v>
      </c>
      <c r="H167">
        <v>1335.2199707</v>
      </c>
      <c r="I167">
        <v>1315.5799560999999</v>
      </c>
      <c r="J167">
        <v>1288.7028809000001</v>
      </c>
      <c r="L167" t="str">
        <f t="shared" si="17"/>
        <v>07JAN2023:22:00:00</v>
      </c>
      <c r="M167">
        <v>22</v>
      </c>
      <c r="N167">
        <f t="shared" si="18"/>
        <v>39.569213900000022</v>
      </c>
      <c r="O167" t="str">
        <f t="shared" si="19"/>
        <v/>
      </c>
      <c r="P167">
        <f t="shared" si="20"/>
        <v>39.569213900000022</v>
      </c>
      <c r="Q167" t="str">
        <f t="shared" si="21"/>
        <v/>
      </c>
      <c r="R167">
        <f t="shared" si="22"/>
        <v>1</v>
      </c>
      <c r="S167">
        <f t="shared" si="23"/>
        <v>3.1815445688854807</v>
      </c>
    </row>
    <row r="168" spans="1:19" x14ac:dyDescent="0.3">
      <c r="A168" t="s">
        <v>193</v>
      </c>
      <c r="B168">
        <v>1214.456543</v>
      </c>
      <c r="C168">
        <v>1227.5600586</v>
      </c>
      <c r="D168">
        <v>1199.9819336</v>
      </c>
      <c r="E168">
        <v>1180.4130858999999</v>
      </c>
      <c r="F168">
        <v>1227.5600586</v>
      </c>
      <c r="G168">
        <v>1285.4300536999999</v>
      </c>
      <c r="H168">
        <v>1303.9100341999999</v>
      </c>
      <c r="I168">
        <v>1274.2900391000001</v>
      </c>
      <c r="J168">
        <v>1263.3305664</v>
      </c>
      <c r="L168" t="str">
        <f t="shared" si="17"/>
        <v>07JAN2023:23:00:00</v>
      </c>
      <c r="M168">
        <v>23</v>
      </c>
      <c r="N168">
        <f t="shared" si="18"/>
        <v>13.103515600000037</v>
      </c>
      <c r="O168" t="str">
        <f t="shared" si="19"/>
        <v/>
      </c>
      <c r="P168">
        <f t="shared" si="20"/>
        <v>13.103515600000037</v>
      </c>
      <c r="Q168" t="str">
        <f t="shared" si="21"/>
        <v/>
      </c>
      <c r="R168">
        <f t="shared" si="22"/>
        <v>1</v>
      </c>
      <c r="S168">
        <f t="shared" si="23"/>
        <v>1.0789612584762565</v>
      </c>
    </row>
    <row r="169" spans="1:19" x14ac:dyDescent="0.3">
      <c r="A169" t="s">
        <v>194</v>
      </c>
      <c r="B169">
        <v>1216.9079589999999</v>
      </c>
      <c r="C169">
        <v>1162.9899902</v>
      </c>
      <c r="D169">
        <v>1194.8066406</v>
      </c>
      <c r="E169">
        <v>1163.6546631000001</v>
      </c>
      <c r="F169">
        <v>1162.9899902</v>
      </c>
      <c r="G169">
        <v>1250.9699707</v>
      </c>
      <c r="H169">
        <v>1289.9200439000001</v>
      </c>
      <c r="I169">
        <v>1236.1700439000001</v>
      </c>
      <c r="J169">
        <v>1245.2895507999999</v>
      </c>
      <c r="L169" t="str">
        <f t="shared" si="17"/>
        <v>08JAN2023:00:00:00</v>
      </c>
      <c r="M169">
        <v>24</v>
      </c>
      <c r="N169">
        <f t="shared" si="18"/>
        <v>-53.917968799999926</v>
      </c>
      <c r="O169">
        <f t="shared" si="19"/>
        <v>-53.917968799999926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4.4307351596506344</v>
      </c>
    </row>
    <row r="170" spans="1:19" x14ac:dyDescent="0.3">
      <c r="A170" t="s">
        <v>195</v>
      </c>
      <c r="B170">
        <v>1209.0218506000001</v>
      </c>
      <c r="C170">
        <v>1136.2299805</v>
      </c>
      <c r="D170">
        <v>1174.1134033000001</v>
      </c>
      <c r="E170">
        <v>1134.9328613</v>
      </c>
      <c r="F170">
        <v>1136.2299805</v>
      </c>
      <c r="G170">
        <v>1248.0899658000001</v>
      </c>
      <c r="H170">
        <v>1312.4799805</v>
      </c>
      <c r="I170">
        <v>1231.6899414</v>
      </c>
      <c r="J170">
        <v>1244.9263916</v>
      </c>
      <c r="L170" t="str">
        <f t="shared" si="17"/>
        <v>08JAN2023:01:00:00</v>
      </c>
      <c r="M170">
        <v>1</v>
      </c>
      <c r="N170">
        <f t="shared" si="18"/>
        <v>-72.791870100000096</v>
      </c>
      <c r="O170">
        <f t="shared" si="19"/>
        <v>-72.791870100000096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6.0207241137846879</v>
      </c>
    </row>
    <row r="171" spans="1:19" x14ac:dyDescent="0.3">
      <c r="A171" t="s">
        <v>196</v>
      </c>
      <c r="B171">
        <v>1181.5426024999999</v>
      </c>
      <c r="C171">
        <v>1143.8100586</v>
      </c>
      <c r="D171">
        <v>1176.1837158000001</v>
      </c>
      <c r="E171">
        <v>1143.9997559000001</v>
      </c>
      <c r="F171">
        <v>1143.8100586</v>
      </c>
      <c r="G171">
        <v>1283.5999756000001</v>
      </c>
      <c r="H171">
        <v>1337.2700195</v>
      </c>
      <c r="I171">
        <v>1252.3800048999999</v>
      </c>
      <c r="J171">
        <v>1265.8637695</v>
      </c>
      <c r="L171" t="str">
        <f t="shared" si="17"/>
        <v>08JAN2023:02:00:00</v>
      </c>
      <c r="M171">
        <v>2</v>
      </c>
      <c r="N171">
        <f t="shared" si="18"/>
        <v>-37.732543899999882</v>
      </c>
      <c r="O171">
        <f t="shared" si="19"/>
        <v>-37.732543899999882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3.1934983825519647</v>
      </c>
    </row>
    <row r="172" spans="1:19" x14ac:dyDescent="0.3">
      <c r="A172" t="s">
        <v>197</v>
      </c>
      <c r="B172">
        <v>1196.5194091999999</v>
      </c>
      <c r="C172">
        <v>1155.3299560999999</v>
      </c>
      <c r="D172">
        <v>1184.6179199000001</v>
      </c>
      <c r="E172">
        <v>1172.2882079999999</v>
      </c>
      <c r="F172">
        <v>1155.3299560999999</v>
      </c>
      <c r="G172">
        <v>1313.8699951000001</v>
      </c>
      <c r="H172">
        <v>1358.6999512</v>
      </c>
      <c r="I172">
        <v>1264.5799560999999</v>
      </c>
      <c r="J172">
        <v>1286.0107422000001</v>
      </c>
      <c r="L172" t="str">
        <f t="shared" si="17"/>
        <v>08JAN2023:03:00:00</v>
      </c>
      <c r="M172">
        <v>3</v>
      </c>
      <c r="N172">
        <f t="shared" si="18"/>
        <v>-41.189453100000037</v>
      </c>
      <c r="O172">
        <f t="shared" si="19"/>
        <v>-41.189453100000037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3.4424391934886831</v>
      </c>
    </row>
    <row r="173" spans="1:19" x14ac:dyDescent="0.3">
      <c r="A173" t="s">
        <v>198</v>
      </c>
      <c r="B173">
        <v>1195.0960693</v>
      </c>
      <c r="C173">
        <v>1160.9399414</v>
      </c>
      <c r="D173">
        <v>1203.2569579999999</v>
      </c>
      <c r="E173">
        <v>1197.5137939000001</v>
      </c>
      <c r="F173">
        <v>1160.9399414</v>
      </c>
      <c r="G173">
        <v>1315.3900146000001</v>
      </c>
      <c r="H173">
        <v>1364.9000243999999</v>
      </c>
      <c r="I173">
        <v>1262.8599853999999</v>
      </c>
      <c r="J173">
        <v>1294.7243652</v>
      </c>
      <c r="L173" t="str">
        <f t="shared" si="17"/>
        <v>08JAN2023:04:00:00</v>
      </c>
      <c r="M173">
        <v>4</v>
      </c>
      <c r="N173">
        <f t="shared" si="18"/>
        <v>-34.156127900000001</v>
      </c>
      <c r="O173">
        <f t="shared" si="19"/>
        <v>-34.156127900000001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2.8580236164617432</v>
      </c>
    </row>
    <row r="174" spans="1:19" x14ac:dyDescent="0.3">
      <c r="A174" t="s">
        <v>199</v>
      </c>
      <c r="B174">
        <v>1232.7727050999999</v>
      </c>
      <c r="C174">
        <v>1189.4000243999999</v>
      </c>
      <c r="D174">
        <v>1232.4442139</v>
      </c>
      <c r="E174">
        <v>1223.0529785000001</v>
      </c>
      <c r="F174">
        <v>1189.4000243999999</v>
      </c>
      <c r="G174">
        <v>1339.6800536999999</v>
      </c>
      <c r="H174">
        <v>1385.4499512</v>
      </c>
      <c r="I174">
        <v>1300.6600341999999</v>
      </c>
      <c r="J174">
        <v>1319.3963623</v>
      </c>
      <c r="L174" t="str">
        <f t="shared" si="17"/>
        <v>08JAN2023:05:00:00</v>
      </c>
      <c r="M174">
        <v>5</v>
      </c>
      <c r="N174">
        <f t="shared" si="18"/>
        <v>-43.372680700000046</v>
      </c>
      <c r="O174">
        <f t="shared" si="19"/>
        <v>-43.372680700000046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3.5183031324887861</v>
      </c>
    </row>
    <row r="175" spans="1:19" x14ac:dyDescent="0.3">
      <c r="A175" t="s">
        <v>200</v>
      </c>
      <c r="B175">
        <v>1219.0977783000001</v>
      </c>
      <c r="C175">
        <v>1251.3800048999999</v>
      </c>
      <c r="D175">
        <v>1254.9895019999999</v>
      </c>
      <c r="E175">
        <v>1222.2000731999999</v>
      </c>
      <c r="F175">
        <v>1251.3800048999999</v>
      </c>
      <c r="G175">
        <v>1386.7800293</v>
      </c>
      <c r="H175">
        <v>1425.6500243999999</v>
      </c>
      <c r="I175">
        <v>1361.5300293</v>
      </c>
      <c r="J175">
        <v>1356.1162108999999</v>
      </c>
      <c r="L175" t="str">
        <f t="shared" si="17"/>
        <v>08JAN2023:06:00:00</v>
      </c>
      <c r="M175">
        <v>6</v>
      </c>
      <c r="N175">
        <f t="shared" si="18"/>
        <v>32.282226599999831</v>
      </c>
      <c r="O175" t="str">
        <f t="shared" si="19"/>
        <v/>
      </c>
      <c r="P175">
        <f t="shared" si="20"/>
        <v>32.282226599999831</v>
      </c>
      <c r="Q175" t="str">
        <f t="shared" si="21"/>
        <v/>
      </c>
      <c r="R175">
        <f t="shared" si="22"/>
        <v>1</v>
      </c>
      <c r="S175">
        <f t="shared" si="23"/>
        <v>2.6480424437338037</v>
      </c>
    </row>
    <row r="176" spans="1:19" x14ac:dyDescent="0.3">
      <c r="A176" t="s">
        <v>201</v>
      </c>
      <c r="B176">
        <v>1264.0244141000001</v>
      </c>
      <c r="C176">
        <v>1348.0600586</v>
      </c>
      <c r="D176">
        <v>1295.1571045000001</v>
      </c>
      <c r="E176">
        <v>1237.7014160000001</v>
      </c>
      <c r="F176">
        <v>1348.0600586</v>
      </c>
      <c r="G176">
        <v>1451.8100586</v>
      </c>
      <c r="H176">
        <v>1472.5100098</v>
      </c>
      <c r="I176">
        <v>1453.8100586</v>
      </c>
      <c r="J176">
        <v>1406.9455565999999</v>
      </c>
      <c r="L176" t="str">
        <f t="shared" si="17"/>
        <v>08JAN2023:07:00:00</v>
      </c>
      <c r="M176">
        <v>7</v>
      </c>
      <c r="N176">
        <f t="shared" si="18"/>
        <v>84.035644499999989</v>
      </c>
      <c r="O176" t="str">
        <f t="shared" si="19"/>
        <v/>
      </c>
      <c r="P176">
        <f t="shared" si="20"/>
        <v>84.035644499999989</v>
      </c>
      <c r="Q176" t="str">
        <f t="shared" si="21"/>
        <v/>
      </c>
      <c r="R176">
        <f t="shared" si="22"/>
        <v>1</v>
      </c>
      <c r="S176">
        <f t="shared" si="23"/>
        <v>6.6482611856697664</v>
      </c>
    </row>
    <row r="177" spans="1:19" x14ac:dyDescent="0.3">
      <c r="A177" t="s">
        <v>202</v>
      </c>
      <c r="B177">
        <v>1325.4505615</v>
      </c>
      <c r="C177">
        <v>1417.1700439000001</v>
      </c>
      <c r="D177">
        <v>1378.1339111</v>
      </c>
      <c r="E177">
        <v>1353.3336182</v>
      </c>
      <c r="F177">
        <v>1417.1700439000001</v>
      </c>
      <c r="G177">
        <v>1513.8299560999999</v>
      </c>
      <c r="H177">
        <v>1540.6700439000001</v>
      </c>
      <c r="I177">
        <v>1504.4499512</v>
      </c>
      <c r="J177">
        <v>1477.9075928</v>
      </c>
      <c r="L177" t="str">
        <f t="shared" si="17"/>
        <v>08JAN2023:08:00:00</v>
      </c>
      <c r="M177">
        <v>8</v>
      </c>
      <c r="N177">
        <f t="shared" si="18"/>
        <v>91.719482400000061</v>
      </c>
      <c r="O177" t="str">
        <f t="shared" si="19"/>
        <v/>
      </c>
      <c r="P177">
        <f t="shared" si="20"/>
        <v>91.719482400000061</v>
      </c>
      <c r="Q177" t="str">
        <f t="shared" si="21"/>
        <v/>
      </c>
      <c r="R177">
        <f t="shared" si="22"/>
        <v>1</v>
      </c>
      <c r="S177">
        <f t="shared" si="23"/>
        <v>6.9198720091228436</v>
      </c>
    </row>
    <row r="178" spans="1:19" x14ac:dyDescent="0.3">
      <c r="A178" t="s">
        <v>203</v>
      </c>
      <c r="B178">
        <v>1341.3500977000001</v>
      </c>
      <c r="C178">
        <v>1415.3699951000001</v>
      </c>
      <c r="D178">
        <v>1382.2457274999999</v>
      </c>
      <c r="E178">
        <v>1349.8240966999999</v>
      </c>
      <c r="F178">
        <v>1415.3699951000001</v>
      </c>
      <c r="G178">
        <v>1534.5699463000001</v>
      </c>
      <c r="H178">
        <v>1559.6099853999999</v>
      </c>
      <c r="I178">
        <v>1527.0799560999999</v>
      </c>
      <c r="J178">
        <v>1492.5661620999999</v>
      </c>
      <c r="L178" t="str">
        <f t="shared" si="17"/>
        <v>08JAN2023:09:00:00</v>
      </c>
      <c r="M178">
        <v>9</v>
      </c>
      <c r="N178">
        <f t="shared" si="18"/>
        <v>74.019897399999991</v>
      </c>
      <c r="O178" t="str">
        <f t="shared" si="19"/>
        <v/>
      </c>
      <c r="P178">
        <f t="shared" si="20"/>
        <v>74.019897399999991</v>
      </c>
      <c r="Q178" t="str">
        <f t="shared" si="21"/>
        <v/>
      </c>
      <c r="R178">
        <f t="shared" si="22"/>
        <v>1</v>
      </c>
      <c r="S178">
        <f t="shared" si="23"/>
        <v>5.5183130434717373</v>
      </c>
    </row>
    <row r="179" spans="1:19" x14ac:dyDescent="0.3">
      <c r="A179" t="s">
        <v>204</v>
      </c>
      <c r="B179">
        <v>1254.3847656</v>
      </c>
      <c r="C179">
        <v>1318.8599853999999</v>
      </c>
      <c r="D179">
        <v>1359.4553223</v>
      </c>
      <c r="E179">
        <v>1306.6176757999999</v>
      </c>
      <c r="F179">
        <v>1318.8599853999999</v>
      </c>
      <c r="G179">
        <v>1455.4100341999999</v>
      </c>
      <c r="H179">
        <v>1478.2199707</v>
      </c>
      <c r="I179">
        <v>1441.6500243999999</v>
      </c>
      <c r="J179">
        <v>1431.2723389</v>
      </c>
      <c r="L179" t="str">
        <f t="shared" si="17"/>
        <v>08JAN2023:10:00:00</v>
      </c>
      <c r="M179">
        <v>10</v>
      </c>
      <c r="N179">
        <f t="shared" si="18"/>
        <v>64.475219799999877</v>
      </c>
      <c r="O179" t="str">
        <f t="shared" si="19"/>
        <v/>
      </c>
      <c r="P179">
        <f t="shared" si="20"/>
        <v>64.475219799999877</v>
      </c>
      <c r="Q179" t="str">
        <f t="shared" si="21"/>
        <v/>
      </c>
      <c r="R179">
        <f t="shared" si="22"/>
        <v>1</v>
      </c>
      <c r="S179">
        <f t="shared" si="23"/>
        <v>5.1399874717993681</v>
      </c>
    </row>
    <row r="180" spans="1:19" x14ac:dyDescent="0.3">
      <c r="A180" t="s">
        <v>205</v>
      </c>
      <c r="B180">
        <v>1206.1503906</v>
      </c>
      <c r="C180">
        <v>1203.7399902</v>
      </c>
      <c r="D180">
        <v>1333.4870605000001</v>
      </c>
      <c r="E180">
        <v>1325.7705077999999</v>
      </c>
      <c r="F180">
        <v>1203.7399902</v>
      </c>
      <c r="G180">
        <v>1361.2800293</v>
      </c>
      <c r="H180">
        <v>1383.2299805</v>
      </c>
      <c r="I180">
        <v>1343.7199707</v>
      </c>
      <c r="J180">
        <v>1359.3519286999999</v>
      </c>
      <c r="L180" t="str">
        <f t="shared" si="17"/>
        <v>08JAN2023:11:00:00</v>
      </c>
      <c r="M180">
        <v>11</v>
      </c>
      <c r="N180">
        <f t="shared" si="18"/>
        <v>-2.4104004000000714</v>
      </c>
      <c r="O180">
        <f t="shared" si="19"/>
        <v>-2.4104004000000714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0.1998424424338176</v>
      </c>
    </row>
    <row r="181" spans="1:19" x14ac:dyDescent="0.3">
      <c r="A181" t="s">
        <v>206</v>
      </c>
      <c r="B181">
        <v>1157.6358643000001</v>
      </c>
      <c r="C181">
        <v>1096.5300293</v>
      </c>
      <c r="D181">
        <v>1274.8171387</v>
      </c>
      <c r="E181">
        <v>1297.9421387</v>
      </c>
      <c r="F181">
        <v>1096.5300293</v>
      </c>
      <c r="G181">
        <v>1276.8699951000001</v>
      </c>
      <c r="H181">
        <v>1299.6199951000001</v>
      </c>
      <c r="I181">
        <v>1254.4799805</v>
      </c>
      <c r="J181">
        <v>1283.7000731999999</v>
      </c>
      <c r="L181" t="str">
        <f t="shared" si="17"/>
        <v>08JAN2023:12:00:00</v>
      </c>
      <c r="M181">
        <v>12</v>
      </c>
      <c r="N181">
        <f t="shared" si="18"/>
        <v>-61.10583500000007</v>
      </c>
      <c r="O181">
        <f t="shared" si="19"/>
        <v>-61.10583500000007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5.2785022375710158</v>
      </c>
    </row>
    <row r="182" spans="1:19" x14ac:dyDescent="0.3">
      <c r="A182" t="s">
        <v>207</v>
      </c>
      <c r="B182">
        <v>1129.2906493999999</v>
      </c>
      <c r="C182">
        <v>1019.9899902</v>
      </c>
      <c r="D182">
        <v>1212.3459473</v>
      </c>
      <c r="E182">
        <v>1227.5517577999999</v>
      </c>
      <c r="F182">
        <v>1019.9899902</v>
      </c>
      <c r="G182">
        <v>1211.4399414</v>
      </c>
      <c r="H182">
        <v>1240.9799805</v>
      </c>
      <c r="I182">
        <v>1184.1400146000001</v>
      </c>
      <c r="J182">
        <v>1221.4871826000001</v>
      </c>
      <c r="L182" t="str">
        <f t="shared" si="17"/>
        <v>08JAN2023:13:00:00</v>
      </c>
      <c r="M182">
        <v>13</v>
      </c>
      <c r="N182">
        <f t="shared" si="18"/>
        <v>-109.30065919999993</v>
      </c>
      <c r="O182">
        <f t="shared" si="19"/>
        <v>-109.30065919999993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9.6787004530739829</v>
      </c>
    </row>
    <row r="183" spans="1:19" x14ac:dyDescent="0.3">
      <c r="A183" t="s">
        <v>208</v>
      </c>
      <c r="B183">
        <v>1093.5548096</v>
      </c>
      <c r="C183">
        <v>966.58398437999995</v>
      </c>
      <c r="D183">
        <v>1163.3800048999999</v>
      </c>
      <c r="E183">
        <v>1184.6314697</v>
      </c>
      <c r="F183">
        <v>966.58398437999995</v>
      </c>
      <c r="G183">
        <v>1173.1999512</v>
      </c>
      <c r="H183">
        <v>1205.1600341999999</v>
      </c>
      <c r="I183">
        <v>1148.4899902</v>
      </c>
      <c r="J183">
        <v>1180.5062256000001</v>
      </c>
      <c r="L183" t="str">
        <f t="shared" si="17"/>
        <v>08JAN2023:14:00:00</v>
      </c>
      <c r="M183">
        <v>14</v>
      </c>
      <c r="N183">
        <f t="shared" si="18"/>
        <v>-126.97082522000005</v>
      </c>
      <c r="O183">
        <f t="shared" si="19"/>
        <v>-126.97082522000005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11.610833229881123</v>
      </c>
    </row>
    <row r="184" spans="1:19" x14ac:dyDescent="0.3">
      <c r="A184" t="s">
        <v>209</v>
      </c>
      <c r="B184">
        <v>1080.4155272999999</v>
      </c>
      <c r="C184">
        <v>947.14599609000004</v>
      </c>
      <c r="D184">
        <v>1127.4067382999999</v>
      </c>
      <c r="E184">
        <v>1135.8820800999999</v>
      </c>
      <c r="F184">
        <v>947.14599609000004</v>
      </c>
      <c r="G184">
        <v>1153.4200439000001</v>
      </c>
      <c r="H184">
        <v>1182.3100586</v>
      </c>
      <c r="I184">
        <v>1135.5899658000001</v>
      </c>
      <c r="J184">
        <v>1154.3693848</v>
      </c>
      <c r="L184" t="str">
        <f t="shared" si="17"/>
        <v>08JAN2023:15:00:00</v>
      </c>
      <c r="M184">
        <v>15</v>
      </c>
      <c r="N184">
        <f t="shared" si="18"/>
        <v>-133.26953120999985</v>
      </c>
      <c r="O184">
        <f t="shared" si="19"/>
        <v>-133.26953120999985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12.335025538095103</v>
      </c>
    </row>
    <row r="185" spans="1:19" x14ac:dyDescent="0.3">
      <c r="A185" t="s">
        <v>210</v>
      </c>
      <c r="B185">
        <v>1085.0870361</v>
      </c>
      <c r="C185">
        <v>946.20397949000005</v>
      </c>
      <c r="D185">
        <v>1129.7851562999999</v>
      </c>
      <c r="E185">
        <v>1125.4794922000001</v>
      </c>
      <c r="F185">
        <v>946.20397949000005</v>
      </c>
      <c r="G185">
        <v>1144.8299560999999</v>
      </c>
      <c r="H185">
        <v>1169.1199951000001</v>
      </c>
      <c r="I185">
        <v>1131.5899658000001</v>
      </c>
      <c r="J185">
        <v>1147.8808594</v>
      </c>
      <c r="L185" t="str">
        <f t="shared" si="17"/>
        <v>08JAN2023:16:00:00</v>
      </c>
      <c r="M185">
        <v>16</v>
      </c>
      <c r="N185">
        <f t="shared" si="18"/>
        <v>-138.88305660999993</v>
      </c>
      <c r="O185">
        <f t="shared" si="19"/>
        <v>-138.88305660999993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12.799254989643124</v>
      </c>
    </row>
    <row r="186" spans="1:19" x14ac:dyDescent="0.3">
      <c r="A186" t="s">
        <v>211</v>
      </c>
      <c r="B186">
        <v>1075.6308594</v>
      </c>
      <c r="C186">
        <v>961.34399413999995</v>
      </c>
      <c r="D186">
        <v>1120.5314940999999</v>
      </c>
      <c r="E186">
        <v>1087.8487548999999</v>
      </c>
      <c r="F186">
        <v>961.34399413999995</v>
      </c>
      <c r="G186">
        <v>1145.4699707</v>
      </c>
      <c r="H186">
        <v>1169.5400391000001</v>
      </c>
      <c r="I186">
        <v>1141.2800293</v>
      </c>
      <c r="J186">
        <v>1145.1834716999999</v>
      </c>
      <c r="L186" t="str">
        <f t="shared" si="17"/>
        <v>08JAN2023:17:00:00</v>
      </c>
      <c r="M186">
        <v>17</v>
      </c>
      <c r="N186">
        <f t="shared" si="18"/>
        <v>-114.28686526000001</v>
      </c>
      <c r="O186">
        <f t="shared" si="19"/>
        <v>-114.28686526000001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10.625101005725201</v>
      </c>
    </row>
    <row r="187" spans="1:19" x14ac:dyDescent="0.3">
      <c r="A187" t="s">
        <v>212</v>
      </c>
      <c r="B187">
        <v>1115.1241454999999</v>
      </c>
      <c r="C187">
        <v>1025.6199951000001</v>
      </c>
      <c r="D187">
        <v>1143.5504149999999</v>
      </c>
      <c r="E187">
        <v>1095.3421631000001</v>
      </c>
      <c r="F187">
        <v>1025.6199951000001</v>
      </c>
      <c r="G187">
        <v>1191.8299560999999</v>
      </c>
      <c r="H187">
        <v>1208.7800293</v>
      </c>
      <c r="I187">
        <v>1187.0300293</v>
      </c>
      <c r="J187">
        <v>1181.4913329999999</v>
      </c>
      <c r="L187" t="str">
        <f t="shared" si="17"/>
        <v>08JAN2023:18:00:00</v>
      </c>
      <c r="M187">
        <v>18</v>
      </c>
      <c r="N187">
        <f t="shared" si="18"/>
        <v>-89.504150399999844</v>
      </c>
      <c r="O187">
        <f t="shared" si="19"/>
        <v>-89.504150399999844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8.0263843950637384</v>
      </c>
    </row>
    <row r="188" spans="1:19" x14ac:dyDescent="0.3">
      <c r="A188" t="s">
        <v>213</v>
      </c>
      <c r="B188">
        <v>1171.0097656</v>
      </c>
      <c r="C188">
        <v>1142.6099853999999</v>
      </c>
      <c r="D188">
        <v>1211.4719238</v>
      </c>
      <c r="E188">
        <v>1148.9969481999999</v>
      </c>
      <c r="F188">
        <v>1142.6099853999999</v>
      </c>
      <c r="G188">
        <v>1277.3199463000001</v>
      </c>
      <c r="H188">
        <v>1287.4300536999999</v>
      </c>
      <c r="I188">
        <v>1274.5899658000001</v>
      </c>
      <c r="J188">
        <v>1258.9265137</v>
      </c>
      <c r="L188" t="str">
        <f t="shared" si="17"/>
        <v>08JAN2023:19:00:00</v>
      </c>
      <c r="M188">
        <v>19</v>
      </c>
      <c r="N188">
        <f t="shared" si="18"/>
        <v>-28.399780200000123</v>
      </c>
      <c r="O188">
        <f t="shared" si="19"/>
        <v>-28.399780200000123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2.4252385449107412</v>
      </c>
    </row>
    <row r="189" spans="1:19" x14ac:dyDescent="0.3">
      <c r="A189" t="s">
        <v>214</v>
      </c>
      <c r="B189">
        <v>1203.2198486</v>
      </c>
      <c r="C189">
        <v>1210.1500243999999</v>
      </c>
      <c r="D189">
        <v>1248.1939697</v>
      </c>
      <c r="E189">
        <v>1204.8980713000001</v>
      </c>
      <c r="F189">
        <v>1210.1500243999999</v>
      </c>
      <c r="G189">
        <v>1321.1700439000001</v>
      </c>
      <c r="H189">
        <v>1327.0799560999999</v>
      </c>
      <c r="I189">
        <v>1311.1400146000001</v>
      </c>
      <c r="J189">
        <v>1299.0382079999999</v>
      </c>
      <c r="L189" t="str">
        <f t="shared" si="17"/>
        <v>08JAN2023:20:00:00</v>
      </c>
      <c r="M189">
        <v>20</v>
      </c>
      <c r="N189">
        <f t="shared" si="18"/>
        <v>6.9301757999999154</v>
      </c>
      <c r="O189" t="str">
        <f t="shared" si="19"/>
        <v/>
      </c>
      <c r="P189">
        <f t="shared" si="20"/>
        <v>6.9301757999999154</v>
      </c>
      <c r="Q189" t="str">
        <f t="shared" si="21"/>
        <v/>
      </c>
      <c r="R189">
        <f t="shared" si="22"/>
        <v>1</v>
      </c>
      <c r="S189">
        <f t="shared" si="23"/>
        <v>0.57596920530055129</v>
      </c>
    </row>
    <row r="190" spans="1:19" x14ac:dyDescent="0.3">
      <c r="A190" t="s">
        <v>215</v>
      </c>
      <c r="B190">
        <v>1237.3902588000001</v>
      </c>
      <c r="C190">
        <v>1257.2099608999999</v>
      </c>
      <c r="D190">
        <v>1248.3934326000001</v>
      </c>
      <c r="E190">
        <v>1209.9281006000001</v>
      </c>
      <c r="F190">
        <v>1257.2099608999999</v>
      </c>
      <c r="G190">
        <v>1347.3599853999999</v>
      </c>
      <c r="H190">
        <v>1360.5400391000001</v>
      </c>
      <c r="I190">
        <v>1326.1999512</v>
      </c>
      <c r="J190">
        <v>1319.0505370999999</v>
      </c>
      <c r="L190" t="str">
        <f t="shared" si="17"/>
        <v>08JAN2023:21:00:00</v>
      </c>
      <c r="M190">
        <v>21</v>
      </c>
      <c r="N190">
        <f t="shared" si="18"/>
        <v>19.819702099999859</v>
      </c>
      <c r="O190" t="str">
        <f t="shared" si="19"/>
        <v/>
      </c>
      <c r="P190">
        <f t="shared" si="20"/>
        <v>19.819702099999859</v>
      </c>
      <c r="Q190" t="str">
        <f t="shared" si="21"/>
        <v/>
      </c>
      <c r="R190">
        <f t="shared" si="22"/>
        <v>1</v>
      </c>
      <c r="S190">
        <f t="shared" si="23"/>
        <v>1.6017341302832517</v>
      </c>
    </row>
    <row r="191" spans="1:19" x14ac:dyDescent="0.3">
      <c r="A191" t="s">
        <v>216</v>
      </c>
      <c r="B191">
        <v>1248.9914550999999</v>
      </c>
      <c r="C191">
        <v>1248.0899658000001</v>
      </c>
      <c r="D191">
        <v>1258.9034423999999</v>
      </c>
      <c r="E191">
        <v>1245.1304932</v>
      </c>
      <c r="F191">
        <v>1248.0899658000001</v>
      </c>
      <c r="G191">
        <v>1329.4599608999999</v>
      </c>
      <c r="H191">
        <v>1345.1099853999999</v>
      </c>
      <c r="I191">
        <v>1289.9300536999999</v>
      </c>
      <c r="J191">
        <v>1311.3408202999999</v>
      </c>
      <c r="L191" t="str">
        <f t="shared" si="17"/>
        <v>08JAN2023:22:00:00</v>
      </c>
      <c r="M191">
        <v>22</v>
      </c>
      <c r="N191">
        <f t="shared" si="18"/>
        <v>-0.90148929999986649</v>
      </c>
      <c r="O191">
        <f t="shared" si="19"/>
        <v>-0.90148929999986649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7.2177379302221817E-2</v>
      </c>
    </row>
    <row r="192" spans="1:19" x14ac:dyDescent="0.3">
      <c r="A192" t="s">
        <v>217</v>
      </c>
      <c r="B192">
        <v>1234.5924072</v>
      </c>
      <c r="C192">
        <v>1201.5200195</v>
      </c>
      <c r="D192">
        <v>1238.9935303</v>
      </c>
      <c r="E192">
        <v>1213.8854980000001</v>
      </c>
      <c r="F192">
        <v>1201.5200195</v>
      </c>
      <c r="G192">
        <v>1298.7900391000001</v>
      </c>
      <c r="H192">
        <v>1304.6700439000001</v>
      </c>
      <c r="I192">
        <v>1259.6199951000001</v>
      </c>
      <c r="J192">
        <v>1280.9976807</v>
      </c>
      <c r="L192" t="str">
        <f t="shared" si="17"/>
        <v>08JAN2023:23:00:00</v>
      </c>
      <c r="M192">
        <v>23</v>
      </c>
      <c r="N192">
        <f t="shared" si="18"/>
        <v>-33.072387700000036</v>
      </c>
      <c r="O192">
        <f t="shared" si="19"/>
        <v>-33.072387700000036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2.6788102297669822</v>
      </c>
    </row>
    <row r="193" spans="1:19" x14ac:dyDescent="0.3">
      <c r="A193" t="s">
        <v>218</v>
      </c>
      <c r="B193">
        <v>1202.6572266000001</v>
      </c>
      <c r="C193">
        <v>1144.3399658000001</v>
      </c>
      <c r="D193">
        <v>1216.9425048999999</v>
      </c>
      <c r="E193">
        <v>1185.3869629000001</v>
      </c>
      <c r="F193">
        <v>1144.3399658000001</v>
      </c>
      <c r="G193">
        <v>1266.8199463000001</v>
      </c>
      <c r="H193">
        <v>1255.8499756000001</v>
      </c>
      <c r="I193">
        <v>1230.3800048999999</v>
      </c>
      <c r="J193">
        <v>1246.7403564000001</v>
      </c>
      <c r="L193" t="str">
        <f t="shared" si="17"/>
        <v>09JAN2023:00:00:00</v>
      </c>
      <c r="M193">
        <v>24</v>
      </c>
      <c r="N193">
        <f t="shared" si="18"/>
        <v>-58.317260799999985</v>
      </c>
      <c r="O193">
        <f t="shared" si="19"/>
        <v>-58.317260799999985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4.8490342476772996</v>
      </c>
    </row>
    <row r="194" spans="1:19" x14ac:dyDescent="0.3">
      <c r="A194" t="s">
        <v>219</v>
      </c>
      <c r="B194">
        <v>1185.7802733999999</v>
      </c>
      <c r="C194">
        <v>1146.1500243999999</v>
      </c>
      <c r="D194">
        <v>1185.1914062999999</v>
      </c>
      <c r="E194">
        <v>1161.8615723</v>
      </c>
      <c r="F194">
        <v>1146.1500243999999</v>
      </c>
      <c r="G194">
        <v>1176.4799805</v>
      </c>
      <c r="H194">
        <v>1188.5</v>
      </c>
      <c r="I194">
        <v>1189.2399902</v>
      </c>
      <c r="J194">
        <v>1183.3214111</v>
      </c>
      <c r="L194" t="str">
        <f t="shared" si="17"/>
        <v>09JAN2023:01:00:00</v>
      </c>
      <c r="M194">
        <v>1</v>
      </c>
      <c r="N194">
        <f t="shared" si="18"/>
        <v>-39.630249000000049</v>
      </c>
      <c r="O194">
        <f t="shared" si="19"/>
        <v>-39.630249000000049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3.342124159846902</v>
      </c>
    </row>
    <row r="195" spans="1:19" x14ac:dyDescent="0.3">
      <c r="A195" t="s">
        <v>220</v>
      </c>
      <c r="B195">
        <v>1179.3001709</v>
      </c>
      <c r="C195">
        <v>1131.7299805</v>
      </c>
      <c r="D195">
        <v>1158.0466309000001</v>
      </c>
      <c r="E195">
        <v>1131.1350098</v>
      </c>
      <c r="F195">
        <v>1131.7299805</v>
      </c>
      <c r="G195">
        <v>1150.2199707</v>
      </c>
      <c r="H195">
        <v>1171.4799805</v>
      </c>
      <c r="I195">
        <v>1154.5699463000001</v>
      </c>
      <c r="J195">
        <v>1159.8186035000001</v>
      </c>
      <c r="L195" t="str">
        <f t="shared" ref="L195:L258" si="24">A195</f>
        <v>09JAN2023:02:00:00</v>
      </c>
      <c r="M195">
        <v>2</v>
      </c>
      <c r="N195">
        <f t="shared" ref="N195:N258" si="25">C195-B195</f>
        <v>-47.570190400000001</v>
      </c>
      <c r="O195">
        <f t="shared" ref="O195:O258" si="26">IF(N195&lt;0,N195,"")</f>
        <v>-47.570190400000001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4.0337643946660435</v>
      </c>
    </row>
    <row r="196" spans="1:19" x14ac:dyDescent="0.3">
      <c r="A196" t="s">
        <v>221</v>
      </c>
      <c r="B196">
        <v>1182.9204102000001</v>
      </c>
      <c r="C196">
        <v>1117.1999512</v>
      </c>
      <c r="D196">
        <v>1142.0932617000001</v>
      </c>
      <c r="E196">
        <v>1117.0300293</v>
      </c>
      <c r="F196">
        <v>1117.1999512</v>
      </c>
      <c r="G196">
        <v>1148.2199707</v>
      </c>
      <c r="H196">
        <v>1167.6999512</v>
      </c>
      <c r="I196">
        <v>1149.0600586</v>
      </c>
      <c r="J196">
        <v>1152.6265868999999</v>
      </c>
      <c r="L196" t="str">
        <f t="shared" si="24"/>
        <v>09JAN2023:03:00:00</v>
      </c>
      <c r="M196">
        <v>3</v>
      </c>
      <c r="N196">
        <f t="shared" si="25"/>
        <v>-65.720459000000119</v>
      </c>
      <c r="O196">
        <f t="shared" si="26"/>
        <v>-65.720459000000119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5.5557802903145905</v>
      </c>
    </row>
    <row r="197" spans="1:19" x14ac:dyDescent="0.3">
      <c r="A197" t="s">
        <v>222</v>
      </c>
      <c r="B197">
        <v>1205.7034911999999</v>
      </c>
      <c r="C197">
        <v>1130.8199463000001</v>
      </c>
      <c r="D197">
        <v>1142.5559082</v>
      </c>
      <c r="E197">
        <v>1127.1010742000001</v>
      </c>
      <c r="F197">
        <v>1130.8199463000001</v>
      </c>
      <c r="G197">
        <v>1167.1199951000001</v>
      </c>
      <c r="H197">
        <v>1184.25</v>
      </c>
      <c r="I197">
        <v>1173.4699707</v>
      </c>
      <c r="J197">
        <v>1164.6667480000001</v>
      </c>
      <c r="L197" t="str">
        <f t="shared" si="24"/>
        <v>09JAN2023:04:00:00</v>
      </c>
      <c r="M197">
        <v>4</v>
      </c>
      <c r="N197">
        <f t="shared" si="25"/>
        <v>-74.883544899999833</v>
      </c>
      <c r="O197">
        <f t="shared" si="26"/>
        <v>-74.883544899999833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6.2107761523913751</v>
      </c>
    </row>
    <row r="198" spans="1:19" x14ac:dyDescent="0.3">
      <c r="A198" t="s">
        <v>223</v>
      </c>
      <c r="B198">
        <v>1260.8879394999999</v>
      </c>
      <c r="C198">
        <v>1158.2299805</v>
      </c>
      <c r="D198">
        <v>1163.8581543</v>
      </c>
      <c r="E198">
        <v>1118.1583252</v>
      </c>
      <c r="F198">
        <v>1158.2299805</v>
      </c>
      <c r="G198">
        <v>1192.4599608999999</v>
      </c>
      <c r="H198">
        <v>1200.1500243999999</v>
      </c>
      <c r="I198">
        <v>1200.9200439000001</v>
      </c>
      <c r="J198">
        <v>1185.5592041</v>
      </c>
      <c r="L198" t="str">
        <f t="shared" si="24"/>
        <v>09JAN2023:05:00:00</v>
      </c>
      <c r="M198">
        <v>5</v>
      </c>
      <c r="N198">
        <f t="shared" si="25"/>
        <v>-102.65795899999989</v>
      </c>
      <c r="O198">
        <f t="shared" si="26"/>
        <v>-102.65795899999989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8.1417194806945723</v>
      </c>
    </row>
    <row r="199" spans="1:19" x14ac:dyDescent="0.3">
      <c r="A199" t="s">
        <v>224</v>
      </c>
      <c r="B199">
        <v>1334.9031981999999</v>
      </c>
      <c r="C199">
        <v>1223.6999512</v>
      </c>
      <c r="D199">
        <v>1216.1691894999999</v>
      </c>
      <c r="E199">
        <v>1163.1623535000001</v>
      </c>
      <c r="F199">
        <v>1223.6999512</v>
      </c>
      <c r="G199">
        <v>1271.7900391000001</v>
      </c>
      <c r="H199">
        <v>1270.0899658000001</v>
      </c>
      <c r="I199">
        <v>1309.2299805</v>
      </c>
      <c r="J199">
        <v>1252.8742675999999</v>
      </c>
      <c r="L199" t="str">
        <f t="shared" si="24"/>
        <v>09JAN2023:06:00:00</v>
      </c>
      <c r="M199">
        <v>6</v>
      </c>
      <c r="N199">
        <f t="shared" si="25"/>
        <v>-111.20324699999992</v>
      </c>
      <c r="O199">
        <f t="shared" si="26"/>
        <v>-111.20324699999992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8.3304352817453555</v>
      </c>
    </row>
    <row r="200" spans="1:19" x14ac:dyDescent="0.3">
      <c r="A200" t="s">
        <v>225</v>
      </c>
      <c r="B200">
        <v>1420.0791016000001</v>
      </c>
      <c r="C200">
        <v>1352.2700195</v>
      </c>
      <c r="D200">
        <v>1278.0871582</v>
      </c>
      <c r="E200">
        <v>1225.6904297000001</v>
      </c>
      <c r="F200">
        <v>1352.2700195</v>
      </c>
      <c r="G200">
        <v>1397.4300536999999</v>
      </c>
      <c r="H200">
        <v>1367.8800048999999</v>
      </c>
      <c r="I200">
        <v>1459.6500243999999</v>
      </c>
      <c r="J200">
        <v>1348.2954102000001</v>
      </c>
      <c r="L200" t="str">
        <f t="shared" si="24"/>
        <v>09JAN2023:07:00:00</v>
      </c>
      <c r="M200">
        <v>7</v>
      </c>
      <c r="N200">
        <f t="shared" si="25"/>
        <v>-67.809082100000069</v>
      </c>
      <c r="O200">
        <f t="shared" si="26"/>
        <v>-67.809082100000069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4.7750214775782371</v>
      </c>
    </row>
    <row r="201" spans="1:19" x14ac:dyDescent="0.3">
      <c r="A201" t="s">
        <v>226</v>
      </c>
      <c r="B201">
        <v>1482.5854492000001</v>
      </c>
      <c r="C201">
        <v>1451.8800048999999</v>
      </c>
      <c r="D201">
        <v>1342.3967285000001</v>
      </c>
      <c r="E201">
        <v>1281.3894043</v>
      </c>
      <c r="F201">
        <v>1451.8800048999999</v>
      </c>
      <c r="G201">
        <v>1479.1800536999999</v>
      </c>
      <c r="H201">
        <v>1441.8900146000001</v>
      </c>
      <c r="I201">
        <v>1552.7600098</v>
      </c>
      <c r="J201">
        <v>1421.7358397999999</v>
      </c>
      <c r="L201" t="str">
        <f t="shared" si="24"/>
        <v>09JAN2023:08:00:00</v>
      </c>
      <c r="M201">
        <v>8</v>
      </c>
      <c r="N201">
        <f t="shared" si="25"/>
        <v>-30.705444300000181</v>
      </c>
      <c r="O201">
        <f t="shared" si="26"/>
        <v>-30.705444300000181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2.071074170906559</v>
      </c>
    </row>
    <row r="202" spans="1:19" x14ac:dyDescent="0.3">
      <c r="A202" t="s">
        <v>227</v>
      </c>
      <c r="B202">
        <v>1452.2691649999999</v>
      </c>
      <c r="C202">
        <v>1407.0200195</v>
      </c>
      <c r="D202">
        <v>1307.9000243999999</v>
      </c>
      <c r="E202">
        <v>1292.6674805</v>
      </c>
      <c r="F202">
        <v>1407.0200195</v>
      </c>
      <c r="G202">
        <v>1444.3800048999999</v>
      </c>
      <c r="H202">
        <v>1398.25</v>
      </c>
      <c r="I202">
        <v>1525.9399414</v>
      </c>
      <c r="J202">
        <v>1384.1187743999999</v>
      </c>
      <c r="L202" t="str">
        <f t="shared" si="24"/>
        <v>09JAN2023:09:00:00</v>
      </c>
      <c r="M202">
        <v>9</v>
      </c>
      <c r="N202">
        <f t="shared" si="25"/>
        <v>-45.249145499999941</v>
      </c>
      <c r="O202">
        <f t="shared" si="26"/>
        <v>-45.249145499999941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3.1157547506009289</v>
      </c>
    </row>
    <row r="203" spans="1:19" x14ac:dyDescent="0.3">
      <c r="A203" t="s">
        <v>228</v>
      </c>
      <c r="B203">
        <v>1379.2009277</v>
      </c>
      <c r="C203">
        <v>1308.1500243999999</v>
      </c>
      <c r="D203">
        <v>1269.4716797000001</v>
      </c>
      <c r="E203">
        <v>1315.3907471</v>
      </c>
      <c r="F203">
        <v>1308.1500243999999</v>
      </c>
      <c r="G203">
        <v>1355.5699463000001</v>
      </c>
      <c r="H203">
        <v>1313.4300536999999</v>
      </c>
      <c r="I203">
        <v>1432.5</v>
      </c>
      <c r="J203">
        <v>1313.2514647999999</v>
      </c>
      <c r="L203" t="str">
        <f t="shared" si="24"/>
        <v>09JAN2023:10:00:00</v>
      </c>
      <c r="M203">
        <v>10</v>
      </c>
      <c r="N203">
        <f t="shared" si="25"/>
        <v>-71.050903300000073</v>
      </c>
      <c r="O203">
        <f t="shared" si="26"/>
        <v>-71.050903300000073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5.151599152306753</v>
      </c>
    </row>
    <row r="204" spans="1:19" x14ac:dyDescent="0.3">
      <c r="A204" t="s">
        <v>229</v>
      </c>
      <c r="B204">
        <v>1265.0181885</v>
      </c>
      <c r="C204">
        <v>1196.1500243999999</v>
      </c>
      <c r="D204">
        <v>1253.4281006000001</v>
      </c>
      <c r="E204">
        <v>1323.3397216999999</v>
      </c>
      <c r="F204">
        <v>1196.1500243999999</v>
      </c>
      <c r="G204">
        <v>1263.4599608999999</v>
      </c>
      <c r="H204">
        <v>1230.8399658000001</v>
      </c>
      <c r="I204">
        <v>1327.5699463000001</v>
      </c>
      <c r="J204">
        <v>1249.3848877</v>
      </c>
      <c r="L204" t="str">
        <f t="shared" si="24"/>
        <v>09JAN2023:11:00:00</v>
      </c>
      <c r="M204">
        <v>11</v>
      </c>
      <c r="N204">
        <f t="shared" si="25"/>
        <v>-68.868164100000058</v>
      </c>
      <c r="O204">
        <f t="shared" si="26"/>
        <v>-68.868164100000058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5.4440453683642875</v>
      </c>
    </row>
    <row r="205" spans="1:19" x14ac:dyDescent="0.3">
      <c r="A205" t="s">
        <v>230</v>
      </c>
      <c r="B205">
        <v>1160.3581543</v>
      </c>
      <c r="C205">
        <v>1125.0100098</v>
      </c>
      <c r="D205">
        <v>1207.5017089999999</v>
      </c>
      <c r="E205">
        <v>1272.3996582</v>
      </c>
      <c r="F205">
        <v>1125.0100098</v>
      </c>
      <c r="G205">
        <v>1189.1500243999999</v>
      </c>
      <c r="H205">
        <v>1177.6199951000001</v>
      </c>
      <c r="I205">
        <v>1237.5999756000001</v>
      </c>
      <c r="J205">
        <v>1191.4012451000001</v>
      </c>
      <c r="L205" t="str">
        <f t="shared" si="24"/>
        <v>09JAN2023:12:00:00</v>
      </c>
      <c r="M205">
        <v>12</v>
      </c>
      <c r="N205">
        <f t="shared" si="25"/>
        <v>-35.348144499999989</v>
      </c>
      <c r="O205">
        <f t="shared" si="26"/>
        <v>-35.348144499999989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3.0463132756906579</v>
      </c>
    </row>
    <row r="206" spans="1:19" x14ac:dyDescent="0.3">
      <c r="A206" t="s">
        <v>231</v>
      </c>
      <c r="B206">
        <v>1114.1072998</v>
      </c>
      <c r="C206">
        <v>1054.25</v>
      </c>
      <c r="D206">
        <v>1164.4468993999999</v>
      </c>
      <c r="E206">
        <v>1206.2314452999999</v>
      </c>
      <c r="F206">
        <v>1054.25</v>
      </c>
      <c r="G206">
        <v>1117.4599608999999</v>
      </c>
      <c r="H206">
        <v>1122.75</v>
      </c>
      <c r="I206">
        <v>1150.3499756000001</v>
      </c>
      <c r="J206">
        <v>1134.7114257999999</v>
      </c>
      <c r="L206" t="str">
        <f t="shared" si="24"/>
        <v>09JAN2023:13:00:00</v>
      </c>
      <c r="M206">
        <v>13</v>
      </c>
      <c r="N206">
        <f t="shared" si="25"/>
        <v>-59.857299799999964</v>
      </c>
      <c r="O206">
        <f t="shared" si="26"/>
        <v>-59.857299799999964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5.3726692043706477</v>
      </c>
    </row>
    <row r="207" spans="1:19" x14ac:dyDescent="0.3">
      <c r="A207" t="s">
        <v>232</v>
      </c>
      <c r="B207">
        <v>1095.5534668</v>
      </c>
      <c r="C207">
        <v>1041.0400391000001</v>
      </c>
      <c r="D207">
        <v>1147.8420410000001</v>
      </c>
      <c r="E207">
        <v>1187.7271728999999</v>
      </c>
      <c r="F207">
        <v>1041.0400391000001</v>
      </c>
      <c r="G207">
        <v>1084.3599853999999</v>
      </c>
      <c r="H207">
        <v>1104.2900391000001</v>
      </c>
      <c r="I207">
        <v>1134.75</v>
      </c>
      <c r="J207">
        <v>1111.8861084</v>
      </c>
      <c r="L207" t="str">
        <f t="shared" si="24"/>
        <v>09JAN2023:14:00:00</v>
      </c>
      <c r="M207">
        <v>14</v>
      </c>
      <c r="N207">
        <f t="shared" si="25"/>
        <v>-54.513427699999966</v>
      </c>
      <c r="O207">
        <f t="shared" si="26"/>
        <v>-54.513427699999966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4.9758801694296242</v>
      </c>
    </row>
    <row r="208" spans="1:19" x14ac:dyDescent="0.3">
      <c r="A208" t="s">
        <v>233</v>
      </c>
      <c r="B208">
        <v>1130.2834473</v>
      </c>
      <c r="C208">
        <v>1042.0600586</v>
      </c>
      <c r="D208">
        <v>1134.2819824000001</v>
      </c>
      <c r="E208">
        <v>1157.4925536999999</v>
      </c>
      <c r="F208">
        <v>1042.0600586</v>
      </c>
      <c r="G208">
        <v>1075.6400146000001</v>
      </c>
      <c r="H208">
        <v>1092.8399658000001</v>
      </c>
      <c r="I208">
        <v>1137.5500488</v>
      </c>
      <c r="J208">
        <v>1100.6679687999999</v>
      </c>
      <c r="L208" t="str">
        <f t="shared" si="24"/>
        <v>09JAN2023:15:00:00</v>
      </c>
      <c r="M208">
        <v>15</v>
      </c>
      <c r="N208">
        <f t="shared" si="25"/>
        <v>-88.223388699999987</v>
      </c>
      <c r="O208">
        <f t="shared" si="26"/>
        <v>-88.223388699999987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7.8054216321354053</v>
      </c>
    </row>
    <row r="209" spans="1:19" x14ac:dyDescent="0.3">
      <c r="A209" t="s">
        <v>234</v>
      </c>
      <c r="B209">
        <v>1144.5070800999999</v>
      </c>
      <c r="C209">
        <v>1009.2000121999999</v>
      </c>
      <c r="D209">
        <v>1150.6396483999999</v>
      </c>
      <c r="E209">
        <v>1167.6220702999999</v>
      </c>
      <c r="F209">
        <v>1009.2000121999999</v>
      </c>
      <c r="G209">
        <v>1081.3199463000001</v>
      </c>
      <c r="H209">
        <v>1094.25</v>
      </c>
      <c r="I209">
        <v>1144.8399658000001</v>
      </c>
      <c r="J209">
        <v>1108.4624022999999</v>
      </c>
      <c r="L209" t="str">
        <f t="shared" si="24"/>
        <v>09JAN2023:16:00:00</v>
      </c>
      <c r="M209">
        <v>16</v>
      </c>
      <c r="N209">
        <f t="shared" si="25"/>
        <v>-135.30706789999999</v>
      </c>
      <c r="O209">
        <f t="shared" si="26"/>
        <v>-135.30706789999999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11.822300643887472</v>
      </c>
    </row>
    <row r="210" spans="1:19" x14ac:dyDescent="0.3">
      <c r="A210" t="s">
        <v>235</v>
      </c>
      <c r="B210">
        <v>1095.3786620999999</v>
      </c>
      <c r="C210">
        <v>1021.6099854</v>
      </c>
      <c r="D210">
        <v>1148.0411377</v>
      </c>
      <c r="E210">
        <v>1162.9787598</v>
      </c>
      <c r="F210">
        <v>1021.6099854</v>
      </c>
      <c r="G210">
        <v>1089.2199707</v>
      </c>
      <c r="H210">
        <v>1100.1300048999999</v>
      </c>
      <c r="I210">
        <v>1148.6500243999999</v>
      </c>
      <c r="J210">
        <v>1112.2312012</v>
      </c>
      <c r="L210" t="str">
        <f t="shared" si="24"/>
        <v>09JAN2023:17:00:00</v>
      </c>
      <c r="M210">
        <v>17</v>
      </c>
      <c r="N210">
        <f t="shared" si="25"/>
        <v>-73.768676699999901</v>
      </c>
      <c r="O210">
        <f t="shared" si="26"/>
        <v>-73.768676699999901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6.7345365810371582</v>
      </c>
    </row>
    <row r="211" spans="1:19" x14ac:dyDescent="0.3">
      <c r="A211" t="s">
        <v>236</v>
      </c>
      <c r="B211">
        <v>1155.1667480000001</v>
      </c>
      <c r="C211">
        <v>1058.6899414</v>
      </c>
      <c r="D211">
        <v>1164.2526855000001</v>
      </c>
      <c r="E211">
        <v>1206.2568358999999</v>
      </c>
      <c r="F211">
        <v>1058.6899414</v>
      </c>
      <c r="G211">
        <v>1111.8199463000001</v>
      </c>
      <c r="H211">
        <v>1099.0999756000001</v>
      </c>
      <c r="I211">
        <v>1179.4899902</v>
      </c>
      <c r="J211">
        <v>1124.9251709</v>
      </c>
      <c r="L211" t="str">
        <f t="shared" si="24"/>
        <v>09JAN2023:18:00:00</v>
      </c>
      <c r="M211">
        <v>18</v>
      </c>
      <c r="N211">
        <f t="shared" si="25"/>
        <v>-96.476806600000145</v>
      </c>
      <c r="O211">
        <f t="shared" si="26"/>
        <v>-96.476806600000145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8.3517645194544805</v>
      </c>
    </row>
    <row r="212" spans="1:19" x14ac:dyDescent="0.3">
      <c r="A212" t="s">
        <v>237</v>
      </c>
      <c r="B212">
        <v>1232.9946289</v>
      </c>
      <c r="C212">
        <v>1161.0600586</v>
      </c>
      <c r="D212">
        <v>1205.6734618999999</v>
      </c>
      <c r="E212">
        <v>1255.8387451000001</v>
      </c>
      <c r="F212">
        <v>1161.0600586</v>
      </c>
      <c r="G212">
        <v>1209.6700439000001</v>
      </c>
      <c r="H212">
        <v>1171.2299805</v>
      </c>
      <c r="I212">
        <v>1283.7299805</v>
      </c>
      <c r="J212">
        <v>1195.6660156</v>
      </c>
      <c r="L212" t="str">
        <f t="shared" si="24"/>
        <v>09JAN2023:19:00:00</v>
      </c>
      <c r="M212">
        <v>19</v>
      </c>
      <c r="N212">
        <f t="shared" si="25"/>
        <v>-71.934570299999905</v>
      </c>
      <c r="O212">
        <f t="shared" si="26"/>
        <v>-71.934570299999905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5.8341349275929444</v>
      </c>
    </row>
    <row r="213" spans="1:19" x14ac:dyDescent="0.3">
      <c r="A213" t="s">
        <v>238</v>
      </c>
      <c r="B213">
        <v>1239.7442627</v>
      </c>
      <c r="C213">
        <v>1186.3599853999999</v>
      </c>
      <c r="D213">
        <v>1210.3052978999999</v>
      </c>
      <c r="E213">
        <v>1259.4611815999999</v>
      </c>
      <c r="F213">
        <v>1186.3599853999999</v>
      </c>
      <c r="G213">
        <v>1242.0200195</v>
      </c>
      <c r="H213">
        <v>1197.9300536999999</v>
      </c>
      <c r="I213">
        <v>1303.0200195</v>
      </c>
      <c r="J213">
        <v>1217.0045166</v>
      </c>
      <c r="L213" t="str">
        <f t="shared" si="24"/>
        <v>09JAN2023:20:00:00</v>
      </c>
      <c r="M213">
        <v>20</v>
      </c>
      <c r="N213">
        <f t="shared" si="25"/>
        <v>-53.384277300000122</v>
      </c>
      <c r="O213">
        <f t="shared" si="26"/>
        <v>-53.384277300000122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4.3060717364189438</v>
      </c>
    </row>
    <row r="214" spans="1:19" x14ac:dyDescent="0.3">
      <c r="A214" t="s">
        <v>239</v>
      </c>
      <c r="B214">
        <v>1169.8179932</v>
      </c>
      <c r="C214">
        <v>1209.75</v>
      </c>
      <c r="D214">
        <v>1190.4772949000001</v>
      </c>
      <c r="E214">
        <v>1247.4838867000001</v>
      </c>
      <c r="F214">
        <v>1209.75</v>
      </c>
      <c r="G214">
        <v>1260.6800536999999</v>
      </c>
      <c r="H214">
        <v>1220.0400391000001</v>
      </c>
      <c r="I214">
        <v>1306.6999512</v>
      </c>
      <c r="J214">
        <v>1224.1020507999999</v>
      </c>
      <c r="L214" t="str">
        <f t="shared" si="24"/>
        <v>09JAN2023:21:00:00</v>
      </c>
      <c r="M214">
        <v>21</v>
      </c>
      <c r="N214">
        <f t="shared" si="25"/>
        <v>39.932006799999954</v>
      </c>
      <c r="O214" t="str">
        <f t="shared" si="26"/>
        <v/>
      </c>
      <c r="P214">
        <f t="shared" si="27"/>
        <v>39.932006799999954</v>
      </c>
      <c r="Q214" t="str">
        <f t="shared" si="28"/>
        <v/>
      </c>
      <c r="R214">
        <f t="shared" si="29"/>
        <v>1</v>
      </c>
      <c r="S214">
        <f t="shared" si="30"/>
        <v>3.4135230465012092</v>
      </c>
    </row>
    <row r="215" spans="1:19" x14ac:dyDescent="0.3">
      <c r="A215" t="s">
        <v>240</v>
      </c>
      <c r="B215">
        <v>1126.2404785000001</v>
      </c>
      <c r="C215">
        <v>1173.9200439000001</v>
      </c>
      <c r="D215">
        <v>1180.1359863</v>
      </c>
      <c r="E215">
        <v>1242.9191894999999</v>
      </c>
      <c r="F215">
        <v>1173.9200439000001</v>
      </c>
      <c r="G215">
        <v>1227.5999756000001</v>
      </c>
      <c r="H215">
        <v>1188.8199463000001</v>
      </c>
      <c r="I215">
        <v>1265.4100341999999</v>
      </c>
      <c r="J215">
        <v>1199.1394043</v>
      </c>
      <c r="L215" t="str">
        <f t="shared" si="24"/>
        <v>09JAN2023:22:00:00</v>
      </c>
      <c r="M215">
        <v>22</v>
      </c>
      <c r="N215">
        <f t="shared" si="25"/>
        <v>47.679565400000001</v>
      </c>
      <c r="O215" t="str">
        <f t="shared" si="26"/>
        <v/>
      </c>
      <c r="P215">
        <f t="shared" si="27"/>
        <v>47.679565400000001</v>
      </c>
      <c r="Q215" t="str">
        <f t="shared" si="28"/>
        <v/>
      </c>
      <c r="R215">
        <f t="shared" si="29"/>
        <v>1</v>
      </c>
      <c r="S215">
        <f t="shared" si="30"/>
        <v>4.2335155155764541</v>
      </c>
    </row>
    <row r="216" spans="1:19" x14ac:dyDescent="0.3">
      <c r="A216" t="s">
        <v>241</v>
      </c>
      <c r="B216">
        <v>1118.5974120999999</v>
      </c>
      <c r="C216">
        <v>1123.1899414</v>
      </c>
      <c r="D216">
        <v>1145.0209961</v>
      </c>
      <c r="E216">
        <v>1189.784668</v>
      </c>
      <c r="F216">
        <v>1123.1899414</v>
      </c>
      <c r="G216">
        <v>1179.7399902</v>
      </c>
      <c r="H216">
        <v>1150.4699707</v>
      </c>
      <c r="I216">
        <v>1203.5600586</v>
      </c>
      <c r="J216">
        <v>1158.6235352000001</v>
      </c>
      <c r="L216" t="str">
        <f t="shared" si="24"/>
        <v>09JAN2023:23:00:00</v>
      </c>
      <c r="M216">
        <v>23</v>
      </c>
      <c r="N216">
        <f t="shared" si="25"/>
        <v>4.5925293000000238</v>
      </c>
      <c r="O216" t="str">
        <f t="shared" si="26"/>
        <v/>
      </c>
      <c r="P216">
        <f t="shared" si="27"/>
        <v>4.5925293000000238</v>
      </c>
      <c r="Q216" t="str">
        <f t="shared" si="28"/>
        <v/>
      </c>
      <c r="R216">
        <f t="shared" si="29"/>
        <v>1</v>
      </c>
      <c r="S216">
        <f t="shared" si="30"/>
        <v>0.41056140934370972</v>
      </c>
    </row>
    <row r="217" spans="1:19" x14ac:dyDescent="0.3">
      <c r="A217" t="s">
        <v>242</v>
      </c>
      <c r="B217">
        <v>1113.0773925999999</v>
      </c>
      <c r="C217">
        <v>1087.4799805</v>
      </c>
      <c r="D217">
        <v>1113.2716064000001</v>
      </c>
      <c r="E217">
        <v>1156.2882079999999</v>
      </c>
      <c r="F217">
        <v>1087.4799805</v>
      </c>
      <c r="G217">
        <v>1140.4499512</v>
      </c>
      <c r="H217">
        <v>1119.9100341999999</v>
      </c>
      <c r="I217">
        <v>1153.5</v>
      </c>
      <c r="J217">
        <v>1124.7028809000001</v>
      </c>
      <c r="L217" t="str">
        <f t="shared" si="24"/>
        <v>10JAN2023:00:00:00</v>
      </c>
      <c r="M217">
        <v>24</v>
      </c>
      <c r="N217">
        <f t="shared" si="25"/>
        <v>-25.597412099999929</v>
      </c>
      <c r="O217">
        <f t="shared" si="26"/>
        <v>-25.597412099999929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2.2996974217765573</v>
      </c>
    </row>
    <row r="218" spans="1:19" x14ac:dyDescent="0.3">
      <c r="A218" t="s">
        <v>243</v>
      </c>
      <c r="B218">
        <v>1114.1466064000001</v>
      </c>
      <c r="C218">
        <v>1151.8499756000001</v>
      </c>
      <c r="D218">
        <v>1086.6665039</v>
      </c>
      <c r="E218">
        <v>1139.7214355000001</v>
      </c>
      <c r="F218">
        <v>1045.5600586</v>
      </c>
      <c r="G218">
        <v>1131.1700439000001</v>
      </c>
      <c r="H218">
        <v>1095.8499756000001</v>
      </c>
      <c r="I218">
        <v>1151.8499756000001</v>
      </c>
      <c r="J218">
        <v>1104.8282471</v>
      </c>
      <c r="L218" t="str">
        <f t="shared" si="24"/>
        <v>10JAN2023:01:00:00</v>
      </c>
      <c r="M218">
        <v>1</v>
      </c>
      <c r="N218">
        <f t="shared" si="25"/>
        <v>37.703369199999997</v>
      </c>
      <c r="O218" t="str">
        <f t="shared" si="26"/>
        <v/>
      </c>
      <c r="P218">
        <f t="shared" si="27"/>
        <v>37.703369199999997</v>
      </c>
      <c r="Q218" t="str">
        <f t="shared" si="28"/>
        <v/>
      </c>
      <c r="R218">
        <f t="shared" si="29"/>
        <v>1</v>
      </c>
      <c r="S218">
        <f t="shared" si="30"/>
        <v>3.384058164645503</v>
      </c>
    </row>
    <row r="219" spans="1:19" x14ac:dyDescent="0.3">
      <c r="A219" t="s">
        <v>244</v>
      </c>
      <c r="B219">
        <v>1119.7460937999999</v>
      </c>
      <c r="C219">
        <v>1169.0699463000001</v>
      </c>
      <c r="D219">
        <v>1069.807251</v>
      </c>
      <c r="E219">
        <v>1116.7359618999999</v>
      </c>
      <c r="F219">
        <v>1039.5899658000001</v>
      </c>
      <c r="G219">
        <v>1150.4100341999999</v>
      </c>
      <c r="H219">
        <v>1102.1800536999999</v>
      </c>
      <c r="I219">
        <v>1169.0699463000001</v>
      </c>
      <c r="J219">
        <v>1107.8952637</v>
      </c>
      <c r="L219" t="str">
        <f t="shared" si="24"/>
        <v>10JAN2023:02:00:00</v>
      </c>
      <c r="M219">
        <v>2</v>
      </c>
      <c r="N219">
        <f t="shared" si="25"/>
        <v>49.323852500000157</v>
      </c>
      <c r="O219" t="str">
        <f t="shared" si="26"/>
        <v/>
      </c>
      <c r="P219">
        <f t="shared" si="27"/>
        <v>49.323852500000157</v>
      </c>
      <c r="Q219" t="str">
        <f t="shared" si="28"/>
        <v/>
      </c>
      <c r="R219">
        <f t="shared" si="29"/>
        <v>1</v>
      </c>
      <c r="S219">
        <f t="shared" si="30"/>
        <v>4.4049140044430457</v>
      </c>
    </row>
    <row r="220" spans="1:19" x14ac:dyDescent="0.3">
      <c r="A220" t="s">
        <v>245</v>
      </c>
      <c r="B220">
        <v>1110.9058838000001</v>
      </c>
      <c r="C220">
        <v>1193.1400146000001</v>
      </c>
      <c r="D220">
        <v>1072.2598877</v>
      </c>
      <c r="E220">
        <v>1128.4517822</v>
      </c>
      <c r="F220">
        <v>1030.2700195</v>
      </c>
      <c r="G220">
        <v>1176.1899414</v>
      </c>
      <c r="H220">
        <v>1114.1700439000001</v>
      </c>
      <c r="I220">
        <v>1193.1400146000001</v>
      </c>
      <c r="J220">
        <v>1121.4265137</v>
      </c>
      <c r="L220" t="str">
        <f t="shared" si="24"/>
        <v>10JAN2023:03:00:00</v>
      </c>
      <c r="M220">
        <v>3</v>
      </c>
      <c r="N220">
        <f t="shared" si="25"/>
        <v>82.234130800000003</v>
      </c>
      <c r="O220" t="str">
        <f t="shared" si="26"/>
        <v/>
      </c>
      <c r="P220">
        <f t="shared" si="27"/>
        <v>82.234130800000003</v>
      </c>
      <c r="Q220" t="str">
        <f t="shared" si="28"/>
        <v/>
      </c>
      <c r="R220">
        <f t="shared" si="29"/>
        <v>1</v>
      </c>
      <c r="S220">
        <f t="shared" si="30"/>
        <v>7.4024390363931918</v>
      </c>
    </row>
    <row r="221" spans="1:19" x14ac:dyDescent="0.3">
      <c r="A221" t="s">
        <v>246</v>
      </c>
      <c r="B221">
        <v>1129.9354248</v>
      </c>
      <c r="C221">
        <v>1197.7399902</v>
      </c>
      <c r="D221">
        <v>1076.6849365</v>
      </c>
      <c r="E221">
        <v>1129.7220459</v>
      </c>
      <c r="F221">
        <v>1052.3399658000001</v>
      </c>
      <c r="G221">
        <v>1191.2700195</v>
      </c>
      <c r="H221">
        <v>1121.3900146000001</v>
      </c>
      <c r="I221">
        <v>1197.7399902</v>
      </c>
      <c r="J221">
        <v>1130.3964844</v>
      </c>
      <c r="L221" t="str">
        <f t="shared" si="24"/>
        <v>10JAN2023:04:00:00</v>
      </c>
      <c r="M221">
        <v>4</v>
      </c>
      <c r="N221">
        <f t="shared" si="25"/>
        <v>67.804565400000001</v>
      </c>
      <c r="O221" t="str">
        <f t="shared" si="26"/>
        <v/>
      </c>
      <c r="P221">
        <f t="shared" si="27"/>
        <v>67.804565400000001</v>
      </c>
      <c r="Q221" t="str">
        <f t="shared" si="28"/>
        <v/>
      </c>
      <c r="R221">
        <f t="shared" si="29"/>
        <v>1</v>
      </c>
      <c r="S221">
        <f t="shared" si="30"/>
        <v>6.000746937551896</v>
      </c>
    </row>
    <row r="222" spans="1:19" x14ac:dyDescent="0.3">
      <c r="A222" t="s">
        <v>247</v>
      </c>
      <c r="B222">
        <v>1152.2634277</v>
      </c>
      <c r="C222">
        <v>1246.4799805</v>
      </c>
      <c r="D222">
        <v>1093.7706298999999</v>
      </c>
      <c r="E222">
        <v>1149.6424560999999</v>
      </c>
      <c r="F222">
        <v>1128.5999756000001</v>
      </c>
      <c r="G222">
        <v>1248.1899414</v>
      </c>
      <c r="H222">
        <v>1178.0999756000001</v>
      </c>
      <c r="I222">
        <v>1246.4799805</v>
      </c>
      <c r="J222">
        <v>1174.1019286999999</v>
      </c>
      <c r="L222" t="str">
        <f t="shared" si="24"/>
        <v>10JAN2023:05:00:00</v>
      </c>
      <c r="M222">
        <v>5</v>
      </c>
      <c r="N222">
        <f t="shared" si="25"/>
        <v>94.216552800000045</v>
      </c>
      <c r="O222" t="str">
        <f t="shared" si="26"/>
        <v/>
      </c>
      <c r="P222">
        <f t="shared" si="27"/>
        <v>94.216552800000045</v>
      </c>
      <c r="Q222" t="str">
        <f t="shared" si="28"/>
        <v/>
      </c>
      <c r="R222">
        <f t="shared" si="29"/>
        <v>1</v>
      </c>
      <c r="S222">
        <f t="shared" si="30"/>
        <v>8.1766504546675591</v>
      </c>
    </row>
    <row r="223" spans="1:19" x14ac:dyDescent="0.3">
      <c r="A223" t="s">
        <v>248</v>
      </c>
      <c r="B223">
        <v>1238.409668</v>
      </c>
      <c r="C223">
        <v>1319.8699951000001</v>
      </c>
      <c r="D223">
        <v>1131.3261719</v>
      </c>
      <c r="E223">
        <v>1177.5166016000001</v>
      </c>
      <c r="F223">
        <v>1246.0400391000001</v>
      </c>
      <c r="G223">
        <v>1335.7199707</v>
      </c>
      <c r="H223">
        <v>1269.1600341999999</v>
      </c>
      <c r="I223">
        <v>1319.8699951000001</v>
      </c>
      <c r="J223">
        <v>1246.3051757999999</v>
      </c>
      <c r="L223" t="str">
        <f t="shared" si="24"/>
        <v>10JAN2023:06:00:00</v>
      </c>
      <c r="M223">
        <v>6</v>
      </c>
      <c r="N223">
        <f t="shared" si="25"/>
        <v>81.460327100000086</v>
      </c>
      <c r="O223" t="str">
        <f t="shared" si="26"/>
        <v/>
      </c>
      <c r="P223">
        <f t="shared" si="27"/>
        <v>81.460327100000086</v>
      </c>
      <c r="Q223" t="str">
        <f t="shared" si="28"/>
        <v/>
      </c>
      <c r="R223">
        <f t="shared" si="29"/>
        <v>1</v>
      </c>
      <c r="S223">
        <f t="shared" si="30"/>
        <v>6.577817438356762</v>
      </c>
    </row>
    <row r="224" spans="1:19" x14ac:dyDescent="0.3">
      <c r="A224" t="s">
        <v>249</v>
      </c>
      <c r="B224">
        <v>1310.0979004000001</v>
      </c>
      <c r="C224">
        <v>1487.1600341999999</v>
      </c>
      <c r="D224">
        <v>1195.0332031</v>
      </c>
      <c r="E224">
        <v>1270.2592772999999</v>
      </c>
      <c r="F224">
        <v>1498.1899414</v>
      </c>
      <c r="G224">
        <v>1526.4300536999999</v>
      </c>
      <c r="H224">
        <v>1472.2299805</v>
      </c>
      <c r="I224">
        <v>1487.1600341999999</v>
      </c>
      <c r="J224">
        <v>1399.1831055</v>
      </c>
      <c r="L224" t="str">
        <f t="shared" si="24"/>
        <v>10JAN2023:07:00:00</v>
      </c>
      <c r="M224">
        <v>7</v>
      </c>
      <c r="N224">
        <f t="shared" si="25"/>
        <v>177.06213379999986</v>
      </c>
      <c r="O224" t="str">
        <f t="shared" si="26"/>
        <v/>
      </c>
      <c r="P224">
        <f t="shared" si="27"/>
        <v>177.06213379999986</v>
      </c>
      <c r="Q224" t="str">
        <f t="shared" si="28"/>
        <v/>
      </c>
      <c r="R224">
        <f t="shared" si="29"/>
        <v>1</v>
      </c>
      <c r="S224">
        <f t="shared" si="30"/>
        <v>13.515183387893309</v>
      </c>
    </row>
    <row r="225" spans="1:19" x14ac:dyDescent="0.3">
      <c r="A225" t="s">
        <v>250</v>
      </c>
      <c r="B225">
        <v>1361.7930908000001</v>
      </c>
      <c r="C225">
        <v>1525.3399658000001</v>
      </c>
      <c r="D225">
        <v>1252.9822998</v>
      </c>
      <c r="E225">
        <v>1328.4599608999999</v>
      </c>
      <c r="F225">
        <v>1598.0699463000001</v>
      </c>
      <c r="G225">
        <v>1590.2700195</v>
      </c>
      <c r="H225">
        <v>1537.0500488</v>
      </c>
      <c r="I225">
        <v>1525.3399658000001</v>
      </c>
      <c r="J225">
        <v>1461.4025879000001</v>
      </c>
      <c r="L225" t="str">
        <f t="shared" si="24"/>
        <v>10JAN2023:08:00:00</v>
      </c>
      <c r="M225">
        <v>8</v>
      </c>
      <c r="N225">
        <f t="shared" si="25"/>
        <v>163.546875</v>
      </c>
      <c r="O225" t="str">
        <f t="shared" si="26"/>
        <v/>
      </c>
      <c r="P225">
        <f t="shared" si="27"/>
        <v>163.546875</v>
      </c>
      <c r="Q225" t="str">
        <f t="shared" si="28"/>
        <v/>
      </c>
      <c r="R225">
        <f t="shared" si="29"/>
        <v>1</v>
      </c>
      <c r="S225">
        <f t="shared" si="30"/>
        <v>12.009671374079495</v>
      </c>
    </row>
    <row r="226" spans="1:19" x14ac:dyDescent="0.3">
      <c r="A226" t="s">
        <v>251</v>
      </c>
      <c r="B226">
        <v>1313.8292236</v>
      </c>
      <c r="C226">
        <v>1508.9200439000001</v>
      </c>
      <c r="D226">
        <v>1214.9820557</v>
      </c>
      <c r="E226">
        <v>1274.5938721</v>
      </c>
      <c r="F226">
        <v>1574.5899658000001</v>
      </c>
      <c r="G226">
        <v>1574.6099853999999</v>
      </c>
      <c r="H226">
        <v>1534.9300536999999</v>
      </c>
      <c r="I226">
        <v>1508.9200439000001</v>
      </c>
      <c r="J226">
        <v>1442.8383789</v>
      </c>
      <c r="L226" t="str">
        <f t="shared" si="24"/>
        <v>10JAN2023:09:00:00</v>
      </c>
      <c r="M226">
        <v>9</v>
      </c>
      <c r="N226">
        <f t="shared" si="25"/>
        <v>195.09082030000013</v>
      </c>
      <c r="O226" t="str">
        <f t="shared" si="26"/>
        <v/>
      </c>
      <c r="P226">
        <f t="shared" si="27"/>
        <v>195.09082030000013</v>
      </c>
      <c r="Q226" t="str">
        <f t="shared" si="28"/>
        <v/>
      </c>
      <c r="R226">
        <f t="shared" si="29"/>
        <v>1</v>
      </c>
      <c r="S226">
        <f t="shared" si="30"/>
        <v>14.849024271619966</v>
      </c>
    </row>
    <row r="227" spans="1:19" x14ac:dyDescent="0.3">
      <c r="A227" t="s">
        <v>252</v>
      </c>
      <c r="B227">
        <v>1246.7745361</v>
      </c>
      <c r="C227">
        <v>1425</v>
      </c>
      <c r="D227">
        <v>1174.8621826000001</v>
      </c>
      <c r="E227">
        <v>1195.2821045000001</v>
      </c>
      <c r="F227">
        <v>1424.6600341999999</v>
      </c>
      <c r="G227">
        <v>1446.1999512</v>
      </c>
      <c r="H227">
        <v>1424.4899902</v>
      </c>
      <c r="I227">
        <v>1425</v>
      </c>
      <c r="J227">
        <v>1349.4941406</v>
      </c>
      <c r="L227" t="str">
        <f t="shared" si="24"/>
        <v>10JAN2023:10:00:00</v>
      </c>
      <c r="M227">
        <v>10</v>
      </c>
      <c r="N227">
        <f t="shared" si="25"/>
        <v>178.22546390000002</v>
      </c>
      <c r="O227" t="str">
        <f t="shared" si="26"/>
        <v/>
      </c>
      <c r="P227">
        <f t="shared" si="27"/>
        <v>178.22546390000002</v>
      </c>
      <c r="Q227" t="str">
        <f t="shared" si="28"/>
        <v/>
      </c>
      <c r="R227">
        <f t="shared" si="29"/>
        <v>1</v>
      </c>
      <c r="S227">
        <f t="shared" si="30"/>
        <v>14.294923319295727</v>
      </c>
    </row>
    <row r="228" spans="1:19" x14ac:dyDescent="0.3">
      <c r="A228" t="s">
        <v>253</v>
      </c>
      <c r="B228">
        <v>1207.8024902</v>
      </c>
      <c r="C228">
        <v>1333.0300293</v>
      </c>
      <c r="D228">
        <v>1158.7744141000001</v>
      </c>
      <c r="E228">
        <v>1172.6917725000001</v>
      </c>
      <c r="F228">
        <v>1258.6300048999999</v>
      </c>
      <c r="G228">
        <v>1307.0500488</v>
      </c>
      <c r="H228">
        <v>1296.8100586</v>
      </c>
      <c r="I228">
        <v>1333.0300293</v>
      </c>
      <c r="J228">
        <v>1254.7399902</v>
      </c>
      <c r="L228" t="str">
        <f t="shared" si="24"/>
        <v>10JAN2023:11:00:00</v>
      </c>
      <c r="M228">
        <v>11</v>
      </c>
      <c r="N228">
        <f t="shared" si="25"/>
        <v>125.22753910000006</v>
      </c>
      <c r="O228" t="str">
        <f t="shared" si="26"/>
        <v/>
      </c>
      <c r="P228">
        <f t="shared" si="27"/>
        <v>125.22753910000006</v>
      </c>
      <c r="Q228" t="str">
        <f t="shared" si="28"/>
        <v/>
      </c>
      <c r="R228">
        <f t="shared" si="29"/>
        <v>1</v>
      </c>
      <c r="S228">
        <f t="shared" si="30"/>
        <v>10.368213355750214</v>
      </c>
    </row>
    <row r="229" spans="1:19" x14ac:dyDescent="0.3">
      <c r="A229" t="s">
        <v>254</v>
      </c>
      <c r="B229">
        <v>1191.4669189000001</v>
      </c>
      <c r="C229">
        <v>1286.9200439000001</v>
      </c>
      <c r="D229">
        <v>1138.5236815999999</v>
      </c>
      <c r="E229">
        <v>1123.609375</v>
      </c>
      <c r="F229">
        <v>1169.0300293</v>
      </c>
      <c r="G229">
        <v>1231.8800048999999</v>
      </c>
      <c r="H229">
        <v>1225.0699463000001</v>
      </c>
      <c r="I229">
        <v>1286.9200439000001</v>
      </c>
      <c r="J229">
        <v>1198.8250731999999</v>
      </c>
      <c r="L229" t="str">
        <f t="shared" si="24"/>
        <v>10JAN2023:12:00:00</v>
      </c>
      <c r="M229">
        <v>12</v>
      </c>
      <c r="N229">
        <f t="shared" si="25"/>
        <v>95.453125</v>
      </c>
      <c r="O229" t="str">
        <f t="shared" si="26"/>
        <v/>
      </c>
      <c r="P229">
        <f t="shared" si="27"/>
        <v>95.453125</v>
      </c>
      <c r="Q229" t="str">
        <f t="shared" si="28"/>
        <v/>
      </c>
      <c r="R229">
        <f t="shared" si="29"/>
        <v>1</v>
      </c>
      <c r="S229">
        <f t="shared" si="30"/>
        <v>8.0113953216699745</v>
      </c>
    </row>
    <row r="230" spans="1:19" x14ac:dyDescent="0.3">
      <c r="A230" t="s">
        <v>255</v>
      </c>
      <c r="B230">
        <v>1181.0407714999999</v>
      </c>
      <c r="C230">
        <v>1237.1999512</v>
      </c>
      <c r="D230">
        <v>1131.2915039</v>
      </c>
      <c r="E230">
        <v>1099.8470459</v>
      </c>
      <c r="F230">
        <v>1114.3699951000001</v>
      </c>
      <c r="G230">
        <v>1175.8100586</v>
      </c>
      <c r="H230">
        <v>1175.4699707</v>
      </c>
      <c r="I230">
        <v>1237.1999512</v>
      </c>
      <c r="J230">
        <v>1161.0067139</v>
      </c>
      <c r="L230" t="str">
        <f t="shared" si="24"/>
        <v>10JAN2023:13:00:00</v>
      </c>
      <c r="M230">
        <v>13</v>
      </c>
      <c r="N230">
        <f t="shared" si="25"/>
        <v>56.159179700000095</v>
      </c>
      <c r="O230" t="str">
        <f t="shared" si="26"/>
        <v/>
      </c>
      <c r="P230">
        <f t="shared" si="27"/>
        <v>56.159179700000095</v>
      </c>
      <c r="Q230" t="str">
        <f t="shared" si="28"/>
        <v/>
      </c>
      <c r="R230">
        <f t="shared" si="29"/>
        <v>1</v>
      </c>
      <c r="S230">
        <f t="shared" si="30"/>
        <v>4.7550585090025486</v>
      </c>
    </row>
    <row r="231" spans="1:19" x14ac:dyDescent="0.3">
      <c r="A231" t="s">
        <v>256</v>
      </c>
      <c r="B231">
        <v>1154.8521728999999</v>
      </c>
      <c r="C231">
        <v>1289.1400146000001</v>
      </c>
      <c r="D231">
        <v>1150.6052245999999</v>
      </c>
      <c r="E231">
        <v>1117.8470459</v>
      </c>
      <c r="F231">
        <v>1147.7099608999999</v>
      </c>
      <c r="G231">
        <v>1216.4699707</v>
      </c>
      <c r="H231">
        <v>1205.0200195</v>
      </c>
      <c r="I231">
        <v>1289.1400146000001</v>
      </c>
      <c r="J231">
        <v>1190.9561768000001</v>
      </c>
      <c r="L231" t="str">
        <f t="shared" si="24"/>
        <v>10JAN2023:14:00:00</v>
      </c>
      <c r="M231">
        <v>14</v>
      </c>
      <c r="N231">
        <f t="shared" si="25"/>
        <v>134.28784170000017</v>
      </c>
      <c r="O231" t="str">
        <f t="shared" si="26"/>
        <v/>
      </c>
      <c r="P231">
        <f t="shared" si="27"/>
        <v>134.28784170000017</v>
      </c>
      <c r="Q231" t="str">
        <f t="shared" si="28"/>
        <v/>
      </c>
      <c r="R231">
        <f t="shared" si="29"/>
        <v>1</v>
      </c>
      <c r="S231">
        <f t="shared" si="30"/>
        <v>11.628141233244085</v>
      </c>
    </row>
    <row r="232" spans="1:19" x14ac:dyDescent="0.3">
      <c r="A232" t="s">
        <v>257</v>
      </c>
      <c r="B232">
        <v>1170.6062012</v>
      </c>
      <c r="C232">
        <v>1383.4699707</v>
      </c>
      <c r="D232">
        <v>1170.5466309000001</v>
      </c>
      <c r="E232">
        <v>1148.8974608999999</v>
      </c>
      <c r="F232">
        <v>1219.4200439000001</v>
      </c>
      <c r="G232">
        <v>1277.5500488</v>
      </c>
      <c r="H232">
        <v>1256.1999512</v>
      </c>
      <c r="I232">
        <v>1383.4699707</v>
      </c>
      <c r="J232">
        <v>1235.1934814000001</v>
      </c>
      <c r="L232" t="str">
        <f t="shared" si="24"/>
        <v>10JAN2023:15:00:00</v>
      </c>
      <c r="M232">
        <v>15</v>
      </c>
      <c r="N232">
        <f t="shared" si="25"/>
        <v>212.86376949999999</v>
      </c>
      <c r="O232" t="str">
        <f t="shared" si="26"/>
        <v/>
      </c>
      <c r="P232">
        <f t="shared" si="27"/>
        <v>212.86376949999999</v>
      </c>
      <c r="Q232" t="str">
        <f t="shared" si="28"/>
        <v/>
      </c>
      <c r="R232">
        <f t="shared" si="29"/>
        <v>1</v>
      </c>
      <c r="S232">
        <f t="shared" si="30"/>
        <v>18.18406303347712</v>
      </c>
    </row>
    <row r="233" spans="1:19" x14ac:dyDescent="0.3">
      <c r="A233" t="s">
        <v>258</v>
      </c>
      <c r="B233">
        <v>1184.9851074000001</v>
      </c>
      <c r="C233">
        <v>1500.0699463000001</v>
      </c>
      <c r="D233">
        <v>1203.6136475000001</v>
      </c>
      <c r="E233">
        <v>1192.1696777</v>
      </c>
      <c r="F233">
        <v>1303.3399658000001</v>
      </c>
      <c r="G233">
        <v>1344.3199463000001</v>
      </c>
      <c r="H233">
        <v>1311.2099608999999</v>
      </c>
      <c r="I233">
        <v>1500.0699463000001</v>
      </c>
      <c r="J233">
        <v>1286.9605713000001</v>
      </c>
      <c r="L233" t="str">
        <f t="shared" si="24"/>
        <v>10JAN2023:16:00:00</v>
      </c>
      <c r="M233">
        <v>16</v>
      </c>
      <c r="N233">
        <f t="shared" si="25"/>
        <v>315.08483890000002</v>
      </c>
      <c r="O233" t="str">
        <f t="shared" si="26"/>
        <v/>
      </c>
      <c r="P233">
        <f t="shared" si="27"/>
        <v>315.08483890000002</v>
      </c>
      <c r="Q233" t="str">
        <f t="shared" si="28"/>
        <v/>
      </c>
      <c r="R233">
        <f t="shared" si="29"/>
        <v>1</v>
      </c>
      <c r="S233">
        <f t="shared" si="30"/>
        <v>26.589772051341143</v>
      </c>
    </row>
    <row r="234" spans="1:19" x14ac:dyDescent="0.3">
      <c r="A234" t="s">
        <v>259</v>
      </c>
      <c r="B234">
        <v>1197.2185059000001</v>
      </c>
      <c r="C234">
        <v>1598.7900391000001</v>
      </c>
      <c r="D234">
        <v>1209.8708495999999</v>
      </c>
      <c r="E234">
        <v>1207.7091064000001</v>
      </c>
      <c r="F234">
        <v>1403.1500243999999</v>
      </c>
      <c r="G234">
        <v>1390.3299560999999</v>
      </c>
      <c r="H234">
        <v>1345.1099853999999</v>
      </c>
      <c r="I234">
        <v>1598.7900391000001</v>
      </c>
      <c r="J234">
        <v>1315.855957</v>
      </c>
      <c r="L234" t="str">
        <f t="shared" si="24"/>
        <v>10JAN2023:17:00:00</v>
      </c>
      <c r="M234">
        <v>17</v>
      </c>
      <c r="N234">
        <f t="shared" si="25"/>
        <v>401.57153319999998</v>
      </c>
      <c r="O234" t="str">
        <f t="shared" si="26"/>
        <v/>
      </c>
      <c r="P234">
        <f t="shared" si="27"/>
        <v>401.57153319999998</v>
      </c>
      <c r="Q234" t="str">
        <f t="shared" si="28"/>
        <v/>
      </c>
      <c r="R234">
        <f t="shared" si="29"/>
        <v>1</v>
      </c>
      <c r="S234">
        <f t="shared" si="30"/>
        <v>33.542041926433605</v>
      </c>
    </row>
    <row r="235" spans="1:19" x14ac:dyDescent="0.3">
      <c r="A235" t="s">
        <v>260</v>
      </c>
      <c r="B235">
        <v>1193.8803711</v>
      </c>
      <c r="C235">
        <v>1586.3499756000001</v>
      </c>
      <c r="D235">
        <v>1220.9138184000001</v>
      </c>
      <c r="E235">
        <v>1245.5816649999999</v>
      </c>
      <c r="F235">
        <v>1444.9899902</v>
      </c>
      <c r="G235">
        <v>1434.1500243999999</v>
      </c>
      <c r="H235">
        <v>1370.4200439000001</v>
      </c>
      <c r="I235">
        <v>1586.3499756000001</v>
      </c>
      <c r="J235">
        <v>1342.7512207</v>
      </c>
      <c r="L235" t="str">
        <f t="shared" si="24"/>
        <v>10JAN2023:18:00:00</v>
      </c>
      <c r="M235">
        <v>18</v>
      </c>
      <c r="N235">
        <f t="shared" si="25"/>
        <v>392.46960450000006</v>
      </c>
      <c r="O235" t="str">
        <f t="shared" si="26"/>
        <v/>
      </c>
      <c r="P235">
        <f t="shared" si="27"/>
        <v>392.46960450000006</v>
      </c>
      <c r="Q235" t="str">
        <f t="shared" si="28"/>
        <v/>
      </c>
      <c r="R235">
        <f t="shared" si="29"/>
        <v>1</v>
      </c>
      <c r="S235">
        <f t="shared" si="30"/>
        <v>32.873444777251187</v>
      </c>
    </row>
    <row r="236" spans="1:19" x14ac:dyDescent="0.3">
      <c r="A236" t="s">
        <v>261</v>
      </c>
      <c r="B236">
        <v>1224.0095214999999</v>
      </c>
      <c r="C236">
        <v>1615.6500243999999</v>
      </c>
      <c r="D236">
        <v>1239.1621094</v>
      </c>
      <c r="E236">
        <v>1274.1390381000001</v>
      </c>
      <c r="F236">
        <v>1517.1099853999999</v>
      </c>
      <c r="G236">
        <v>1500.6700439000001</v>
      </c>
      <c r="H236">
        <v>1430.9699707</v>
      </c>
      <c r="I236">
        <v>1615.6500243999999</v>
      </c>
      <c r="J236">
        <v>1391.3714600000001</v>
      </c>
      <c r="L236" t="str">
        <f t="shared" si="24"/>
        <v>10JAN2023:19:00:00</v>
      </c>
      <c r="M236">
        <v>19</v>
      </c>
      <c r="N236">
        <f t="shared" si="25"/>
        <v>391.6405029</v>
      </c>
      <c r="O236" t="str">
        <f t="shared" si="26"/>
        <v/>
      </c>
      <c r="P236">
        <f t="shared" si="27"/>
        <v>391.6405029</v>
      </c>
      <c r="Q236" t="str">
        <f t="shared" si="28"/>
        <v/>
      </c>
      <c r="R236">
        <f t="shared" si="29"/>
        <v>1</v>
      </c>
      <c r="S236">
        <f t="shared" si="30"/>
        <v>31.996524211678697</v>
      </c>
    </row>
    <row r="237" spans="1:19" x14ac:dyDescent="0.3">
      <c r="A237" t="s">
        <v>262</v>
      </c>
      <c r="B237">
        <v>1192.1573486</v>
      </c>
      <c r="C237">
        <v>1529.0699463000001</v>
      </c>
      <c r="D237">
        <v>1218.5079346</v>
      </c>
      <c r="E237">
        <v>1258.3841553</v>
      </c>
      <c r="F237">
        <v>1456.2800293</v>
      </c>
      <c r="G237">
        <v>1454.9899902</v>
      </c>
      <c r="H237">
        <v>1412.0300293</v>
      </c>
      <c r="I237">
        <v>1529.0699463000001</v>
      </c>
      <c r="J237">
        <v>1362.7741699000001</v>
      </c>
      <c r="L237" t="str">
        <f t="shared" si="24"/>
        <v>10JAN2023:20:00:00</v>
      </c>
      <c r="M237">
        <v>20</v>
      </c>
      <c r="N237">
        <f t="shared" si="25"/>
        <v>336.91259770000011</v>
      </c>
      <c r="O237" t="str">
        <f t="shared" si="26"/>
        <v/>
      </c>
      <c r="P237">
        <f t="shared" si="27"/>
        <v>336.91259770000011</v>
      </c>
      <c r="Q237" t="str">
        <f t="shared" si="28"/>
        <v/>
      </c>
      <c r="R237">
        <f t="shared" si="29"/>
        <v>1</v>
      </c>
      <c r="S237">
        <f t="shared" si="30"/>
        <v>28.260749144871738</v>
      </c>
    </row>
    <row r="238" spans="1:19" x14ac:dyDescent="0.3">
      <c r="A238" t="s">
        <v>263</v>
      </c>
      <c r="B238">
        <v>1193.2897949000001</v>
      </c>
      <c r="C238">
        <v>1464.7900391000001</v>
      </c>
      <c r="D238">
        <v>1182.6394043</v>
      </c>
      <c r="E238">
        <v>1242.3555908000001</v>
      </c>
      <c r="F238">
        <v>1417.6400146000001</v>
      </c>
      <c r="G238">
        <v>1424.8299560999999</v>
      </c>
      <c r="H238">
        <v>1389.5699463000001</v>
      </c>
      <c r="I238">
        <v>1464.7900391000001</v>
      </c>
      <c r="J238">
        <v>1333.2713623</v>
      </c>
      <c r="L238" t="str">
        <f t="shared" si="24"/>
        <v>10JAN2023:21:00:00</v>
      </c>
      <c r="M238">
        <v>21</v>
      </c>
      <c r="N238">
        <f t="shared" si="25"/>
        <v>271.5002442</v>
      </c>
      <c r="O238" t="str">
        <f t="shared" si="26"/>
        <v/>
      </c>
      <c r="P238">
        <f t="shared" si="27"/>
        <v>271.5002442</v>
      </c>
      <c r="Q238" t="str">
        <f t="shared" si="28"/>
        <v/>
      </c>
      <c r="R238">
        <f t="shared" si="29"/>
        <v>1</v>
      </c>
      <c r="S238">
        <f t="shared" si="30"/>
        <v>22.752247221116328</v>
      </c>
    </row>
    <row r="239" spans="1:19" x14ac:dyDescent="0.3">
      <c r="A239" t="s">
        <v>264</v>
      </c>
      <c r="B239">
        <v>1151.1024170000001</v>
      </c>
      <c r="C239">
        <v>1349.4300536999999</v>
      </c>
      <c r="D239">
        <v>1155.7700195</v>
      </c>
      <c r="E239">
        <v>1212.0198975000001</v>
      </c>
      <c r="F239">
        <v>1305.8599853999999</v>
      </c>
      <c r="G239">
        <v>1328.4100341999999</v>
      </c>
      <c r="H239">
        <v>1307.8399658000001</v>
      </c>
      <c r="I239">
        <v>1349.4300536999999</v>
      </c>
      <c r="J239">
        <v>1264.6507568</v>
      </c>
      <c r="L239" t="str">
        <f t="shared" si="24"/>
        <v>10JAN2023:22:00:00</v>
      </c>
      <c r="M239">
        <v>22</v>
      </c>
      <c r="N239">
        <f t="shared" si="25"/>
        <v>198.32763669999986</v>
      </c>
      <c r="O239" t="str">
        <f t="shared" si="26"/>
        <v/>
      </c>
      <c r="P239">
        <f t="shared" si="27"/>
        <v>198.32763669999986</v>
      </c>
      <c r="Q239" t="str">
        <f t="shared" si="28"/>
        <v/>
      </c>
      <c r="R239">
        <f t="shared" si="29"/>
        <v>1</v>
      </c>
      <c r="S239">
        <f t="shared" si="30"/>
        <v>17.229364978390088</v>
      </c>
    </row>
    <row r="240" spans="1:19" x14ac:dyDescent="0.3">
      <c r="A240" t="s">
        <v>265</v>
      </c>
      <c r="B240">
        <v>1087.6788329999999</v>
      </c>
      <c r="C240">
        <v>1256.2900391000001</v>
      </c>
      <c r="D240">
        <v>1105.2962646000001</v>
      </c>
      <c r="E240">
        <v>1147.9871826000001</v>
      </c>
      <c r="F240">
        <v>1195.0600586</v>
      </c>
      <c r="G240">
        <v>1243.0600586</v>
      </c>
      <c r="H240">
        <v>1243.6500243999999</v>
      </c>
      <c r="I240">
        <v>1256.2900391000001</v>
      </c>
      <c r="J240">
        <v>1197.7927245999999</v>
      </c>
      <c r="L240" t="str">
        <f t="shared" si="24"/>
        <v>10JAN2023:23:00:00</v>
      </c>
      <c r="M240">
        <v>23</v>
      </c>
      <c r="N240">
        <f t="shared" si="25"/>
        <v>168.61120610000012</v>
      </c>
      <c r="O240" t="str">
        <f t="shared" si="26"/>
        <v/>
      </c>
      <c r="P240">
        <f t="shared" si="27"/>
        <v>168.61120610000012</v>
      </c>
      <c r="Q240" t="str">
        <f t="shared" si="28"/>
        <v/>
      </c>
      <c r="R240">
        <f t="shared" si="29"/>
        <v>1</v>
      </c>
      <c r="S240">
        <f t="shared" si="30"/>
        <v>15.501929520402841</v>
      </c>
    </row>
    <row r="241" spans="1:19" x14ac:dyDescent="0.3">
      <c r="A241" t="s">
        <v>266</v>
      </c>
      <c r="B241">
        <v>1047.9272461</v>
      </c>
      <c r="C241">
        <v>1211.8000488</v>
      </c>
      <c r="D241">
        <v>1065.1309814000001</v>
      </c>
      <c r="E241">
        <v>1094.5544434000001</v>
      </c>
      <c r="F241">
        <v>1129</v>
      </c>
      <c r="G241">
        <v>1196.9699707</v>
      </c>
      <c r="H241">
        <v>1196.2399902</v>
      </c>
      <c r="I241">
        <v>1211.8000488</v>
      </c>
      <c r="J241">
        <v>1153.222168</v>
      </c>
      <c r="L241" t="str">
        <f t="shared" si="24"/>
        <v>11JAN2023:00:00:00</v>
      </c>
      <c r="M241">
        <v>24</v>
      </c>
      <c r="N241">
        <f t="shared" si="25"/>
        <v>163.87280269999997</v>
      </c>
      <c r="O241" t="str">
        <f t="shared" si="26"/>
        <v/>
      </c>
      <c r="P241">
        <f t="shared" si="27"/>
        <v>163.87280269999997</v>
      </c>
      <c r="Q241" t="str">
        <f t="shared" si="28"/>
        <v/>
      </c>
      <c r="R241">
        <f t="shared" si="29"/>
        <v>1</v>
      </c>
      <c r="S241">
        <f t="shared" si="30"/>
        <v>15.637803417162241</v>
      </c>
    </row>
    <row r="242" spans="1:19" x14ac:dyDescent="0.3">
      <c r="A242" t="s">
        <v>267</v>
      </c>
      <c r="B242">
        <v>993.17327881000006</v>
      </c>
      <c r="C242">
        <v>1297.4499512</v>
      </c>
      <c r="D242">
        <v>1038.5264893000001</v>
      </c>
      <c r="E242">
        <v>1068.5975341999999</v>
      </c>
      <c r="F242">
        <v>1114.4399414</v>
      </c>
      <c r="G242">
        <v>1154.6300048999999</v>
      </c>
      <c r="H242">
        <v>1297.4499512</v>
      </c>
      <c r="I242">
        <v>1204.0400391000001</v>
      </c>
      <c r="J242">
        <v>1163.4465332</v>
      </c>
      <c r="L242" t="str">
        <f t="shared" si="24"/>
        <v>11JAN2023:01:00:00</v>
      </c>
      <c r="M242">
        <v>1</v>
      </c>
      <c r="N242">
        <f t="shared" si="25"/>
        <v>304.27667238999993</v>
      </c>
      <c r="O242" t="str">
        <f t="shared" si="26"/>
        <v/>
      </c>
      <c r="P242">
        <f t="shared" si="27"/>
        <v>304.27667238999993</v>
      </c>
      <c r="Q242" t="str">
        <f t="shared" si="28"/>
        <v/>
      </c>
      <c r="R242">
        <f t="shared" si="29"/>
        <v>1</v>
      </c>
      <c r="S242">
        <f t="shared" si="30"/>
        <v>30.636816241630871</v>
      </c>
    </row>
    <row r="243" spans="1:19" x14ac:dyDescent="0.3">
      <c r="A243" t="s">
        <v>268</v>
      </c>
      <c r="B243">
        <v>970.75158691000001</v>
      </c>
      <c r="C243">
        <v>1327.7900391000001</v>
      </c>
      <c r="D243">
        <v>1017.9324951</v>
      </c>
      <c r="E243">
        <v>1044.1336670000001</v>
      </c>
      <c r="F243">
        <v>1095.2800293</v>
      </c>
      <c r="G243">
        <v>1126.9899902</v>
      </c>
      <c r="H243">
        <v>1327.7900391000001</v>
      </c>
      <c r="I243">
        <v>1164.4899902</v>
      </c>
      <c r="J243">
        <v>1157.2651367000001</v>
      </c>
      <c r="L243" t="str">
        <f t="shared" si="24"/>
        <v>11JAN2023:02:00:00</v>
      </c>
      <c r="M243">
        <v>2</v>
      </c>
      <c r="N243">
        <f t="shared" si="25"/>
        <v>357.03845219000004</v>
      </c>
      <c r="O243" t="str">
        <f t="shared" si="26"/>
        <v/>
      </c>
      <c r="P243">
        <f t="shared" si="27"/>
        <v>357.03845219000004</v>
      </c>
      <c r="Q243" t="str">
        <f t="shared" si="28"/>
        <v/>
      </c>
      <c r="R243">
        <f t="shared" si="29"/>
        <v>1</v>
      </c>
      <c r="S243">
        <f t="shared" si="30"/>
        <v>36.77958985640079</v>
      </c>
    </row>
    <row r="244" spans="1:19" x14ac:dyDescent="0.3">
      <c r="A244" t="s">
        <v>269</v>
      </c>
      <c r="B244">
        <v>952.57360840000001</v>
      </c>
      <c r="C244">
        <v>1386.25</v>
      </c>
      <c r="D244">
        <v>1017.4867554</v>
      </c>
      <c r="E244">
        <v>1050.6317139</v>
      </c>
      <c r="F244">
        <v>1108.0600586</v>
      </c>
      <c r="G244">
        <v>1142.8900146000001</v>
      </c>
      <c r="H244">
        <v>1386.25</v>
      </c>
      <c r="I244">
        <v>1180.5200195</v>
      </c>
      <c r="J244">
        <v>1181.8157959</v>
      </c>
      <c r="L244" t="str">
        <f t="shared" si="24"/>
        <v>11JAN2023:03:00:00</v>
      </c>
      <c r="M244">
        <v>3</v>
      </c>
      <c r="N244">
        <f t="shared" si="25"/>
        <v>433.67639159999999</v>
      </c>
      <c r="O244" t="str">
        <f t="shared" si="26"/>
        <v/>
      </c>
      <c r="P244">
        <f t="shared" si="27"/>
        <v>433.67639159999999</v>
      </c>
      <c r="Q244" t="str">
        <f t="shared" si="28"/>
        <v/>
      </c>
      <c r="R244">
        <f t="shared" si="29"/>
        <v>1</v>
      </c>
      <c r="S244">
        <f t="shared" si="30"/>
        <v>45.526811553012578</v>
      </c>
    </row>
    <row r="245" spans="1:19" x14ac:dyDescent="0.3">
      <c r="A245" t="s">
        <v>270</v>
      </c>
      <c r="B245">
        <v>953.24963378999996</v>
      </c>
      <c r="C245">
        <v>1370.4799805</v>
      </c>
      <c r="D245">
        <v>1020.8669434</v>
      </c>
      <c r="E245">
        <v>1072.7321777</v>
      </c>
      <c r="F245">
        <v>1114.2199707</v>
      </c>
      <c r="G245">
        <v>1156.4000243999999</v>
      </c>
      <c r="H245">
        <v>1370.4799805</v>
      </c>
      <c r="I245">
        <v>1190.1199951000001</v>
      </c>
      <c r="J245">
        <v>1182.3205565999999</v>
      </c>
      <c r="L245" t="str">
        <f t="shared" si="24"/>
        <v>11JAN2023:04:00:00</v>
      </c>
      <c r="M245">
        <v>4</v>
      </c>
      <c r="N245">
        <f t="shared" si="25"/>
        <v>417.23034671000005</v>
      </c>
      <c r="O245" t="str">
        <f t="shared" si="26"/>
        <v/>
      </c>
      <c r="P245">
        <f t="shared" si="27"/>
        <v>417.23034671000005</v>
      </c>
      <c r="Q245" t="str">
        <f t="shared" si="28"/>
        <v/>
      </c>
      <c r="R245">
        <f t="shared" si="29"/>
        <v>1</v>
      </c>
      <c r="S245">
        <f t="shared" si="30"/>
        <v>43.769263781528558</v>
      </c>
    </row>
    <row r="246" spans="1:19" x14ac:dyDescent="0.3">
      <c r="A246" t="s">
        <v>271</v>
      </c>
      <c r="B246">
        <v>1003.9452515</v>
      </c>
      <c r="C246">
        <v>1415.9200439000001</v>
      </c>
      <c r="D246">
        <v>1039.4957274999999</v>
      </c>
      <c r="E246">
        <v>1099.9912108999999</v>
      </c>
      <c r="F246">
        <v>1164.7700195</v>
      </c>
      <c r="G246">
        <v>1183.6300048999999</v>
      </c>
      <c r="H246">
        <v>1415.9200439000001</v>
      </c>
      <c r="I246">
        <v>1204.7900391000001</v>
      </c>
      <c r="J246">
        <v>1212.7214355000001</v>
      </c>
      <c r="L246" t="str">
        <f t="shared" si="24"/>
        <v>11JAN2023:05:00:00</v>
      </c>
      <c r="M246">
        <v>5</v>
      </c>
      <c r="N246">
        <f t="shared" si="25"/>
        <v>411.97479240000007</v>
      </c>
      <c r="O246" t="str">
        <f t="shared" si="26"/>
        <v/>
      </c>
      <c r="P246">
        <f t="shared" si="27"/>
        <v>411.97479240000007</v>
      </c>
      <c r="Q246" t="str">
        <f t="shared" si="28"/>
        <v/>
      </c>
      <c r="R246">
        <f t="shared" si="29"/>
        <v>1</v>
      </c>
      <c r="S246">
        <f t="shared" si="30"/>
        <v>41.035583542475678</v>
      </c>
    </row>
    <row r="247" spans="1:19" x14ac:dyDescent="0.3">
      <c r="A247" t="s">
        <v>272</v>
      </c>
      <c r="B247">
        <v>1066.2569579999999</v>
      </c>
      <c r="C247">
        <v>1486.1500243999999</v>
      </c>
      <c r="D247">
        <v>1076.2724608999999</v>
      </c>
      <c r="E247">
        <v>1132.3397216999999</v>
      </c>
      <c r="F247">
        <v>1281.5500488</v>
      </c>
      <c r="G247">
        <v>1292.4300536999999</v>
      </c>
      <c r="H247">
        <v>1486.1500243999999</v>
      </c>
      <c r="I247">
        <v>1309.5500488</v>
      </c>
      <c r="J247">
        <v>1285.0256348</v>
      </c>
      <c r="L247" t="str">
        <f t="shared" si="24"/>
        <v>11JAN2023:06:00:00</v>
      </c>
      <c r="M247">
        <v>6</v>
      </c>
      <c r="N247">
        <f t="shared" si="25"/>
        <v>419.89306639999995</v>
      </c>
      <c r="O247" t="str">
        <f t="shared" si="26"/>
        <v/>
      </c>
      <c r="P247">
        <f t="shared" si="27"/>
        <v>419.89306639999995</v>
      </c>
      <c r="Q247" t="str">
        <f t="shared" si="28"/>
        <v/>
      </c>
      <c r="R247">
        <f t="shared" si="29"/>
        <v>1</v>
      </c>
      <c r="S247">
        <f t="shared" si="30"/>
        <v>39.380100945610899</v>
      </c>
    </row>
    <row r="248" spans="1:19" x14ac:dyDescent="0.3">
      <c r="A248" t="s">
        <v>273</v>
      </c>
      <c r="B248">
        <v>1182.0093993999999</v>
      </c>
      <c r="C248">
        <v>1642.7199707</v>
      </c>
      <c r="D248">
        <v>1138.4604492000001</v>
      </c>
      <c r="E248">
        <v>1200.0146483999999</v>
      </c>
      <c r="F248">
        <v>1503.7800293</v>
      </c>
      <c r="G248">
        <v>1465.0600586</v>
      </c>
      <c r="H248">
        <v>1642.7199707</v>
      </c>
      <c r="I248">
        <v>1458.8800048999999</v>
      </c>
      <c r="J248">
        <v>1415.9099120999999</v>
      </c>
      <c r="L248" t="str">
        <f t="shared" si="24"/>
        <v>11JAN2023:07:00:00</v>
      </c>
      <c r="M248">
        <v>7</v>
      </c>
      <c r="N248">
        <f t="shared" si="25"/>
        <v>460.71057130000008</v>
      </c>
      <c r="O248" t="str">
        <f t="shared" si="26"/>
        <v/>
      </c>
      <c r="P248">
        <f t="shared" si="27"/>
        <v>460.71057130000008</v>
      </c>
      <c r="Q248" t="str">
        <f t="shared" si="28"/>
        <v/>
      </c>
      <c r="R248">
        <f t="shared" si="29"/>
        <v>1</v>
      </c>
      <c r="S248">
        <f t="shared" si="30"/>
        <v>38.976895744979821</v>
      </c>
    </row>
    <row r="249" spans="1:19" x14ac:dyDescent="0.3">
      <c r="A249" t="s">
        <v>274</v>
      </c>
      <c r="B249">
        <v>1240.9842529</v>
      </c>
      <c r="C249">
        <v>1667.2900391000001</v>
      </c>
      <c r="D249">
        <v>1196.8889160000001</v>
      </c>
      <c r="E249">
        <v>1242.9373779</v>
      </c>
      <c r="F249">
        <v>1596.6600341999999</v>
      </c>
      <c r="G249">
        <v>1552.3599853999999</v>
      </c>
      <c r="H249">
        <v>1667.2900391000001</v>
      </c>
      <c r="I249">
        <v>1544.4300536999999</v>
      </c>
      <c r="J249">
        <v>1472.9814452999999</v>
      </c>
      <c r="L249" t="str">
        <f t="shared" si="24"/>
        <v>11JAN2023:08:00:00</v>
      </c>
      <c r="M249">
        <v>8</v>
      </c>
      <c r="N249">
        <f t="shared" si="25"/>
        <v>426.30578620000006</v>
      </c>
      <c r="O249" t="str">
        <f t="shared" si="26"/>
        <v/>
      </c>
      <c r="P249">
        <f t="shared" si="27"/>
        <v>426.30578620000006</v>
      </c>
      <c r="Q249" t="str">
        <f t="shared" si="28"/>
        <v/>
      </c>
      <c r="R249">
        <f t="shared" si="29"/>
        <v>1</v>
      </c>
      <c r="S249">
        <f t="shared" si="30"/>
        <v>34.352231722826886</v>
      </c>
    </row>
    <row r="250" spans="1:19" x14ac:dyDescent="0.3">
      <c r="A250" t="s">
        <v>275</v>
      </c>
      <c r="B250">
        <v>1238.4414062999999</v>
      </c>
      <c r="C250">
        <v>1660.9699707</v>
      </c>
      <c r="D250">
        <v>1165.1885986</v>
      </c>
      <c r="E250">
        <v>1177.5617675999999</v>
      </c>
      <c r="F250">
        <v>1583.0799560999999</v>
      </c>
      <c r="G250">
        <v>1546.8499756000001</v>
      </c>
      <c r="H250">
        <v>1660.9699707</v>
      </c>
      <c r="I250">
        <v>1557.3100586</v>
      </c>
      <c r="J250">
        <v>1458.5614014</v>
      </c>
      <c r="L250" t="str">
        <f t="shared" si="24"/>
        <v>11JAN2023:09:00:00</v>
      </c>
      <c r="M250">
        <v>9</v>
      </c>
      <c r="N250">
        <f t="shared" si="25"/>
        <v>422.52856440000005</v>
      </c>
      <c r="O250" t="str">
        <f t="shared" si="26"/>
        <v/>
      </c>
      <c r="P250">
        <f t="shared" si="27"/>
        <v>422.52856440000005</v>
      </c>
      <c r="Q250" t="str">
        <f t="shared" si="28"/>
        <v/>
      </c>
      <c r="R250">
        <f t="shared" si="29"/>
        <v>1</v>
      </c>
      <c r="S250">
        <f t="shared" si="30"/>
        <v>34.117767885552006</v>
      </c>
    </row>
    <row r="251" spans="1:19" x14ac:dyDescent="0.3">
      <c r="A251" t="s">
        <v>276</v>
      </c>
      <c r="B251">
        <v>1195.3376464999999</v>
      </c>
      <c r="C251">
        <v>1594.5400391000001</v>
      </c>
      <c r="D251">
        <v>1136.8751221</v>
      </c>
      <c r="E251">
        <v>1145.7570800999999</v>
      </c>
      <c r="F251">
        <v>1496.3699951000001</v>
      </c>
      <c r="G251">
        <v>1473.2199707</v>
      </c>
      <c r="H251">
        <v>1594.5400391000001</v>
      </c>
      <c r="I251">
        <v>1511.8100586</v>
      </c>
      <c r="J251">
        <v>1402.2618408000001</v>
      </c>
      <c r="L251" t="str">
        <f t="shared" si="24"/>
        <v>11JAN2023:10:00:00</v>
      </c>
      <c r="M251">
        <v>10</v>
      </c>
      <c r="N251">
        <f t="shared" si="25"/>
        <v>399.20239260000017</v>
      </c>
      <c r="O251" t="str">
        <f t="shared" si="26"/>
        <v/>
      </c>
      <c r="P251">
        <f t="shared" si="27"/>
        <v>399.20239260000017</v>
      </c>
      <c r="Q251" t="str">
        <f t="shared" si="28"/>
        <v/>
      </c>
      <c r="R251">
        <f t="shared" si="29"/>
        <v>1</v>
      </c>
      <c r="S251">
        <f t="shared" si="30"/>
        <v>33.396621763639914</v>
      </c>
    </row>
    <row r="252" spans="1:19" x14ac:dyDescent="0.3">
      <c r="A252" t="s">
        <v>277</v>
      </c>
      <c r="B252">
        <v>1129.7691649999999</v>
      </c>
      <c r="C252">
        <v>1510.6199951000001</v>
      </c>
      <c r="D252">
        <v>1133.8156738</v>
      </c>
      <c r="E252">
        <v>1089.2336425999999</v>
      </c>
      <c r="F252">
        <v>1381.8900146000001</v>
      </c>
      <c r="G252">
        <v>1373.4899902</v>
      </c>
      <c r="H252">
        <v>1510.6199951000001</v>
      </c>
      <c r="I252">
        <v>1451.5400391000001</v>
      </c>
      <c r="J252">
        <v>1339.6503906</v>
      </c>
      <c r="L252" t="str">
        <f t="shared" si="24"/>
        <v>11JAN2023:11:00:00</v>
      </c>
      <c r="M252">
        <v>11</v>
      </c>
      <c r="N252">
        <f t="shared" si="25"/>
        <v>380.85083010000017</v>
      </c>
      <c r="O252" t="str">
        <f t="shared" si="26"/>
        <v/>
      </c>
      <c r="P252">
        <f t="shared" si="27"/>
        <v>380.85083010000017</v>
      </c>
      <c r="Q252" t="str">
        <f t="shared" si="28"/>
        <v/>
      </c>
      <c r="R252">
        <f t="shared" si="29"/>
        <v>1</v>
      </c>
      <c r="S252">
        <f t="shared" si="30"/>
        <v>33.710499622283471</v>
      </c>
    </row>
    <row r="253" spans="1:19" x14ac:dyDescent="0.3">
      <c r="A253" t="s">
        <v>278</v>
      </c>
      <c r="B253">
        <v>1115.1120605000001</v>
      </c>
      <c r="C253">
        <v>1458.5699463000001</v>
      </c>
      <c r="D253">
        <v>1130.6280518000001</v>
      </c>
      <c r="E253">
        <v>1066.4160156</v>
      </c>
      <c r="F253">
        <v>1329.3100586</v>
      </c>
      <c r="G253">
        <v>1338.3000488</v>
      </c>
      <c r="H253">
        <v>1458.5699463000001</v>
      </c>
      <c r="I253">
        <v>1448.0400391000001</v>
      </c>
      <c r="J253">
        <v>1309.4573975000001</v>
      </c>
      <c r="L253" t="str">
        <f t="shared" si="24"/>
        <v>11JAN2023:12:00:00</v>
      </c>
      <c r="M253">
        <v>12</v>
      </c>
      <c r="N253">
        <f t="shared" si="25"/>
        <v>343.45788579999999</v>
      </c>
      <c r="O253" t="str">
        <f t="shared" si="26"/>
        <v/>
      </c>
      <c r="P253">
        <f t="shared" si="27"/>
        <v>343.45788579999999</v>
      </c>
      <c r="Q253" t="str">
        <f t="shared" si="28"/>
        <v/>
      </c>
      <c r="R253">
        <f t="shared" si="29"/>
        <v>1</v>
      </c>
      <c r="S253">
        <f t="shared" si="30"/>
        <v>30.800302316342847</v>
      </c>
    </row>
    <row r="254" spans="1:19" x14ac:dyDescent="0.3">
      <c r="A254" t="s">
        <v>279</v>
      </c>
      <c r="B254">
        <v>1227.0577393000001</v>
      </c>
      <c r="C254">
        <v>1446.4300536999999</v>
      </c>
      <c r="D254">
        <v>1136.1967772999999</v>
      </c>
      <c r="E254">
        <v>1087.7639160000001</v>
      </c>
      <c r="F254">
        <v>1334.8900146000001</v>
      </c>
      <c r="G254">
        <v>1339.9300536999999</v>
      </c>
      <c r="H254">
        <v>1446.4300536999999</v>
      </c>
      <c r="I254">
        <v>1484.2399902</v>
      </c>
      <c r="J254">
        <v>1307.8431396000001</v>
      </c>
      <c r="L254" t="str">
        <f t="shared" si="24"/>
        <v>11JAN2023:13:00:00</v>
      </c>
      <c r="M254">
        <v>13</v>
      </c>
      <c r="N254">
        <f t="shared" si="25"/>
        <v>219.37231439999982</v>
      </c>
      <c r="O254" t="str">
        <f t="shared" si="26"/>
        <v/>
      </c>
      <c r="P254">
        <f t="shared" si="27"/>
        <v>219.37231439999982</v>
      </c>
      <c r="Q254" t="str">
        <f t="shared" si="28"/>
        <v/>
      </c>
      <c r="R254">
        <f t="shared" si="29"/>
        <v>1</v>
      </c>
      <c r="S254">
        <f t="shared" si="30"/>
        <v>17.877912943619524</v>
      </c>
    </row>
    <row r="255" spans="1:19" x14ac:dyDescent="0.3">
      <c r="A255" t="s">
        <v>280</v>
      </c>
      <c r="B255">
        <v>1205.8145752</v>
      </c>
      <c r="C255">
        <v>1500.1999512</v>
      </c>
      <c r="D255">
        <v>1160.6628418</v>
      </c>
      <c r="E255">
        <v>1125.2553711</v>
      </c>
      <c r="F255">
        <v>1411.1600341999999</v>
      </c>
      <c r="G255">
        <v>1420.2900391000001</v>
      </c>
      <c r="H255">
        <v>1500.1999512</v>
      </c>
      <c r="I255">
        <v>1542.0400391000001</v>
      </c>
      <c r="J255">
        <v>1360.9833983999999</v>
      </c>
      <c r="L255" t="str">
        <f t="shared" si="24"/>
        <v>11JAN2023:14:00:00</v>
      </c>
      <c r="M255">
        <v>14</v>
      </c>
      <c r="N255">
        <f t="shared" si="25"/>
        <v>294.38537599999995</v>
      </c>
      <c r="O255" t="str">
        <f t="shared" si="26"/>
        <v/>
      </c>
      <c r="P255">
        <f t="shared" si="27"/>
        <v>294.38537599999995</v>
      </c>
      <c r="Q255" t="str">
        <f t="shared" si="28"/>
        <v/>
      </c>
      <c r="R255">
        <f t="shared" si="29"/>
        <v>1</v>
      </c>
      <c r="S255">
        <f t="shared" si="30"/>
        <v>24.413818016022265</v>
      </c>
    </row>
    <row r="256" spans="1:19" x14ac:dyDescent="0.3">
      <c r="A256" t="s">
        <v>281</v>
      </c>
      <c r="B256">
        <v>1208.6832274999999</v>
      </c>
      <c r="C256">
        <v>1570.6400146000001</v>
      </c>
      <c r="D256">
        <v>1191.7642822</v>
      </c>
      <c r="E256">
        <v>1189.6708983999999</v>
      </c>
      <c r="F256">
        <v>1527.8399658000001</v>
      </c>
      <c r="G256">
        <v>1487.4499512</v>
      </c>
      <c r="H256">
        <v>1570.6400146000001</v>
      </c>
      <c r="I256">
        <v>1584.3299560999999</v>
      </c>
      <c r="J256">
        <v>1417.3264160000001</v>
      </c>
      <c r="L256" t="str">
        <f t="shared" si="24"/>
        <v>11JAN2023:15:00:00</v>
      </c>
      <c r="M256">
        <v>15</v>
      </c>
      <c r="N256">
        <f t="shared" si="25"/>
        <v>361.95678710000016</v>
      </c>
      <c r="O256" t="str">
        <f t="shared" si="26"/>
        <v/>
      </c>
      <c r="P256">
        <f t="shared" si="27"/>
        <v>361.95678710000016</v>
      </c>
      <c r="Q256" t="str">
        <f t="shared" si="28"/>
        <v/>
      </c>
      <c r="R256">
        <f t="shared" si="29"/>
        <v>1</v>
      </c>
      <c r="S256">
        <f t="shared" si="30"/>
        <v>29.946372950724193</v>
      </c>
    </row>
    <row r="257" spans="1:19" x14ac:dyDescent="0.3">
      <c r="A257" t="s">
        <v>282</v>
      </c>
      <c r="B257">
        <v>1218.6630858999999</v>
      </c>
      <c r="C257">
        <v>1622.2900391000001</v>
      </c>
      <c r="D257">
        <v>1221.6831055</v>
      </c>
      <c r="E257">
        <v>1253.4836425999999</v>
      </c>
      <c r="F257">
        <v>1638.1800536999999</v>
      </c>
      <c r="G257">
        <v>1552.4799805</v>
      </c>
      <c r="H257">
        <v>1622.2900391000001</v>
      </c>
      <c r="I257">
        <v>1624.5100098</v>
      </c>
      <c r="J257">
        <v>1466.3543701000001</v>
      </c>
      <c r="L257" t="str">
        <f t="shared" si="24"/>
        <v>11JAN2023:16:00:00</v>
      </c>
      <c r="M257">
        <v>16</v>
      </c>
      <c r="N257">
        <f t="shared" si="25"/>
        <v>403.62695320000012</v>
      </c>
      <c r="O257" t="str">
        <f t="shared" si="26"/>
        <v/>
      </c>
      <c r="P257">
        <f t="shared" si="27"/>
        <v>403.62695320000012</v>
      </c>
      <c r="Q257" t="str">
        <f t="shared" si="28"/>
        <v/>
      </c>
      <c r="R257">
        <f t="shared" si="29"/>
        <v>1</v>
      </c>
      <c r="S257">
        <f t="shared" si="30"/>
        <v>33.120470938193378</v>
      </c>
    </row>
    <row r="258" spans="1:19" x14ac:dyDescent="0.3">
      <c r="A258" t="s">
        <v>283</v>
      </c>
      <c r="B258">
        <v>1253.628418</v>
      </c>
      <c r="C258">
        <v>1655.7299805</v>
      </c>
      <c r="D258">
        <v>1214.3410644999999</v>
      </c>
      <c r="E258">
        <v>1286.5112305</v>
      </c>
      <c r="F258">
        <v>1685.6899414</v>
      </c>
      <c r="G258">
        <v>1592.4899902</v>
      </c>
      <c r="H258">
        <v>1655.7299805</v>
      </c>
      <c r="I258">
        <v>1639.1999512</v>
      </c>
      <c r="J258">
        <v>1488.5700684000001</v>
      </c>
      <c r="L258" t="str">
        <f t="shared" si="24"/>
        <v>11JAN2023:17:00:00</v>
      </c>
      <c r="M258">
        <v>17</v>
      </c>
      <c r="N258">
        <f t="shared" si="25"/>
        <v>402.1015625</v>
      </c>
      <c r="O258" t="str">
        <f t="shared" si="26"/>
        <v/>
      </c>
      <c r="P258">
        <f t="shared" si="27"/>
        <v>402.1015625</v>
      </c>
      <c r="Q258" t="str">
        <f t="shared" si="28"/>
        <v/>
      </c>
      <c r="R258">
        <f t="shared" si="29"/>
        <v>1</v>
      </c>
      <c r="S258">
        <f t="shared" si="30"/>
        <v>32.075019736829226</v>
      </c>
    </row>
    <row r="259" spans="1:19" x14ac:dyDescent="0.3">
      <c r="A259" t="s">
        <v>284</v>
      </c>
      <c r="B259">
        <v>1246.9882812999999</v>
      </c>
      <c r="C259">
        <v>1665.3800048999999</v>
      </c>
      <c r="D259">
        <v>1231.2590332</v>
      </c>
      <c r="E259">
        <v>1343.4136963000001</v>
      </c>
      <c r="F259">
        <v>1684.7900391000001</v>
      </c>
      <c r="G259">
        <v>1597.1300048999999</v>
      </c>
      <c r="H259">
        <v>1665.3800048999999</v>
      </c>
      <c r="I259">
        <v>1640.9399414</v>
      </c>
      <c r="J259">
        <v>1498.9151611</v>
      </c>
      <c r="L259" t="str">
        <f t="shared" ref="L259:L323" si="31">A259</f>
        <v>11JAN2023:18:00:00</v>
      </c>
      <c r="M259">
        <v>18</v>
      </c>
      <c r="N259">
        <f t="shared" ref="N259:N323" si="32">C259-B259</f>
        <v>418.39172359999998</v>
      </c>
      <c r="O259" t="str">
        <f t="shared" ref="O259:O322" si="33">IF(N259&lt;0,N259,"")</f>
        <v/>
      </c>
      <c r="P259">
        <f t="shared" ref="P259:P322" si="34">IF(N259&gt;0,N259,"")</f>
        <v>418.39172359999998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33.552177664718847</v>
      </c>
    </row>
    <row r="260" spans="1:19" x14ac:dyDescent="0.3">
      <c r="A260" t="s">
        <v>285</v>
      </c>
      <c r="B260">
        <v>1267.4068603999999</v>
      </c>
      <c r="C260">
        <v>1686.8399658000001</v>
      </c>
      <c r="D260">
        <v>1257.9610596</v>
      </c>
      <c r="E260">
        <v>1328.0505370999999</v>
      </c>
      <c r="F260">
        <v>1686.5300293</v>
      </c>
      <c r="G260">
        <v>1622.2399902</v>
      </c>
      <c r="H260">
        <v>1686.8399658000001</v>
      </c>
      <c r="I260">
        <v>1669.5</v>
      </c>
      <c r="J260">
        <v>1523.3459473</v>
      </c>
      <c r="L260" t="str">
        <f t="shared" si="31"/>
        <v>11JAN2023:19:00:00</v>
      </c>
      <c r="M260">
        <v>19</v>
      </c>
      <c r="N260">
        <f t="shared" si="32"/>
        <v>419.43310540000016</v>
      </c>
      <c r="O260" t="str">
        <f t="shared" si="33"/>
        <v/>
      </c>
      <c r="P260">
        <f t="shared" si="34"/>
        <v>419.43310540000016</v>
      </c>
      <c r="Q260" t="str">
        <f t="shared" si="35"/>
        <v/>
      </c>
      <c r="R260">
        <f t="shared" si="36"/>
        <v>1</v>
      </c>
      <c r="S260">
        <f t="shared" si="37"/>
        <v>33.093801091436809</v>
      </c>
    </row>
    <row r="261" spans="1:19" x14ac:dyDescent="0.3">
      <c r="A261" t="s">
        <v>286</v>
      </c>
      <c r="B261">
        <v>1272.1582031</v>
      </c>
      <c r="C261">
        <v>1595.8800048999999</v>
      </c>
      <c r="D261">
        <v>1234.7385254000001</v>
      </c>
      <c r="E261">
        <v>1292.1661377</v>
      </c>
      <c r="F261">
        <v>1596.7700195</v>
      </c>
      <c r="G261">
        <v>1563.25</v>
      </c>
      <c r="H261">
        <v>1595.8800048999999</v>
      </c>
      <c r="I261">
        <v>1601.8499756000001</v>
      </c>
      <c r="J261">
        <v>1465.6091309000001</v>
      </c>
      <c r="L261" t="str">
        <f t="shared" si="31"/>
        <v>11JAN2023:20:00:00</v>
      </c>
      <c r="M261">
        <v>20</v>
      </c>
      <c r="N261">
        <f t="shared" si="32"/>
        <v>323.72180179999987</v>
      </c>
      <c r="O261" t="str">
        <f t="shared" si="33"/>
        <v/>
      </c>
      <c r="P261">
        <f t="shared" si="34"/>
        <v>323.72180179999987</v>
      </c>
      <c r="Q261" t="str">
        <f t="shared" si="35"/>
        <v/>
      </c>
      <c r="R261">
        <f t="shared" si="36"/>
        <v>1</v>
      </c>
      <c r="S261">
        <f t="shared" si="37"/>
        <v>25.446662294921602</v>
      </c>
    </row>
    <row r="262" spans="1:19" x14ac:dyDescent="0.3">
      <c r="A262" t="s">
        <v>287</v>
      </c>
      <c r="B262">
        <v>1221.0610352000001</v>
      </c>
      <c r="C262">
        <v>1544.9100341999999</v>
      </c>
      <c r="D262">
        <v>1184.6003418</v>
      </c>
      <c r="E262">
        <v>1224.3925781</v>
      </c>
      <c r="F262">
        <v>1515.5600586</v>
      </c>
      <c r="G262">
        <v>1512.4399414</v>
      </c>
      <c r="H262">
        <v>1544.9100341999999</v>
      </c>
      <c r="I262">
        <v>1546.1500243999999</v>
      </c>
      <c r="J262">
        <v>1414.9680175999999</v>
      </c>
      <c r="L262" t="str">
        <f t="shared" si="31"/>
        <v>11JAN2023:21:00:00</v>
      </c>
      <c r="M262">
        <v>21</v>
      </c>
      <c r="N262">
        <f t="shared" si="32"/>
        <v>323.84899899999982</v>
      </c>
      <c r="O262" t="str">
        <f t="shared" si="33"/>
        <v/>
      </c>
      <c r="P262">
        <f t="shared" si="34"/>
        <v>323.84899899999982</v>
      </c>
      <c r="Q262" t="str">
        <f t="shared" si="35"/>
        <v/>
      </c>
      <c r="R262">
        <f t="shared" si="36"/>
        <v>1</v>
      </c>
      <c r="S262">
        <f t="shared" si="37"/>
        <v>26.521933766149203</v>
      </c>
    </row>
    <row r="263" spans="1:19" x14ac:dyDescent="0.3">
      <c r="A263" t="s">
        <v>288</v>
      </c>
      <c r="B263">
        <v>1177.2515868999999</v>
      </c>
      <c r="C263">
        <v>1460.1099853999999</v>
      </c>
      <c r="D263">
        <v>1146.5994873</v>
      </c>
      <c r="E263">
        <v>1167.2937012</v>
      </c>
      <c r="F263">
        <v>1406.5600586</v>
      </c>
      <c r="G263">
        <v>1420.5999756000001</v>
      </c>
      <c r="H263">
        <v>1460.1099853999999</v>
      </c>
      <c r="I263">
        <v>1456.5300293</v>
      </c>
      <c r="J263">
        <v>1343.2181396000001</v>
      </c>
      <c r="L263" t="str">
        <f t="shared" si="31"/>
        <v>11JAN2023:22:00:00</v>
      </c>
      <c r="M263">
        <v>22</v>
      </c>
      <c r="N263">
        <f t="shared" si="32"/>
        <v>282.85839850000002</v>
      </c>
      <c r="O263" t="str">
        <f t="shared" si="33"/>
        <v/>
      </c>
      <c r="P263">
        <f t="shared" si="34"/>
        <v>282.85839850000002</v>
      </c>
      <c r="Q263" t="str">
        <f t="shared" si="35"/>
        <v/>
      </c>
      <c r="R263">
        <f t="shared" si="36"/>
        <v>1</v>
      </c>
      <c r="S263">
        <f t="shared" si="37"/>
        <v>24.027013566814333</v>
      </c>
    </row>
    <row r="264" spans="1:19" x14ac:dyDescent="0.3">
      <c r="A264" t="s">
        <v>289</v>
      </c>
      <c r="B264">
        <v>1108.9968262</v>
      </c>
      <c r="C264">
        <v>1337.1300048999999</v>
      </c>
      <c r="D264">
        <v>1099.635376</v>
      </c>
      <c r="E264">
        <v>1123.2048339999999</v>
      </c>
      <c r="F264">
        <v>1246.2900391000001</v>
      </c>
      <c r="G264">
        <v>1287.4899902</v>
      </c>
      <c r="H264">
        <v>1337.1300048999999</v>
      </c>
      <c r="I264">
        <v>1331.9000243999999</v>
      </c>
      <c r="J264">
        <v>1241.8792725000001</v>
      </c>
      <c r="L264" t="str">
        <f t="shared" si="31"/>
        <v>11JAN2023:23:00:00</v>
      </c>
      <c r="M264">
        <v>23</v>
      </c>
      <c r="N264">
        <f t="shared" si="32"/>
        <v>228.13317869999992</v>
      </c>
      <c r="O264" t="str">
        <f t="shared" si="33"/>
        <v/>
      </c>
      <c r="P264">
        <f t="shared" si="34"/>
        <v>228.13317869999992</v>
      </c>
      <c r="Q264" t="str">
        <f t="shared" si="35"/>
        <v/>
      </c>
      <c r="R264">
        <f t="shared" si="36"/>
        <v>1</v>
      </c>
      <c r="S264">
        <f t="shared" si="37"/>
        <v>20.571129989767677</v>
      </c>
    </row>
    <row r="265" spans="1:19" x14ac:dyDescent="0.3">
      <c r="A265" t="s">
        <v>290</v>
      </c>
      <c r="B265">
        <v>1096.8435059000001</v>
      </c>
      <c r="C265">
        <v>1225.8100586</v>
      </c>
      <c r="D265">
        <v>1064.4399414</v>
      </c>
      <c r="E265">
        <v>1087.1256103999999</v>
      </c>
      <c r="F265">
        <v>1127.1800536999999</v>
      </c>
      <c r="G265">
        <v>1184.7399902</v>
      </c>
      <c r="H265">
        <v>1225.8100586</v>
      </c>
      <c r="I265">
        <v>1221.6500243999999</v>
      </c>
      <c r="J265">
        <v>1158.5941161999999</v>
      </c>
      <c r="L265" t="str">
        <f t="shared" si="31"/>
        <v>12JAN2023:00:00:00</v>
      </c>
      <c r="M265">
        <v>24</v>
      </c>
      <c r="N265">
        <f t="shared" si="32"/>
        <v>128.96655269999997</v>
      </c>
      <c r="O265" t="str">
        <f t="shared" si="33"/>
        <v/>
      </c>
      <c r="P265">
        <f t="shared" si="34"/>
        <v>128.96655269999997</v>
      </c>
      <c r="Q265" t="str">
        <f t="shared" si="35"/>
        <v/>
      </c>
      <c r="R265">
        <f t="shared" si="36"/>
        <v>1</v>
      </c>
      <c r="S265">
        <f t="shared" si="37"/>
        <v>11.757972035780821</v>
      </c>
    </row>
    <row r="266" spans="1:19" x14ac:dyDescent="0.3">
      <c r="A266" t="s">
        <v>291</v>
      </c>
      <c r="B266">
        <v>1088.7696533000001</v>
      </c>
      <c r="C266">
        <v>1059.3399658000001</v>
      </c>
      <c r="D266">
        <v>1041.9833983999999</v>
      </c>
      <c r="E266">
        <v>1065.2314452999999</v>
      </c>
      <c r="F266">
        <v>1028.9200439000001</v>
      </c>
      <c r="G266">
        <v>1081.8100586</v>
      </c>
      <c r="H266">
        <v>1059.3399658000001</v>
      </c>
      <c r="I266">
        <v>1091.3699951000001</v>
      </c>
      <c r="J266">
        <v>1061.2521973</v>
      </c>
      <c r="L266" t="str">
        <f t="shared" si="31"/>
        <v>12JAN2023:01:00:00</v>
      </c>
      <c r="M266">
        <v>1</v>
      </c>
      <c r="N266">
        <f t="shared" si="32"/>
        <v>-29.4296875</v>
      </c>
      <c r="O266">
        <f t="shared" si="33"/>
        <v>-29.4296875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2.7030223896120047</v>
      </c>
    </row>
    <row r="267" spans="1:19" x14ac:dyDescent="0.3">
      <c r="A267" t="s">
        <v>292</v>
      </c>
      <c r="B267">
        <v>1059.9970702999999</v>
      </c>
      <c r="C267">
        <v>1060.1199951000001</v>
      </c>
      <c r="D267">
        <v>1027.9874268000001</v>
      </c>
      <c r="E267">
        <v>1050.1365966999999</v>
      </c>
      <c r="F267">
        <v>1019.6400146</v>
      </c>
      <c r="G267">
        <v>1085.0999756000001</v>
      </c>
      <c r="H267">
        <v>1060.1199951000001</v>
      </c>
      <c r="I267">
        <v>1083.3800048999999</v>
      </c>
      <c r="J267">
        <v>1058.0095214999999</v>
      </c>
      <c r="L267" t="str">
        <f t="shared" si="31"/>
        <v>12JAN2023:02:00:00</v>
      </c>
      <c r="M267">
        <v>2</v>
      </c>
      <c r="N267">
        <f t="shared" si="32"/>
        <v>0.12292480000019168</v>
      </c>
      <c r="O267" t="str">
        <f t="shared" si="33"/>
        <v/>
      </c>
      <c r="P267">
        <f t="shared" si="34"/>
        <v>0.12292480000019168</v>
      </c>
      <c r="Q267" t="str">
        <f t="shared" si="35"/>
        <v/>
      </c>
      <c r="R267">
        <f t="shared" si="36"/>
        <v>1</v>
      </c>
      <c r="S267">
        <f t="shared" si="37"/>
        <v>1.1596711297079487E-2</v>
      </c>
    </row>
    <row r="268" spans="1:19" x14ac:dyDescent="0.3">
      <c r="A268" t="s">
        <v>293</v>
      </c>
      <c r="B268">
        <v>1043.9235839999999</v>
      </c>
      <c r="C268">
        <v>1074.1300048999999</v>
      </c>
      <c r="D268">
        <v>1032.0067139</v>
      </c>
      <c r="E268">
        <v>1041.3691406</v>
      </c>
      <c r="F268">
        <v>1003.8099976</v>
      </c>
      <c r="G268">
        <v>1080.9399414</v>
      </c>
      <c r="H268">
        <v>1074.1300048999999</v>
      </c>
      <c r="I268">
        <v>1064.3100586</v>
      </c>
      <c r="J268">
        <v>1062.5446777</v>
      </c>
      <c r="L268" t="str">
        <f t="shared" si="31"/>
        <v>12JAN2023:03:00:00</v>
      </c>
      <c r="M268">
        <v>3</v>
      </c>
      <c r="N268">
        <f t="shared" si="32"/>
        <v>30.206420900000012</v>
      </c>
      <c r="O268" t="str">
        <f t="shared" si="33"/>
        <v/>
      </c>
      <c r="P268">
        <f t="shared" si="34"/>
        <v>30.206420900000012</v>
      </c>
      <c r="Q268" t="str">
        <f t="shared" si="35"/>
        <v/>
      </c>
      <c r="R268">
        <f t="shared" si="36"/>
        <v>1</v>
      </c>
      <c r="S268">
        <f t="shared" si="37"/>
        <v>2.8935471295952651</v>
      </c>
    </row>
    <row r="269" spans="1:19" x14ac:dyDescent="0.3">
      <c r="A269" t="s">
        <v>294</v>
      </c>
      <c r="B269">
        <v>1071.4794922000001</v>
      </c>
      <c r="C269">
        <v>1099.4000243999999</v>
      </c>
      <c r="D269">
        <v>1044.9105225000001</v>
      </c>
      <c r="E269">
        <v>1059.9337158000001</v>
      </c>
      <c r="F269">
        <v>1022.289978</v>
      </c>
      <c r="G269">
        <v>1093.5200195</v>
      </c>
      <c r="H269">
        <v>1099.4000243999999</v>
      </c>
      <c r="I269">
        <v>1067.2199707</v>
      </c>
      <c r="J269">
        <v>1079.4193115</v>
      </c>
      <c r="L269" t="str">
        <f t="shared" si="31"/>
        <v>12JAN2023:04:00:00</v>
      </c>
      <c r="M269">
        <v>4</v>
      </c>
      <c r="N269">
        <f t="shared" si="32"/>
        <v>27.920532199999798</v>
      </c>
      <c r="O269" t="str">
        <f t="shared" si="33"/>
        <v/>
      </c>
      <c r="P269">
        <f t="shared" si="34"/>
        <v>27.920532199999798</v>
      </c>
      <c r="Q269" t="str">
        <f t="shared" si="35"/>
        <v/>
      </c>
      <c r="R269">
        <f t="shared" si="36"/>
        <v>1</v>
      </c>
      <c r="S269">
        <f t="shared" si="37"/>
        <v>2.6057924956335246</v>
      </c>
    </row>
    <row r="270" spans="1:19" x14ac:dyDescent="0.3">
      <c r="A270" t="s">
        <v>295</v>
      </c>
      <c r="B270">
        <v>1110.4880370999999</v>
      </c>
      <c r="C270">
        <v>1155.8499756000001</v>
      </c>
      <c r="D270">
        <v>1077.2849120999999</v>
      </c>
      <c r="E270">
        <v>1094.8690185999999</v>
      </c>
      <c r="F270">
        <v>1114.0300293</v>
      </c>
      <c r="G270">
        <v>1150.4499512</v>
      </c>
      <c r="H270">
        <v>1155.8499756000001</v>
      </c>
      <c r="I270">
        <v>1115.2399902</v>
      </c>
      <c r="J270">
        <v>1128.0875243999999</v>
      </c>
      <c r="L270" t="str">
        <f t="shared" si="31"/>
        <v>12JAN2023:05:00:00</v>
      </c>
      <c r="M270">
        <v>5</v>
      </c>
      <c r="N270">
        <f t="shared" si="32"/>
        <v>45.361938500000178</v>
      </c>
      <c r="O270" t="str">
        <f t="shared" si="33"/>
        <v/>
      </c>
      <c r="P270">
        <f t="shared" si="34"/>
        <v>45.361938500000178</v>
      </c>
      <c r="Q270" t="str">
        <f t="shared" si="35"/>
        <v/>
      </c>
      <c r="R270">
        <f t="shared" si="36"/>
        <v>1</v>
      </c>
      <c r="S270">
        <f t="shared" si="37"/>
        <v>4.0848651209662084</v>
      </c>
    </row>
    <row r="271" spans="1:19" x14ac:dyDescent="0.3">
      <c r="A271" t="s">
        <v>296</v>
      </c>
      <c r="B271">
        <v>1153.7851562999999</v>
      </c>
      <c r="C271">
        <v>1248.6800536999999</v>
      </c>
      <c r="D271">
        <v>1142.8602295000001</v>
      </c>
      <c r="E271">
        <v>1172.1208495999999</v>
      </c>
      <c r="F271">
        <v>1236.4699707</v>
      </c>
      <c r="G271">
        <v>1251.7600098</v>
      </c>
      <c r="H271">
        <v>1248.6800536999999</v>
      </c>
      <c r="I271">
        <v>1215.4699707</v>
      </c>
      <c r="J271">
        <v>1214.8067627</v>
      </c>
      <c r="L271" t="str">
        <f t="shared" si="31"/>
        <v>12JAN2023:06:00:00</v>
      </c>
      <c r="M271">
        <v>6</v>
      </c>
      <c r="N271">
        <f t="shared" si="32"/>
        <v>94.894897399999991</v>
      </c>
      <c r="O271" t="str">
        <f t="shared" si="33"/>
        <v/>
      </c>
      <c r="P271">
        <f t="shared" si="34"/>
        <v>94.894897399999991</v>
      </c>
      <c r="Q271" t="str">
        <f t="shared" si="35"/>
        <v/>
      </c>
      <c r="R271">
        <f t="shared" si="36"/>
        <v>1</v>
      </c>
      <c r="S271">
        <f t="shared" si="37"/>
        <v>8.2246592341604021</v>
      </c>
    </row>
    <row r="272" spans="1:19" x14ac:dyDescent="0.3">
      <c r="A272" t="s">
        <v>297</v>
      </c>
      <c r="B272">
        <v>1263.5467529</v>
      </c>
      <c r="C272">
        <v>1404.4000243999999</v>
      </c>
      <c r="D272">
        <v>1231.0144043</v>
      </c>
      <c r="E272">
        <v>1265.3845214999999</v>
      </c>
      <c r="F272">
        <v>1452.0500488</v>
      </c>
      <c r="G272">
        <v>1426.25</v>
      </c>
      <c r="H272">
        <v>1404.4000243999999</v>
      </c>
      <c r="I272">
        <v>1376.3000488</v>
      </c>
      <c r="J272">
        <v>1354.6118164</v>
      </c>
      <c r="L272" t="str">
        <f t="shared" si="31"/>
        <v>12JAN2023:07:00:00</v>
      </c>
      <c r="M272">
        <v>7</v>
      </c>
      <c r="N272">
        <f t="shared" si="32"/>
        <v>140.85327149999989</v>
      </c>
      <c r="O272" t="str">
        <f t="shared" si="33"/>
        <v/>
      </c>
      <c r="P272">
        <f t="shared" si="34"/>
        <v>140.85327149999989</v>
      </c>
      <c r="Q272" t="str">
        <f t="shared" si="35"/>
        <v/>
      </c>
      <c r="R272">
        <f t="shared" si="36"/>
        <v>1</v>
      </c>
      <c r="S272">
        <f t="shared" si="37"/>
        <v>11.147452294639971</v>
      </c>
    </row>
    <row r="273" spans="1:19" x14ac:dyDescent="0.3">
      <c r="A273" t="s">
        <v>298</v>
      </c>
      <c r="B273">
        <v>1338.4854736</v>
      </c>
      <c r="C273">
        <v>1478.4499512</v>
      </c>
      <c r="D273">
        <v>1306.7906493999999</v>
      </c>
      <c r="E273">
        <v>1336.0141602000001</v>
      </c>
      <c r="F273">
        <v>1545.6099853999999</v>
      </c>
      <c r="G273">
        <v>1512.8199463000001</v>
      </c>
      <c r="H273">
        <v>1478.4499512</v>
      </c>
      <c r="I273">
        <v>1431.1899414</v>
      </c>
      <c r="J273">
        <v>1433.4882812999999</v>
      </c>
      <c r="L273" t="str">
        <f t="shared" si="31"/>
        <v>12JAN2023:08:00:00</v>
      </c>
      <c r="M273">
        <v>8</v>
      </c>
      <c r="N273">
        <f t="shared" si="32"/>
        <v>139.96447760000001</v>
      </c>
      <c r="O273" t="str">
        <f t="shared" si="33"/>
        <v/>
      </c>
      <c r="P273">
        <f t="shared" si="34"/>
        <v>139.96447760000001</v>
      </c>
      <c r="Q273" t="str">
        <f t="shared" si="35"/>
        <v/>
      </c>
      <c r="R273">
        <f t="shared" si="36"/>
        <v>1</v>
      </c>
      <c r="S273">
        <f t="shared" si="37"/>
        <v>10.456929145712024</v>
      </c>
    </row>
    <row r="274" spans="1:19" x14ac:dyDescent="0.3">
      <c r="A274" t="s">
        <v>299</v>
      </c>
      <c r="B274">
        <v>1330.2088623</v>
      </c>
      <c r="C274">
        <v>1495.1500243999999</v>
      </c>
      <c r="D274">
        <v>1286.8815918</v>
      </c>
      <c r="E274">
        <v>1305.2757568</v>
      </c>
      <c r="F274">
        <v>1553.7399902</v>
      </c>
      <c r="G274">
        <v>1537.4200439000001</v>
      </c>
      <c r="H274">
        <v>1495.1500243999999</v>
      </c>
      <c r="I274">
        <v>1458.4100341999999</v>
      </c>
      <c r="J274">
        <v>1440.7933350000001</v>
      </c>
      <c r="L274" t="str">
        <f t="shared" si="31"/>
        <v>12JAN2023:09:00:00</v>
      </c>
      <c r="M274">
        <v>9</v>
      </c>
      <c r="N274">
        <f t="shared" si="32"/>
        <v>164.94116209999993</v>
      </c>
      <c r="O274" t="str">
        <f t="shared" si="33"/>
        <v/>
      </c>
      <c r="P274">
        <f t="shared" si="34"/>
        <v>164.94116209999993</v>
      </c>
      <c r="Q274" t="str">
        <f t="shared" si="35"/>
        <v/>
      </c>
      <c r="R274">
        <f t="shared" si="36"/>
        <v>1</v>
      </c>
      <c r="S274">
        <f t="shared" si="37"/>
        <v>12.399643903650448</v>
      </c>
    </row>
    <row r="275" spans="1:19" x14ac:dyDescent="0.3">
      <c r="A275" t="s">
        <v>300</v>
      </c>
      <c r="B275">
        <v>1327.4719238</v>
      </c>
      <c r="C275">
        <v>1419.1600341999999</v>
      </c>
      <c r="D275">
        <v>1271.6442870999999</v>
      </c>
      <c r="E275">
        <v>1285.9346923999999</v>
      </c>
      <c r="F275">
        <v>1459.1099853999999</v>
      </c>
      <c r="G275">
        <v>1469.7700195</v>
      </c>
      <c r="H275">
        <v>1419.1600341999999</v>
      </c>
      <c r="I275">
        <v>1419.3399658000001</v>
      </c>
      <c r="J275">
        <v>1387.6872559000001</v>
      </c>
      <c r="L275" t="str">
        <f t="shared" si="31"/>
        <v>12JAN2023:10:00:00</v>
      </c>
      <c r="M275">
        <v>10</v>
      </c>
      <c r="N275">
        <f t="shared" si="32"/>
        <v>91.688110399999914</v>
      </c>
      <c r="O275" t="str">
        <f t="shared" si="33"/>
        <v/>
      </c>
      <c r="P275">
        <f t="shared" si="34"/>
        <v>91.688110399999914</v>
      </c>
      <c r="Q275" t="str">
        <f t="shared" si="35"/>
        <v/>
      </c>
      <c r="R275">
        <f t="shared" si="36"/>
        <v>1</v>
      </c>
      <c r="S275">
        <f t="shared" si="37"/>
        <v>6.906971722425209</v>
      </c>
    </row>
    <row r="276" spans="1:19" x14ac:dyDescent="0.3">
      <c r="A276" t="s">
        <v>301</v>
      </c>
      <c r="B276">
        <v>1295.8410644999999</v>
      </c>
      <c r="C276">
        <v>1340.5799560999999</v>
      </c>
      <c r="D276">
        <v>1273.1036377</v>
      </c>
      <c r="E276">
        <v>1269.8382568</v>
      </c>
      <c r="F276">
        <v>1369.2199707</v>
      </c>
      <c r="G276">
        <v>1396.6300048999999</v>
      </c>
      <c r="H276">
        <v>1340.5799560999999</v>
      </c>
      <c r="I276">
        <v>1378.5999756000001</v>
      </c>
      <c r="J276">
        <v>1337.369751</v>
      </c>
      <c r="L276" t="str">
        <f t="shared" si="31"/>
        <v>12JAN2023:11:00:00</v>
      </c>
      <c r="M276">
        <v>11</v>
      </c>
      <c r="N276">
        <f t="shared" si="32"/>
        <v>44.738891599999988</v>
      </c>
      <c r="O276" t="str">
        <f t="shared" si="33"/>
        <v/>
      </c>
      <c r="P276">
        <f t="shared" si="34"/>
        <v>44.738891599999988</v>
      </c>
      <c r="Q276" t="str">
        <f t="shared" si="35"/>
        <v/>
      </c>
      <c r="R276">
        <f t="shared" si="36"/>
        <v>1</v>
      </c>
      <c r="S276">
        <f t="shared" si="37"/>
        <v>3.4524983677116672</v>
      </c>
    </row>
    <row r="277" spans="1:19" x14ac:dyDescent="0.3">
      <c r="A277" t="s">
        <v>302</v>
      </c>
      <c r="B277">
        <v>1274.5238036999999</v>
      </c>
      <c r="C277">
        <v>1250.1600341999999</v>
      </c>
      <c r="D277">
        <v>1246.3568115</v>
      </c>
      <c r="E277">
        <v>1239.7996826000001</v>
      </c>
      <c r="F277">
        <v>1267.6899414</v>
      </c>
      <c r="G277">
        <v>1310.7199707</v>
      </c>
      <c r="H277">
        <v>1250.1600341999999</v>
      </c>
      <c r="I277">
        <v>1330.9499512</v>
      </c>
      <c r="J277">
        <v>1269.4953613</v>
      </c>
      <c r="L277" t="str">
        <f t="shared" si="31"/>
        <v>12JAN2023:12:00:00</v>
      </c>
      <c r="M277">
        <v>12</v>
      </c>
      <c r="N277">
        <f t="shared" si="32"/>
        <v>-24.363769499999989</v>
      </c>
      <c r="O277">
        <f t="shared" si="33"/>
        <v>-24.363769499999989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1.9115978398575901</v>
      </c>
    </row>
    <row r="278" spans="1:19" x14ac:dyDescent="0.3">
      <c r="A278" t="s">
        <v>303</v>
      </c>
      <c r="B278">
        <v>1208.5383300999999</v>
      </c>
      <c r="C278">
        <v>1166.3599853999999</v>
      </c>
      <c r="D278">
        <v>1208.6506348</v>
      </c>
      <c r="E278">
        <v>1216.2962646000001</v>
      </c>
      <c r="F278">
        <v>1177.7399902</v>
      </c>
      <c r="G278">
        <v>1230.8199463000001</v>
      </c>
      <c r="H278">
        <v>1166.3599853999999</v>
      </c>
      <c r="I278">
        <v>1275.2199707</v>
      </c>
      <c r="J278">
        <v>1202.2322998</v>
      </c>
      <c r="L278" t="str">
        <f t="shared" si="31"/>
        <v>12JAN2023:13:00:00</v>
      </c>
      <c r="M278">
        <v>13</v>
      </c>
      <c r="N278">
        <f t="shared" si="32"/>
        <v>-42.178344700000025</v>
      </c>
      <c r="O278">
        <f t="shared" si="33"/>
        <v>-42.178344700000025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3.4900295381206483</v>
      </c>
    </row>
    <row r="279" spans="1:19" x14ac:dyDescent="0.3">
      <c r="A279" t="s">
        <v>304</v>
      </c>
      <c r="B279">
        <v>1206.5970459</v>
      </c>
      <c r="C279">
        <v>1117.7600098</v>
      </c>
      <c r="D279">
        <v>1177.7261963000001</v>
      </c>
      <c r="E279">
        <v>1171.4851074000001</v>
      </c>
      <c r="F279">
        <v>1124.8100586</v>
      </c>
      <c r="G279">
        <v>1185.2700195</v>
      </c>
      <c r="H279">
        <v>1117.7600098</v>
      </c>
      <c r="I279">
        <v>1238.9799805</v>
      </c>
      <c r="J279">
        <v>1160.5023193</v>
      </c>
      <c r="L279" t="str">
        <f t="shared" si="31"/>
        <v>12JAN2023:14:00:00</v>
      </c>
      <c r="M279">
        <v>14</v>
      </c>
      <c r="N279">
        <f t="shared" si="32"/>
        <v>-88.837036099999978</v>
      </c>
      <c r="O279">
        <f t="shared" si="33"/>
        <v>-88.837036099999978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7.3626101109618149</v>
      </c>
    </row>
    <row r="280" spans="1:19" x14ac:dyDescent="0.3">
      <c r="A280" t="s">
        <v>305</v>
      </c>
      <c r="B280">
        <v>1147.7988281</v>
      </c>
      <c r="C280">
        <v>1098.7299805</v>
      </c>
      <c r="D280">
        <v>1158.6677245999999</v>
      </c>
      <c r="E280">
        <v>1156.1495361</v>
      </c>
      <c r="F280">
        <v>1095.8399658000001</v>
      </c>
      <c r="G280">
        <v>1173.4200439000001</v>
      </c>
      <c r="H280">
        <v>1098.7299805</v>
      </c>
      <c r="I280">
        <v>1224.7600098</v>
      </c>
      <c r="J280">
        <v>1143.9040527</v>
      </c>
      <c r="L280" t="str">
        <f t="shared" si="31"/>
        <v>12JAN2023:15:00:00</v>
      </c>
      <c r="M280">
        <v>15</v>
      </c>
      <c r="N280">
        <f t="shared" si="32"/>
        <v>-49.068847600000026</v>
      </c>
      <c r="O280">
        <f t="shared" si="33"/>
        <v>-49.068847600000026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4.2750390049818892</v>
      </c>
    </row>
    <row r="281" spans="1:19" x14ac:dyDescent="0.3">
      <c r="A281" t="s">
        <v>306</v>
      </c>
      <c r="B281">
        <v>1139.8476562999999</v>
      </c>
      <c r="C281">
        <v>1113.1800536999999</v>
      </c>
      <c r="D281">
        <v>1156.9157714999999</v>
      </c>
      <c r="E281">
        <v>1137.5773925999999</v>
      </c>
      <c r="F281">
        <v>1136.6300048999999</v>
      </c>
      <c r="G281">
        <v>1196.4100341999999</v>
      </c>
      <c r="H281">
        <v>1113.1800536999999</v>
      </c>
      <c r="I281">
        <v>1242.7900391000001</v>
      </c>
      <c r="J281">
        <v>1155.9111327999999</v>
      </c>
      <c r="L281" t="str">
        <f t="shared" si="31"/>
        <v>12JAN2023:16:00:00</v>
      </c>
      <c r="M281">
        <v>16</v>
      </c>
      <c r="N281">
        <f t="shared" si="32"/>
        <v>-26.667602600000009</v>
      </c>
      <c r="O281">
        <f t="shared" si="33"/>
        <v>-26.667602600000009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2.3395760347978718</v>
      </c>
    </row>
    <row r="282" spans="1:19" x14ac:dyDescent="0.3">
      <c r="A282" t="s">
        <v>307</v>
      </c>
      <c r="B282">
        <v>1111.5917969</v>
      </c>
      <c r="C282">
        <v>1139.0200195</v>
      </c>
      <c r="D282">
        <v>1137.8265381000001</v>
      </c>
      <c r="E282">
        <v>1039.7436522999999</v>
      </c>
      <c r="F282">
        <v>1154.9899902</v>
      </c>
      <c r="G282">
        <v>1225.9300536999999</v>
      </c>
      <c r="H282">
        <v>1139.0200195</v>
      </c>
      <c r="I282">
        <v>1271.2600098</v>
      </c>
      <c r="J282">
        <v>1168.1755370999999</v>
      </c>
      <c r="L282" t="str">
        <f t="shared" si="31"/>
        <v>12JAN2023:17:00:00</v>
      </c>
      <c r="M282">
        <v>17</v>
      </c>
      <c r="N282">
        <f t="shared" si="32"/>
        <v>27.428222600000026</v>
      </c>
      <c r="O282" t="str">
        <f t="shared" si="33"/>
        <v/>
      </c>
      <c r="P282">
        <f t="shared" si="34"/>
        <v>27.428222600000026</v>
      </c>
      <c r="Q282" t="str">
        <f t="shared" si="35"/>
        <v/>
      </c>
      <c r="R282">
        <f t="shared" si="36"/>
        <v>1</v>
      </c>
      <c r="S282">
        <f t="shared" si="37"/>
        <v>2.4674725629040872</v>
      </c>
    </row>
    <row r="283" spans="1:19" x14ac:dyDescent="0.3">
      <c r="A283" t="s">
        <v>308</v>
      </c>
      <c r="B283">
        <v>1180.5648193</v>
      </c>
      <c r="C283">
        <v>1214.9100341999999</v>
      </c>
      <c r="D283">
        <v>1158.7340088000001</v>
      </c>
      <c r="E283">
        <v>1034.0534668</v>
      </c>
      <c r="F283">
        <v>1239.7900391000001</v>
      </c>
      <c r="G283">
        <v>1293.4399414</v>
      </c>
      <c r="H283">
        <v>1214.9100341999999</v>
      </c>
      <c r="I283">
        <v>1329.3499756000001</v>
      </c>
      <c r="J283">
        <v>1223.0721435999999</v>
      </c>
      <c r="L283" t="str">
        <f t="shared" si="31"/>
        <v>12JAN2023:18:00:00</v>
      </c>
      <c r="M283">
        <v>18</v>
      </c>
      <c r="N283">
        <f t="shared" si="32"/>
        <v>34.345214899999974</v>
      </c>
      <c r="O283" t="str">
        <f t="shared" si="33"/>
        <v/>
      </c>
      <c r="P283">
        <f t="shared" si="34"/>
        <v>34.345214899999974</v>
      </c>
      <c r="Q283" t="str">
        <f t="shared" si="35"/>
        <v/>
      </c>
      <c r="R283">
        <f t="shared" si="36"/>
        <v>1</v>
      </c>
      <c r="S283">
        <f t="shared" si="37"/>
        <v>2.9092189042499594</v>
      </c>
    </row>
    <row r="284" spans="1:19" x14ac:dyDescent="0.3">
      <c r="A284" t="s">
        <v>309</v>
      </c>
      <c r="B284">
        <v>1269.2142334</v>
      </c>
      <c r="C284">
        <v>1348.7399902</v>
      </c>
      <c r="D284">
        <v>1227.7307129000001</v>
      </c>
      <c r="E284">
        <v>1152.6140137</v>
      </c>
      <c r="F284">
        <v>1398.0200195</v>
      </c>
      <c r="G284">
        <v>1441.3199463000001</v>
      </c>
      <c r="H284">
        <v>1348.7399902</v>
      </c>
      <c r="I284">
        <v>1447.75</v>
      </c>
      <c r="J284">
        <v>1340.2841797000001</v>
      </c>
      <c r="L284" t="str">
        <f t="shared" si="31"/>
        <v>12JAN2023:19:00:00</v>
      </c>
      <c r="M284">
        <v>19</v>
      </c>
      <c r="N284">
        <f t="shared" si="32"/>
        <v>79.525756799999954</v>
      </c>
      <c r="O284" t="str">
        <f t="shared" si="33"/>
        <v/>
      </c>
      <c r="P284">
        <f t="shared" si="34"/>
        <v>79.525756799999954</v>
      </c>
      <c r="Q284" t="str">
        <f t="shared" si="35"/>
        <v/>
      </c>
      <c r="R284">
        <f t="shared" si="36"/>
        <v>1</v>
      </c>
      <c r="S284">
        <f t="shared" si="37"/>
        <v>6.2657473188718145</v>
      </c>
    </row>
    <row r="285" spans="1:19" x14ac:dyDescent="0.3">
      <c r="A285" t="s">
        <v>310</v>
      </c>
      <c r="B285">
        <v>1295.4393310999999</v>
      </c>
      <c r="C285">
        <v>1417.6999512</v>
      </c>
      <c r="D285">
        <v>1264.1219481999999</v>
      </c>
      <c r="E285">
        <v>1210.9179687999999</v>
      </c>
      <c r="F285">
        <v>1445.5899658000001</v>
      </c>
      <c r="G285">
        <v>1502.9300536999999</v>
      </c>
      <c r="H285">
        <v>1417.6999512</v>
      </c>
      <c r="I285">
        <v>1502.9599608999999</v>
      </c>
      <c r="J285">
        <v>1395.9975586</v>
      </c>
      <c r="L285" t="str">
        <f t="shared" si="31"/>
        <v>12JAN2023:20:00:00</v>
      </c>
      <c r="M285">
        <v>20</v>
      </c>
      <c r="N285">
        <f t="shared" si="32"/>
        <v>122.2606201000001</v>
      </c>
      <c r="O285" t="str">
        <f t="shared" si="33"/>
        <v/>
      </c>
      <c r="P285">
        <f t="shared" si="34"/>
        <v>122.2606201000001</v>
      </c>
      <c r="Q285" t="str">
        <f t="shared" si="35"/>
        <v/>
      </c>
      <c r="R285">
        <f t="shared" si="36"/>
        <v>1</v>
      </c>
      <c r="S285">
        <f t="shared" si="37"/>
        <v>9.4377727435668177</v>
      </c>
    </row>
    <row r="286" spans="1:19" x14ac:dyDescent="0.3">
      <c r="A286" t="s">
        <v>311</v>
      </c>
      <c r="B286">
        <v>1325.7740478999999</v>
      </c>
      <c r="C286">
        <v>1453.5</v>
      </c>
      <c r="D286">
        <v>1277.0196533000001</v>
      </c>
      <c r="E286">
        <v>1242.3162841999999</v>
      </c>
      <c r="F286">
        <v>1463.9000243999999</v>
      </c>
      <c r="G286">
        <v>1516.7099608999999</v>
      </c>
      <c r="H286">
        <v>1453.5</v>
      </c>
      <c r="I286">
        <v>1512.1400146000001</v>
      </c>
      <c r="J286">
        <v>1416.7529297000001</v>
      </c>
      <c r="L286" t="str">
        <f t="shared" si="31"/>
        <v>12JAN2023:21:00:00</v>
      </c>
      <c r="M286">
        <v>21</v>
      </c>
      <c r="N286">
        <f t="shared" si="32"/>
        <v>127.72595210000009</v>
      </c>
      <c r="O286" t="str">
        <f t="shared" si="33"/>
        <v/>
      </c>
      <c r="P286">
        <f t="shared" si="34"/>
        <v>127.72595210000009</v>
      </c>
      <c r="Q286" t="str">
        <f t="shared" si="35"/>
        <v/>
      </c>
      <c r="R286">
        <f t="shared" si="36"/>
        <v>1</v>
      </c>
      <c r="S286">
        <f t="shared" si="37"/>
        <v>9.6340664008558239</v>
      </c>
    </row>
    <row r="287" spans="1:19" x14ac:dyDescent="0.3">
      <c r="A287" t="s">
        <v>312</v>
      </c>
      <c r="B287">
        <v>1332.1522216999999</v>
      </c>
      <c r="C287">
        <v>1441.1500243999999</v>
      </c>
      <c r="D287">
        <v>1285.2348632999999</v>
      </c>
      <c r="E287">
        <v>1246.9035644999999</v>
      </c>
      <c r="F287">
        <v>1449.1500243999999</v>
      </c>
      <c r="G287">
        <v>1490.2199707</v>
      </c>
      <c r="H287">
        <v>1441.1500243999999</v>
      </c>
      <c r="I287">
        <v>1474.7800293</v>
      </c>
      <c r="J287">
        <v>1406.3818358999999</v>
      </c>
      <c r="L287" t="str">
        <f t="shared" si="31"/>
        <v>12JAN2023:22:00:00</v>
      </c>
      <c r="M287">
        <v>22</v>
      </c>
      <c r="N287">
        <f t="shared" si="32"/>
        <v>108.99780269999997</v>
      </c>
      <c r="O287" t="str">
        <f t="shared" si="33"/>
        <v/>
      </c>
      <c r="P287">
        <f t="shared" si="34"/>
        <v>108.99780269999997</v>
      </c>
      <c r="Q287" t="str">
        <f t="shared" si="35"/>
        <v/>
      </c>
      <c r="R287">
        <f t="shared" si="36"/>
        <v>1</v>
      </c>
      <c r="S287">
        <f t="shared" si="37"/>
        <v>8.1820831677107098</v>
      </c>
    </row>
    <row r="288" spans="1:19" x14ac:dyDescent="0.3">
      <c r="A288" t="s">
        <v>313</v>
      </c>
      <c r="B288">
        <v>1319.3143310999999</v>
      </c>
      <c r="C288">
        <v>1399.2199707</v>
      </c>
      <c r="D288">
        <v>1269.7200928</v>
      </c>
      <c r="E288">
        <v>1236.0479736</v>
      </c>
      <c r="F288">
        <v>1409.7399902</v>
      </c>
      <c r="G288">
        <v>1435.6800536999999</v>
      </c>
      <c r="H288">
        <v>1399.2199707</v>
      </c>
      <c r="I288">
        <v>1412.5999756000001</v>
      </c>
      <c r="J288">
        <v>1368.8815918</v>
      </c>
      <c r="L288" t="str">
        <f t="shared" si="31"/>
        <v>12JAN2023:23:00:00</v>
      </c>
      <c r="M288">
        <v>23</v>
      </c>
      <c r="N288">
        <f t="shared" si="32"/>
        <v>79.905639600000086</v>
      </c>
      <c r="O288" t="str">
        <f t="shared" si="33"/>
        <v/>
      </c>
      <c r="P288">
        <f t="shared" si="34"/>
        <v>79.905639600000086</v>
      </c>
      <c r="Q288" t="str">
        <f t="shared" si="35"/>
        <v/>
      </c>
      <c r="R288">
        <f t="shared" si="36"/>
        <v>1</v>
      </c>
      <c r="S288">
        <f t="shared" si="37"/>
        <v>6.0566036248069448</v>
      </c>
    </row>
    <row r="289" spans="1:19" x14ac:dyDescent="0.3">
      <c r="A289" t="s">
        <v>314</v>
      </c>
      <c r="B289">
        <v>1305.5675048999999</v>
      </c>
      <c r="C289">
        <v>1361.1899414</v>
      </c>
      <c r="D289">
        <v>1263.6855469</v>
      </c>
      <c r="E289">
        <v>1237.0640868999999</v>
      </c>
      <c r="F289">
        <v>1366.6300048999999</v>
      </c>
      <c r="G289">
        <v>1389.9699707</v>
      </c>
      <c r="H289">
        <v>1361.1899414</v>
      </c>
      <c r="I289">
        <v>1376.6300048999999</v>
      </c>
      <c r="J289">
        <v>1338.7987060999999</v>
      </c>
      <c r="L289" t="str">
        <f t="shared" si="31"/>
        <v>13JAN2023:00:00:00</v>
      </c>
      <c r="M289">
        <v>24</v>
      </c>
      <c r="N289">
        <f t="shared" si="32"/>
        <v>55.622436500000049</v>
      </c>
      <c r="O289" t="str">
        <f t="shared" si="33"/>
        <v/>
      </c>
      <c r="P289">
        <f t="shared" si="34"/>
        <v>55.622436500000049</v>
      </c>
      <c r="Q289" t="str">
        <f t="shared" si="35"/>
        <v/>
      </c>
      <c r="R289">
        <f t="shared" si="36"/>
        <v>1</v>
      </c>
      <c r="S289">
        <f t="shared" si="37"/>
        <v>4.2604029505360934</v>
      </c>
    </row>
    <row r="290" spans="1:19" x14ac:dyDescent="0.3">
      <c r="A290" t="s">
        <v>315</v>
      </c>
      <c r="B290">
        <v>1298.2745361</v>
      </c>
      <c r="C290">
        <v>1345.7700195</v>
      </c>
      <c r="D290">
        <v>1253.7966309000001</v>
      </c>
      <c r="E290">
        <v>1189.7784423999999</v>
      </c>
      <c r="F290">
        <v>1376.1199951000001</v>
      </c>
      <c r="G290">
        <v>1357.4100341999999</v>
      </c>
      <c r="H290">
        <v>1345.7700195</v>
      </c>
      <c r="I290">
        <v>1336.4799805</v>
      </c>
      <c r="J290">
        <v>1319.3764647999999</v>
      </c>
      <c r="L290" t="str">
        <f t="shared" si="31"/>
        <v>13JAN2023:01:00:00</v>
      </c>
      <c r="M290">
        <v>1</v>
      </c>
      <c r="N290">
        <f t="shared" si="32"/>
        <v>47.495483400000012</v>
      </c>
      <c r="O290" t="str">
        <f t="shared" si="33"/>
        <v/>
      </c>
      <c r="P290">
        <f t="shared" si="34"/>
        <v>47.495483400000012</v>
      </c>
      <c r="Q290" t="str">
        <f t="shared" si="35"/>
        <v/>
      </c>
      <c r="R290">
        <f t="shared" si="36"/>
        <v>1</v>
      </c>
      <c r="S290">
        <f t="shared" si="37"/>
        <v>3.6583543834015133</v>
      </c>
    </row>
    <row r="291" spans="1:19" x14ac:dyDescent="0.3">
      <c r="A291" t="s">
        <v>316</v>
      </c>
      <c r="B291">
        <v>1326.9377440999999</v>
      </c>
      <c r="C291">
        <v>1361.8699951000001</v>
      </c>
      <c r="D291">
        <v>1259.3857422000001</v>
      </c>
      <c r="E291">
        <v>1184.1036377</v>
      </c>
      <c r="F291">
        <v>1400.1300048999999</v>
      </c>
      <c r="G291">
        <v>1373.5699463000001</v>
      </c>
      <c r="H291">
        <v>1361.8699951000001</v>
      </c>
      <c r="I291">
        <v>1342.6400146000001</v>
      </c>
      <c r="J291">
        <v>1332.0281981999999</v>
      </c>
      <c r="L291" t="str">
        <f t="shared" si="31"/>
        <v>13JAN2023:02:00:00</v>
      </c>
      <c r="M291">
        <v>2</v>
      </c>
      <c r="N291">
        <f t="shared" si="32"/>
        <v>34.932251000000178</v>
      </c>
      <c r="O291" t="str">
        <f t="shared" si="33"/>
        <v/>
      </c>
      <c r="P291">
        <f t="shared" si="34"/>
        <v>34.932251000000178</v>
      </c>
      <c r="Q291" t="str">
        <f t="shared" si="35"/>
        <v/>
      </c>
      <c r="R291">
        <f t="shared" si="36"/>
        <v>1</v>
      </c>
      <c r="S291">
        <f t="shared" si="37"/>
        <v>2.6325463387653576</v>
      </c>
    </row>
    <row r="292" spans="1:19" x14ac:dyDescent="0.3">
      <c r="A292" t="s">
        <v>317</v>
      </c>
      <c r="B292">
        <v>1348.432251</v>
      </c>
      <c r="C292">
        <v>1381.8800048999999</v>
      </c>
      <c r="D292">
        <v>1280.4199219</v>
      </c>
      <c r="E292">
        <v>1216.2578125</v>
      </c>
      <c r="F292">
        <v>1428.5500488</v>
      </c>
      <c r="G292">
        <v>1394.5799560999999</v>
      </c>
      <c r="H292">
        <v>1381.8800048999999</v>
      </c>
      <c r="I292">
        <v>1358.5699463000001</v>
      </c>
      <c r="J292">
        <v>1352.7161865</v>
      </c>
      <c r="L292" t="str">
        <f t="shared" ref="L292" si="38">A292</f>
        <v>13JAN2023:03:00:00</v>
      </c>
      <c r="M292">
        <v>3</v>
      </c>
      <c r="N292">
        <f t="shared" ref="N292" si="39">C292-B292</f>
        <v>33.447753899999952</v>
      </c>
      <c r="O292" t="str">
        <f t="shared" si="33"/>
        <v/>
      </c>
      <c r="P292">
        <f t="shared" si="34"/>
        <v>33.447753899999952</v>
      </c>
      <c r="Q292" t="str">
        <f t="shared" si="35"/>
        <v/>
      </c>
      <c r="R292">
        <f t="shared" si="36"/>
        <v>1</v>
      </c>
      <c r="S292">
        <f t="shared" ref="S292" si="40">ABS((B292-C292)/B292)*100</f>
        <v>2.4804919843169753</v>
      </c>
    </row>
    <row r="293" spans="1:19" x14ac:dyDescent="0.3">
      <c r="A293" t="s">
        <v>318</v>
      </c>
      <c r="B293">
        <v>1374.1196289</v>
      </c>
      <c r="C293">
        <v>1398.8900146000001</v>
      </c>
      <c r="D293">
        <v>1307.3538818</v>
      </c>
      <c r="E293">
        <v>1260.7677002</v>
      </c>
      <c r="F293">
        <v>1449.0100098</v>
      </c>
      <c r="G293">
        <v>1414.4799805</v>
      </c>
      <c r="H293">
        <v>1398.8900146000001</v>
      </c>
      <c r="I293">
        <v>1373.7299805</v>
      </c>
      <c r="J293">
        <v>1373.9836425999999</v>
      </c>
      <c r="L293" t="str">
        <f t="shared" si="31"/>
        <v>13JAN2023:04:00:00</v>
      </c>
      <c r="M293">
        <v>4</v>
      </c>
      <c r="N293">
        <f t="shared" si="32"/>
        <v>24.770385700000134</v>
      </c>
      <c r="O293" t="str">
        <f t="shared" si="33"/>
        <v/>
      </c>
      <c r="P293">
        <f t="shared" si="34"/>
        <v>24.770385700000134</v>
      </c>
      <c r="Q293" t="str">
        <f t="shared" si="35"/>
        <v/>
      </c>
      <c r="R293">
        <f t="shared" si="36"/>
        <v>1</v>
      </c>
      <c r="S293">
        <f t="shared" si="37"/>
        <v>1.8026367704119866</v>
      </c>
    </row>
    <row r="294" spans="1:19" x14ac:dyDescent="0.3">
      <c r="A294" t="s">
        <v>319</v>
      </c>
      <c r="B294">
        <v>1411.0626221</v>
      </c>
      <c r="C294">
        <v>1444.6700439000001</v>
      </c>
      <c r="D294">
        <v>1363.3397216999999</v>
      </c>
      <c r="E294">
        <v>1339.6478271000001</v>
      </c>
      <c r="F294">
        <v>1498.8499756000001</v>
      </c>
      <c r="G294">
        <v>1447.3599853999999</v>
      </c>
      <c r="H294">
        <v>1444.6700439000001</v>
      </c>
      <c r="I294">
        <v>1394.7900391000001</v>
      </c>
      <c r="J294">
        <v>1418.7456055</v>
      </c>
      <c r="L294" t="str">
        <f t="shared" si="31"/>
        <v>13JAN2023:05:00:00</v>
      </c>
      <c r="M294">
        <v>5</v>
      </c>
      <c r="N294">
        <f t="shared" si="32"/>
        <v>33.607421800000111</v>
      </c>
      <c r="O294" t="str">
        <f t="shared" si="33"/>
        <v/>
      </c>
      <c r="P294">
        <f t="shared" si="34"/>
        <v>33.607421800000111</v>
      </c>
      <c r="Q294" t="str">
        <f t="shared" si="35"/>
        <v/>
      </c>
      <c r="R294">
        <f t="shared" si="36"/>
        <v>1</v>
      </c>
      <c r="S294">
        <f t="shared" si="37"/>
        <v>2.3817101575537589</v>
      </c>
    </row>
    <row r="295" spans="1:19" x14ac:dyDescent="0.3">
      <c r="A295" t="s">
        <v>320</v>
      </c>
      <c r="B295">
        <v>1461.6431885</v>
      </c>
      <c r="C295">
        <v>1519.7199707</v>
      </c>
      <c r="D295">
        <v>1451.9760742000001</v>
      </c>
      <c r="E295">
        <v>1442.4727783000001</v>
      </c>
      <c r="F295">
        <v>1580.1899414</v>
      </c>
      <c r="G295">
        <v>1511.9799805</v>
      </c>
      <c r="H295">
        <v>1519.7199707</v>
      </c>
      <c r="I295">
        <v>1451.7299805</v>
      </c>
      <c r="J295">
        <v>1494.7329102000001</v>
      </c>
      <c r="L295" t="str">
        <f t="shared" si="31"/>
        <v>13JAN2023:06:00:00</v>
      </c>
      <c r="M295">
        <v>6</v>
      </c>
      <c r="N295">
        <f t="shared" si="32"/>
        <v>58.076782200000025</v>
      </c>
      <c r="O295" t="str">
        <f t="shared" si="33"/>
        <v/>
      </c>
      <c r="P295">
        <f t="shared" si="34"/>
        <v>58.076782200000025</v>
      </c>
      <c r="Q295" t="str">
        <f t="shared" si="35"/>
        <v/>
      </c>
      <c r="R295">
        <f t="shared" si="36"/>
        <v>1</v>
      </c>
      <c r="S295">
        <f t="shared" si="37"/>
        <v>3.9733898571785415</v>
      </c>
    </row>
    <row r="296" spans="1:19" x14ac:dyDescent="0.3">
      <c r="A296" t="s">
        <v>321</v>
      </c>
      <c r="B296">
        <v>1560.5332031</v>
      </c>
      <c r="C296">
        <v>1636.0500488</v>
      </c>
      <c r="D296">
        <v>1567.9267577999999</v>
      </c>
      <c r="E296">
        <v>1580.1627197</v>
      </c>
      <c r="F296">
        <v>1699.2399902</v>
      </c>
      <c r="G296">
        <v>1609.7099608999999</v>
      </c>
      <c r="H296">
        <v>1636.0500488</v>
      </c>
      <c r="I296">
        <v>1542.6400146000001</v>
      </c>
      <c r="J296">
        <v>1604.6137695</v>
      </c>
      <c r="L296" t="str">
        <f t="shared" si="31"/>
        <v>13JAN2023:07:00:00</v>
      </c>
      <c r="M296">
        <v>7</v>
      </c>
      <c r="N296">
        <f t="shared" si="32"/>
        <v>75.516845699999976</v>
      </c>
      <c r="O296" t="str">
        <f t="shared" si="33"/>
        <v/>
      </c>
      <c r="P296">
        <f t="shared" si="34"/>
        <v>75.516845699999976</v>
      </c>
      <c r="Q296" t="str">
        <f t="shared" si="35"/>
        <v/>
      </c>
      <c r="R296">
        <f t="shared" si="36"/>
        <v>1</v>
      </c>
      <c r="S296">
        <f t="shared" si="37"/>
        <v>4.8391694293966783</v>
      </c>
    </row>
    <row r="297" spans="1:19" x14ac:dyDescent="0.3">
      <c r="A297" t="s">
        <v>322</v>
      </c>
      <c r="B297">
        <v>1639.8334961</v>
      </c>
      <c r="C297">
        <v>1704.5500488</v>
      </c>
      <c r="D297">
        <v>1642.0849608999999</v>
      </c>
      <c r="E297">
        <v>1653.1807861</v>
      </c>
      <c r="F297">
        <v>1773.3100586</v>
      </c>
      <c r="G297">
        <v>1674.3199463000001</v>
      </c>
      <c r="H297">
        <v>1704.5500488</v>
      </c>
      <c r="I297">
        <v>1616.4000243999999</v>
      </c>
      <c r="J297">
        <v>1673.6584473</v>
      </c>
      <c r="L297" t="str">
        <f t="shared" si="31"/>
        <v>13JAN2023:08:00:00</v>
      </c>
      <c r="M297">
        <v>8</v>
      </c>
      <c r="N297">
        <f t="shared" si="32"/>
        <v>64.716552699999966</v>
      </c>
      <c r="O297" t="str">
        <f t="shared" si="33"/>
        <v/>
      </c>
      <c r="P297">
        <f t="shared" si="34"/>
        <v>64.716552699999966</v>
      </c>
      <c r="Q297" t="str">
        <f t="shared" si="35"/>
        <v/>
      </c>
      <c r="R297">
        <f t="shared" si="36"/>
        <v>1</v>
      </c>
      <c r="S297">
        <f t="shared" si="37"/>
        <v>3.9465319408290358</v>
      </c>
    </row>
    <row r="298" spans="1:19" x14ac:dyDescent="0.3">
      <c r="A298" t="s">
        <v>323</v>
      </c>
      <c r="B298">
        <v>1560.1750488</v>
      </c>
      <c r="C298">
        <v>1664.9399414</v>
      </c>
      <c r="D298">
        <v>1602.1872559000001</v>
      </c>
      <c r="E298">
        <v>1617.0986327999999</v>
      </c>
      <c r="F298">
        <v>1721.7299805</v>
      </c>
      <c r="G298">
        <v>1639.0100098</v>
      </c>
      <c r="H298">
        <v>1664.9399414</v>
      </c>
      <c r="I298">
        <v>1599.1999512</v>
      </c>
      <c r="J298">
        <v>1635.4154053</v>
      </c>
      <c r="L298" t="str">
        <f t="shared" si="31"/>
        <v>13JAN2023:09:00:00</v>
      </c>
      <c r="M298">
        <v>9</v>
      </c>
      <c r="N298">
        <f t="shared" si="32"/>
        <v>104.76489259999994</v>
      </c>
      <c r="O298" t="str">
        <f t="shared" si="33"/>
        <v/>
      </c>
      <c r="P298">
        <f t="shared" si="34"/>
        <v>104.76489259999994</v>
      </c>
      <c r="Q298" t="str">
        <f t="shared" si="35"/>
        <v/>
      </c>
      <c r="R298">
        <f t="shared" si="36"/>
        <v>1</v>
      </c>
      <c r="S298">
        <f t="shared" si="37"/>
        <v>6.7149447544734979</v>
      </c>
    </row>
    <row r="299" spans="1:19" x14ac:dyDescent="0.3">
      <c r="A299" t="s">
        <v>324</v>
      </c>
      <c r="B299">
        <v>1426.1818848</v>
      </c>
      <c r="C299">
        <v>1534.5400391000001</v>
      </c>
      <c r="D299">
        <v>1527.4265137</v>
      </c>
      <c r="E299">
        <v>1535.940918</v>
      </c>
      <c r="F299">
        <v>1576.7600098</v>
      </c>
      <c r="G299">
        <v>1523.8800048999999</v>
      </c>
      <c r="H299">
        <v>1534.5400391000001</v>
      </c>
      <c r="I299">
        <v>1508.5899658000001</v>
      </c>
      <c r="J299">
        <v>1528.5682373</v>
      </c>
      <c r="L299" t="str">
        <f t="shared" si="31"/>
        <v>13JAN2023:10:00:00</v>
      </c>
      <c r="M299">
        <v>10</v>
      </c>
      <c r="N299">
        <f t="shared" si="32"/>
        <v>108.35815430000002</v>
      </c>
      <c r="O299" t="str">
        <f t="shared" si="33"/>
        <v/>
      </c>
      <c r="P299">
        <f t="shared" si="34"/>
        <v>108.35815430000002</v>
      </c>
      <c r="Q299" t="str">
        <f t="shared" si="35"/>
        <v/>
      </c>
      <c r="R299">
        <f t="shared" si="36"/>
        <v>1</v>
      </c>
      <c r="S299">
        <f t="shared" si="37"/>
        <v>7.5977794596090789</v>
      </c>
    </row>
    <row r="300" spans="1:19" x14ac:dyDescent="0.3">
      <c r="A300" t="s">
        <v>325</v>
      </c>
      <c r="B300">
        <v>1345.7437743999999</v>
      </c>
      <c r="C300">
        <v>1425.0699463000001</v>
      </c>
      <c r="D300">
        <v>1436.7398682</v>
      </c>
      <c r="E300">
        <v>1421.2142334</v>
      </c>
      <c r="F300">
        <v>1458.0600586</v>
      </c>
      <c r="G300">
        <v>1422.6999512</v>
      </c>
      <c r="H300">
        <v>1425.0699463000001</v>
      </c>
      <c r="I300">
        <v>1420.3900146000001</v>
      </c>
      <c r="J300">
        <v>1428.1152344</v>
      </c>
      <c r="L300" t="str">
        <f t="shared" si="31"/>
        <v>13JAN2023:11:00:00</v>
      </c>
      <c r="M300">
        <v>11</v>
      </c>
      <c r="N300">
        <f t="shared" si="32"/>
        <v>79.32617190000019</v>
      </c>
      <c r="O300" t="str">
        <f t="shared" si="33"/>
        <v/>
      </c>
      <c r="P300">
        <f t="shared" si="34"/>
        <v>79.32617190000019</v>
      </c>
      <c r="Q300" t="str">
        <f t="shared" si="35"/>
        <v/>
      </c>
      <c r="R300">
        <f t="shared" si="36"/>
        <v>1</v>
      </c>
      <c r="S300">
        <f t="shared" si="37"/>
        <v>5.8945969811651384</v>
      </c>
    </row>
    <row r="301" spans="1:19" x14ac:dyDescent="0.3">
      <c r="A301" t="s">
        <v>326</v>
      </c>
      <c r="B301">
        <v>1230.7161865</v>
      </c>
      <c r="C301">
        <v>1317.3100586</v>
      </c>
      <c r="D301">
        <v>1337.3681641000001</v>
      </c>
      <c r="E301">
        <v>1322.9606934000001</v>
      </c>
      <c r="F301">
        <v>1347.3199463000001</v>
      </c>
      <c r="G301">
        <v>1324.9100341999999</v>
      </c>
      <c r="H301">
        <v>1317.3100586</v>
      </c>
      <c r="I301">
        <v>1331.4699707</v>
      </c>
      <c r="J301">
        <v>1326.5131836</v>
      </c>
      <c r="L301" t="str">
        <f t="shared" si="31"/>
        <v>13JAN2023:12:00:00</v>
      </c>
      <c r="M301">
        <v>12</v>
      </c>
      <c r="N301">
        <f t="shared" si="32"/>
        <v>86.593872099999999</v>
      </c>
      <c r="O301" t="str">
        <f t="shared" si="33"/>
        <v/>
      </c>
      <c r="P301">
        <f t="shared" si="34"/>
        <v>86.593872099999999</v>
      </c>
      <c r="Q301" t="str">
        <f t="shared" si="35"/>
        <v/>
      </c>
      <c r="R301">
        <f t="shared" si="36"/>
        <v>1</v>
      </c>
      <c r="S301">
        <f t="shared" si="37"/>
        <v>7.0360553513366826</v>
      </c>
    </row>
    <row r="302" spans="1:19" x14ac:dyDescent="0.3">
      <c r="A302" t="s">
        <v>327</v>
      </c>
      <c r="B302">
        <v>1189.8126221</v>
      </c>
      <c r="C302">
        <v>1242.9599608999999</v>
      </c>
      <c r="D302">
        <v>1269.6523437999999</v>
      </c>
      <c r="E302">
        <v>1425.5010986</v>
      </c>
      <c r="F302">
        <v>1274.5699463000001</v>
      </c>
      <c r="G302">
        <v>1253.5799560999999</v>
      </c>
      <c r="H302">
        <v>1242.9599608999999</v>
      </c>
      <c r="I302">
        <v>1259.9899902</v>
      </c>
      <c r="J302">
        <v>1255.3792725000001</v>
      </c>
      <c r="L302" t="str">
        <f t="shared" si="31"/>
        <v>13JAN2023:13:00:00</v>
      </c>
      <c r="M302">
        <v>13</v>
      </c>
      <c r="N302">
        <f t="shared" si="32"/>
        <v>53.147338799999943</v>
      </c>
      <c r="O302" t="str">
        <f t="shared" si="33"/>
        <v/>
      </c>
      <c r="P302">
        <f t="shared" si="34"/>
        <v>53.147338799999943</v>
      </c>
      <c r="Q302" t="str">
        <f t="shared" si="35"/>
        <v/>
      </c>
      <c r="R302">
        <f t="shared" si="36"/>
        <v>1</v>
      </c>
      <c r="S302">
        <f t="shared" si="37"/>
        <v>4.4668662790108709</v>
      </c>
    </row>
    <row r="303" spans="1:19" x14ac:dyDescent="0.3">
      <c r="A303" t="s">
        <v>328</v>
      </c>
      <c r="B303">
        <v>1111.1801757999999</v>
      </c>
      <c r="C303">
        <v>1182.1999512</v>
      </c>
      <c r="D303">
        <v>1197.7366943</v>
      </c>
      <c r="E303">
        <v>1316.6577147999999</v>
      </c>
      <c r="F303">
        <v>1215.2199707</v>
      </c>
      <c r="G303">
        <v>1199.5999756000001</v>
      </c>
      <c r="H303">
        <v>1182.1999512</v>
      </c>
      <c r="I303">
        <v>1211.5300293</v>
      </c>
      <c r="J303">
        <v>1193.2430420000001</v>
      </c>
      <c r="L303" t="str">
        <f t="shared" si="31"/>
        <v>13JAN2023:14:00:00</v>
      </c>
      <c r="M303">
        <v>14</v>
      </c>
      <c r="N303">
        <f t="shared" si="32"/>
        <v>71.019775400000071</v>
      </c>
      <c r="O303" t="str">
        <f t="shared" si="33"/>
        <v/>
      </c>
      <c r="P303">
        <f t="shared" si="34"/>
        <v>71.019775400000071</v>
      </c>
      <c r="Q303" t="str">
        <f t="shared" si="35"/>
        <v/>
      </c>
      <c r="R303">
        <f t="shared" si="36"/>
        <v>1</v>
      </c>
      <c r="S303">
        <f t="shared" si="37"/>
        <v>6.3913825090399055</v>
      </c>
    </row>
    <row r="304" spans="1:19" x14ac:dyDescent="0.3">
      <c r="A304" t="s">
        <v>329</v>
      </c>
      <c r="B304">
        <v>1096.8710937999999</v>
      </c>
      <c r="C304">
        <v>1152.2399902</v>
      </c>
      <c r="D304">
        <v>1162.9737548999999</v>
      </c>
      <c r="E304">
        <v>1240.4063721</v>
      </c>
      <c r="F304">
        <v>1187.0500488</v>
      </c>
      <c r="G304">
        <v>1172.5999756000001</v>
      </c>
      <c r="H304">
        <v>1152.2399902</v>
      </c>
      <c r="I304">
        <v>1187.0300293</v>
      </c>
      <c r="J304">
        <v>1162.7045897999999</v>
      </c>
      <c r="L304" t="str">
        <f t="shared" si="31"/>
        <v>13JAN2023:15:00:00</v>
      </c>
      <c r="M304">
        <v>15</v>
      </c>
      <c r="N304">
        <f t="shared" si="32"/>
        <v>55.36889640000004</v>
      </c>
      <c r="O304" t="str">
        <f t="shared" si="33"/>
        <v/>
      </c>
      <c r="P304">
        <f t="shared" si="34"/>
        <v>55.36889640000004</v>
      </c>
      <c r="Q304" t="str">
        <f t="shared" si="35"/>
        <v/>
      </c>
      <c r="R304">
        <f t="shared" si="36"/>
        <v>1</v>
      </c>
      <c r="S304">
        <f t="shared" si="37"/>
        <v>5.0478945714742149</v>
      </c>
    </row>
    <row r="305" spans="1:19" x14ac:dyDescent="0.3">
      <c r="A305" t="s">
        <v>330</v>
      </c>
      <c r="B305">
        <v>1096.989624</v>
      </c>
      <c r="C305">
        <v>1146.6899414</v>
      </c>
      <c r="D305">
        <v>1150.7283935999999</v>
      </c>
      <c r="E305">
        <v>1172.2733154</v>
      </c>
      <c r="F305">
        <v>1183.7900391000001</v>
      </c>
      <c r="G305">
        <v>1165.4499512</v>
      </c>
      <c r="H305">
        <v>1146.6899414</v>
      </c>
      <c r="I305">
        <v>1178.1199951000001</v>
      </c>
      <c r="J305">
        <v>1154.4011230000001</v>
      </c>
      <c r="L305" t="str">
        <f t="shared" si="31"/>
        <v>13JAN2023:16:00:00</v>
      </c>
      <c r="M305">
        <v>16</v>
      </c>
      <c r="N305">
        <f t="shared" si="32"/>
        <v>49.700317399999904</v>
      </c>
      <c r="O305" t="str">
        <f t="shared" si="33"/>
        <v/>
      </c>
      <c r="P305">
        <f t="shared" si="34"/>
        <v>49.700317399999904</v>
      </c>
      <c r="Q305" t="str">
        <f t="shared" si="35"/>
        <v/>
      </c>
      <c r="R305">
        <f t="shared" si="36"/>
        <v>1</v>
      </c>
      <c r="S305">
        <f t="shared" si="37"/>
        <v>4.530609616777916</v>
      </c>
    </row>
    <row r="306" spans="1:19" x14ac:dyDescent="0.3">
      <c r="A306" t="s">
        <v>331</v>
      </c>
      <c r="B306">
        <v>1077.3630370999999</v>
      </c>
      <c r="C306">
        <v>1149.4799805</v>
      </c>
      <c r="D306">
        <v>1137.1524658000001</v>
      </c>
      <c r="E306">
        <v>1071.7944336</v>
      </c>
      <c r="F306">
        <v>1186.5699463000001</v>
      </c>
      <c r="G306">
        <v>1166.4300536999999</v>
      </c>
      <c r="H306">
        <v>1149.4799805</v>
      </c>
      <c r="I306">
        <v>1176.3699951000001</v>
      </c>
      <c r="J306">
        <v>1151.1749268000001</v>
      </c>
      <c r="L306" t="str">
        <f t="shared" si="31"/>
        <v>13JAN2023:17:00:00</v>
      </c>
      <c r="M306">
        <v>17</v>
      </c>
      <c r="N306">
        <f t="shared" si="32"/>
        <v>72.116943400000082</v>
      </c>
      <c r="O306" t="str">
        <f t="shared" si="33"/>
        <v/>
      </c>
      <c r="P306">
        <f t="shared" si="34"/>
        <v>72.116943400000082</v>
      </c>
      <c r="Q306" t="str">
        <f t="shared" si="35"/>
        <v/>
      </c>
      <c r="R306">
        <f t="shared" si="36"/>
        <v>1</v>
      </c>
      <c r="S306">
        <f t="shared" si="37"/>
        <v>6.6938386520222011</v>
      </c>
    </row>
    <row r="307" spans="1:19" x14ac:dyDescent="0.3">
      <c r="A307" t="s">
        <v>332</v>
      </c>
      <c r="B307">
        <v>1106.6793213000001</v>
      </c>
      <c r="C307">
        <v>1209.9899902</v>
      </c>
      <c r="D307">
        <v>1151.1206055</v>
      </c>
      <c r="E307">
        <v>1043.4680175999999</v>
      </c>
      <c r="F307">
        <v>1241.0899658000001</v>
      </c>
      <c r="G307">
        <v>1218.5100098</v>
      </c>
      <c r="H307">
        <v>1209.9899902</v>
      </c>
      <c r="I307">
        <v>1226.9200439000001</v>
      </c>
      <c r="J307">
        <v>1193.4599608999999</v>
      </c>
      <c r="L307" t="str">
        <f t="shared" si="31"/>
        <v>13JAN2023:18:00:00</v>
      </c>
      <c r="M307">
        <v>18</v>
      </c>
      <c r="N307">
        <f t="shared" si="32"/>
        <v>103.31066889999988</v>
      </c>
      <c r="O307" t="str">
        <f t="shared" si="33"/>
        <v/>
      </c>
      <c r="P307">
        <f t="shared" si="34"/>
        <v>103.31066889999988</v>
      </c>
      <c r="Q307" t="str">
        <f t="shared" si="35"/>
        <v/>
      </c>
      <c r="R307">
        <f t="shared" si="36"/>
        <v>1</v>
      </c>
      <c r="S307">
        <f t="shared" si="37"/>
        <v>9.3351946595191055</v>
      </c>
    </row>
    <row r="308" spans="1:19" x14ac:dyDescent="0.3">
      <c r="A308" t="s">
        <v>333</v>
      </c>
      <c r="B308">
        <v>1188.1511230000001</v>
      </c>
      <c r="C308">
        <v>1297.5999756000001</v>
      </c>
      <c r="D308">
        <v>1219.9528809000001</v>
      </c>
      <c r="E308">
        <v>1129.3275146000001</v>
      </c>
      <c r="F308">
        <v>1327.4100341999999</v>
      </c>
      <c r="G308">
        <v>1297.4200439000001</v>
      </c>
      <c r="H308">
        <v>1297.5999756000001</v>
      </c>
      <c r="I308">
        <v>1305.6400146000001</v>
      </c>
      <c r="J308">
        <v>1271.9152832</v>
      </c>
      <c r="L308" t="str">
        <f t="shared" si="31"/>
        <v>13JAN2023:19:00:00</v>
      </c>
      <c r="M308">
        <v>19</v>
      </c>
      <c r="N308">
        <f t="shared" si="32"/>
        <v>109.44885260000001</v>
      </c>
      <c r="O308" t="str">
        <f t="shared" si="33"/>
        <v/>
      </c>
      <c r="P308">
        <f t="shared" si="34"/>
        <v>109.44885260000001</v>
      </c>
      <c r="Q308" t="str">
        <f t="shared" si="35"/>
        <v/>
      </c>
      <c r="R308">
        <f t="shared" si="36"/>
        <v>1</v>
      </c>
      <c r="S308">
        <f t="shared" si="37"/>
        <v>9.2116945800336545</v>
      </c>
    </row>
    <row r="309" spans="1:19" x14ac:dyDescent="0.3">
      <c r="A309" t="s">
        <v>334</v>
      </c>
      <c r="B309">
        <v>1199.0655518000001</v>
      </c>
      <c r="C309">
        <v>1336.4399414</v>
      </c>
      <c r="D309">
        <v>1255.5064697</v>
      </c>
      <c r="E309">
        <v>1204.1712646000001</v>
      </c>
      <c r="F309">
        <v>1355.7199707</v>
      </c>
      <c r="G309">
        <v>1330.4100341999999</v>
      </c>
      <c r="H309">
        <v>1336.4399414</v>
      </c>
      <c r="I309">
        <v>1343.8900146000001</v>
      </c>
      <c r="J309">
        <v>1307.6817627</v>
      </c>
      <c r="L309" t="str">
        <f t="shared" si="31"/>
        <v>13JAN2023:20:00:00</v>
      </c>
      <c r="M309">
        <v>20</v>
      </c>
      <c r="N309">
        <f t="shared" si="32"/>
        <v>137.37438959999986</v>
      </c>
      <c r="O309" t="str">
        <f t="shared" si="33"/>
        <v/>
      </c>
      <c r="P309">
        <f t="shared" si="34"/>
        <v>137.37438959999986</v>
      </c>
      <c r="Q309" t="str">
        <f t="shared" si="35"/>
        <v/>
      </c>
      <c r="R309">
        <f t="shared" si="36"/>
        <v>1</v>
      </c>
      <c r="S309">
        <f t="shared" si="37"/>
        <v>11.456787278541833</v>
      </c>
    </row>
    <row r="310" spans="1:19" x14ac:dyDescent="0.3">
      <c r="A310" t="s">
        <v>335</v>
      </c>
      <c r="B310">
        <v>1270.255249</v>
      </c>
      <c r="C310">
        <v>1362.1999512</v>
      </c>
      <c r="D310">
        <v>1265.2563477000001</v>
      </c>
      <c r="E310">
        <v>1200.7114257999999</v>
      </c>
      <c r="F310">
        <v>1374.0899658000001</v>
      </c>
      <c r="G310">
        <v>1353.8100586</v>
      </c>
      <c r="H310">
        <v>1362.1999512</v>
      </c>
      <c r="I310">
        <v>1366.6800536999999</v>
      </c>
      <c r="J310">
        <v>1327.355957</v>
      </c>
      <c r="L310" t="str">
        <f t="shared" si="31"/>
        <v>13JAN2023:21:00:00</v>
      </c>
      <c r="M310">
        <v>21</v>
      </c>
      <c r="N310">
        <f t="shared" si="32"/>
        <v>91.944702199999938</v>
      </c>
      <c r="O310" t="str">
        <f t="shared" si="33"/>
        <v/>
      </c>
      <c r="P310">
        <f t="shared" si="34"/>
        <v>91.944702199999938</v>
      </c>
      <c r="Q310" t="str">
        <f t="shared" si="35"/>
        <v/>
      </c>
      <c r="R310">
        <f t="shared" si="36"/>
        <v>1</v>
      </c>
      <c r="S310">
        <f t="shared" si="37"/>
        <v>7.2382855550002869</v>
      </c>
    </row>
    <row r="311" spans="1:19" x14ac:dyDescent="0.3">
      <c r="A311" t="s">
        <v>336</v>
      </c>
      <c r="B311">
        <v>1307.9505615</v>
      </c>
      <c r="C311">
        <v>1372.6800536999999</v>
      </c>
      <c r="D311">
        <v>1275.3494873</v>
      </c>
      <c r="E311">
        <v>1212.6066894999999</v>
      </c>
      <c r="F311">
        <v>1385.4699707</v>
      </c>
      <c r="G311">
        <v>1363.8699951000001</v>
      </c>
      <c r="H311">
        <v>1372.6800536999999</v>
      </c>
      <c r="I311">
        <v>1372.7399902</v>
      </c>
      <c r="J311">
        <v>1337.5656738</v>
      </c>
      <c r="L311" t="str">
        <f t="shared" si="31"/>
        <v>13JAN2023:22:00:00</v>
      </c>
      <c r="M311">
        <v>22</v>
      </c>
      <c r="N311">
        <f t="shared" si="32"/>
        <v>64.729492199999868</v>
      </c>
      <c r="O311" t="str">
        <f t="shared" si="33"/>
        <v/>
      </c>
      <c r="P311">
        <f t="shared" si="34"/>
        <v>64.729492199999868</v>
      </c>
      <c r="Q311" t="str">
        <f t="shared" si="35"/>
        <v/>
      </c>
      <c r="R311">
        <f t="shared" si="36"/>
        <v>1</v>
      </c>
      <c r="S311">
        <f t="shared" si="37"/>
        <v>4.9489249903884733</v>
      </c>
    </row>
    <row r="312" spans="1:19" x14ac:dyDescent="0.3">
      <c r="A312" t="s">
        <v>337</v>
      </c>
      <c r="B312">
        <v>1332.1295166</v>
      </c>
      <c r="C312">
        <v>1382.5999756000001</v>
      </c>
      <c r="D312">
        <v>1257.1721190999999</v>
      </c>
      <c r="E312">
        <v>1216.0611572</v>
      </c>
      <c r="F312">
        <v>1395.3900146000001</v>
      </c>
      <c r="G312">
        <v>1348.9000243999999</v>
      </c>
      <c r="H312">
        <v>1382.5999756000001</v>
      </c>
      <c r="I312">
        <v>1337.7399902</v>
      </c>
      <c r="J312">
        <v>1329.7507324000001</v>
      </c>
      <c r="L312" t="str">
        <f t="shared" si="31"/>
        <v>13JAN2023:23:00:00</v>
      </c>
      <c r="M312">
        <v>23</v>
      </c>
      <c r="N312">
        <f t="shared" si="32"/>
        <v>50.470459000000119</v>
      </c>
      <c r="O312" t="str">
        <f t="shared" si="33"/>
        <v/>
      </c>
      <c r="P312">
        <f t="shared" si="34"/>
        <v>50.470459000000119</v>
      </c>
      <c r="Q312" t="str">
        <f t="shared" si="35"/>
        <v/>
      </c>
      <c r="R312">
        <f t="shared" si="36"/>
        <v>1</v>
      </c>
      <c r="S312">
        <f t="shared" si="37"/>
        <v>3.788705104952264</v>
      </c>
    </row>
    <row r="313" spans="1:19" x14ac:dyDescent="0.3">
      <c r="A313" t="s">
        <v>338</v>
      </c>
      <c r="B313">
        <v>1346.4017334</v>
      </c>
      <c r="C313">
        <v>1359.9599608999999</v>
      </c>
      <c r="D313">
        <v>1250.2718506000001</v>
      </c>
      <c r="E313">
        <v>1239.7862548999999</v>
      </c>
      <c r="F313">
        <v>1368.4100341999999</v>
      </c>
      <c r="G313">
        <v>1304.9300536999999</v>
      </c>
      <c r="H313">
        <v>1359.9599608999999</v>
      </c>
      <c r="I313">
        <v>1275.3800048999999</v>
      </c>
      <c r="J313">
        <v>1305.0527344</v>
      </c>
      <c r="L313" t="str">
        <f t="shared" si="31"/>
        <v>14JAN2023:00:00:00</v>
      </c>
      <c r="M313">
        <v>24</v>
      </c>
      <c r="N313">
        <f t="shared" si="32"/>
        <v>13.55822749999993</v>
      </c>
      <c r="O313" t="str">
        <f t="shared" si="33"/>
        <v/>
      </c>
      <c r="P313">
        <f t="shared" si="34"/>
        <v>13.55822749999993</v>
      </c>
      <c r="Q313" t="str">
        <f t="shared" si="35"/>
        <v/>
      </c>
      <c r="R313">
        <f t="shared" si="36"/>
        <v>1</v>
      </c>
      <c r="S313">
        <f t="shared" si="37"/>
        <v>1.0069971809797085</v>
      </c>
    </row>
    <row r="314" spans="1:19" x14ac:dyDescent="0.3">
      <c r="A314" t="s">
        <v>339</v>
      </c>
      <c r="B314">
        <v>1339.6049805</v>
      </c>
      <c r="C314">
        <v>1394.8100586</v>
      </c>
      <c r="D314">
        <v>1244.0003661999999</v>
      </c>
      <c r="E314">
        <v>1235.4865723</v>
      </c>
      <c r="F314">
        <v>1404.2399902</v>
      </c>
      <c r="G314">
        <v>1303.6400146000001</v>
      </c>
      <c r="H314">
        <v>1394.8100586</v>
      </c>
      <c r="I314">
        <v>1278.8900146000001</v>
      </c>
      <c r="J314">
        <v>1314.0450439000001</v>
      </c>
      <c r="L314" t="str">
        <f t="shared" si="31"/>
        <v>14JAN2023:01:00:00</v>
      </c>
      <c r="M314">
        <v>1</v>
      </c>
      <c r="N314">
        <f t="shared" si="32"/>
        <v>55.205078100000037</v>
      </c>
      <c r="O314" t="str">
        <f t="shared" si="33"/>
        <v/>
      </c>
      <c r="P314">
        <f t="shared" si="34"/>
        <v>55.205078100000037</v>
      </c>
      <c r="Q314" t="str">
        <f t="shared" si="35"/>
        <v/>
      </c>
      <c r="R314">
        <f t="shared" si="36"/>
        <v>1</v>
      </c>
      <c r="S314">
        <f t="shared" si="37"/>
        <v>4.1209967791695616</v>
      </c>
    </row>
    <row r="315" spans="1:19" x14ac:dyDescent="0.3">
      <c r="A315" t="s">
        <v>340</v>
      </c>
      <c r="B315">
        <v>1341.6896973</v>
      </c>
      <c r="C315">
        <v>1419.4799805</v>
      </c>
      <c r="D315">
        <v>1239.3898925999999</v>
      </c>
      <c r="E315">
        <v>1257.0980225000001</v>
      </c>
      <c r="F315">
        <v>1421.8499756000001</v>
      </c>
      <c r="G315">
        <v>1303.1999512</v>
      </c>
      <c r="H315">
        <v>1419.4799805</v>
      </c>
      <c r="I315">
        <v>1263.0200195</v>
      </c>
      <c r="J315">
        <v>1320.5151367000001</v>
      </c>
      <c r="L315" t="str">
        <f t="shared" si="31"/>
        <v>14JAN2023:02:00:00</v>
      </c>
      <c r="M315">
        <v>2</v>
      </c>
      <c r="N315">
        <f t="shared" si="32"/>
        <v>77.790283199999976</v>
      </c>
      <c r="O315" t="str">
        <f t="shared" si="33"/>
        <v/>
      </c>
      <c r="P315">
        <f t="shared" si="34"/>
        <v>77.790283199999976</v>
      </c>
      <c r="Q315" t="str">
        <f t="shared" si="35"/>
        <v/>
      </c>
      <c r="R315">
        <f t="shared" si="36"/>
        <v>1</v>
      </c>
      <c r="S315">
        <f t="shared" si="37"/>
        <v>5.7979340049002532</v>
      </c>
    </row>
    <row r="316" spans="1:19" x14ac:dyDescent="0.3">
      <c r="A316" t="s">
        <v>341</v>
      </c>
      <c r="B316">
        <v>1373.5515137</v>
      </c>
      <c r="C316">
        <v>1445.7800293</v>
      </c>
      <c r="D316">
        <v>1254.2606201000001</v>
      </c>
      <c r="E316">
        <v>1288.9644774999999</v>
      </c>
      <c r="F316">
        <v>1434.8100586</v>
      </c>
      <c r="G316">
        <v>1309.2900391000001</v>
      </c>
      <c r="H316">
        <v>1445.7800293</v>
      </c>
      <c r="I316">
        <v>1240.5799560999999</v>
      </c>
      <c r="J316">
        <v>1336.1721190999999</v>
      </c>
      <c r="L316" t="str">
        <f t="shared" si="31"/>
        <v>14JAN2023:03:00:00</v>
      </c>
      <c r="M316">
        <v>3</v>
      </c>
      <c r="N316">
        <f t="shared" si="32"/>
        <v>72.228515600000037</v>
      </c>
      <c r="O316" t="str">
        <f t="shared" si="33"/>
        <v/>
      </c>
      <c r="P316">
        <f t="shared" si="34"/>
        <v>72.228515600000037</v>
      </c>
      <c r="Q316" t="str">
        <f t="shared" si="35"/>
        <v/>
      </c>
      <c r="R316">
        <f t="shared" si="36"/>
        <v>1</v>
      </c>
      <c r="S316">
        <f t="shared" si="37"/>
        <v>5.2585225147788384</v>
      </c>
    </row>
    <row r="317" spans="1:19" x14ac:dyDescent="0.3">
      <c r="A317" t="s">
        <v>342</v>
      </c>
      <c r="B317">
        <v>1403.9967041</v>
      </c>
      <c r="C317">
        <v>1470.2399902</v>
      </c>
      <c r="D317">
        <v>1278.3857422000001</v>
      </c>
      <c r="E317">
        <v>1346.7358397999999</v>
      </c>
      <c r="F317">
        <v>1460.5600586</v>
      </c>
      <c r="G317">
        <v>1336.3800048999999</v>
      </c>
      <c r="H317">
        <v>1470.2399902</v>
      </c>
      <c r="I317">
        <v>1249.9000243999999</v>
      </c>
      <c r="J317">
        <v>1361.4157714999999</v>
      </c>
      <c r="L317" t="str">
        <f t="shared" si="31"/>
        <v>14JAN2023:04:00:00</v>
      </c>
      <c r="M317">
        <v>4</v>
      </c>
      <c r="N317">
        <f t="shared" si="32"/>
        <v>66.243286099999978</v>
      </c>
      <c r="O317" t="str">
        <f t="shared" si="33"/>
        <v/>
      </c>
      <c r="P317">
        <f t="shared" si="34"/>
        <v>66.243286099999978</v>
      </c>
      <c r="Q317" t="str">
        <f t="shared" si="35"/>
        <v/>
      </c>
      <c r="R317">
        <f t="shared" si="36"/>
        <v>1</v>
      </c>
      <c r="S317">
        <f t="shared" si="37"/>
        <v>4.718193846648929</v>
      </c>
    </row>
    <row r="318" spans="1:19" x14ac:dyDescent="0.3">
      <c r="A318" t="s">
        <v>343</v>
      </c>
      <c r="B318">
        <v>1437.1193848</v>
      </c>
      <c r="C318">
        <v>1534.6099853999999</v>
      </c>
      <c r="D318">
        <v>1323.4493408000001</v>
      </c>
      <c r="E318">
        <v>1415.6910399999999</v>
      </c>
      <c r="F318">
        <v>1528.5600586</v>
      </c>
      <c r="G318">
        <v>1404.9000243999999</v>
      </c>
      <c r="H318">
        <v>1534.6099853999999</v>
      </c>
      <c r="I318">
        <v>1320.8100586</v>
      </c>
      <c r="J318">
        <v>1420.8256836</v>
      </c>
      <c r="L318" t="str">
        <f t="shared" si="31"/>
        <v>14JAN2023:05:00:00</v>
      </c>
      <c r="M318">
        <v>5</v>
      </c>
      <c r="N318">
        <f t="shared" si="32"/>
        <v>97.49060059999988</v>
      </c>
      <c r="O318" t="str">
        <f t="shared" si="33"/>
        <v/>
      </c>
      <c r="P318">
        <f t="shared" si="34"/>
        <v>97.49060059999988</v>
      </c>
      <c r="Q318" t="str">
        <f t="shared" si="35"/>
        <v/>
      </c>
      <c r="R318">
        <f t="shared" si="36"/>
        <v>1</v>
      </c>
      <c r="S318">
        <f t="shared" si="37"/>
        <v>6.7837509973861625</v>
      </c>
    </row>
    <row r="319" spans="1:19" x14ac:dyDescent="0.3">
      <c r="A319" t="s">
        <v>344</v>
      </c>
      <c r="B319">
        <v>1494.1511230000001</v>
      </c>
      <c r="C319">
        <v>1597.8900146000001</v>
      </c>
      <c r="D319">
        <v>1364.8016356999999</v>
      </c>
      <c r="E319">
        <v>1464.8902588000001</v>
      </c>
      <c r="F319">
        <v>1595.5799560999999</v>
      </c>
      <c r="G319">
        <v>1476.7900391000001</v>
      </c>
      <c r="H319">
        <v>1597.8900146000001</v>
      </c>
      <c r="I319">
        <v>1384.1700439000001</v>
      </c>
      <c r="J319">
        <v>1479.796875</v>
      </c>
      <c r="L319" t="str">
        <f t="shared" si="31"/>
        <v>14JAN2023:06:00:00</v>
      </c>
      <c r="M319">
        <v>6</v>
      </c>
      <c r="N319">
        <f t="shared" si="32"/>
        <v>103.73889159999999</v>
      </c>
      <c r="O319" t="str">
        <f t="shared" si="33"/>
        <v/>
      </c>
      <c r="P319">
        <f t="shared" si="34"/>
        <v>103.73889159999999</v>
      </c>
      <c r="Q319" t="str">
        <f t="shared" si="35"/>
        <v/>
      </c>
      <c r="R319">
        <f t="shared" si="36"/>
        <v>1</v>
      </c>
      <c r="S319">
        <f t="shared" si="37"/>
        <v>6.9429986032276316</v>
      </c>
    </row>
    <row r="320" spans="1:19" x14ac:dyDescent="0.3">
      <c r="A320" t="s">
        <v>345</v>
      </c>
      <c r="B320">
        <v>1533.9534911999999</v>
      </c>
      <c r="C320">
        <v>1669.2099608999999</v>
      </c>
      <c r="D320">
        <v>1410.1031493999999</v>
      </c>
      <c r="E320">
        <v>1536.8106689000001</v>
      </c>
      <c r="F320">
        <v>1675.5300293</v>
      </c>
      <c r="G320">
        <v>1562.5799560999999</v>
      </c>
      <c r="H320">
        <v>1669.2099608999999</v>
      </c>
      <c r="I320">
        <v>1460.3399658000001</v>
      </c>
      <c r="J320">
        <v>1547.4504394999999</v>
      </c>
      <c r="L320" t="str">
        <f t="shared" si="31"/>
        <v>14JAN2023:07:00:00</v>
      </c>
      <c r="M320">
        <v>7</v>
      </c>
      <c r="N320">
        <f t="shared" si="32"/>
        <v>135.25646970000003</v>
      </c>
      <c r="O320" t="str">
        <f t="shared" si="33"/>
        <v/>
      </c>
      <c r="P320">
        <f t="shared" si="34"/>
        <v>135.25646970000003</v>
      </c>
      <c r="Q320" t="str">
        <f t="shared" si="35"/>
        <v/>
      </c>
      <c r="R320">
        <f t="shared" si="36"/>
        <v>1</v>
      </c>
      <c r="S320">
        <f t="shared" si="37"/>
        <v>8.8175078629137538</v>
      </c>
    </row>
    <row r="321" spans="1:19" x14ac:dyDescent="0.3">
      <c r="A321" t="s">
        <v>346</v>
      </c>
      <c r="B321">
        <v>1605.3149414</v>
      </c>
      <c r="C321">
        <v>1733.5300293</v>
      </c>
      <c r="D321">
        <v>1465.4589844</v>
      </c>
      <c r="E321">
        <v>1598.666626</v>
      </c>
      <c r="F321">
        <v>1741.5899658000001</v>
      </c>
      <c r="G321">
        <v>1631.5600586</v>
      </c>
      <c r="H321">
        <v>1733.5300293</v>
      </c>
      <c r="I321">
        <v>1538.0699463000001</v>
      </c>
      <c r="J321">
        <v>1610.3968506000001</v>
      </c>
      <c r="L321" t="str">
        <f t="shared" si="31"/>
        <v>14JAN2023:08:00:00</v>
      </c>
      <c r="M321">
        <v>8</v>
      </c>
      <c r="N321">
        <f t="shared" si="32"/>
        <v>128.21508790000007</v>
      </c>
      <c r="O321" t="str">
        <f t="shared" si="33"/>
        <v/>
      </c>
      <c r="P321">
        <f t="shared" si="34"/>
        <v>128.21508790000007</v>
      </c>
      <c r="Q321" t="str">
        <f t="shared" si="35"/>
        <v/>
      </c>
      <c r="R321">
        <f t="shared" si="36"/>
        <v>1</v>
      </c>
      <c r="S321">
        <f t="shared" si="37"/>
        <v>7.9869117637554234</v>
      </c>
    </row>
    <row r="322" spans="1:19" x14ac:dyDescent="0.3">
      <c r="A322" t="s">
        <v>347</v>
      </c>
      <c r="B322">
        <v>1625.9458007999999</v>
      </c>
      <c r="C322">
        <v>1719.1099853999999</v>
      </c>
      <c r="D322">
        <v>1446.230957</v>
      </c>
      <c r="E322">
        <v>1591.7933350000001</v>
      </c>
      <c r="F322">
        <v>1722.9000243999999</v>
      </c>
      <c r="G322">
        <v>1613.3499756000001</v>
      </c>
      <c r="H322">
        <v>1719.1099853999999</v>
      </c>
      <c r="I322">
        <v>1537.2900391000001</v>
      </c>
      <c r="J322">
        <v>1593.1015625</v>
      </c>
      <c r="L322" t="str">
        <f t="shared" si="31"/>
        <v>14JAN2023:09:00:00</v>
      </c>
      <c r="M322">
        <v>9</v>
      </c>
      <c r="N322">
        <f t="shared" si="32"/>
        <v>93.164184599999999</v>
      </c>
      <c r="O322" t="str">
        <f t="shared" si="33"/>
        <v/>
      </c>
      <c r="P322">
        <f t="shared" si="34"/>
        <v>93.164184599999999</v>
      </c>
      <c r="Q322" t="str">
        <f t="shared" si="35"/>
        <v/>
      </c>
      <c r="R322">
        <f t="shared" si="36"/>
        <v>1</v>
      </c>
      <c r="S322">
        <f t="shared" si="37"/>
        <v>5.7298456414820986</v>
      </c>
    </row>
    <row r="323" spans="1:19" x14ac:dyDescent="0.3">
      <c r="A323" t="s">
        <v>348</v>
      </c>
      <c r="B323">
        <v>1539.0609131000001</v>
      </c>
      <c r="C323">
        <v>1594.6400146000001</v>
      </c>
      <c r="D323">
        <v>1380.1311035000001</v>
      </c>
      <c r="E323">
        <v>1525.1170654</v>
      </c>
      <c r="F323">
        <v>1599.2099608999999</v>
      </c>
      <c r="G323">
        <v>1495.3100586</v>
      </c>
      <c r="H323">
        <v>1594.6400146000001</v>
      </c>
      <c r="I323">
        <v>1478.25</v>
      </c>
      <c r="J323">
        <v>1490.0798339999999</v>
      </c>
      <c r="L323" t="str">
        <f t="shared" si="31"/>
        <v>14JAN2023:10:00:00</v>
      </c>
      <c r="M323">
        <v>10</v>
      </c>
      <c r="N323">
        <f t="shared" si="32"/>
        <v>55.579101499999979</v>
      </c>
      <c r="O323" t="str">
        <f t="shared" ref="O323:O386" si="41">IF(N323&lt;0,N323,"")</f>
        <v/>
      </c>
      <c r="P323">
        <f t="shared" ref="P323:P386" si="42">IF(N323&gt;0,N323,"")</f>
        <v>55.579101499999979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3.6112346838860132</v>
      </c>
    </row>
    <row r="324" spans="1:19" x14ac:dyDescent="0.3">
      <c r="A324" t="s">
        <v>349</v>
      </c>
      <c r="B324">
        <v>1456.0716553</v>
      </c>
      <c r="C324">
        <v>1470.8299560999999</v>
      </c>
      <c r="D324">
        <v>1286.6363524999999</v>
      </c>
      <c r="E324">
        <v>1369.7740478999999</v>
      </c>
      <c r="F324">
        <v>1472.1199951000001</v>
      </c>
      <c r="G324">
        <v>1375.9799805</v>
      </c>
      <c r="H324">
        <v>1470.8299560999999</v>
      </c>
      <c r="I324">
        <v>1405.5600586</v>
      </c>
      <c r="J324">
        <v>1377.7971190999999</v>
      </c>
      <c r="L324" t="str">
        <f t="shared" ref="L324:L387" si="45">A324</f>
        <v>14JAN2023:11:00:00</v>
      </c>
      <c r="M324">
        <v>11</v>
      </c>
      <c r="N324">
        <f t="shared" ref="N324:N387" si="46">C324-B324</f>
        <v>14.758300799999915</v>
      </c>
      <c r="O324" t="str">
        <f t="shared" si="41"/>
        <v/>
      </c>
      <c r="P324">
        <f t="shared" si="42"/>
        <v>14.758300799999915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1.0135696788190829</v>
      </c>
    </row>
    <row r="325" spans="1:19" x14ac:dyDescent="0.3">
      <c r="A325" t="s">
        <v>350</v>
      </c>
      <c r="B325">
        <v>1342.8487548999999</v>
      </c>
      <c r="C325">
        <v>1367.0100098</v>
      </c>
      <c r="D325">
        <v>1201.5139160000001</v>
      </c>
      <c r="E325">
        <v>1251.4495850000001</v>
      </c>
      <c r="F325">
        <v>1369.1500243999999</v>
      </c>
      <c r="G325">
        <v>1272.6999512</v>
      </c>
      <c r="H325">
        <v>1367.0100098</v>
      </c>
      <c r="I325">
        <v>1340.4399414</v>
      </c>
      <c r="J325">
        <v>1280.3309326000001</v>
      </c>
      <c r="L325" t="str">
        <f t="shared" si="45"/>
        <v>14JAN2023:12:00:00</v>
      </c>
      <c r="M325">
        <v>12</v>
      </c>
      <c r="N325">
        <f t="shared" si="46"/>
        <v>24.161254900000131</v>
      </c>
      <c r="O325" t="str">
        <f t="shared" si="41"/>
        <v/>
      </c>
      <c r="P325">
        <f t="shared" si="42"/>
        <v>24.161254900000131</v>
      </c>
      <c r="Q325" t="str">
        <f t="shared" si="43"/>
        <v/>
      </c>
      <c r="R325">
        <f t="shared" si="44"/>
        <v>1</v>
      </c>
      <c r="S325">
        <f t="shared" si="47"/>
        <v>1.7992536249400166</v>
      </c>
    </row>
    <row r="326" spans="1:19" x14ac:dyDescent="0.3">
      <c r="A326" t="s">
        <v>351</v>
      </c>
      <c r="B326">
        <v>1275.2687988</v>
      </c>
      <c r="C326">
        <v>1282.6999512</v>
      </c>
      <c r="D326">
        <v>1160.3753661999999</v>
      </c>
      <c r="E326">
        <v>1217.9750977000001</v>
      </c>
      <c r="F326">
        <v>1287.1999512</v>
      </c>
      <c r="G326">
        <v>1191.5999756000001</v>
      </c>
      <c r="H326">
        <v>1282.6999512</v>
      </c>
      <c r="I326">
        <v>1272.3399658000001</v>
      </c>
      <c r="J326">
        <v>1211.3588867000001</v>
      </c>
      <c r="L326" t="str">
        <f t="shared" si="45"/>
        <v>14JAN2023:13:00:00</v>
      </c>
      <c r="M326">
        <v>13</v>
      </c>
      <c r="N326">
        <f t="shared" si="46"/>
        <v>7.4311523999999736</v>
      </c>
      <c r="O326" t="str">
        <f t="shared" si="41"/>
        <v/>
      </c>
      <c r="P326">
        <f t="shared" si="42"/>
        <v>7.4311523999999736</v>
      </c>
      <c r="Q326" t="str">
        <f t="shared" si="43"/>
        <v/>
      </c>
      <c r="R326">
        <f t="shared" si="44"/>
        <v>1</v>
      </c>
      <c r="S326">
        <f t="shared" si="47"/>
        <v>0.58271263336737522</v>
      </c>
    </row>
    <row r="327" spans="1:19" x14ac:dyDescent="0.3">
      <c r="A327" t="s">
        <v>352</v>
      </c>
      <c r="B327">
        <v>1220.8332519999999</v>
      </c>
      <c r="C327">
        <v>1223.2399902</v>
      </c>
      <c r="D327">
        <v>1111.5101318</v>
      </c>
      <c r="E327">
        <v>1154.5258789</v>
      </c>
      <c r="F327">
        <v>1212.8199463000001</v>
      </c>
      <c r="G327">
        <v>1122.0799560999999</v>
      </c>
      <c r="H327">
        <v>1223.2399902</v>
      </c>
      <c r="I327">
        <v>1188.6899414</v>
      </c>
      <c r="J327">
        <v>1151.9747314000001</v>
      </c>
      <c r="L327" t="str">
        <f t="shared" si="45"/>
        <v>14JAN2023:14:00:00</v>
      </c>
      <c r="M327">
        <v>14</v>
      </c>
      <c r="N327">
        <f t="shared" si="46"/>
        <v>2.4067382000000634</v>
      </c>
      <c r="O327" t="str">
        <f t="shared" si="41"/>
        <v/>
      </c>
      <c r="P327">
        <f t="shared" si="42"/>
        <v>2.4067382000000634</v>
      </c>
      <c r="Q327" t="str">
        <f t="shared" si="43"/>
        <v/>
      </c>
      <c r="R327">
        <f t="shared" si="44"/>
        <v>1</v>
      </c>
      <c r="S327">
        <f t="shared" si="47"/>
        <v>0.19713897832134603</v>
      </c>
    </row>
    <row r="328" spans="1:19" x14ac:dyDescent="0.3">
      <c r="A328" t="s">
        <v>353</v>
      </c>
      <c r="B328">
        <v>1194.8205565999999</v>
      </c>
      <c r="C328">
        <v>1197.8100586</v>
      </c>
      <c r="D328">
        <v>1081.7403564000001</v>
      </c>
      <c r="E328">
        <v>1090.5024414</v>
      </c>
      <c r="F328">
        <v>1190.6999512</v>
      </c>
      <c r="G328">
        <v>1093.4399414</v>
      </c>
      <c r="H328">
        <v>1197.8100586</v>
      </c>
      <c r="I328">
        <v>1140.7700195</v>
      </c>
      <c r="J328">
        <v>1124.0212402</v>
      </c>
      <c r="L328" t="str">
        <f t="shared" si="45"/>
        <v>14JAN2023:15:00:00</v>
      </c>
      <c r="M328">
        <v>15</v>
      </c>
      <c r="N328">
        <f t="shared" si="46"/>
        <v>2.9895020000001296</v>
      </c>
      <c r="O328" t="str">
        <f t="shared" si="41"/>
        <v/>
      </c>
      <c r="P328">
        <f t="shared" si="42"/>
        <v>2.9895020000001296</v>
      </c>
      <c r="Q328" t="str">
        <f t="shared" si="43"/>
        <v/>
      </c>
      <c r="R328">
        <f t="shared" si="44"/>
        <v>1</v>
      </c>
      <c r="S328">
        <f t="shared" si="47"/>
        <v>0.25020510263960505</v>
      </c>
    </row>
    <row r="329" spans="1:19" x14ac:dyDescent="0.3">
      <c r="A329" t="s">
        <v>354</v>
      </c>
      <c r="B329">
        <v>1200.6142577999999</v>
      </c>
      <c r="C329">
        <v>1176.8299560999999</v>
      </c>
      <c r="D329">
        <v>1077.5363769999999</v>
      </c>
      <c r="E329">
        <v>1061.7073975000001</v>
      </c>
      <c r="F329">
        <v>1164.0699463000001</v>
      </c>
      <c r="G329">
        <v>1080.4499512</v>
      </c>
      <c r="H329">
        <v>1176.8299560999999</v>
      </c>
      <c r="I329">
        <v>1091.5100098</v>
      </c>
      <c r="J329">
        <v>1111.2939452999999</v>
      </c>
      <c r="L329" t="str">
        <f t="shared" si="45"/>
        <v>14JAN2023:16:00:00</v>
      </c>
      <c r="M329">
        <v>16</v>
      </c>
      <c r="N329">
        <f t="shared" si="46"/>
        <v>-23.784301700000015</v>
      </c>
      <c r="O329">
        <f t="shared" si="41"/>
        <v>-23.784301700000015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1.9810110987339313</v>
      </c>
    </row>
    <row r="330" spans="1:19" x14ac:dyDescent="0.3">
      <c r="A330" t="s">
        <v>355</v>
      </c>
      <c r="B330">
        <v>1179.6740723</v>
      </c>
      <c r="C330">
        <v>1178.4200439000001</v>
      </c>
      <c r="D330">
        <v>1067.1496582</v>
      </c>
      <c r="E330">
        <v>1016.170105</v>
      </c>
      <c r="F330">
        <v>1163.8800048999999</v>
      </c>
      <c r="G330">
        <v>1084.0400391000001</v>
      </c>
      <c r="H330">
        <v>1178.4200439000001</v>
      </c>
      <c r="I330">
        <v>1075.7199707</v>
      </c>
      <c r="J330">
        <v>1109.6116943</v>
      </c>
      <c r="L330" t="str">
        <f t="shared" si="45"/>
        <v>14JAN2023:17:00:00</v>
      </c>
      <c r="M330">
        <v>17</v>
      </c>
      <c r="N330">
        <f t="shared" si="46"/>
        <v>-1.2540283999999247</v>
      </c>
      <c r="O330">
        <f t="shared" si="41"/>
        <v>-1.2540283999999247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0.10630295515056599</v>
      </c>
    </row>
    <row r="331" spans="1:19" x14ac:dyDescent="0.3">
      <c r="A331" t="s">
        <v>356</v>
      </c>
      <c r="B331">
        <v>1230.9831543</v>
      </c>
      <c r="C331">
        <v>1201.5500488</v>
      </c>
      <c r="D331">
        <v>1107.9129639</v>
      </c>
      <c r="E331">
        <v>1068.0810547000001</v>
      </c>
      <c r="F331">
        <v>1189.2700195</v>
      </c>
      <c r="G331">
        <v>1098.9100341999999</v>
      </c>
      <c r="H331">
        <v>1201.5500488</v>
      </c>
      <c r="I331">
        <v>1076.4000243999999</v>
      </c>
      <c r="J331">
        <v>1135.7521973</v>
      </c>
      <c r="L331" t="str">
        <f t="shared" si="45"/>
        <v>14JAN2023:18:00:00</v>
      </c>
      <c r="M331">
        <v>18</v>
      </c>
      <c r="N331">
        <f t="shared" si="46"/>
        <v>-29.433105500000011</v>
      </c>
      <c r="O331">
        <f t="shared" si="41"/>
        <v>-29.433105500000011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2.3910242310941436</v>
      </c>
    </row>
    <row r="332" spans="1:19" x14ac:dyDescent="0.3">
      <c r="A332" t="s">
        <v>357</v>
      </c>
      <c r="B332">
        <v>1296.2351074000001</v>
      </c>
      <c r="C332">
        <v>1282.5600586</v>
      </c>
      <c r="D332">
        <v>1165.348999</v>
      </c>
      <c r="E332">
        <v>1150.2658690999999</v>
      </c>
      <c r="F332">
        <v>1278.4799805</v>
      </c>
      <c r="G332">
        <v>1194.7099608999999</v>
      </c>
      <c r="H332">
        <v>1282.5600586</v>
      </c>
      <c r="I332">
        <v>1179.4499512</v>
      </c>
      <c r="J332">
        <v>1214.0114745999999</v>
      </c>
      <c r="L332" t="str">
        <f t="shared" si="45"/>
        <v>14JAN2023:19:00:00</v>
      </c>
      <c r="M332">
        <v>19</v>
      </c>
      <c r="N332">
        <f t="shared" si="46"/>
        <v>-13.675048800000013</v>
      </c>
      <c r="O332">
        <f t="shared" si="41"/>
        <v>-13.675048800000013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1.0549821341769972</v>
      </c>
    </row>
    <row r="333" spans="1:19" x14ac:dyDescent="0.3">
      <c r="A333" t="s">
        <v>358</v>
      </c>
      <c r="B333">
        <v>1319.1694336</v>
      </c>
      <c r="C333">
        <v>1302.2600098</v>
      </c>
      <c r="D333">
        <v>1199.7116699000001</v>
      </c>
      <c r="E333">
        <v>1203.0173339999999</v>
      </c>
      <c r="F333">
        <v>1291.2700195</v>
      </c>
      <c r="G333">
        <v>1230.3800048999999</v>
      </c>
      <c r="H333">
        <v>1302.2600098</v>
      </c>
      <c r="I333">
        <v>1238.2199707</v>
      </c>
      <c r="J333">
        <v>1243.9798584</v>
      </c>
      <c r="L333" t="str">
        <f t="shared" si="45"/>
        <v>14JAN2023:20:00:00</v>
      </c>
      <c r="M333">
        <v>20</v>
      </c>
      <c r="N333">
        <f t="shared" si="46"/>
        <v>-16.909423800000013</v>
      </c>
      <c r="O333">
        <f t="shared" si="41"/>
        <v>-16.909423800000013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1.2818234996435875</v>
      </c>
    </row>
    <row r="334" spans="1:19" x14ac:dyDescent="0.3">
      <c r="A334" t="s">
        <v>359</v>
      </c>
      <c r="B334">
        <v>1314.7696533000001</v>
      </c>
      <c r="C334">
        <v>1320.3499756000001</v>
      </c>
      <c r="D334">
        <v>1199.7863769999999</v>
      </c>
      <c r="E334">
        <v>1210.8419189000001</v>
      </c>
      <c r="F334">
        <v>1307.1500243999999</v>
      </c>
      <c r="G334">
        <v>1254.4300536999999</v>
      </c>
      <c r="H334">
        <v>1320.3499756000001</v>
      </c>
      <c r="I334">
        <v>1248.9100341999999</v>
      </c>
      <c r="J334">
        <v>1258.1513672000001</v>
      </c>
      <c r="L334" t="str">
        <f t="shared" si="45"/>
        <v>14JAN2023:21:00:00</v>
      </c>
      <c r="M334">
        <v>21</v>
      </c>
      <c r="N334">
        <f t="shared" si="46"/>
        <v>5.5803223000000344</v>
      </c>
      <c r="O334" t="str">
        <f t="shared" si="41"/>
        <v/>
      </c>
      <c r="P334">
        <f t="shared" si="42"/>
        <v>5.5803223000000344</v>
      </c>
      <c r="Q334" t="str">
        <f t="shared" si="43"/>
        <v/>
      </c>
      <c r="R334">
        <f t="shared" si="44"/>
        <v>1</v>
      </c>
      <c r="S334">
        <f t="shared" si="47"/>
        <v>0.42443345767783203</v>
      </c>
    </row>
    <row r="335" spans="1:19" x14ac:dyDescent="0.3">
      <c r="A335" t="s">
        <v>360</v>
      </c>
      <c r="B335">
        <v>1314.6354980000001</v>
      </c>
      <c r="C335">
        <v>1310.8399658000001</v>
      </c>
      <c r="D335">
        <v>1190.1251221</v>
      </c>
      <c r="E335">
        <v>1206.1704102000001</v>
      </c>
      <c r="F335">
        <v>1293.8800048999999</v>
      </c>
      <c r="G335">
        <v>1242.8000488</v>
      </c>
      <c r="H335">
        <v>1310.8399658000001</v>
      </c>
      <c r="I335">
        <v>1228.5400391000001</v>
      </c>
      <c r="J335">
        <v>1247.8706055</v>
      </c>
      <c r="L335" t="str">
        <f t="shared" si="45"/>
        <v>14JAN2023:22:00:00</v>
      </c>
      <c r="M335">
        <v>22</v>
      </c>
      <c r="N335">
        <f t="shared" si="46"/>
        <v>-3.7955322000000251</v>
      </c>
      <c r="O335">
        <f t="shared" si="41"/>
        <v>-3.7955322000000251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0.28871365528880799</v>
      </c>
    </row>
    <row r="336" spans="1:19" x14ac:dyDescent="0.3">
      <c r="A336" t="s">
        <v>361</v>
      </c>
      <c r="B336">
        <v>1304.7348632999999</v>
      </c>
      <c r="C336">
        <v>1304.7099608999999</v>
      </c>
      <c r="D336">
        <v>1165.9331055</v>
      </c>
      <c r="E336">
        <v>1191.3725586</v>
      </c>
      <c r="F336">
        <v>1306.1800536999999</v>
      </c>
      <c r="G336">
        <v>1238.1300048999999</v>
      </c>
      <c r="H336">
        <v>1304.7099608999999</v>
      </c>
      <c r="I336">
        <v>1189.1400146000001</v>
      </c>
      <c r="J336">
        <v>1236.2764893000001</v>
      </c>
      <c r="L336" t="str">
        <f t="shared" si="45"/>
        <v>14JAN2023:23:00:00</v>
      </c>
      <c r="M336">
        <v>23</v>
      </c>
      <c r="N336">
        <f t="shared" si="46"/>
        <v>-2.4902399999973568E-2</v>
      </c>
      <c r="O336">
        <f t="shared" si="41"/>
        <v>-2.4902399999973568E-2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1.9086176586857798E-3</v>
      </c>
    </row>
    <row r="337" spans="1:19" x14ac:dyDescent="0.3">
      <c r="A337" t="s">
        <v>362</v>
      </c>
      <c r="B337">
        <v>1270.5670166</v>
      </c>
      <c r="C337">
        <v>1290.3900146000001</v>
      </c>
      <c r="D337">
        <v>1156.0943603999999</v>
      </c>
      <c r="E337">
        <v>1212.5465088000001</v>
      </c>
      <c r="F337">
        <v>1305.1899414</v>
      </c>
      <c r="G337">
        <v>1222.5799560999999</v>
      </c>
      <c r="H337">
        <v>1290.3900146000001</v>
      </c>
      <c r="I337">
        <v>1141.6600341999999</v>
      </c>
      <c r="J337">
        <v>1223.0170897999999</v>
      </c>
      <c r="L337" t="str">
        <f t="shared" si="45"/>
        <v>15JAN2023:00:00:00</v>
      </c>
      <c r="M337">
        <v>24</v>
      </c>
      <c r="N337">
        <f t="shared" si="46"/>
        <v>19.822998000000098</v>
      </c>
      <c r="O337" t="str">
        <f t="shared" si="41"/>
        <v/>
      </c>
      <c r="P337">
        <f t="shared" si="42"/>
        <v>19.822998000000098</v>
      </c>
      <c r="Q337" t="str">
        <f t="shared" si="43"/>
        <v/>
      </c>
      <c r="R337">
        <f t="shared" si="44"/>
        <v>1</v>
      </c>
      <c r="S337">
        <f t="shared" si="47"/>
        <v>1.5601694157814563</v>
      </c>
    </row>
    <row r="338" spans="1:19" x14ac:dyDescent="0.3">
      <c r="A338" t="s">
        <v>363</v>
      </c>
      <c r="B338">
        <v>1239.9139404</v>
      </c>
      <c r="C338">
        <v>1235.75</v>
      </c>
      <c r="D338">
        <v>1114.0007324000001</v>
      </c>
      <c r="E338">
        <v>1177.7813721</v>
      </c>
      <c r="F338">
        <v>1344.0799560999999</v>
      </c>
      <c r="G338">
        <v>1230.6999512</v>
      </c>
      <c r="H338">
        <v>1235.75</v>
      </c>
      <c r="I338">
        <v>1231.0699463000001</v>
      </c>
      <c r="J338">
        <v>1193.8557129000001</v>
      </c>
      <c r="L338" t="str">
        <f t="shared" si="45"/>
        <v>15JAN2023:01:00:00</v>
      </c>
      <c r="M338">
        <v>1</v>
      </c>
      <c r="N338">
        <f t="shared" si="46"/>
        <v>-4.1639404000000013</v>
      </c>
      <c r="O338">
        <f t="shared" si="41"/>
        <v>-4.1639404000000013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0.33582495238796184</v>
      </c>
    </row>
    <row r="339" spans="1:19" x14ac:dyDescent="0.3">
      <c r="A339" t="s">
        <v>364</v>
      </c>
      <c r="B339">
        <v>1251.1267089999999</v>
      </c>
      <c r="C339">
        <v>1274.6199951000001</v>
      </c>
      <c r="D339">
        <v>1099.3413086</v>
      </c>
      <c r="E339">
        <v>1161.734375</v>
      </c>
      <c r="F339">
        <v>1395.5200195</v>
      </c>
      <c r="G339">
        <v>1262.7399902</v>
      </c>
      <c r="H339">
        <v>1274.6199951000001</v>
      </c>
      <c r="I339">
        <v>1261.6199951000001</v>
      </c>
      <c r="J339">
        <v>1212.7388916</v>
      </c>
      <c r="L339" t="str">
        <f t="shared" si="45"/>
        <v>15JAN2023:02:00:00</v>
      </c>
      <c r="M339">
        <v>2</v>
      </c>
      <c r="N339">
        <f t="shared" si="46"/>
        <v>23.493286100000205</v>
      </c>
      <c r="O339" t="str">
        <f t="shared" si="41"/>
        <v/>
      </c>
      <c r="P339">
        <f t="shared" si="42"/>
        <v>23.493286100000205</v>
      </c>
      <c r="Q339" t="str">
        <f t="shared" si="43"/>
        <v/>
      </c>
      <c r="R339">
        <f t="shared" si="44"/>
        <v>1</v>
      </c>
      <c r="S339">
        <f t="shared" si="47"/>
        <v>1.8777703274177489</v>
      </c>
    </row>
    <row r="340" spans="1:19" x14ac:dyDescent="0.3">
      <c r="A340" t="s">
        <v>365</v>
      </c>
      <c r="B340">
        <v>1220.9307861</v>
      </c>
      <c r="C340">
        <v>1287.5999756000001</v>
      </c>
      <c r="D340">
        <v>1095.8511963000001</v>
      </c>
      <c r="E340">
        <v>1152.7633057</v>
      </c>
      <c r="F340">
        <v>1419.7900391000001</v>
      </c>
      <c r="G340">
        <v>1275.6400146000001</v>
      </c>
      <c r="H340">
        <v>1287.5999756000001</v>
      </c>
      <c r="I340">
        <v>1265.8100586</v>
      </c>
      <c r="J340">
        <v>1220.2565918</v>
      </c>
      <c r="L340" t="str">
        <f t="shared" si="45"/>
        <v>15JAN2023:03:00:00</v>
      </c>
      <c r="M340">
        <v>3</v>
      </c>
      <c r="N340">
        <f t="shared" si="46"/>
        <v>66.66918950000013</v>
      </c>
      <c r="O340" t="str">
        <f t="shared" si="41"/>
        <v/>
      </c>
      <c r="P340">
        <f t="shared" si="42"/>
        <v>66.66918950000013</v>
      </c>
      <c r="Q340" t="str">
        <f t="shared" si="43"/>
        <v/>
      </c>
      <c r="R340">
        <f t="shared" si="44"/>
        <v>1</v>
      </c>
      <c r="S340">
        <f t="shared" si="47"/>
        <v>5.4605216167052735</v>
      </c>
    </row>
    <row r="341" spans="1:19" x14ac:dyDescent="0.3">
      <c r="A341" t="s">
        <v>366</v>
      </c>
      <c r="B341">
        <v>1230.7694091999999</v>
      </c>
      <c r="C341">
        <v>1279.6600341999999</v>
      </c>
      <c r="D341">
        <v>1100.7247314000001</v>
      </c>
      <c r="E341">
        <v>1164.7687988</v>
      </c>
      <c r="F341">
        <v>1415.4599608999999</v>
      </c>
      <c r="G341">
        <v>1270.8100586</v>
      </c>
      <c r="H341">
        <v>1279.6600341999999</v>
      </c>
      <c r="I341">
        <v>1253.0500488</v>
      </c>
      <c r="J341">
        <v>1217.6024170000001</v>
      </c>
      <c r="L341" t="str">
        <f t="shared" si="45"/>
        <v>15JAN2023:04:00:00</v>
      </c>
      <c r="M341">
        <v>4</v>
      </c>
      <c r="N341">
        <f t="shared" si="46"/>
        <v>48.890625</v>
      </c>
      <c r="O341" t="str">
        <f t="shared" si="41"/>
        <v/>
      </c>
      <c r="P341">
        <f t="shared" si="42"/>
        <v>48.890625</v>
      </c>
      <c r="Q341" t="str">
        <f t="shared" si="43"/>
        <v/>
      </c>
      <c r="R341">
        <f t="shared" si="44"/>
        <v>1</v>
      </c>
      <c r="S341">
        <f t="shared" si="47"/>
        <v>3.972362705356717</v>
      </c>
    </row>
    <row r="342" spans="1:19" x14ac:dyDescent="0.3">
      <c r="A342" t="s">
        <v>367</v>
      </c>
      <c r="B342">
        <v>1249.0368652</v>
      </c>
      <c r="C342">
        <v>1307.9499512</v>
      </c>
      <c r="D342">
        <v>1124.8063964999999</v>
      </c>
      <c r="E342">
        <v>1190.0939940999999</v>
      </c>
      <c r="F342">
        <v>1457.0300293</v>
      </c>
      <c r="G342">
        <v>1302.2099608999999</v>
      </c>
      <c r="H342">
        <v>1307.9499512</v>
      </c>
      <c r="I342">
        <v>1291.9599608999999</v>
      </c>
      <c r="J342">
        <v>1245.5610352000001</v>
      </c>
      <c r="L342" t="str">
        <f t="shared" si="45"/>
        <v>15JAN2023:05:00:00</v>
      </c>
      <c r="M342">
        <v>5</v>
      </c>
      <c r="N342">
        <f t="shared" si="46"/>
        <v>58.913086000000021</v>
      </c>
      <c r="O342" t="str">
        <f t="shared" si="41"/>
        <v/>
      </c>
      <c r="P342">
        <f t="shared" si="42"/>
        <v>58.913086000000021</v>
      </c>
      <c r="Q342" t="str">
        <f t="shared" si="43"/>
        <v/>
      </c>
      <c r="R342">
        <f t="shared" si="44"/>
        <v>1</v>
      </c>
      <c r="S342">
        <f t="shared" si="47"/>
        <v>4.7166811197815735</v>
      </c>
    </row>
    <row r="343" spans="1:19" x14ac:dyDescent="0.3">
      <c r="A343" t="s">
        <v>368</v>
      </c>
      <c r="B343">
        <v>1273.2435303</v>
      </c>
      <c r="C343">
        <v>1325.4599608999999</v>
      </c>
      <c r="D343">
        <v>1129.5908202999999</v>
      </c>
      <c r="E343">
        <v>1169.8751221</v>
      </c>
      <c r="F343">
        <v>1496.0899658000001</v>
      </c>
      <c r="G343">
        <v>1337.3499756000001</v>
      </c>
      <c r="H343">
        <v>1325.4599608999999</v>
      </c>
      <c r="I343">
        <v>1325.1700439000001</v>
      </c>
      <c r="J343">
        <v>1264.8657227000001</v>
      </c>
      <c r="L343" t="str">
        <f t="shared" si="45"/>
        <v>15JAN2023:06:00:00</v>
      </c>
      <c r="M343">
        <v>6</v>
      </c>
      <c r="N343">
        <f t="shared" si="46"/>
        <v>52.216430599999967</v>
      </c>
      <c r="O343" t="str">
        <f t="shared" si="41"/>
        <v/>
      </c>
      <c r="P343">
        <f t="shared" si="42"/>
        <v>52.216430599999967</v>
      </c>
      <c r="Q343" t="str">
        <f t="shared" si="43"/>
        <v/>
      </c>
      <c r="R343">
        <f t="shared" si="44"/>
        <v>1</v>
      </c>
      <c r="S343">
        <f t="shared" si="47"/>
        <v>4.1010560318886364</v>
      </c>
    </row>
    <row r="344" spans="1:19" x14ac:dyDescent="0.3">
      <c r="A344" t="s">
        <v>369</v>
      </c>
      <c r="B344">
        <v>1313.0769043</v>
      </c>
      <c r="C344">
        <v>1331.5999756000001</v>
      </c>
      <c r="D344">
        <v>1153.0057373</v>
      </c>
      <c r="E344">
        <v>1182.2716064000001</v>
      </c>
      <c r="F344">
        <v>1546.9899902</v>
      </c>
      <c r="G344">
        <v>1391.9200439000001</v>
      </c>
      <c r="H344">
        <v>1331.5999756000001</v>
      </c>
      <c r="I344">
        <v>1364.6099853999999</v>
      </c>
      <c r="J344">
        <v>1293.1727295000001</v>
      </c>
      <c r="L344" t="str">
        <f t="shared" si="45"/>
        <v>15JAN2023:07:00:00</v>
      </c>
      <c r="M344">
        <v>7</v>
      </c>
      <c r="N344">
        <f t="shared" si="46"/>
        <v>18.523071300000083</v>
      </c>
      <c r="O344" t="str">
        <f t="shared" si="41"/>
        <v/>
      </c>
      <c r="P344">
        <f t="shared" si="42"/>
        <v>18.523071300000083</v>
      </c>
      <c r="Q344" t="str">
        <f t="shared" si="43"/>
        <v/>
      </c>
      <c r="R344">
        <f t="shared" si="44"/>
        <v>1</v>
      </c>
      <c r="S344">
        <f t="shared" si="47"/>
        <v>1.4106615720177267</v>
      </c>
    </row>
    <row r="345" spans="1:19" x14ac:dyDescent="0.3">
      <c r="A345" t="s">
        <v>370</v>
      </c>
      <c r="B345">
        <v>1339.0731201000001</v>
      </c>
      <c r="C345">
        <v>1413.7199707</v>
      </c>
      <c r="D345">
        <v>1187.2012939000001</v>
      </c>
      <c r="E345">
        <v>1210.0549315999999</v>
      </c>
      <c r="F345">
        <v>1586.9399414</v>
      </c>
      <c r="G345">
        <v>1429.5400391000001</v>
      </c>
      <c r="H345">
        <v>1413.7199707</v>
      </c>
      <c r="I345">
        <v>1412.2800293</v>
      </c>
      <c r="J345">
        <v>1344.3476562999999</v>
      </c>
      <c r="L345" t="str">
        <f t="shared" si="45"/>
        <v>15JAN2023:08:00:00</v>
      </c>
      <c r="M345">
        <v>8</v>
      </c>
      <c r="N345">
        <f t="shared" si="46"/>
        <v>74.64685059999988</v>
      </c>
      <c r="O345" t="str">
        <f t="shared" si="41"/>
        <v/>
      </c>
      <c r="P345">
        <f t="shared" si="42"/>
        <v>74.64685059999988</v>
      </c>
      <c r="Q345" t="str">
        <f t="shared" si="43"/>
        <v/>
      </c>
      <c r="R345">
        <f t="shared" si="44"/>
        <v>1</v>
      </c>
      <c r="S345">
        <f t="shared" si="47"/>
        <v>5.5745163934308053</v>
      </c>
    </row>
    <row r="346" spans="1:19" x14ac:dyDescent="0.3">
      <c r="A346" t="s">
        <v>371</v>
      </c>
      <c r="B346">
        <v>1338.0992432</v>
      </c>
      <c r="C346">
        <v>1471.8100586</v>
      </c>
      <c r="D346">
        <v>1166.7711182</v>
      </c>
      <c r="E346">
        <v>1171.2470702999999</v>
      </c>
      <c r="F346">
        <v>1620.9699707</v>
      </c>
      <c r="G346">
        <v>1460.3100586</v>
      </c>
      <c r="H346">
        <v>1471.8100586</v>
      </c>
      <c r="I346">
        <v>1458.3699951000001</v>
      </c>
      <c r="J346">
        <v>1367.2373047000001</v>
      </c>
      <c r="L346" t="str">
        <f t="shared" si="45"/>
        <v>15JAN2023:09:00:00</v>
      </c>
      <c r="M346">
        <v>9</v>
      </c>
      <c r="N346">
        <f t="shared" si="46"/>
        <v>133.7108154</v>
      </c>
      <c r="O346" t="str">
        <f t="shared" si="41"/>
        <v/>
      </c>
      <c r="P346">
        <f t="shared" si="42"/>
        <v>133.7108154</v>
      </c>
      <c r="Q346" t="str">
        <f t="shared" si="43"/>
        <v/>
      </c>
      <c r="R346">
        <f t="shared" si="44"/>
        <v>1</v>
      </c>
      <c r="S346">
        <f t="shared" si="47"/>
        <v>9.9925933057279828</v>
      </c>
    </row>
    <row r="347" spans="1:19" x14ac:dyDescent="0.3">
      <c r="A347" t="s">
        <v>372</v>
      </c>
      <c r="B347">
        <v>1314.8472899999999</v>
      </c>
      <c r="C347">
        <v>1488.3199463000001</v>
      </c>
      <c r="D347">
        <v>1137.1990966999999</v>
      </c>
      <c r="E347">
        <v>1103.2687988</v>
      </c>
      <c r="F347">
        <v>1572.5899658000001</v>
      </c>
      <c r="G347">
        <v>1421.2299805</v>
      </c>
      <c r="H347">
        <v>1488.3199463000001</v>
      </c>
      <c r="I347">
        <v>1455.4100341999999</v>
      </c>
      <c r="J347">
        <v>1349.6395264</v>
      </c>
      <c r="L347" t="str">
        <f t="shared" si="45"/>
        <v>15JAN2023:10:00:00</v>
      </c>
      <c r="M347">
        <v>10</v>
      </c>
      <c r="N347">
        <f t="shared" si="46"/>
        <v>173.47265630000015</v>
      </c>
      <c r="O347" t="str">
        <f t="shared" si="41"/>
        <v/>
      </c>
      <c r="P347">
        <f t="shared" si="42"/>
        <v>173.47265630000015</v>
      </c>
      <c r="Q347" t="str">
        <f t="shared" si="43"/>
        <v/>
      </c>
      <c r="R347">
        <f t="shared" si="44"/>
        <v>1</v>
      </c>
      <c r="S347">
        <f t="shared" si="47"/>
        <v>13.193369117412878</v>
      </c>
    </row>
    <row r="348" spans="1:19" x14ac:dyDescent="0.3">
      <c r="A348" t="s">
        <v>373</v>
      </c>
      <c r="B348">
        <v>1288.0869141000001</v>
      </c>
      <c r="C348">
        <v>1456.9599608999999</v>
      </c>
      <c r="D348">
        <v>1128.8204346</v>
      </c>
      <c r="E348">
        <v>1053.6276855000001</v>
      </c>
      <c r="F348">
        <v>1494.1300048999999</v>
      </c>
      <c r="G348">
        <v>1371.4200439000001</v>
      </c>
      <c r="H348">
        <v>1456.9599608999999</v>
      </c>
      <c r="I348">
        <v>1427.1700439000001</v>
      </c>
      <c r="J348">
        <v>1319.590332</v>
      </c>
      <c r="L348" t="str">
        <f t="shared" si="45"/>
        <v>15JAN2023:11:00:00</v>
      </c>
      <c r="M348">
        <v>11</v>
      </c>
      <c r="N348">
        <f t="shared" si="46"/>
        <v>168.87304679999988</v>
      </c>
      <c r="O348" t="str">
        <f t="shared" si="41"/>
        <v/>
      </c>
      <c r="P348">
        <f t="shared" si="42"/>
        <v>168.87304679999988</v>
      </c>
      <c r="Q348" t="str">
        <f t="shared" si="43"/>
        <v/>
      </c>
      <c r="R348">
        <f t="shared" si="44"/>
        <v>1</v>
      </c>
      <c r="S348">
        <f t="shared" si="47"/>
        <v>13.11037671072012</v>
      </c>
    </row>
    <row r="349" spans="1:19" x14ac:dyDescent="0.3">
      <c r="A349" t="s">
        <v>374</v>
      </c>
      <c r="B349">
        <v>1240.1195068</v>
      </c>
      <c r="C349">
        <v>1433.1500243999999</v>
      </c>
      <c r="D349">
        <v>1103.8524170000001</v>
      </c>
      <c r="E349">
        <v>1019.8556519</v>
      </c>
      <c r="F349">
        <v>1430.8699951000001</v>
      </c>
      <c r="G349">
        <v>1330.6999512</v>
      </c>
      <c r="H349">
        <v>1433.1500243999999</v>
      </c>
      <c r="I349">
        <v>1402.25</v>
      </c>
      <c r="J349">
        <v>1289.6488036999999</v>
      </c>
      <c r="L349" t="str">
        <f t="shared" si="45"/>
        <v>15JAN2023:12:00:00</v>
      </c>
      <c r="M349">
        <v>12</v>
      </c>
      <c r="N349">
        <f t="shared" si="46"/>
        <v>193.03051759999994</v>
      </c>
      <c r="O349" t="str">
        <f t="shared" si="41"/>
        <v/>
      </c>
      <c r="P349">
        <f t="shared" si="42"/>
        <v>193.03051759999994</v>
      </c>
      <c r="Q349" t="str">
        <f t="shared" si="43"/>
        <v/>
      </c>
      <c r="R349">
        <f t="shared" si="44"/>
        <v>1</v>
      </c>
      <c r="S349">
        <f t="shared" si="47"/>
        <v>15.56547708035778</v>
      </c>
    </row>
    <row r="350" spans="1:19" x14ac:dyDescent="0.3">
      <c r="A350" t="s">
        <v>375</v>
      </c>
      <c r="B350">
        <v>1221.6378173999999</v>
      </c>
      <c r="C350">
        <v>1411.25</v>
      </c>
      <c r="D350">
        <v>1100.6778564000001</v>
      </c>
      <c r="E350">
        <v>1016.1514282000001</v>
      </c>
      <c r="F350">
        <v>1391.5</v>
      </c>
      <c r="G350">
        <v>1291.4100341999999</v>
      </c>
      <c r="H350">
        <v>1411.25</v>
      </c>
      <c r="I350">
        <v>1376.4899902</v>
      </c>
      <c r="J350">
        <v>1268.015625</v>
      </c>
      <c r="L350" t="str">
        <f t="shared" si="45"/>
        <v>15JAN2023:13:00:00</v>
      </c>
      <c r="M350">
        <v>13</v>
      </c>
      <c r="N350">
        <f t="shared" si="46"/>
        <v>189.6121826000001</v>
      </c>
      <c r="O350" t="str">
        <f t="shared" si="41"/>
        <v/>
      </c>
      <c r="P350">
        <f t="shared" si="42"/>
        <v>189.6121826000001</v>
      </c>
      <c r="Q350" t="str">
        <f t="shared" si="43"/>
        <v/>
      </c>
      <c r="R350">
        <f t="shared" si="44"/>
        <v>1</v>
      </c>
      <c r="S350">
        <f t="shared" si="47"/>
        <v>15.52114545729682</v>
      </c>
    </row>
    <row r="351" spans="1:19" x14ac:dyDescent="0.3">
      <c r="A351" t="s">
        <v>376</v>
      </c>
      <c r="B351">
        <v>1179.8378906</v>
      </c>
      <c r="C351">
        <v>1381.3000488</v>
      </c>
      <c r="D351">
        <v>1069.4842529</v>
      </c>
      <c r="E351">
        <v>982.88842772999999</v>
      </c>
      <c r="F351">
        <v>1384.9300536999999</v>
      </c>
      <c r="G351">
        <v>1281.75</v>
      </c>
      <c r="H351">
        <v>1381.3000488</v>
      </c>
      <c r="I351">
        <v>1368.0699463000001</v>
      </c>
      <c r="J351">
        <v>1244.5539550999999</v>
      </c>
      <c r="L351" t="str">
        <f t="shared" si="45"/>
        <v>15JAN2023:14:00:00</v>
      </c>
      <c r="M351">
        <v>14</v>
      </c>
      <c r="N351">
        <f t="shared" si="46"/>
        <v>201.46215819999998</v>
      </c>
      <c r="O351" t="str">
        <f t="shared" si="41"/>
        <v/>
      </c>
      <c r="P351">
        <f t="shared" si="42"/>
        <v>201.46215819999998</v>
      </c>
      <c r="Q351" t="str">
        <f t="shared" si="43"/>
        <v/>
      </c>
      <c r="R351">
        <f t="shared" si="44"/>
        <v>1</v>
      </c>
      <c r="S351">
        <f t="shared" si="47"/>
        <v>17.075410088545937</v>
      </c>
    </row>
    <row r="352" spans="1:19" x14ac:dyDescent="0.3">
      <c r="A352" t="s">
        <v>377</v>
      </c>
      <c r="B352">
        <v>1161.3282471</v>
      </c>
      <c r="C352">
        <v>1363.1700439000001</v>
      </c>
      <c r="D352">
        <v>1053.4471435999999</v>
      </c>
      <c r="E352">
        <v>985.09722899999997</v>
      </c>
      <c r="F352">
        <v>1387.2299805</v>
      </c>
      <c r="G352">
        <v>1281.6500243999999</v>
      </c>
      <c r="H352">
        <v>1363.1700439000001</v>
      </c>
      <c r="I352">
        <v>1387.1800536999999</v>
      </c>
      <c r="J352">
        <v>1233.2446289</v>
      </c>
      <c r="L352" t="str">
        <f t="shared" si="45"/>
        <v>15JAN2023:15:00:00</v>
      </c>
      <c r="M352">
        <v>15</v>
      </c>
      <c r="N352">
        <f t="shared" si="46"/>
        <v>201.84179680000011</v>
      </c>
      <c r="O352" t="str">
        <f t="shared" si="41"/>
        <v/>
      </c>
      <c r="P352">
        <f t="shared" si="42"/>
        <v>201.84179680000011</v>
      </c>
      <c r="Q352" t="str">
        <f t="shared" si="43"/>
        <v/>
      </c>
      <c r="R352">
        <f t="shared" si="44"/>
        <v>1</v>
      </c>
      <c r="S352">
        <f t="shared" si="47"/>
        <v>17.380253800252209</v>
      </c>
    </row>
    <row r="353" spans="1:19" x14ac:dyDescent="0.3">
      <c r="A353" t="s">
        <v>378</v>
      </c>
      <c r="B353">
        <v>1176.800293</v>
      </c>
      <c r="C353">
        <v>1352.6400146000001</v>
      </c>
      <c r="D353">
        <v>1063.8413086</v>
      </c>
      <c r="E353">
        <v>1012.9448853</v>
      </c>
      <c r="F353">
        <v>1396.4799805</v>
      </c>
      <c r="G353">
        <v>1305.5400391000001</v>
      </c>
      <c r="H353">
        <v>1352.6400146000001</v>
      </c>
      <c r="I353">
        <v>1410.3800048999999</v>
      </c>
      <c r="J353">
        <v>1241.3225098</v>
      </c>
      <c r="L353" t="str">
        <f t="shared" si="45"/>
        <v>15JAN2023:16:00:00</v>
      </c>
      <c r="M353">
        <v>16</v>
      </c>
      <c r="N353">
        <f t="shared" si="46"/>
        <v>175.83972160000008</v>
      </c>
      <c r="O353" t="str">
        <f t="shared" si="41"/>
        <v/>
      </c>
      <c r="P353">
        <f t="shared" si="42"/>
        <v>175.83972160000008</v>
      </c>
      <c r="Q353" t="str">
        <f t="shared" si="43"/>
        <v/>
      </c>
      <c r="R353">
        <f t="shared" si="44"/>
        <v>1</v>
      </c>
      <c r="S353">
        <f t="shared" si="47"/>
        <v>14.942188801783384</v>
      </c>
    </row>
    <row r="354" spans="1:19" x14ac:dyDescent="0.3">
      <c r="A354" t="s">
        <v>379</v>
      </c>
      <c r="B354">
        <v>1174.1990966999999</v>
      </c>
      <c r="C354">
        <v>1351.0400391000001</v>
      </c>
      <c r="D354">
        <v>1063.9197998</v>
      </c>
      <c r="E354">
        <v>1016.5552979</v>
      </c>
      <c r="F354">
        <v>1390.4399414</v>
      </c>
      <c r="G354">
        <v>1302.6300048999999</v>
      </c>
      <c r="H354">
        <v>1351.0400391000001</v>
      </c>
      <c r="I354">
        <v>1410.4000243999999</v>
      </c>
      <c r="J354">
        <v>1239.8309326000001</v>
      </c>
      <c r="L354" t="str">
        <f t="shared" si="45"/>
        <v>15JAN2023:17:00:00</v>
      </c>
      <c r="M354">
        <v>17</v>
      </c>
      <c r="N354">
        <f t="shared" si="46"/>
        <v>176.84094240000013</v>
      </c>
      <c r="O354" t="str">
        <f t="shared" si="41"/>
        <v/>
      </c>
      <c r="P354">
        <f t="shared" si="42"/>
        <v>176.84094240000013</v>
      </c>
      <c r="Q354" t="str">
        <f t="shared" si="43"/>
        <v/>
      </c>
      <c r="R354">
        <f t="shared" si="44"/>
        <v>1</v>
      </c>
      <c r="S354">
        <f t="shared" si="47"/>
        <v>15.060558545565106</v>
      </c>
    </row>
    <row r="355" spans="1:19" x14ac:dyDescent="0.3">
      <c r="A355" t="s">
        <v>380</v>
      </c>
      <c r="B355">
        <v>1189.1772461</v>
      </c>
      <c r="C355">
        <v>1351.3000488</v>
      </c>
      <c r="D355">
        <v>1109.4948730000001</v>
      </c>
      <c r="E355">
        <v>1077.1560059000001</v>
      </c>
      <c r="F355">
        <v>1404.9000243999999</v>
      </c>
      <c r="G355">
        <v>1297.5300293</v>
      </c>
      <c r="H355">
        <v>1351.3000488</v>
      </c>
      <c r="I355">
        <v>1384.3399658000001</v>
      </c>
      <c r="J355">
        <v>1253.2226562999999</v>
      </c>
      <c r="L355" t="str">
        <f t="shared" si="45"/>
        <v>15JAN2023:18:00:00</v>
      </c>
      <c r="M355">
        <v>18</v>
      </c>
      <c r="N355">
        <f t="shared" si="46"/>
        <v>162.12280269999997</v>
      </c>
      <c r="O355" t="str">
        <f t="shared" si="41"/>
        <v/>
      </c>
      <c r="P355">
        <f t="shared" si="42"/>
        <v>162.12280269999997</v>
      </c>
      <c r="Q355" t="str">
        <f t="shared" si="43"/>
        <v/>
      </c>
      <c r="R355">
        <f t="shared" si="44"/>
        <v>1</v>
      </c>
      <c r="S355">
        <f t="shared" si="47"/>
        <v>13.633190782256758</v>
      </c>
    </row>
    <row r="356" spans="1:19" x14ac:dyDescent="0.3">
      <c r="A356" t="s">
        <v>381</v>
      </c>
      <c r="B356">
        <v>1242.6757812999999</v>
      </c>
      <c r="C356">
        <v>1381.8399658000001</v>
      </c>
      <c r="D356">
        <v>1180.3107910000001</v>
      </c>
      <c r="E356">
        <v>1177.4437256000001</v>
      </c>
      <c r="F356">
        <v>1447.5200195</v>
      </c>
      <c r="G356">
        <v>1325.8599853999999</v>
      </c>
      <c r="H356">
        <v>1381.8399658000001</v>
      </c>
      <c r="I356">
        <v>1392.6099853999999</v>
      </c>
      <c r="J356">
        <v>1296.302124</v>
      </c>
      <c r="L356" t="str">
        <f t="shared" si="45"/>
        <v>15JAN2023:19:00:00</v>
      </c>
      <c r="M356">
        <v>19</v>
      </c>
      <c r="N356">
        <f t="shared" si="46"/>
        <v>139.16418450000015</v>
      </c>
      <c r="O356" t="str">
        <f t="shared" si="41"/>
        <v/>
      </c>
      <c r="P356">
        <f t="shared" si="42"/>
        <v>139.16418450000015</v>
      </c>
      <c r="Q356" t="str">
        <f t="shared" si="43"/>
        <v/>
      </c>
      <c r="R356">
        <f t="shared" si="44"/>
        <v>1</v>
      </c>
      <c r="S356">
        <f t="shared" si="47"/>
        <v>11.198752449686946</v>
      </c>
    </row>
    <row r="357" spans="1:19" x14ac:dyDescent="0.3">
      <c r="A357" t="s">
        <v>382</v>
      </c>
      <c r="B357">
        <v>1254.5510254000001</v>
      </c>
      <c r="C357">
        <v>1345.3499756000001</v>
      </c>
      <c r="D357">
        <v>1187.4398193</v>
      </c>
      <c r="E357">
        <v>1185.3299560999999</v>
      </c>
      <c r="F357">
        <v>1418.4000243999999</v>
      </c>
      <c r="G357">
        <v>1304.7199707</v>
      </c>
      <c r="H357">
        <v>1345.3499756000001</v>
      </c>
      <c r="I357">
        <v>1350.2399902</v>
      </c>
      <c r="J357">
        <v>1279.4255370999999</v>
      </c>
      <c r="L357" t="str">
        <f t="shared" si="45"/>
        <v>15JAN2023:20:00:00</v>
      </c>
      <c r="M357">
        <v>20</v>
      </c>
      <c r="N357">
        <f t="shared" si="46"/>
        <v>90.798950200000036</v>
      </c>
      <c r="O357" t="str">
        <f t="shared" si="41"/>
        <v/>
      </c>
      <c r="P357">
        <f t="shared" si="42"/>
        <v>90.798950200000036</v>
      </c>
      <c r="Q357" t="str">
        <f t="shared" si="43"/>
        <v/>
      </c>
      <c r="R357">
        <f t="shared" si="44"/>
        <v>1</v>
      </c>
      <c r="S357">
        <f t="shared" si="47"/>
        <v>7.2375653410390193</v>
      </c>
    </row>
    <row r="358" spans="1:19" x14ac:dyDescent="0.3">
      <c r="A358" t="s">
        <v>383</v>
      </c>
      <c r="B358">
        <v>1231.583374</v>
      </c>
      <c r="C358">
        <v>1320.3399658000001</v>
      </c>
      <c r="D358">
        <v>1183.9903564000001</v>
      </c>
      <c r="E358">
        <v>1214.7453613</v>
      </c>
      <c r="F358">
        <v>1420.8199463000001</v>
      </c>
      <c r="G358">
        <v>1299.7199707</v>
      </c>
      <c r="H358">
        <v>1320.3399658000001</v>
      </c>
      <c r="I358">
        <v>1327.3699951000001</v>
      </c>
      <c r="J358">
        <v>1268.3337402</v>
      </c>
      <c r="L358" t="str">
        <f t="shared" si="45"/>
        <v>15JAN2023:21:00:00</v>
      </c>
      <c r="M358">
        <v>21</v>
      </c>
      <c r="N358">
        <f t="shared" si="46"/>
        <v>88.756591800000024</v>
      </c>
      <c r="O358" t="str">
        <f t="shared" si="41"/>
        <v/>
      </c>
      <c r="P358">
        <f t="shared" si="42"/>
        <v>88.756591800000024</v>
      </c>
      <c r="Q358" t="str">
        <f t="shared" si="43"/>
        <v/>
      </c>
      <c r="R358">
        <f t="shared" si="44"/>
        <v>1</v>
      </c>
      <c r="S358">
        <f t="shared" si="47"/>
        <v>7.2067059099484094</v>
      </c>
    </row>
    <row r="359" spans="1:19" x14ac:dyDescent="0.3">
      <c r="A359" t="s">
        <v>384</v>
      </c>
      <c r="B359">
        <v>1191.9505615</v>
      </c>
      <c r="C359">
        <v>1271.5799560999999</v>
      </c>
      <c r="D359">
        <v>1163.2076416</v>
      </c>
      <c r="E359">
        <v>1203.5432129000001</v>
      </c>
      <c r="F359">
        <v>1380.1099853999999</v>
      </c>
      <c r="G359">
        <v>1261.3000488</v>
      </c>
      <c r="H359">
        <v>1271.5799560999999</v>
      </c>
      <c r="I359">
        <v>1275.2900391000001</v>
      </c>
      <c r="J359">
        <v>1232.3220214999999</v>
      </c>
      <c r="L359" t="str">
        <f t="shared" si="45"/>
        <v>15JAN2023:22:00:00</v>
      </c>
      <c r="M359">
        <v>22</v>
      </c>
      <c r="N359">
        <f t="shared" si="46"/>
        <v>79.629394599999841</v>
      </c>
      <c r="O359" t="str">
        <f t="shared" si="41"/>
        <v/>
      </c>
      <c r="P359">
        <f t="shared" si="42"/>
        <v>79.629394599999841</v>
      </c>
      <c r="Q359" t="str">
        <f t="shared" si="43"/>
        <v/>
      </c>
      <c r="R359">
        <f t="shared" si="44"/>
        <v>1</v>
      </c>
      <c r="S359">
        <f t="shared" si="47"/>
        <v>6.6805954183024934</v>
      </c>
    </row>
    <row r="360" spans="1:19" x14ac:dyDescent="0.3">
      <c r="A360" t="s">
        <v>385</v>
      </c>
      <c r="B360">
        <v>1175.6481934000001</v>
      </c>
      <c r="C360">
        <v>1219.6899414</v>
      </c>
      <c r="D360">
        <v>1129.3919678</v>
      </c>
      <c r="E360">
        <v>1173.3374022999999</v>
      </c>
      <c r="F360">
        <v>1320.5500488</v>
      </c>
      <c r="G360">
        <v>1224.3800048999999</v>
      </c>
      <c r="H360">
        <v>1219.6899414</v>
      </c>
      <c r="I360">
        <v>1211.4599608999999</v>
      </c>
      <c r="J360">
        <v>1191.4863281</v>
      </c>
      <c r="L360" t="str">
        <f t="shared" si="45"/>
        <v>15JAN2023:23:00:00</v>
      </c>
      <c r="M360">
        <v>23</v>
      </c>
      <c r="N360">
        <f t="shared" si="46"/>
        <v>44.04174799999987</v>
      </c>
      <c r="O360" t="str">
        <f t="shared" si="41"/>
        <v/>
      </c>
      <c r="P360">
        <f t="shared" si="42"/>
        <v>44.04174799999987</v>
      </c>
      <c r="Q360" t="str">
        <f t="shared" si="43"/>
        <v/>
      </c>
      <c r="R360">
        <f t="shared" si="44"/>
        <v>1</v>
      </c>
      <c r="S360">
        <f t="shared" si="47"/>
        <v>3.746167284332754</v>
      </c>
    </row>
    <row r="361" spans="1:19" x14ac:dyDescent="0.3">
      <c r="A361" t="s">
        <v>386</v>
      </c>
      <c r="B361">
        <v>1142.0579834</v>
      </c>
      <c r="C361">
        <v>1174.1899414</v>
      </c>
      <c r="D361">
        <v>1105.3957519999999</v>
      </c>
      <c r="E361">
        <v>1172.293457</v>
      </c>
      <c r="F361">
        <v>1248.1700439000001</v>
      </c>
      <c r="G361">
        <v>1180.4899902</v>
      </c>
      <c r="H361">
        <v>1174.1899414</v>
      </c>
      <c r="I361">
        <v>1150.1600341999999</v>
      </c>
      <c r="J361">
        <v>1153.6298827999999</v>
      </c>
      <c r="L361" t="str">
        <f t="shared" si="45"/>
        <v>16JAN2023:00:00:00</v>
      </c>
      <c r="M361">
        <v>24</v>
      </c>
      <c r="N361">
        <f t="shared" si="46"/>
        <v>32.131957999999941</v>
      </c>
      <c r="O361" t="str">
        <f t="shared" si="41"/>
        <v/>
      </c>
      <c r="P361">
        <f t="shared" si="42"/>
        <v>32.131957999999941</v>
      </c>
      <c r="Q361" t="str">
        <f t="shared" si="43"/>
        <v/>
      </c>
      <c r="R361">
        <f t="shared" si="44"/>
        <v>1</v>
      </c>
      <c r="S361">
        <f t="shared" si="47"/>
        <v>2.8135137153317271</v>
      </c>
    </row>
    <row r="362" spans="1:19" x14ac:dyDescent="0.3">
      <c r="A362" t="s">
        <v>387</v>
      </c>
      <c r="B362">
        <v>1100.1064452999999</v>
      </c>
      <c r="C362">
        <v>1163.2399902</v>
      </c>
      <c r="D362">
        <v>1073.4868164</v>
      </c>
      <c r="E362">
        <v>1126.0708007999999</v>
      </c>
      <c r="F362">
        <v>1163.2399902</v>
      </c>
      <c r="G362">
        <v>1183.5600586</v>
      </c>
      <c r="H362">
        <v>1168.7399902</v>
      </c>
      <c r="I362">
        <v>1152.9599608999999</v>
      </c>
      <c r="J362">
        <v>1142.3453368999999</v>
      </c>
      <c r="L362" t="str">
        <f t="shared" si="45"/>
        <v>16JAN2023:01:00:00</v>
      </c>
      <c r="M362">
        <v>1</v>
      </c>
      <c r="N362">
        <f t="shared" si="46"/>
        <v>63.133544900000061</v>
      </c>
      <c r="O362" t="str">
        <f t="shared" si="41"/>
        <v/>
      </c>
      <c r="P362">
        <f t="shared" si="42"/>
        <v>63.133544900000061</v>
      </c>
      <c r="Q362" t="str">
        <f t="shared" si="43"/>
        <v/>
      </c>
      <c r="R362">
        <f t="shared" si="44"/>
        <v>1</v>
      </c>
      <c r="S362">
        <f t="shared" si="47"/>
        <v>5.7388578323239887</v>
      </c>
    </row>
    <row r="363" spans="1:19" x14ac:dyDescent="0.3">
      <c r="A363" t="s">
        <v>388</v>
      </c>
      <c r="B363">
        <v>1049.4906006000001</v>
      </c>
      <c r="C363">
        <v>1112.5799560999999</v>
      </c>
      <c r="D363">
        <v>1047.6674805</v>
      </c>
      <c r="E363">
        <v>1077.8647461</v>
      </c>
      <c r="F363">
        <v>1112.5799560999999</v>
      </c>
      <c r="G363">
        <v>1160.1199951000001</v>
      </c>
      <c r="H363">
        <v>1145.8299560999999</v>
      </c>
      <c r="I363">
        <v>1129.1199951000001</v>
      </c>
      <c r="J363">
        <v>1118.2949219</v>
      </c>
      <c r="L363" t="str">
        <f t="shared" si="45"/>
        <v>16JAN2023:02:00:00</v>
      </c>
      <c r="M363">
        <v>2</v>
      </c>
      <c r="N363">
        <f t="shared" si="46"/>
        <v>63.089355499999783</v>
      </c>
      <c r="O363" t="str">
        <f t="shared" si="41"/>
        <v/>
      </c>
      <c r="P363">
        <f t="shared" si="42"/>
        <v>63.089355499999783</v>
      </c>
      <c r="Q363" t="str">
        <f t="shared" si="43"/>
        <v/>
      </c>
      <c r="R363">
        <f t="shared" si="44"/>
        <v>1</v>
      </c>
      <c r="S363">
        <f t="shared" si="47"/>
        <v>6.0114264447848527</v>
      </c>
    </row>
    <row r="364" spans="1:19" x14ac:dyDescent="0.3">
      <c r="A364" t="s">
        <v>389</v>
      </c>
      <c r="B364">
        <v>993.08837890999996</v>
      </c>
      <c r="C364">
        <v>1203.6800536999999</v>
      </c>
      <c r="D364">
        <v>1035.5686035000001</v>
      </c>
      <c r="E364">
        <v>1051.8892822</v>
      </c>
      <c r="F364">
        <v>1203.6800536999999</v>
      </c>
      <c r="G364">
        <v>1263.5799560999999</v>
      </c>
      <c r="H364">
        <v>1236.1600341999999</v>
      </c>
      <c r="I364">
        <v>1210.2399902</v>
      </c>
      <c r="J364">
        <v>1179.2877197</v>
      </c>
      <c r="L364" t="str">
        <f t="shared" si="45"/>
        <v>16JAN2023:03:00:00</v>
      </c>
      <c r="M364">
        <v>3</v>
      </c>
      <c r="N364">
        <f t="shared" si="46"/>
        <v>210.59167478999996</v>
      </c>
      <c r="O364" t="str">
        <f t="shared" si="41"/>
        <v/>
      </c>
      <c r="P364">
        <f t="shared" si="42"/>
        <v>210.59167478999996</v>
      </c>
      <c r="Q364" t="str">
        <f t="shared" si="43"/>
        <v/>
      </c>
      <c r="R364">
        <f t="shared" si="44"/>
        <v>1</v>
      </c>
      <c r="S364">
        <f t="shared" si="47"/>
        <v>21.205733473705777</v>
      </c>
    </row>
    <row r="365" spans="1:19" x14ac:dyDescent="0.3">
      <c r="A365" t="s">
        <v>390</v>
      </c>
      <c r="B365">
        <v>995.40338135000002</v>
      </c>
      <c r="C365">
        <v>1229.8100586</v>
      </c>
      <c r="D365">
        <v>1039.307251</v>
      </c>
      <c r="E365">
        <v>1051.7496338000001</v>
      </c>
      <c r="F365">
        <v>1229.8100586</v>
      </c>
      <c r="G365">
        <v>1285.6600341999999</v>
      </c>
      <c r="H365">
        <v>1253.8000488</v>
      </c>
      <c r="I365">
        <v>1225.5600586</v>
      </c>
      <c r="J365">
        <v>1193.8498535000001</v>
      </c>
      <c r="L365" t="str">
        <f t="shared" si="45"/>
        <v>16JAN2023:04:00:00</v>
      </c>
      <c r="M365">
        <v>4</v>
      </c>
      <c r="N365">
        <f t="shared" si="46"/>
        <v>234.40667725000003</v>
      </c>
      <c r="O365" t="str">
        <f t="shared" si="41"/>
        <v/>
      </c>
      <c r="P365">
        <f t="shared" si="42"/>
        <v>234.40667725000003</v>
      </c>
      <c r="Q365" t="str">
        <f t="shared" si="43"/>
        <v/>
      </c>
      <c r="R365">
        <f t="shared" si="44"/>
        <v>1</v>
      </c>
      <c r="S365">
        <f t="shared" si="47"/>
        <v>23.548913098134115</v>
      </c>
    </row>
    <row r="366" spans="1:19" x14ac:dyDescent="0.3">
      <c r="A366" t="s">
        <v>391</v>
      </c>
      <c r="B366">
        <v>1001.0360107</v>
      </c>
      <c r="C366">
        <v>1248.6400146000001</v>
      </c>
      <c r="D366">
        <v>1067.9342041</v>
      </c>
      <c r="E366">
        <v>1069.1131591999999</v>
      </c>
      <c r="F366">
        <v>1248.6400146000001</v>
      </c>
      <c r="G366">
        <v>1297.2800293</v>
      </c>
      <c r="H366">
        <v>1254.3900146000001</v>
      </c>
      <c r="I366">
        <v>1230.1800536999999</v>
      </c>
      <c r="J366">
        <v>1207.4422606999999</v>
      </c>
      <c r="L366" t="str">
        <f t="shared" si="45"/>
        <v>16JAN2023:05:00:00</v>
      </c>
      <c r="M366">
        <v>5</v>
      </c>
      <c r="N366">
        <f t="shared" si="46"/>
        <v>247.60400390000007</v>
      </c>
      <c r="O366" t="str">
        <f t="shared" si="41"/>
        <v/>
      </c>
      <c r="P366">
        <f t="shared" si="42"/>
        <v>247.60400390000007</v>
      </c>
      <c r="Q366" t="str">
        <f t="shared" si="43"/>
        <v/>
      </c>
      <c r="R366">
        <f t="shared" si="44"/>
        <v>1</v>
      </c>
      <c r="S366">
        <f t="shared" si="47"/>
        <v>24.734774898543023</v>
      </c>
    </row>
    <row r="367" spans="1:19" x14ac:dyDescent="0.3">
      <c r="A367" t="s">
        <v>392</v>
      </c>
      <c r="B367">
        <v>1037.9061279</v>
      </c>
      <c r="C367">
        <v>1282.8399658000001</v>
      </c>
      <c r="D367">
        <v>1120.2105713000001</v>
      </c>
      <c r="E367">
        <v>1117.6267089999999</v>
      </c>
      <c r="F367">
        <v>1282.8399658000001</v>
      </c>
      <c r="G367">
        <v>1322.25</v>
      </c>
      <c r="H367">
        <v>1268.3800048999999</v>
      </c>
      <c r="I367">
        <v>1244.7099608999999</v>
      </c>
      <c r="J367">
        <v>1237.7999268000001</v>
      </c>
      <c r="L367" t="str">
        <f t="shared" si="45"/>
        <v>16JAN2023:06:00:00</v>
      </c>
      <c r="M367">
        <v>6</v>
      </c>
      <c r="N367">
        <f t="shared" si="46"/>
        <v>244.93383790000007</v>
      </c>
      <c r="O367" t="str">
        <f t="shared" si="41"/>
        <v/>
      </c>
      <c r="P367">
        <f t="shared" si="42"/>
        <v>244.93383790000007</v>
      </c>
      <c r="Q367" t="str">
        <f t="shared" si="43"/>
        <v/>
      </c>
      <c r="R367">
        <f t="shared" si="44"/>
        <v>1</v>
      </c>
      <c r="S367">
        <f t="shared" si="47"/>
        <v>23.598843027892684</v>
      </c>
    </row>
    <row r="368" spans="1:19" x14ac:dyDescent="0.3">
      <c r="A368" t="s">
        <v>393</v>
      </c>
      <c r="B368">
        <v>1084.7094727000001</v>
      </c>
      <c r="C368">
        <v>1337.8800048999999</v>
      </c>
      <c r="D368">
        <v>1188.4261475000001</v>
      </c>
      <c r="E368">
        <v>1166.5633545000001</v>
      </c>
      <c r="F368">
        <v>1337.8800048999999</v>
      </c>
      <c r="G368">
        <v>1354.6899414</v>
      </c>
      <c r="H368">
        <v>1285.6500243999999</v>
      </c>
      <c r="I368">
        <v>1258.3800048999999</v>
      </c>
      <c r="J368">
        <v>1277.0397949000001</v>
      </c>
      <c r="L368" t="str">
        <f t="shared" si="45"/>
        <v>16JAN2023:07:00:00</v>
      </c>
      <c r="M368">
        <v>7</v>
      </c>
      <c r="N368">
        <f t="shared" si="46"/>
        <v>253.1705321999998</v>
      </c>
      <c r="O368" t="str">
        <f t="shared" si="41"/>
        <v/>
      </c>
      <c r="P368">
        <f t="shared" si="42"/>
        <v>253.1705321999998</v>
      </c>
      <c r="Q368" t="str">
        <f t="shared" si="43"/>
        <v/>
      </c>
      <c r="R368">
        <f t="shared" si="44"/>
        <v>1</v>
      </c>
      <c r="S368">
        <f t="shared" si="47"/>
        <v>23.339939271464221</v>
      </c>
    </row>
    <row r="369" spans="1:19" x14ac:dyDescent="0.3">
      <c r="A369" t="s">
        <v>394</v>
      </c>
      <c r="B369">
        <v>1139.9818115</v>
      </c>
      <c r="C369">
        <v>1405.6600341999999</v>
      </c>
      <c r="D369">
        <v>1236.8684082</v>
      </c>
      <c r="E369">
        <v>1207.605957</v>
      </c>
      <c r="F369">
        <v>1405.6600341999999</v>
      </c>
      <c r="G369">
        <v>1429</v>
      </c>
      <c r="H369">
        <v>1359.9899902</v>
      </c>
      <c r="I369">
        <v>1318.3599853999999</v>
      </c>
      <c r="J369">
        <v>1342.8233643000001</v>
      </c>
      <c r="L369" t="str">
        <f t="shared" si="45"/>
        <v>16JAN2023:08:00:00</v>
      </c>
      <c r="M369">
        <v>8</v>
      </c>
      <c r="N369">
        <f t="shared" si="46"/>
        <v>265.67822269999988</v>
      </c>
      <c r="O369" t="str">
        <f t="shared" si="41"/>
        <v/>
      </c>
      <c r="P369">
        <f t="shared" si="42"/>
        <v>265.67822269999988</v>
      </c>
      <c r="Q369" t="str">
        <f t="shared" si="43"/>
        <v/>
      </c>
      <c r="R369">
        <f t="shared" si="44"/>
        <v>1</v>
      </c>
      <c r="S369">
        <f t="shared" si="47"/>
        <v>23.305479089216142</v>
      </c>
    </row>
    <row r="370" spans="1:19" x14ac:dyDescent="0.3">
      <c r="A370" t="s">
        <v>395</v>
      </c>
      <c r="B370">
        <v>1152.6623535000001</v>
      </c>
      <c r="C370">
        <v>1499.8399658000001</v>
      </c>
      <c r="D370">
        <v>1205.885376</v>
      </c>
      <c r="E370">
        <v>1202.2801514</v>
      </c>
      <c r="F370">
        <v>1499.8399658000001</v>
      </c>
      <c r="G370">
        <v>1525.9300536999999</v>
      </c>
      <c r="H370">
        <v>1449.3900146000001</v>
      </c>
      <c r="I370">
        <v>1393.75</v>
      </c>
      <c r="J370">
        <v>1395.0571289</v>
      </c>
      <c r="L370" t="str">
        <f t="shared" si="45"/>
        <v>16JAN2023:09:00:00</v>
      </c>
      <c r="M370">
        <v>9</v>
      </c>
      <c r="N370">
        <f t="shared" si="46"/>
        <v>347.17761229999996</v>
      </c>
      <c r="O370" t="str">
        <f t="shared" si="41"/>
        <v/>
      </c>
      <c r="P370">
        <f t="shared" si="42"/>
        <v>347.17761229999996</v>
      </c>
      <c r="Q370" t="str">
        <f t="shared" si="43"/>
        <v/>
      </c>
      <c r="R370">
        <f t="shared" si="44"/>
        <v>1</v>
      </c>
      <c r="S370">
        <f t="shared" si="47"/>
        <v>30.119627941852439</v>
      </c>
    </row>
    <row r="371" spans="1:19" x14ac:dyDescent="0.3">
      <c r="A371" t="s">
        <v>396</v>
      </c>
      <c r="B371">
        <v>1133.1697998</v>
      </c>
      <c r="C371">
        <v>1480.0600586</v>
      </c>
      <c r="D371">
        <v>1165.7019043</v>
      </c>
      <c r="E371">
        <v>1151.3928223</v>
      </c>
      <c r="F371">
        <v>1480.0600586</v>
      </c>
      <c r="G371">
        <v>1517.9899902</v>
      </c>
      <c r="H371">
        <v>1455.5500488</v>
      </c>
      <c r="I371">
        <v>1411.8900146000001</v>
      </c>
      <c r="J371">
        <v>1381.1297606999999</v>
      </c>
      <c r="L371" t="str">
        <f t="shared" si="45"/>
        <v>16JAN2023:10:00:00</v>
      </c>
      <c r="M371">
        <v>10</v>
      </c>
      <c r="N371">
        <f t="shared" si="46"/>
        <v>346.89025880000008</v>
      </c>
      <c r="O371" t="str">
        <f t="shared" si="41"/>
        <v/>
      </c>
      <c r="P371">
        <f t="shared" si="42"/>
        <v>346.89025880000008</v>
      </c>
      <c r="Q371" t="str">
        <f t="shared" si="43"/>
        <v/>
      </c>
      <c r="R371">
        <f t="shared" si="44"/>
        <v>1</v>
      </c>
      <c r="S371">
        <f t="shared" si="47"/>
        <v>30.612381203701762</v>
      </c>
    </row>
    <row r="372" spans="1:19" x14ac:dyDescent="0.3">
      <c r="A372" t="s">
        <v>397</v>
      </c>
      <c r="B372">
        <v>1119.9595947</v>
      </c>
      <c r="C372">
        <v>1437.3699951000001</v>
      </c>
      <c r="D372">
        <v>1172.0169678</v>
      </c>
      <c r="E372">
        <v>1180.3081055</v>
      </c>
      <c r="F372">
        <v>1437.3699951000001</v>
      </c>
      <c r="G372">
        <v>1491.5699463000001</v>
      </c>
      <c r="H372">
        <v>1436.4399414</v>
      </c>
      <c r="I372">
        <v>1409.4200439000001</v>
      </c>
      <c r="J372">
        <v>1367.9245605000001</v>
      </c>
      <c r="L372" t="str">
        <f t="shared" si="45"/>
        <v>16JAN2023:11:00:00</v>
      </c>
      <c r="M372">
        <v>11</v>
      </c>
      <c r="N372">
        <f t="shared" si="46"/>
        <v>317.41040040000007</v>
      </c>
      <c r="O372" t="str">
        <f t="shared" si="41"/>
        <v/>
      </c>
      <c r="P372">
        <f t="shared" si="42"/>
        <v>317.41040040000007</v>
      </c>
      <c r="Q372" t="str">
        <f t="shared" si="43"/>
        <v/>
      </c>
      <c r="R372">
        <f t="shared" si="44"/>
        <v>1</v>
      </c>
      <c r="S372">
        <f t="shared" si="47"/>
        <v>28.341236764440929</v>
      </c>
    </row>
    <row r="373" spans="1:19" x14ac:dyDescent="0.3">
      <c r="A373" t="s">
        <v>398</v>
      </c>
      <c r="B373">
        <v>1149.6022949000001</v>
      </c>
      <c r="C373">
        <v>1374.0899658000001</v>
      </c>
      <c r="D373">
        <v>1150.0715332</v>
      </c>
      <c r="E373">
        <v>1159.5369873</v>
      </c>
      <c r="F373">
        <v>1374.0899658000001</v>
      </c>
      <c r="G373">
        <v>1447.2900391000001</v>
      </c>
      <c r="H373">
        <v>1394.5999756000001</v>
      </c>
      <c r="I373">
        <v>1388.3100586</v>
      </c>
      <c r="J373">
        <v>1331.8203125</v>
      </c>
      <c r="L373" t="str">
        <f t="shared" si="45"/>
        <v>16JAN2023:12:00:00</v>
      </c>
      <c r="M373">
        <v>12</v>
      </c>
      <c r="N373">
        <f t="shared" si="46"/>
        <v>224.48767090000001</v>
      </c>
      <c r="O373" t="str">
        <f t="shared" si="41"/>
        <v/>
      </c>
      <c r="P373">
        <f t="shared" si="42"/>
        <v>224.48767090000001</v>
      </c>
      <c r="Q373" t="str">
        <f t="shared" si="43"/>
        <v/>
      </c>
      <c r="R373">
        <f t="shared" si="44"/>
        <v>1</v>
      </c>
      <c r="S373">
        <f t="shared" si="47"/>
        <v>19.527420212702985</v>
      </c>
    </row>
    <row r="374" spans="1:19" x14ac:dyDescent="0.3">
      <c r="A374" t="s">
        <v>399</v>
      </c>
      <c r="B374">
        <v>1187.1203613</v>
      </c>
      <c r="C374">
        <v>1312.8100586</v>
      </c>
      <c r="D374">
        <v>1149.2308350000001</v>
      </c>
      <c r="E374">
        <v>1155.1120605000001</v>
      </c>
      <c r="F374">
        <v>1312.8100586</v>
      </c>
      <c r="G374">
        <v>1408.9799805</v>
      </c>
      <c r="H374">
        <v>1349.8499756000001</v>
      </c>
      <c r="I374">
        <v>1378.3599853999999</v>
      </c>
      <c r="J374">
        <v>1303.7498779</v>
      </c>
      <c r="L374" t="str">
        <f t="shared" si="45"/>
        <v>16JAN2023:13:00:00</v>
      </c>
      <c r="M374">
        <v>13</v>
      </c>
      <c r="N374">
        <f t="shared" si="46"/>
        <v>125.68969730000003</v>
      </c>
      <c r="O374" t="str">
        <f t="shared" si="41"/>
        <v/>
      </c>
      <c r="P374">
        <f t="shared" si="42"/>
        <v>125.68969730000003</v>
      </c>
      <c r="Q374" t="str">
        <f t="shared" si="43"/>
        <v/>
      </c>
      <c r="R374">
        <f t="shared" si="44"/>
        <v>1</v>
      </c>
      <c r="S374">
        <f t="shared" si="47"/>
        <v>10.587780430482962</v>
      </c>
    </row>
    <row r="375" spans="1:19" x14ac:dyDescent="0.3">
      <c r="A375" t="s">
        <v>400</v>
      </c>
      <c r="B375">
        <v>1248.552124</v>
      </c>
      <c r="C375">
        <v>1296.5600586</v>
      </c>
      <c r="D375">
        <v>1136.6516113</v>
      </c>
      <c r="E375">
        <v>1156.6475829999999</v>
      </c>
      <c r="F375">
        <v>1296.5600586</v>
      </c>
      <c r="G375">
        <v>1395.0600586</v>
      </c>
      <c r="H375">
        <v>1327.2900391000001</v>
      </c>
      <c r="I375">
        <v>1368.5</v>
      </c>
      <c r="J375">
        <v>1287.4211425999999</v>
      </c>
      <c r="L375" t="str">
        <f t="shared" si="45"/>
        <v>16JAN2023:14:00:00</v>
      </c>
      <c r="M375">
        <v>14</v>
      </c>
      <c r="N375">
        <f t="shared" si="46"/>
        <v>48.007934599999999</v>
      </c>
      <c r="O375" t="str">
        <f t="shared" si="41"/>
        <v/>
      </c>
      <c r="P375">
        <f t="shared" si="42"/>
        <v>48.007934599999999</v>
      </c>
      <c r="Q375" t="str">
        <f t="shared" si="43"/>
        <v/>
      </c>
      <c r="R375">
        <f t="shared" si="44"/>
        <v>1</v>
      </c>
      <c r="S375">
        <f t="shared" si="47"/>
        <v>3.845088537128627</v>
      </c>
    </row>
    <row r="376" spans="1:19" x14ac:dyDescent="0.3">
      <c r="A376" t="s">
        <v>401</v>
      </c>
      <c r="B376">
        <v>1235.1691894999999</v>
      </c>
      <c r="C376">
        <v>1311.3299560999999</v>
      </c>
      <c r="D376">
        <v>1133.4793701000001</v>
      </c>
      <c r="E376">
        <v>1175.0043945</v>
      </c>
      <c r="F376">
        <v>1311.3299560999999</v>
      </c>
      <c r="G376">
        <v>1401.8299560999999</v>
      </c>
      <c r="H376">
        <v>1325.0699463000001</v>
      </c>
      <c r="I376">
        <v>1372.4699707</v>
      </c>
      <c r="J376">
        <v>1287.9434814000001</v>
      </c>
      <c r="L376" t="str">
        <f t="shared" si="45"/>
        <v>16JAN2023:15:00:00</v>
      </c>
      <c r="M376">
        <v>15</v>
      </c>
      <c r="N376">
        <f t="shared" si="46"/>
        <v>76.160766599999988</v>
      </c>
      <c r="O376" t="str">
        <f t="shared" si="41"/>
        <v/>
      </c>
      <c r="P376">
        <f t="shared" si="42"/>
        <v>76.160766599999988</v>
      </c>
      <c r="Q376" t="str">
        <f t="shared" si="43"/>
        <v/>
      </c>
      <c r="R376">
        <f t="shared" si="44"/>
        <v>1</v>
      </c>
      <c r="S376">
        <f t="shared" si="47"/>
        <v>6.1660189751680967</v>
      </c>
    </row>
    <row r="377" spans="1:19" x14ac:dyDescent="0.3">
      <c r="A377" t="s">
        <v>402</v>
      </c>
      <c r="B377">
        <v>1216.1425781</v>
      </c>
      <c r="C377">
        <v>1409.7900391000001</v>
      </c>
      <c r="D377">
        <v>1148.6998291</v>
      </c>
      <c r="E377">
        <v>1209.5396728999999</v>
      </c>
      <c r="F377">
        <v>1409.7900391000001</v>
      </c>
      <c r="G377">
        <v>1477.8900146000001</v>
      </c>
      <c r="H377">
        <v>1392.7099608999999</v>
      </c>
      <c r="I377">
        <v>1442.8800048999999</v>
      </c>
      <c r="J377">
        <v>1341.1479492000001</v>
      </c>
      <c r="L377" t="str">
        <f t="shared" si="45"/>
        <v>16JAN2023:16:00:00</v>
      </c>
      <c r="M377">
        <v>16</v>
      </c>
      <c r="N377">
        <f t="shared" si="46"/>
        <v>193.64746100000002</v>
      </c>
      <c r="O377" t="str">
        <f t="shared" si="41"/>
        <v/>
      </c>
      <c r="P377">
        <f t="shared" si="42"/>
        <v>193.64746100000002</v>
      </c>
      <c r="Q377" t="str">
        <f t="shared" si="43"/>
        <v/>
      </c>
      <c r="R377">
        <f t="shared" si="44"/>
        <v>1</v>
      </c>
      <c r="S377">
        <f t="shared" si="47"/>
        <v>15.923088664697415</v>
      </c>
    </row>
    <row r="378" spans="1:19" x14ac:dyDescent="0.3">
      <c r="A378" t="s">
        <v>403</v>
      </c>
      <c r="B378">
        <v>1203.5649414</v>
      </c>
      <c r="C378">
        <v>1501.5500488</v>
      </c>
      <c r="D378">
        <v>1142.2476807</v>
      </c>
      <c r="E378">
        <v>1200.8708495999999</v>
      </c>
      <c r="F378">
        <v>1501.5500488</v>
      </c>
      <c r="G378">
        <v>1541.3699951000001</v>
      </c>
      <c r="H378">
        <v>1457.9100341999999</v>
      </c>
      <c r="I378">
        <v>1495.5100098</v>
      </c>
      <c r="J378">
        <v>1382.1179199000001</v>
      </c>
      <c r="L378" t="str">
        <f t="shared" si="45"/>
        <v>16JAN2023:17:00:00</v>
      </c>
      <c r="M378">
        <v>17</v>
      </c>
      <c r="N378">
        <f t="shared" si="46"/>
        <v>297.98510740000006</v>
      </c>
      <c r="O378" t="str">
        <f t="shared" si="41"/>
        <v/>
      </c>
      <c r="P378">
        <f t="shared" si="42"/>
        <v>297.98510740000006</v>
      </c>
      <c r="Q378" t="str">
        <f t="shared" si="43"/>
        <v/>
      </c>
      <c r="R378">
        <f t="shared" si="44"/>
        <v>1</v>
      </c>
      <c r="S378">
        <f t="shared" si="47"/>
        <v>24.758539996469196</v>
      </c>
    </row>
    <row r="379" spans="1:19" x14ac:dyDescent="0.3">
      <c r="A379" t="s">
        <v>404</v>
      </c>
      <c r="B379">
        <v>1202.6984863</v>
      </c>
      <c r="C379">
        <v>1470.6899414</v>
      </c>
      <c r="D379">
        <v>1170.684082</v>
      </c>
      <c r="E379">
        <v>1241.1566161999999</v>
      </c>
      <c r="F379">
        <v>1470.6899414</v>
      </c>
      <c r="G379">
        <v>1505.2700195</v>
      </c>
      <c r="H379">
        <v>1427.0500488</v>
      </c>
      <c r="I379">
        <v>1453.1600341999999</v>
      </c>
      <c r="J379">
        <v>1369.0440673999999</v>
      </c>
      <c r="L379" t="str">
        <f t="shared" si="45"/>
        <v>16JAN2023:18:00:00</v>
      </c>
      <c r="M379">
        <v>18</v>
      </c>
      <c r="N379">
        <f t="shared" si="46"/>
        <v>267.99145509999994</v>
      </c>
      <c r="O379" t="str">
        <f t="shared" si="41"/>
        <v/>
      </c>
      <c r="P379">
        <f t="shared" si="42"/>
        <v>267.99145509999994</v>
      </c>
      <c r="Q379" t="str">
        <f t="shared" si="43"/>
        <v/>
      </c>
      <c r="R379">
        <f t="shared" si="44"/>
        <v>1</v>
      </c>
      <c r="S379">
        <f t="shared" si="47"/>
        <v>22.282513710019952</v>
      </c>
    </row>
    <row r="380" spans="1:19" x14ac:dyDescent="0.3">
      <c r="A380" t="s">
        <v>405</v>
      </c>
      <c r="B380">
        <v>1202.9704589999999</v>
      </c>
      <c r="C380">
        <v>1493.3199463000001</v>
      </c>
      <c r="D380">
        <v>1226.0621338000001</v>
      </c>
      <c r="E380">
        <v>1313.3300781</v>
      </c>
      <c r="F380">
        <v>1493.3199463000001</v>
      </c>
      <c r="G380">
        <v>1522.3299560999999</v>
      </c>
      <c r="H380">
        <v>1436.5600586</v>
      </c>
      <c r="I380">
        <v>1443.3699951000001</v>
      </c>
      <c r="J380">
        <v>1396.2575684000001</v>
      </c>
      <c r="L380" t="str">
        <f t="shared" si="45"/>
        <v>16JAN2023:19:00:00</v>
      </c>
      <c r="M380">
        <v>19</v>
      </c>
      <c r="N380">
        <f t="shared" si="46"/>
        <v>290.34948730000019</v>
      </c>
      <c r="O380" t="str">
        <f t="shared" si="41"/>
        <v/>
      </c>
      <c r="P380">
        <f t="shared" si="42"/>
        <v>290.34948730000019</v>
      </c>
      <c r="Q380" t="str">
        <f t="shared" si="43"/>
        <v/>
      </c>
      <c r="R380">
        <f t="shared" si="44"/>
        <v>1</v>
      </c>
      <c r="S380">
        <f t="shared" si="47"/>
        <v>24.136044665748539</v>
      </c>
    </row>
    <row r="381" spans="1:19" x14ac:dyDescent="0.3">
      <c r="A381" t="s">
        <v>406</v>
      </c>
      <c r="B381">
        <v>1197.4191894999999</v>
      </c>
      <c r="C381">
        <v>1521.9000243999999</v>
      </c>
      <c r="D381">
        <v>1219.7750243999999</v>
      </c>
      <c r="E381">
        <v>1304.7565918</v>
      </c>
      <c r="F381">
        <v>1521.9000243999999</v>
      </c>
      <c r="G381">
        <v>1536.7800293</v>
      </c>
      <c r="H381">
        <v>1450.9699707</v>
      </c>
      <c r="I381">
        <v>1430.5300293</v>
      </c>
      <c r="J381">
        <v>1403.8510742000001</v>
      </c>
      <c r="L381" t="str">
        <f t="shared" si="45"/>
        <v>16JAN2023:20:00:00</v>
      </c>
      <c r="M381">
        <v>20</v>
      </c>
      <c r="N381">
        <f t="shared" si="46"/>
        <v>324.48083489999999</v>
      </c>
      <c r="O381" t="str">
        <f t="shared" si="41"/>
        <v/>
      </c>
      <c r="P381">
        <f t="shared" si="42"/>
        <v>324.48083489999999</v>
      </c>
      <c r="Q381" t="str">
        <f t="shared" si="43"/>
        <v/>
      </c>
      <c r="R381">
        <f t="shared" si="44"/>
        <v>1</v>
      </c>
      <c r="S381">
        <f t="shared" si="47"/>
        <v>27.098349328733555</v>
      </c>
    </row>
    <row r="382" spans="1:19" x14ac:dyDescent="0.3">
      <c r="A382" t="s">
        <v>407</v>
      </c>
      <c r="B382">
        <v>1182.0600586</v>
      </c>
      <c r="C382">
        <v>1483.1099853999999</v>
      </c>
      <c r="D382">
        <v>1207.9776611</v>
      </c>
      <c r="E382">
        <v>1294.1745605000001</v>
      </c>
      <c r="F382">
        <v>1483.1099853999999</v>
      </c>
      <c r="G382">
        <v>1502.3199463000001</v>
      </c>
      <c r="H382">
        <v>1425.5200195</v>
      </c>
      <c r="I382">
        <v>1392.0799560999999</v>
      </c>
      <c r="J382">
        <v>1379.8430175999999</v>
      </c>
      <c r="L382" t="str">
        <f t="shared" si="45"/>
        <v>16JAN2023:21:00:00</v>
      </c>
      <c r="M382">
        <v>21</v>
      </c>
      <c r="N382">
        <f t="shared" si="46"/>
        <v>301.04992679999987</v>
      </c>
      <c r="O382" t="str">
        <f t="shared" si="41"/>
        <v/>
      </c>
      <c r="P382">
        <f t="shared" si="42"/>
        <v>301.04992679999987</v>
      </c>
      <c r="Q382" t="str">
        <f t="shared" si="43"/>
        <v/>
      </c>
      <c r="R382">
        <f t="shared" si="44"/>
        <v>1</v>
      </c>
      <c r="S382">
        <f t="shared" si="47"/>
        <v>25.468242887468445</v>
      </c>
    </row>
    <row r="383" spans="1:19" x14ac:dyDescent="0.3">
      <c r="A383" t="s">
        <v>408</v>
      </c>
      <c r="B383">
        <v>1162.2266846</v>
      </c>
      <c r="C383">
        <v>1449.2199707</v>
      </c>
      <c r="D383">
        <v>1185.9124756000001</v>
      </c>
      <c r="E383">
        <v>1273.4803466999999</v>
      </c>
      <c r="F383">
        <v>1449.2199707</v>
      </c>
      <c r="G383">
        <v>1470.8000488</v>
      </c>
      <c r="H383">
        <v>1403.0699463000001</v>
      </c>
      <c r="I383">
        <v>1355.75</v>
      </c>
      <c r="J383">
        <v>1354.4362793</v>
      </c>
      <c r="L383" t="str">
        <f t="shared" si="45"/>
        <v>16JAN2023:22:00:00</v>
      </c>
      <c r="M383">
        <v>22</v>
      </c>
      <c r="N383">
        <f t="shared" si="46"/>
        <v>286.99328609999998</v>
      </c>
      <c r="O383" t="str">
        <f t="shared" si="41"/>
        <v/>
      </c>
      <c r="P383">
        <f t="shared" si="42"/>
        <v>286.99328609999998</v>
      </c>
      <c r="Q383" t="str">
        <f t="shared" si="43"/>
        <v/>
      </c>
      <c r="R383">
        <f t="shared" si="44"/>
        <v>1</v>
      </c>
      <c r="S383">
        <f t="shared" si="47"/>
        <v>24.693400169070596</v>
      </c>
    </row>
    <row r="384" spans="1:19" x14ac:dyDescent="0.3">
      <c r="A384" t="s">
        <v>409</v>
      </c>
      <c r="B384">
        <v>1114.0744629000001</v>
      </c>
      <c r="C384">
        <v>1354.5100098</v>
      </c>
      <c r="D384">
        <v>1151.822876</v>
      </c>
      <c r="E384">
        <v>1232.3964844</v>
      </c>
      <c r="F384">
        <v>1354.5100098</v>
      </c>
      <c r="G384">
        <v>1398.7900391000001</v>
      </c>
      <c r="H384">
        <v>1340.4699707</v>
      </c>
      <c r="I384">
        <v>1296.75</v>
      </c>
      <c r="J384">
        <v>1298.0452881000001</v>
      </c>
      <c r="L384" t="str">
        <f t="shared" si="45"/>
        <v>16JAN2023:23:00:00</v>
      </c>
      <c r="M384">
        <v>23</v>
      </c>
      <c r="N384">
        <f t="shared" si="46"/>
        <v>240.43554689999996</v>
      </c>
      <c r="O384" t="str">
        <f t="shared" si="41"/>
        <v/>
      </c>
      <c r="P384">
        <f t="shared" si="42"/>
        <v>240.43554689999996</v>
      </c>
      <c r="Q384" t="str">
        <f t="shared" si="43"/>
        <v/>
      </c>
      <c r="R384">
        <f t="shared" si="44"/>
        <v>1</v>
      </c>
      <c r="S384">
        <f t="shared" si="47"/>
        <v>21.581640626976796</v>
      </c>
    </row>
    <row r="385" spans="1:19" x14ac:dyDescent="0.3">
      <c r="A385" t="s">
        <v>410</v>
      </c>
      <c r="B385">
        <v>1070.3442382999999</v>
      </c>
      <c r="C385">
        <v>1242.8499756000001</v>
      </c>
      <c r="D385">
        <v>1117.2491454999999</v>
      </c>
      <c r="E385">
        <v>1190.5489502</v>
      </c>
      <c r="F385">
        <v>1242.8499756000001</v>
      </c>
      <c r="G385">
        <v>1308.4699707</v>
      </c>
      <c r="H385">
        <v>1263.2099608999999</v>
      </c>
      <c r="I385">
        <v>1232.5100098</v>
      </c>
      <c r="J385">
        <v>1230.4313964999999</v>
      </c>
      <c r="L385" t="str">
        <f t="shared" si="45"/>
        <v>17JAN2023:00:00:00</v>
      </c>
      <c r="M385">
        <v>24</v>
      </c>
      <c r="N385">
        <f t="shared" si="46"/>
        <v>172.50573730000019</v>
      </c>
      <c r="O385" t="str">
        <f t="shared" si="41"/>
        <v/>
      </c>
      <c r="P385">
        <f t="shared" si="42"/>
        <v>172.50573730000019</v>
      </c>
      <c r="Q385" t="str">
        <f t="shared" si="43"/>
        <v/>
      </c>
      <c r="R385">
        <f t="shared" si="44"/>
        <v>1</v>
      </c>
      <c r="S385">
        <f t="shared" si="47"/>
        <v>16.116846443158007</v>
      </c>
    </row>
    <row r="386" spans="1:19" x14ac:dyDescent="0.3">
      <c r="A386" t="s">
        <v>411</v>
      </c>
      <c r="B386">
        <v>1046.177124</v>
      </c>
      <c r="C386">
        <v>1164</v>
      </c>
      <c r="D386">
        <v>1102.2313231999999</v>
      </c>
      <c r="E386">
        <v>1158.7698975000001</v>
      </c>
      <c r="F386">
        <v>1128.3900146000001</v>
      </c>
      <c r="G386">
        <v>1095.9300536999999</v>
      </c>
      <c r="H386">
        <v>1168.6199951000001</v>
      </c>
      <c r="I386">
        <v>1164</v>
      </c>
      <c r="J386">
        <v>1121.9971923999999</v>
      </c>
      <c r="L386" t="str">
        <f t="shared" si="45"/>
        <v>17JAN2023:01:00:00</v>
      </c>
      <c r="M386">
        <v>1</v>
      </c>
      <c r="N386">
        <f t="shared" si="46"/>
        <v>117.82287599999995</v>
      </c>
      <c r="O386" t="str">
        <f t="shared" si="41"/>
        <v/>
      </c>
      <c r="P386">
        <f t="shared" si="42"/>
        <v>117.82287599999995</v>
      </c>
      <c r="Q386" t="str">
        <f t="shared" si="43"/>
        <v/>
      </c>
      <c r="R386">
        <f t="shared" si="44"/>
        <v>1</v>
      </c>
      <c r="S386">
        <f t="shared" si="47"/>
        <v>11.26223019955844</v>
      </c>
    </row>
    <row r="387" spans="1:19" x14ac:dyDescent="0.3">
      <c r="A387" t="s">
        <v>412</v>
      </c>
      <c r="B387">
        <v>1024.3959961</v>
      </c>
      <c r="C387">
        <v>1121.8800048999999</v>
      </c>
      <c r="D387">
        <v>1094.4555664</v>
      </c>
      <c r="E387">
        <v>1152.7580565999999</v>
      </c>
      <c r="F387">
        <v>1080.1999512</v>
      </c>
      <c r="G387">
        <v>1082.2800293</v>
      </c>
      <c r="H387">
        <v>1142.9000243999999</v>
      </c>
      <c r="I387">
        <v>1121.8800048999999</v>
      </c>
      <c r="J387">
        <v>1106.3026123</v>
      </c>
      <c r="L387" t="str">
        <f t="shared" si="45"/>
        <v>17JAN2023:02:00:00</v>
      </c>
      <c r="M387">
        <v>2</v>
      </c>
      <c r="N387">
        <f t="shared" si="46"/>
        <v>97.484008799999856</v>
      </c>
      <c r="O387" t="str">
        <f t="shared" ref="O387:O450" si="48">IF(N387&lt;0,N387,"")</f>
        <v/>
      </c>
      <c r="P387">
        <f t="shared" ref="P387:P450" si="49">IF(N387&gt;0,N387,"")</f>
        <v>97.484008799999856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9.5162426611518711</v>
      </c>
    </row>
    <row r="388" spans="1:19" x14ac:dyDescent="0.3">
      <c r="A388" t="s">
        <v>413</v>
      </c>
      <c r="B388">
        <v>1005.8203125</v>
      </c>
      <c r="C388">
        <v>1094.3399658000001</v>
      </c>
      <c r="D388">
        <v>1095.6325684000001</v>
      </c>
      <c r="E388">
        <v>1138.3870850000001</v>
      </c>
      <c r="F388">
        <v>1019.1599731</v>
      </c>
      <c r="G388">
        <v>1062.8000488</v>
      </c>
      <c r="H388">
        <v>1130.5899658000001</v>
      </c>
      <c r="I388">
        <v>1094.3399658000001</v>
      </c>
      <c r="J388">
        <v>1096.0054932</v>
      </c>
      <c r="L388" t="str">
        <f t="shared" ref="L388:L451" si="52">A388</f>
        <v>17JAN2023:03:00:00</v>
      </c>
      <c r="M388">
        <v>3</v>
      </c>
      <c r="N388">
        <f t="shared" ref="N388:N451" si="53">C388-B388</f>
        <v>88.519653300000073</v>
      </c>
      <c r="O388" t="str">
        <f t="shared" si="48"/>
        <v/>
      </c>
      <c r="P388">
        <f t="shared" si="49"/>
        <v>88.519653300000073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8.8007422598159213</v>
      </c>
    </row>
    <row r="389" spans="1:19" x14ac:dyDescent="0.3">
      <c r="A389" t="s">
        <v>414</v>
      </c>
      <c r="B389">
        <v>1014.8163452</v>
      </c>
      <c r="C389">
        <v>1107.9699707</v>
      </c>
      <c r="D389">
        <v>1110.5568848</v>
      </c>
      <c r="E389">
        <v>1155.5506591999999</v>
      </c>
      <c r="F389">
        <v>1034.5799560999999</v>
      </c>
      <c r="G389">
        <v>1072.0799560999999</v>
      </c>
      <c r="H389">
        <v>1153.4200439000001</v>
      </c>
      <c r="I389">
        <v>1107.9699707</v>
      </c>
      <c r="J389">
        <v>1111.6196289</v>
      </c>
      <c r="L389" t="str">
        <f t="shared" si="52"/>
        <v>17JAN2023:04:00:00</v>
      </c>
      <c r="M389">
        <v>4</v>
      </c>
      <c r="N389">
        <f t="shared" si="53"/>
        <v>93.153625499999976</v>
      </c>
      <c r="O389" t="str">
        <f t="shared" si="48"/>
        <v/>
      </c>
      <c r="P389">
        <f t="shared" si="49"/>
        <v>93.153625499999976</v>
      </c>
      <c r="Q389" t="str">
        <f t="shared" si="50"/>
        <v/>
      </c>
      <c r="R389">
        <f t="shared" si="51"/>
        <v>1</v>
      </c>
      <c r="S389">
        <f t="shared" si="54"/>
        <v>9.1793580129655155</v>
      </c>
    </row>
    <row r="390" spans="1:19" x14ac:dyDescent="0.3">
      <c r="A390" t="s">
        <v>415</v>
      </c>
      <c r="B390">
        <v>1048.3399658000001</v>
      </c>
      <c r="C390">
        <v>1126.8699951000001</v>
      </c>
      <c r="D390">
        <v>1136.8599853999999</v>
      </c>
      <c r="E390">
        <v>1179.7790527</v>
      </c>
      <c r="F390">
        <v>1079.8599853999999</v>
      </c>
      <c r="G390">
        <v>1099.8599853999999</v>
      </c>
      <c r="H390">
        <v>1190.4599608999999</v>
      </c>
      <c r="I390">
        <v>1126.8699951000001</v>
      </c>
      <c r="J390">
        <v>1141.9680175999999</v>
      </c>
      <c r="L390" t="str">
        <f t="shared" si="52"/>
        <v>17JAN2023:05:00:00</v>
      </c>
      <c r="M390">
        <v>5</v>
      </c>
      <c r="N390">
        <f t="shared" si="53"/>
        <v>78.530029300000024</v>
      </c>
      <c r="O390" t="str">
        <f t="shared" si="48"/>
        <v/>
      </c>
      <c r="P390">
        <f t="shared" si="49"/>
        <v>78.530029300000024</v>
      </c>
      <c r="Q390" t="str">
        <f t="shared" si="50"/>
        <v/>
      </c>
      <c r="R390">
        <f t="shared" si="51"/>
        <v>1</v>
      </c>
      <c r="S390">
        <f t="shared" si="54"/>
        <v>7.4908933992679438</v>
      </c>
    </row>
    <row r="391" spans="1:19" x14ac:dyDescent="0.3">
      <c r="A391" t="s">
        <v>416</v>
      </c>
      <c r="B391">
        <v>1108.9559326000001</v>
      </c>
      <c r="C391">
        <v>1220.3800048999999</v>
      </c>
      <c r="D391">
        <v>1189.1965332</v>
      </c>
      <c r="E391">
        <v>1245.9660644999999</v>
      </c>
      <c r="F391">
        <v>1184.6999512</v>
      </c>
      <c r="G391">
        <v>1168.9599608999999</v>
      </c>
      <c r="H391">
        <v>1268.1600341999999</v>
      </c>
      <c r="I391">
        <v>1220.3800048999999</v>
      </c>
      <c r="J391">
        <v>1208.3740233999999</v>
      </c>
      <c r="L391" t="str">
        <f t="shared" si="52"/>
        <v>17JAN2023:06:00:00</v>
      </c>
      <c r="M391">
        <v>6</v>
      </c>
      <c r="N391">
        <f t="shared" si="53"/>
        <v>111.42407229999981</v>
      </c>
      <c r="O391" t="str">
        <f t="shared" si="48"/>
        <v/>
      </c>
      <c r="P391">
        <f t="shared" si="49"/>
        <v>111.42407229999981</v>
      </c>
      <c r="Q391" t="str">
        <f t="shared" si="50"/>
        <v/>
      </c>
      <c r="R391">
        <f t="shared" si="51"/>
        <v>1</v>
      </c>
      <c r="S391">
        <f t="shared" si="54"/>
        <v>10.047655549193985</v>
      </c>
    </row>
    <row r="392" spans="1:19" x14ac:dyDescent="0.3">
      <c r="A392" t="s">
        <v>417</v>
      </c>
      <c r="B392">
        <v>1204.3173827999999</v>
      </c>
      <c r="C392">
        <v>1366.3100586</v>
      </c>
      <c r="D392">
        <v>1269.6569824000001</v>
      </c>
      <c r="E392">
        <v>1324.6390381000001</v>
      </c>
      <c r="F392">
        <v>1387.7399902</v>
      </c>
      <c r="G392">
        <v>1297.7800293</v>
      </c>
      <c r="H392">
        <v>1430.4000243999999</v>
      </c>
      <c r="I392">
        <v>1366.3100586</v>
      </c>
      <c r="J392">
        <v>1332.2640381000001</v>
      </c>
      <c r="L392" t="str">
        <f t="shared" si="52"/>
        <v>17JAN2023:07:00:00</v>
      </c>
      <c r="M392">
        <v>7</v>
      </c>
      <c r="N392">
        <f t="shared" si="53"/>
        <v>161.99267580000014</v>
      </c>
      <c r="O392" t="str">
        <f t="shared" si="48"/>
        <v/>
      </c>
      <c r="P392">
        <f t="shared" si="49"/>
        <v>161.99267580000014</v>
      </c>
      <c r="Q392" t="str">
        <f t="shared" si="50"/>
        <v/>
      </c>
      <c r="R392">
        <f t="shared" si="51"/>
        <v>1</v>
      </c>
      <c r="S392">
        <f t="shared" si="54"/>
        <v>13.450995403169577</v>
      </c>
    </row>
    <row r="393" spans="1:19" x14ac:dyDescent="0.3">
      <c r="A393" t="s">
        <v>418</v>
      </c>
      <c r="B393">
        <v>1262.8747559000001</v>
      </c>
      <c r="C393">
        <v>1445.6400146000001</v>
      </c>
      <c r="D393">
        <v>1325.8114014</v>
      </c>
      <c r="E393">
        <v>1372.0017089999999</v>
      </c>
      <c r="F393">
        <v>1470.6099853999999</v>
      </c>
      <c r="G393">
        <v>1365.4100341999999</v>
      </c>
      <c r="H393">
        <v>1522.1400146000001</v>
      </c>
      <c r="I393">
        <v>1445.6400146000001</v>
      </c>
      <c r="J393">
        <v>1404.0634766000001</v>
      </c>
      <c r="L393" t="str">
        <f t="shared" si="52"/>
        <v>17JAN2023:08:00:00</v>
      </c>
      <c r="M393">
        <v>8</v>
      </c>
      <c r="N393">
        <f t="shared" si="53"/>
        <v>182.7652587</v>
      </c>
      <c r="O393" t="str">
        <f t="shared" si="48"/>
        <v/>
      </c>
      <c r="P393">
        <f t="shared" si="49"/>
        <v>182.7652587</v>
      </c>
      <c r="Q393" t="str">
        <f t="shared" si="50"/>
        <v/>
      </c>
      <c r="R393">
        <f t="shared" si="51"/>
        <v>1</v>
      </c>
      <c r="S393">
        <f t="shared" si="54"/>
        <v>14.472160271328772</v>
      </c>
    </row>
    <row r="394" spans="1:19" x14ac:dyDescent="0.3">
      <c r="A394" t="s">
        <v>419</v>
      </c>
      <c r="B394">
        <v>1229.3859863</v>
      </c>
      <c r="C394">
        <v>1438.1199951000001</v>
      </c>
      <c r="D394">
        <v>1288.4049072</v>
      </c>
      <c r="E394">
        <v>1337.1427002</v>
      </c>
      <c r="F394">
        <v>1444.4000243999999</v>
      </c>
      <c r="G394">
        <v>1341.1899414</v>
      </c>
      <c r="H394">
        <v>1509.4599608999999</v>
      </c>
      <c r="I394">
        <v>1438.1199951000001</v>
      </c>
      <c r="J394">
        <v>1379.3000488</v>
      </c>
      <c r="L394" t="str">
        <f t="shared" si="52"/>
        <v>17JAN2023:09:00:00</v>
      </c>
      <c r="M394">
        <v>9</v>
      </c>
      <c r="N394">
        <f t="shared" si="53"/>
        <v>208.73400880000008</v>
      </c>
      <c r="O394" t="str">
        <f t="shared" si="48"/>
        <v/>
      </c>
      <c r="P394">
        <f t="shared" si="49"/>
        <v>208.73400880000008</v>
      </c>
      <c r="Q394" t="str">
        <f t="shared" si="50"/>
        <v/>
      </c>
      <c r="R394">
        <f t="shared" si="51"/>
        <v>1</v>
      </c>
      <c r="S394">
        <f t="shared" si="54"/>
        <v>16.978720363342738</v>
      </c>
    </row>
    <row r="395" spans="1:19" x14ac:dyDescent="0.3">
      <c r="A395" t="s">
        <v>420</v>
      </c>
      <c r="B395">
        <v>1207.5039062999999</v>
      </c>
      <c r="C395">
        <v>1382.4499512</v>
      </c>
      <c r="D395">
        <v>1238.3703613</v>
      </c>
      <c r="E395">
        <v>1287.4196777</v>
      </c>
      <c r="F395">
        <v>1331.7800293</v>
      </c>
      <c r="G395">
        <v>1286.4300536999999</v>
      </c>
      <c r="H395">
        <v>1408.1199951000001</v>
      </c>
      <c r="I395">
        <v>1382.4499512</v>
      </c>
      <c r="J395">
        <v>1310.7280272999999</v>
      </c>
      <c r="L395" t="str">
        <f t="shared" si="52"/>
        <v>17JAN2023:10:00:00</v>
      </c>
      <c r="M395">
        <v>10</v>
      </c>
      <c r="N395">
        <f t="shared" si="53"/>
        <v>174.94604490000006</v>
      </c>
      <c r="O395" t="str">
        <f t="shared" si="48"/>
        <v/>
      </c>
      <c r="P395">
        <f t="shared" si="49"/>
        <v>174.94604490000006</v>
      </c>
      <c r="Q395" t="str">
        <f t="shared" si="50"/>
        <v/>
      </c>
      <c r="R395">
        <f t="shared" si="51"/>
        <v>1</v>
      </c>
      <c r="S395">
        <f t="shared" si="54"/>
        <v>14.48823842202423</v>
      </c>
    </row>
    <row r="396" spans="1:19" x14ac:dyDescent="0.3">
      <c r="A396" t="s">
        <v>421</v>
      </c>
      <c r="B396">
        <v>1184.0290527</v>
      </c>
      <c r="C396">
        <v>1322.3399658000001</v>
      </c>
      <c r="D396">
        <v>1214.8400879000001</v>
      </c>
      <c r="E396">
        <v>1273.0640868999999</v>
      </c>
      <c r="F396">
        <v>1200.0500488</v>
      </c>
      <c r="G396">
        <v>1214.9200439000001</v>
      </c>
      <c r="H396">
        <v>1288.1600341999999</v>
      </c>
      <c r="I396">
        <v>1322.3399658000001</v>
      </c>
      <c r="J396">
        <v>1239.0629882999999</v>
      </c>
      <c r="L396" t="str">
        <f t="shared" si="52"/>
        <v>17JAN2023:11:00:00</v>
      </c>
      <c r="M396">
        <v>11</v>
      </c>
      <c r="N396">
        <f t="shared" si="53"/>
        <v>138.31091310000011</v>
      </c>
      <c r="O396" t="str">
        <f t="shared" si="48"/>
        <v/>
      </c>
      <c r="P396">
        <f t="shared" si="49"/>
        <v>138.31091310000011</v>
      </c>
      <c r="Q396" t="str">
        <f t="shared" si="50"/>
        <v/>
      </c>
      <c r="R396">
        <f t="shared" si="51"/>
        <v>1</v>
      </c>
      <c r="S396">
        <f t="shared" si="54"/>
        <v>11.68137832298987</v>
      </c>
    </row>
    <row r="397" spans="1:19" x14ac:dyDescent="0.3">
      <c r="A397" t="s">
        <v>422</v>
      </c>
      <c r="B397">
        <v>1125.7941894999999</v>
      </c>
      <c r="C397">
        <v>1327.2700195</v>
      </c>
      <c r="D397">
        <v>1179.8459473</v>
      </c>
      <c r="E397">
        <v>1230.9179687999999</v>
      </c>
      <c r="F397">
        <v>1131.8800048999999</v>
      </c>
      <c r="G397">
        <v>1188.2700195</v>
      </c>
      <c r="H397">
        <v>1214.4100341999999</v>
      </c>
      <c r="I397">
        <v>1327.2700195</v>
      </c>
      <c r="J397">
        <v>1194.1163329999999</v>
      </c>
      <c r="L397" t="str">
        <f t="shared" si="52"/>
        <v>17JAN2023:12:00:00</v>
      </c>
      <c r="M397">
        <v>12</v>
      </c>
      <c r="N397">
        <f t="shared" si="53"/>
        <v>201.47583000000009</v>
      </c>
      <c r="O397" t="str">
        <f t="shared" si="48"/>
        <v/>
      </c>
      <c r="P397">
        <f t="shared" si="49"/>
        <v>201.47583000000009</v>
      </c>
      <c r="Q397" t="str">
        <f t="shared" si="50"/>
        <v/>
      </c>
      <c r="R397">
        <f t="shared" si="51"/>
        <v>1</v>
      </c>
      <c r="S397">
        <f t="shared" si="54"/>
        <v>17.896328820943886</v>
      </c>
    </row>
    <row r="398" spans="1:19" x14ac:dyDescent="0.3">
      <c r="A398" t="s">
        <v>423</v>
      </c>
      <c r="B398">
        <v>1094.3250731999999</v>
      </c>
      <c r="C398">
        <v>1331.6099853999999</v>
      </c>
      <c r="D398">
        <v>1170.8302002</v>
      </c>
      <c r="E398">
        <v>1208.5146483999999</v>
      </c>
      <c r="F398">
        <v>1089.2600098</v>
      </c>
      <c r="G398">
        <v>1149.2600098</v>
      </c>
      <c r="H398">
        <v>1141.1500243999999</v>
      </c>
      <c r="I398">
        <v>1331.6099853999999</v>
      </c>
      <c r="J398">
        <v>1153.7019043</v>
      </c>
      <c r="L398" t="str">
        <f t="shared" si="52"/>
        <v>17JAN2023:13:00:00</v>
      </c>
      <c r="M398">
        <v>13</v>
      </c>
      <c r="N398">
        <f t="shared" si="53"/>
        <v>237.28491220000001</v>
      </c>
      <c r="O398" t="str">
        <f t="shared" si="48"/>
        <v/>
      </c>
      <c r="P398">
        <f t="shared" si="49"/>
        <v>237.28491220000001</v>
      </c>
      <c r="Q398" t="str">
        <f t="shared" si="50"/>
        <v/>
      </c>
      <c r="R398">
        <f t="shared" si="51"/>
        <v>1</v>
      </c>
      <c r="S398">
        <f t="shared" si="54"/>
        <v>21.683219914365758</v>
      </c>
    </row>
    <row r="399" spans="1:19" x14ac:dyDescent="0.3">
      <c r="A399" t="s">
        <v>424</v>
      </c>
      <c r="B399">
        <v>1071.9758300999999</v>
      </c>
      <c r="C399">
        <v>1368.7299805</v>
      </c>
      <c r="D399">
        <v>1155.5994873</v>
      </c>
      <c r="E399">
        <v>1196.2764893000001</v>
      </c>
      <c r="F399">
        <v>1104.9699707</v>
      </c>
      <c r="G399">
        <v>1163.4899902</v>
      </c>
      <c r="H399">
        <v>1152.8199463000001</v>
      </c>
      <c r="I399">
        <v>1368.7299805</v>
      </c>
      <c r="J399">
        <v>1157.3649902</v>
      </c>
      <c r="L399" t="str">
        <f t="shared" si="52"/>
        <v>17JAN2023:14:00:00</v>
      </c>
      <c r="M399">
        <v>14</v>
      </c>
      <c r="N399">
        <f t="shared" si="53"/>
        <v>296.75415040000007</v>
      </c>
      <c r="O399" t="str">
        <f t="shared" si="48"/>
        <v/>
      </c>
      <c r="P399">
        <f t="shared" si="49"/>
        <v>296.75415040000007</v>
      </c>
      <c r="Q399" t="str">
        <f t="shared" si="50"/>
        <v/>
      </c>
      <c r="R399">
        <f t="shared" si="51"/>
        <v>1</v>
      </c>
      <c r="S399">
        <f t="shared" si="54"/>
        <v>27.68291430342391</v>
      </c>
    </row>
    <row r="400" spans="1:19" x14ac:dyDescent="0.3">
      <c r="A400" t="s">
        <v>425</v>
      </c>
      <c r="B400">
        <v>1021.348938</v>
      </c>
      <c r="C400">
        <v>1407.5600586</v>
      </c>
      <c r="D400">
        <v>1154.7663574000001</v>
      </c>
      <c r="E400">
        <v>1208.9893798999999</v>
      </c>
      <c r="F400">
        <v>1138.7099608999999</v>
      </c>
      <c r="G400">
        <v>1198.1400146000001</v>
      </c>
      <c r="H400">
        <v>1194.6500243999999</v>
      </c>
      <c r="I400">
        <v>1407.5600586</v>
      </c>
      <c r="J400">
        <v>1182.6750488</v>
      </c>
      <c r="L400" t="str">
        <f t="shared" si="52"/>
        <v>17JAN2023:15:00:00</v>
      </c>
      <c r="M400">
        <v>15</v>
      </c>
      <c r="N400">
        <f t="shared" si="53"/>
        <v>386.21112060000007</v>
      </c>
      <c r="O400" t="str">
        <f t="shared" si="48"/>
        <v/>
      </c>
      <c r="P400">
        <f t="shared" si="49"/>
        <v>386.21112060000007</v>
      </c>
      <c r="Q400" t="str">
        <f t="shared" si="50"/>
        <v/>
      </c>
      <c r="R400">
        <f t="shared" si="51"/>
        <v>1</v>
      </c>
      <c r="S400">
        <f t="shared" si="54"/>
        <v>37.813827011586916</v>
      </c>
    </row>
    <row r="401" spans="1:19" x14ac:dyDescent="0.3">
      <c r="A401" t="s">
        <v>426</v>
      </c>
      <c r="B401">
        <v>1028.7890625</v>
      </c>
      <c r="C401">
        <v>1477.0300293</v>
      </c>
      <c r="D401">
        <v>1174.3016356999999</v>
      </c>
      <c r="E401">
        <v>1241.3654785000001</v>
      </c>
      <c r="F401">
        <v>1205.1899414</v>
      </c>
      <c r="G401">
        <v>1230.9499512</v>
      </c>
      <c r="H401">
        <v>1252.2399902</v>
      </c>
      <c r="I401">
        <v>1477.0300293</v>
      </c>
      <c r="J401">
        <v>1219.2817382999999</v>
      </c>
      <c r="L401" t="str">
        <f t="shared" si="52"/>
        <v>17JAN2023:16:00:00</v>
      </c>
      <c r="M401">
        <v>16</v>
      </c>
      <c r="N401">
        <f t="shared" si="53"/>
        <v>448.24096680000002</v>
      </c>
      <c r="O401" t="str">
        <f t="shared" si="48"/>
        <v/>
      </c>
      <c r="P401">
        <f t="shared" si="49"/>
        <v>448.24096680000002</v>
      </c>
      <c r="Q401" t="str">
        <f t="shared" si="50"/>
        <v/>
      </c>
      <c r="R401">
        <f t="shared" si="51"/>
        <v>1</v>
      </c>
      <c r="S401">
        <f t="shared" si="54"/>
        <v>43.569764020503477</v>
      </c>
    </row>
    <row r="402" spans="1:19" x14ac:dyDescent="0.3">
      <c r="A402" t="s">
        <v>427</v>
      </c>
      <c r="B402">
        <v>1110.081543</v>
      </c>
      <c r="C402">
        <v>1540.1400146000001</v>
      </c>
      <c r="D402">
        <v>1171.9871826000001</v>
      </c>
      <c r="E402">
        <v>1240.6660156</v>
      </c>
      <c r="F402">
        <v>1248.8900146000001</v>
      </c>
      <c r="G402">
        <v>1254.9599608999999</v>
      </c>
      <c r="H402">
        <v>1357.3399658000001</v>
      </c>
      <c r="I402">
        <v>1540.1400146000001</v>
      </c>
      <c r="J402">
        <v>1261.3643798999999</v>
      </c>
      <c r="L402" t="str">
        <f t="shared" si="52"/>
        <v>17JAN2023:17:00:00</v>
      </c>
      <c r="M402">
        <v>17</v>
      </c>
      <c r="N402">
        <f t="shared" si="53"/>
        <v>430.05847160000008</v>
      </c>
      <c r="O402" t="str">
        <f t="shared" si="48"/>
        <v/>
      </c>
      <c r="P402">
        <f t="shared" si="49"/>
        <v>430.05847160000008</v>
      </c>
      <c r="Q402" t="str">
        <f t="shared" si="50"/>
        <v/>
      </c>
      <c r="R402">
        <f t="shared" si="51"/>
        <v>1</v>
      </c>
      <c r="S402">
        <f t="shared" si="54"/>
        <v>38.741160441039781</v>
      </c>
    </row>
    <row r="403" spans="1:19" x14ac:dyDescent="0.3">
      <c r="A403" t="s">
        <v>428</v>
      </c>
      <c r="B403">
        <v>1235.2922363</v>
      </c>
      <c r="C403">
        <v>1515.2900391000001</v>
      </c>
      <c r="D403">
        <v>1195.6110839999999</v>
      </c>
      <c r="E403">
        <v>1259.4824219</v>
      </c>
      <c r="F403">
        <v>1285.8800048999999</v>
      </c>
      <c r="G403">
        <v>1266.1700439000001</v>
      </c>
      <c r="H403">
        <v>1408.8399658000001</v>
      </c>
      <c r="I403">
        <v>1515.2900391000001</v>
      </c>
      <c r="J403">
        <v>1289.9666748</v>
      </c>
      <c r="L403" t="str">
        <f t="shared" si="52"/>
        <v>17JAN2023:18:00:00</v>
      </c>
      <c r="M403">
        <v>18</v>
      </c>
      <c r="N403">
        <f t="shared" si="53"/>
        <v>279.99780280000004</v>
      </c>
      <c r="O403" t="str">
        <f t="shared" si="48"/>
        <v/>
      </c>
      <c r="P403">
        <f t="shared" si="49"/>
        <v>279.99780280000004</v>
      </c>
      <c r="Q403" t="str">
        <f t="shared" si="50"/>
        <v/>
      </c>
      <c r="R403">
        <f t="shared" si="51"/>
        <v>1</v>
      </c>
      <c r="S403">
        <f t="shared" si="54"/>
        <v>22.666523319102321</v>
      </c>
    </row>
    <row r="404" spans="1:19" x14ac:dyDescent="0.3">
      <c r="A404" t="s">
        <v>429</v>
      </c>
      <c r="B404">
        <v>1281.2642822</v>
      </c>
      <c r="C404">
        <v>1546.7199707</v>
      </c>
      <c r="D404">
        <v>1243.8123779</v>
      </c>
      <c r="E404">
        <v>1309.4812012</v>
      </c>
      <c r="F404">
        <v>1365.8199463000001</v>
      </c>
      <c r="G404">
        <v>1306.6800536999999</v>
      </c>
      <c r="H404">
        <v>1492.4399414</v>
      </c>
      <c r="I404">
        <v>1546.7199707</v>
      </c>
      <c r="J404">
        <v>1347.2344971</v>
      </c>
      <c r="L404" t="str">
        <f t="shared" si="52"/>
        <v>17JAN2023:19:00:00</v>
      </c>
      <c r="M404">
        <v>19</v>
      </c>
      <c r="N404">
        <f t="shared" si="53"/>
        <v>265.45568849999995</v>
      </c>
      <c r="O404" t="str">
        <f t="shared" si="48"/>
        <v/>
      </c>
      <c r="P404">
        <f t="shared" si="49"/>
        <v>265.45568849999995</v>
      </c>
      <c r="Q404" t="str">
        <f t="shared" si="50"/>
        <v/>
      </c>
      <c r="R404">
        <f t="shared" si="51"/>
        <v>1</v>
      </c>
      <c r="S404">
        <f t="shared" si="54"/>
        <v>20.718261812793077</v>
      </c>
    </row>
    <row r="405" spans="1:19" x14ac:dyDescent="0.3">
      <c r="A405" t="s">
        <v>430</v>
      </c>
      <c r="B405">
        <v>1287.4580077999999</v>
      </c>
      <c r="C405">
        <v>1503.5200195</v>
      </c>
      <c r="D405">
        <v>1234.2955322</v>
      </c>
      <c r="E405">
        <v>1301.3902588000001</v>
      </c>
      <c r="F405">
        <v>1377.4100341999999</v>
      </c>
      <c r="G405">
        <v>1327.1199951000001</v>
      </c>
      <c r="H405">
        <v>1448.5699463000001</v>
      </c>
      <c r="I405">
        <v>1503.5200195</v>
      </c>
      <c r="J405">
        <v>1336.5664062999999</v>
      </c>
      <c r="L405" t="str">
        <f t="shared" si="52"/>
        <v>17JAN2023:20:00:00</v>
      </c>
      <c r="M405">
        <v>20</v>
      </c>
      <c r="N405">
        <f t="shared" si="53"/>
        <v>216.06201170000008</v>
      </c>
      <c r="O405" t="str">
        <f t="shared" si="48"/>
        <v/>
      </c>
      <c r="P405">
        <f t="shared" si="49"/>
        <v>216.06201170000008</v>
      </c>
      <c r="Q405" t="str">
        <f t="shared" si="50"/>
        <v/>
      </c>
      <c r="R405">
        <f t="shared" si="51"/>
        <v>1</v>
      </c>
      <c r="S405">
        <f t="shared" si="54"/>
        <v>16.782062823874579</v>
      </c>
    </row>
    <row r="406" spans="1:19" x14ac:dyDescent="0.3">
      <c r="A406" t="s">
        <v>431</v>
      </c>
      <c r="B406">
        <v>1231.9420166</v>
      </c>
      <c r="C406">
        <v>1460.5300293</v>
      </c>
      <c r="D406">
        <v>1215.7845459</v>
      </c>
      <c r="E406">
        <v>1271.8156738</v>
      </c>
      <c r="F406">
        <v>1385.4399414</v>
      </c>
      <c r="G406">
        <v>1281.3499756000001</v>
      </c>
      <c r="H406">
        <v>1400.1300048999999</v>
      </c>
      <c r="I406">
        <v>1460.5300293</v>
      </c>
      <c r="J406">
        <v>1298.9108887</v>
      </c>
      <c r="L406" t="str">
        <f t="shared" si="52"/>
        <v>17JAN2023:21:00:00</v>
      </c>
      <c r="M406">
        <v>21</v>
      </c>
      <c r="N406">
        <f t="shared" si="53"/>
        <v>228.58801270000004</v>
      </c>
      <c r="O406" t="str">
        <f t="shared" si="48"/>
        <v/>
      </c>
      <c r="P406">
        <f t="shared" si="49"/>
        <v>228.58801270000004</v>
      </c>
      <c r="Q406" t="str">
        <f t="shared" si="50"/>
        <v/>
      </c>
      <c r="R406">
        <f t="shared" si="51"/>
        <v>1</v>
      </c>
      <c r="S406">
        <f t="shared" si="54"/>
        <v>18.555095095374153</v>
      </c>
    </row>
    <row r="407" spans="1:19" x14ac:dyDescent="0.3">
      <c r="A407" t="s">
        <v>432</v>
      </c>
      <c r="B407">
        <v>1204.0433350000001</v>
      </c>
      <c r="C407">
        <v>1369.2399902</v>
      </c>
      <c r="D407">
        <v>1187.7021483999999</v>
      </c>
      <c r="E407">
        <v>1229.177124</v>
      </c>
      <c r="F407">
        <v>1305.5300293</v>
      </c>
      <c r="G407">
        <v>1251.5400391000001</v>
      </c>
      <c r="H407">
        <v>1293.6899414</v>
      </c>
      <c r="I407">
        <v>1369.2399902</v>
      </c>
      <c r="J407">
        <v>1244.3830565999999</v>
      </c>
      <c r="L407" t="str">
        <f t="shared" si="52"/>
        <v>17JAN2023:22:00:00</v>
      </c>
      <c r="M407">
        <v>22</v>
      </c>
      <c r="N407">
        <f t="shared" si="53"/>
        <v>165.1966551999999</v>
      </c>
      <c r="O407" t="str">
        <f t="shared" si="48"/>
        <v/>
      </c>
      <c r="P407">
        <f t="shared" si="49"/>
        <v>165.1966551999999</v>
      </c>
      <c r="Q407" t="str">
        <f t="shared" si="50"/>
        <v/>
      </c>
      <c r="R407">
        <f t="shared" si="51"/>
        <v>1</v>
      </c>
      <c r="S407">
        <f t="shared" si="54"/>
        <v>13.72015860209881</v>
      </c>
    </row>
    <row r="408" spans="1:19" x14ac:dyDescent="0.3">
      <c r="A408" t="s">
        <v>433</v>
      </c>
      <c r="B408">
        <v>1169.4709473</v>
      </c>
      <c r="C408">
        <v>1272.6700439000001</v>
      </c>
      <c r="D408">
        <v>1153.6906738</v>
      </c>
      <c r="E408">
        <v>1192.5295410000001</v>
      </c>
      <c r="F408">
        <v>1203.9100341999999</v>
      </c>
      <c r="G408">
        <v>1200.5100098</v>
      </c>
      <c r="H408">
        <v>1204.6600341999999</v>
      </c>
      <c r="I408">
        <v>1272.6700439000001</v>
      </c>
      <c r="J408">
        <v>1186.4291992000001</v>
      </c>
      <c r="L408" t="str">
        <f t="shared" si="52"/>
        <v>17JAN2023:23:00:00</v>
      </c>
      <c r="M408">
        <v>23</v>
      </c>
      <c r="N408">
        <f t="shared" si="53"/>
        <v>103.19909660000008</v>
      </c>
      <c r="O408" t="str">
        <f t="shared" si="48"/>
        <v/>
      </c>
      <c r="P408">
        <f t="shared" si="49"/>
        <v>103.19909660000008</v>
      </c>
      <c r="Q408" t="str">
        <f t="shared" si="50"/>
        <v/>
      </c>
      <c r="R408">
        <f t="shared" si="51"/>
        <v>1</v>
      </c>
      <c r="S408">
        <f t="shared" si="54"/>
        <v>8.8244258515578835</v>
      </c>
    </row>
    <row r="409" spans="1:19" x14ac:dyDescent="0.3">
      <c r="A409" t="s">
        <v>434</v>
      </c>
      <c r="B409">
        <v>1151.3597411999999</v>
      </c>
      <c r="C409">
        <v>1213.9899902</v>
      </c>
      <c r="D409">
        <v>1117.8669434000001</v>
      </c>
      <c r="E409">
        <v>1148.1573486</v>
      </c>
      <c r="F409">
        <v>1142.4399414</v>
      </c>
      <c r="G409">
        <v>1142.3199463000001</v>
      </c>
      <c r="H409">
        <v>1164.3900146000001</v>
      </c>
      <c r="I409">
        <v>1213.9899902</v>
      </c>
      <c r="J409">
        <v>1141.5336914</v>
      </c>
      <c r="L409" t="str">
        <f t="shared" si="52"/>
        <v>18JAN2023:00:00:00</v>
      </c>
      <c r="M409">
        <v>24</v>
      </c>
      <c r="N409">
        <f t="shared" si="53"/>
        <v>62.630249000000049</v>
      </c>
      <c r="O409" t="str">
        <f t="shared" si="48"/>
        <v/>
      </c>
      <c r="P409">
        <f t="shared" si="49"/>
        <v>62.630249000000049</v>
      </c>
      <c r="Q409" t="str">
        <f t="shared" si="50"/>
        <v/>
      </c>
      <c r="R409">
        <f t="shared" si="51"/>
        <v>1</v>
      </c>
      <c r="S409">
        <f t="shared" si="54"/>
        <v>5.4396768237461499</v>
      </c>
    </row>
    <row r="410" spans="1:19" x14ac:dyDescent="0.3">
      <c r="A410" t="s">
        <v>435</v>
      </c>
      <c r="B410">
        <v>966.11462401999995</v>
      </c>
      <c r="C410">
        <v>1180.0100098</v>
      </c>
      <c r="D410">
        <v>1076.5948486</v>
      </c>
      <c r="E410">
        <v>1106.2150879000001</v>
      </c>
      <c r="F410">
        <v>1100.8000488</v>
      </c>
      <c r="G410">
        <v>1110.4399414</v>
      </c>
      <c r="H410">
        <v>1109.7900391000001</v>
      </c>
      <c r="I410">
        <v>1180.0100098</v>
      </c>
      <c r="J410">
        <v>1099.0566406</v>
      </c>
      <c r="L410" t="str">
        <f t="shared" si="52"/>
        <v>18JAN2023:01:00:00</v>
      </c>
      <c r="M410">
        <v>1</v>
      </c>
      <c r="N410">
        <f t="shared" si="53"/>
        <v>213.89538578000008</v>
      </c>
      <c r="O410" t="str">
        <f t="shared" si="48"/>
        <v/>
      </c>
      <c r="P410">
        <f t="shared" si="49"/>
        <v>213.89538578000008</v>
      </c>
      <c r="Q410" t="str">
        <f t="shared" si="50"/>
        <v/>
      </c>
      <c r="R410">
        <f t="shared" si="51"/>
        <v>1</v>
      </c>
      <c r="S410">
        <f t="shared" si="54"/>
        <v>22.139752412605251</v>
      </c>
    </row>
    <row r="411" spans="1:19" x14ac:dyDescent="0.3">
      <c r="A411" t="s">
        <v>436</v>
      </c>
      <c r="B411">
        <v>1005.8081665</v>
      </c>
      <c r="C411">
        <v>1185.8599853999999</v>
      </c>
      <c r="D411">
        <v>1059.0423584</v>
      </c>
      <c r="E411">
        <v>1075.7186279</v>
      </c>
      <c r="F411">
        <v>1076.7700195</v>
      </c>
      <c r="G411">
        <v>1114.4699707</v>
      </c>
      <c r="H411">
        <v>1084.6600341999999</v>
      </c>
      <c r="I411">
        <v>1185.8599853999999</v>
      </c>
      <c r="J411">
        <v>1086.3416748</v>
      </c>
      <c r="L411" t="str">
        <f t="shared" si="52"/>
        <v>18JAN2023:02:00:00</v>
      </c>
      <c r="M411">
        <v>2</v>
      </c>
      <c r="N411">
        <f t="shared" si="53"/>
        <v>180.05181889999994</v>
      </c>
      <c r="O411" t="str">
        <f t="shared" si="48"/>
        <v/>
      </c>
      <c r="P411">
        <f t="shared" si="49"/>
        <v>180.05181889999994</v>
      </c>
      <c r="Q411" t="str">
        <f t="shared" si="50"/>
        <v/>
      </c>
      <c r="R411">
        <f t="shared" si="51"/>
        <v>1</v>
      </c>
      <c r="S411">
        <f t="shared" si="54"/>
        <v>17.901208689380823</v>
      </c>
    </row>
    <row r="412" spans="1:19" x14ac:dyDescent="0.3">
      <c r="A412" t="s">
        <v>437</v>
      </c>
      <c r="B412">
        <v>1051.2991943</v>
      </c>
      <c r="C412">
        <v>1189.6999512</v>
      </c>
      <c r="D412">
        <v>1048.6398925999999</v>
      </c>
      <c r="E412">
        <v>1039.9150391000001</v>
      </c>
      <c r="F412">
        <v>1041.1400146000001</v>
      </c>
      <c r="G412">
        <v>1107.4899902</v>
      </c>
      <c r="H412">
        <v>1085.9899902</v>
      </c>
      <c r="I412">
        <v>1189.6999512</v>
      </c>
      <c r="J412">
        <v>1080.9744873</v>
      </c>
      <c r="L412" t="str">
        <f t="shared" si="52"/>
        <v>18JAN2023:03:00:00</v>
      </c>
      <c r="M412">
        <v>3</v>
      </c>
      <c r="N412">
        <f t="shared" si="53"/>
        <v>138.40075690000003</v>
      </c>
      <c r="O412" t="str">
        <f t="shared" si="48"/>
        <v/>
      </c>
      <c r="P412">
        <f t="shared" si="49"/>
        <v>138.40075690000003</v>
      </c>
      <c r="Q412" t="str">
        <f t="shared" si="50"/>
        <v/>
      </c>
      <c r="R412">
        <f t="shared" si="51"/>
        <v>1</v>
      </c>
      <c r="S412">
        <f t="shared" si="54"/>
        <v>13.164735372231801</v>
      </c>
    </row>
    <row r="413" spans="1:19" x14ac:dyDescent="0.3">
      <c r="A413" t="s">
        <v>438</v>
      </c>
      <c r="B413">
        <v>1089.6656493999999</v>
      </c>
      <c r="C413">
        <v>1171.3100586</v>
      </c>
      <c r="D413">
        <v>1058.9506836</v>
      </c>
      <c r="E413">
        <v>1041.838501</v>
      </c>
      <c r="F413">
        <v>1037.0200195</v>
      </c>
      <c r="G413">
        <v>1099.5999756000001</v>
      </c>
      <c r="H413">
        <v>1100.6400146000001</v>
      </c>
      <c r="I413">
        <v>1171.3100586</v>
      </c>
      <c r="J413">
        <v>1086.5289307</v>
      </c>
      <c r="L413" t="str">
        <f t="shared" si="52"/>
        <v>18JAN2023:04:00:00</v>
      </c>
      <c r="M413">
        <v>4</v>
      </c>
      <c r="N413">
        <f t="shared" si="53"/>
        <v>81.644409200000155</v>
      </c>
      <c r="O413" t="str">
        <f t="shared" si="48"/>
        <v/>
      </c>
      <c r="P413">
        <f t="shared" si="49"/>
        <v>81.644409200000155</v>
      </c>
      <c r="Q413" t="str">
        <f t="shared" si="50"/>
        <v/>
      </c>
      <c r="R413">
        <f t="shared" si="51"/>
        <v>1</v>
      </c>
      <c r="S413">
        <f t="shared" si="54"/>
        <v>7.4926110816612255</v>
      </c>
    </row>
    <row r="414" spans="1:19" x14ac:dyDescent="0.3">
      <c r="A414" t="s">
        <v>439</v>
      </c>
      <c r="B414">
        <v>1194.9356689000001</v>
      </c>
      <c r="C414">
        <v>1184.5300293</v>
      </c>
      <c r="D414">
        <v>1079.1956786999999</v>
      </c>
      <c r="E414">
        <v>1044.5561522999999</v>
      </c>
      <c r="F414">
        <v>1074.4799805</v>
      </c>
      <c r="G414">
        <v>1138.8699951000001</v>
      </c>
      <c r="H414">
        <v>1118.5200195</v>
      </c>
      <c r="I414">
        <v>1184.5300293</v>
      </c>
      <c r="J414">
        <v>1112.4619141000001</v>
      </c>
      <c r="L414" t="str">
        <f t="shared" si="52"/>
        <v>18JAN2023:05:00:00</v>
      </c>
      <c r="M414">
        <v>5</v>
      </c>
      <c r="N414">
        <f t="shared" si="53"/>
        <v>-10.405639600000086</v>
      </c>
      <c r="O414">
        <f t="shared" si="48"/>
        <v>-10.405639600000086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0.87081169897447397</v>
      </c>
    </row>
    <row r="415" spans="1:19" x14ac:dyDescent="0.3">
      <c r="A415" t="s">
        <v>440</v>
      </c>
      <c r="B415">
        <v>1199.2462158000001</v>
      </c>
      <c r="C415">
        <v>1267.2199707</v>
      </c>
      <c r="D415">
        <v>1122.6538086</v>
      </c>
      <c r="E415">
        <v>1081.3747559000001</v>
      </c>
      <c r="F415">
        <v>1195.1500243999999</v>
      </c>
      <c r="G415">
        <v>1198.2600098</v>
      </c>
      <c r="H415">
        <v>1230.0100098</v>
      </c>
      <c r="I415">
        <v>1267.2199707</v>
      </c>
      <c r="J415">
        <v>1183.7874756000001</v>
      </c>
      <c r="L415" t="str">
        <f t="shared" si="52"/>
        <v>18JAN2023:06:00:00</v>
      </c>
      <c r="M415">
        <v>6</v>
      </c>
      <c r="N415">
        <f t="shared" si="53"/>
        <v>67.973754899999904</v>
      </c>
      <c r="O415" t="str">
        <f t="shared" si="48"/>
        <v/>
      </c>
      <c r="P415">
        <f t="shared" si="49"/>
        <v>67.973754899999904</v>
      </c>
      <c r="Q415" t="str">
        <f t="shared" si="50"/>
        <v/>
      </c>
      <c r="R415">
        <f t="shared" si="51"/>
        <v>1</v>
      </c>
      <c r="S415">
        <f t="shared" si="54"/>
        <v>5.6680399741478924</v>
      </c>
    </row>
    <row r="416" spans="1:19" x14ac:dyDescent="0.3">
      <c r="A416" t="s">
        <v>441</v>
      </c>
      <c r="B416">
        <v>1253.2292480000001</v>
      </c>
      <c r="C416">
        <v>1392.6800536999999</v>
      </c>
      <c r="D416">
        <v>1194.0369873</v>
      </c>
      <c r="E416">
        <v>1136.5401611</v>
      </c>
      <c r="F416">
        <v>1424.3900146000001</v>
      </c>
      <c r="G416">
        <v>1286.2199707</v>
      </c>
      <c r="H416">
        <v>1373.4499512</v>
      </c>
      <c r="I416">
        <v>1392.6800536999999</v>
      </c>
      <c r="J416">
        <v>1284.5855713000001</v>
      </c>
      <c r="L416" t="str">
        <f t="shared" si="52"/>
        <v>18JAN2023:07:00:00</v>
      </c>
      <c r="M416">
        <v>7</v>
      </c>
      <c r="N416">
        <f t="shared" si="53"/>
        <v>139.45080569999982</v>
      </c>
      <c r="O416" t="str">
        <f t="shared" si="48"/>
        <v/>
      </c>
      <c r="P416">
        <f t="shared" si="49"/>
        <v>139.45080569999982</v>
      </c>
      <c r="Q416" t="str">
        <f t="shared" si="50"/>
        <v/>
      </c>
      <c r="R416">
        <f t="shared" si="51"/>
        <v>1</v>
      </c>
      <c r="S416">
        <f t="shared" si="54"/>
        <v>11.127318160068972</v>
      </c>
    </row>
    <row r="417" spans="1:19" x14ac:dyDescent="0.3">
      <c r="A417" t="s">
        <v>442</v>
      </c>
      <c r="B417">
        <v>1359.0867920000001</v>
      </c>
      <c r="C417">
        <v>1497.1899414</v>
      </c>
      <c r="D417">
        <v>1251.3211670000001</v>
      </c>
      <c r="E417">
        <v>1191.6574707</v>
      </c>
      <c r="F417">
        <v>1549.25</v>
      </c>
      <c r="G417">
        <v>1344.5400391000001</v>
      </c>
      <c r="H417">
        <v>1489.4100341999999</v>
      </c>
      <c r="I417">
        <v>1497.1899414</v>
      </c>
      <c r="J417">
        <v>1361.5849608999999</v>
      </c>
      <c r="L417" t="str">
        <f t="shared" si="52"/>
        <v>18JAN2023:08:00:00</v>
      </c>
      <c r="M417">
        <v>8</v>
      </c>
      <c r="N417">
        <f t="shared" si="53"/>
        <v>138.10314939999989</v>
      </c>
      <c r="O417" t="str">
        <f t="shared" si="48"/>
        <v/>
      </c>
      <c r="P417">
        <f t="shared" si="49"/>
        <v>138.10314939999989</v>
      </c>
      <c r="Q417" t="str">
        <f t="shared" si="50"/>
        <v/>
      </c>
      <c r="R417">
        <f t="shared" si="51"/>
        <v>1</v>
      </c>
      <c r="S417">
        <f t="shared" si="54"/>
        <v>10.161466523912763</v>
      </c>
    </row>
    <row r="418" spans="1:19" x14ac:dyDescent="0.3">
      <c r="A418" t="s">
        <v>443</v>
      </c>
      <c r="B418">
        <v>1422.4949951000001</v>
      </c>
      <c r="C418">
        <v>1516.4399414</v>
      </c>
      <c r="D418">
        <v>1233.9195557</v>
      </c>
      <c r="E418">
        <v>1174.3465576000001</v>
      </c>
      <c r="F418">
        <v>1542.0899658000001</v>
      </c>
      <c r="G418">
        <v>1349.0699463000001</v>
      </c>
      <c r="H418">
        <v>1480.4200439000001</v>
      </c>
      <c r="I418">
        <v>1516.4399414</v>
      </c>
      <c r="J418">
        <v>1354.4158935999999</v>
      </c>
      <c r="L418" t="str">
        <f t="shared" si="52"/>
        <v>18JAN2023:09:00:00</v>
      </c>
      <c r="M418">
        <v>9</v>
      </c>
      <c r="N418">
        <f t="shared" si="53"/>
        <v>93.944946299999856</v>
      </c>
      <c r="O418" t="str">
        <f t="shared" si="48"/>
        <v/>
      </c>
      <c r="P418">
        <f t="shared" si="49"/>
        <v>93.944946299999856</v>
      </c>
      <c r="Q418" t="str">
        <f t="shared" si="50"/>
        <v/>
      </c>
      <c r="R418">
        <f t="shared" si="51"/>
        <v>1</v>
      </c>
      <c r="S418">
        <f t="shared" si="54"/>
        <v>6.6042373873797438</v>
      </c>
    </row>
    <row r="419" spans="1:19" x14ac:dyDescent="0.3">
      <c r="A419" t="s">
        <v>444</v>
      </c>
      <c r="B419">
        <v>1412.5471190999999</v>
      </c>
      <c r="C419">
        <v>1492.3399658000001</v>
      </c>
      <c r="D419">
        <v>1205.9053954999999</v>
      </c>
      <c r="E419">
        <v>1158.1800536999999</v>
      </c>
      <c r="F419">
        <v>1516.3599853999999</v>
      </c>
      <c r="G419">
        <v>1327.9300536999999</v>
      </c>
      <c r="H419">
        <v>1452.2600098</v>
      </c>
      <c r="I419">
        <v>1492.3399658000001</v>
      </c>
      <c r="J419">
        <v>1328.6907959</v>
      </c>
      <c r="L419" t="str">
        <f t="shared" si="52"/>
        <v>18JAN2023:10:00:00</v>
      </c>
      <c r="M419">
        <v>10</v>
      </c>
      <c r="N419">
        <f t="shared" si="53"/>
        <v>79.792846700000155</v>
      </c>
      <c r="O419" t="str">
        <f t="shared" si="48"/>
        <v/>
      </c>
      <c r="P419">
        <f t="shared" si="49"/>
        <v>79.792846700000155</v>
      </c>
      <c r="Q419" t="str">
        <f t="shared" si="50"/>
        <v/>
      </c>
      <c r="R419">
        <f t="shared" si="51"/>
        <v>1</v>
      </c>
      <c r="S419">
        <f t="shared" si="54"/>
        <v>5.6488626553456083</v>
      </c>
    </row>
    <row r="420" spans="1:19" x14ac:dyDescent="0.3">
      <c r="A420" t="s">
        <v>445</v>
      </c>
      <c r="B420">
        <v>1306.4104004000001</v>
      </c>
      <c r="C420">
        <v>1436.0799560999999</v>
      </c>
      <c r="D420">
        <v>1205.1776123</v>
      </c>
      <c r="E420">
        <v>1167.1083983999999</v>
      </c>
      <c r="F420">
        <v>1432.3299560999999</v>
      </c>
      <c r="G420">
        <v>1271.9499512</v>
      </c>
      <c r="H420">
        <v>1400.4100341999999</v>
      </c>
      <c r="I420">
        <v>1436.0799560999999</v>
      </c>
      <c r="J420">
        <v>1292.3068848</v>
      </c>
      <c r="L420" t="str">
        <f t="shared" si="52"/>
        <v>18JAN2023:11:00:00</v>
      </c>
      <c r="M420">
        <v>11</v>
      </c>
      <c r="N420">
        <f t="shared" si="53"/>
        <v>129.66955569999982</v>
      </c>
      <c r="O420" t="str">
        <f t="shared" si="48"/>
        <v/>
      </c>
      <c r="P420">
        <f t="shared" si="49"/>
        <v>129.66955569999982</v>
      </c>
      <c r="Q420" t="str">
        <f t="shared" si="50"/>
        <v/>
      </c>
      <c r="R420">
        <f t="shared" si="51"/>
        <v>1</v>
      </c>
      <c r="S420">
        <f t="shared" si="54"/>
        <v>9.9256371244669559</v>
      </c>
    </row>
    <row r="421" spans="1:19" x14ac:dyDescent="0.3">
      <c r="A421" t="s">
        <v>446</v>
      </c>
      <c r="B421">
        <v>1330.7081298999999</v>
      </c>
      <c r="C421">
        <v>1368.4000243999999</v>
      </c>
      <c r="D421">
        <v>1189.6070557</v>
      </c>
      <c r="E421">
        <v>1181.3101807</v>
      </c>
      <c r="F421">
        <v>1350.1600341999999</v>
      </c>
      <c r="G421">
        <v>1221.4100341999999</v>
      </c>
      <c r="H421">
        <v>1352.4100341999999</v>
      </c>
      <c r="I421">
        <v>1368.4000243999999</v>
      </c>
      <c r="J421">
        <v>1254.1450195</v>
      </c>
      <c r="L421" t="str">
        <f t="shared" si="52"/>
        <v>18JAN2023:12:00:00</v>
      </c>
      <c r="M421">
        <v>12</v>
      </c>
      <c r="N421">
        <f t="shared" si="53"/>
        <v>37.691894499999989</v>
      </c>
      <c r="O421" t="str">
        <f t="shared" si="48"/>
        <v/>
      </c>
      <c r="P421">
        <f t="shared" si="49"/>
        <v>37.691894499999989</v>
      </c>
      <c r="Q421" t="str">
        <f t="shared" si="50"/>
        <v/>
      </c>
      <c r="R421">
        <f t="shared" si="51"/>
        <v>1</v>
      </c>
      <c r="S421">
        <f t="shared" si="54"/>
        <v>2.8324689428952734</v>
      </c>
    </row>
    <row r="422" spans="1:19" x14ac:dyDescent="0.3">
      <c r="A422" t="s">
        <v>447</v>
      </c>
      <c r="B422">
        <v>1340.5175781</v>
      </c>
      <c r="C422">
        <v>1294.3800048999999</v>
      </c>
      <c r="D422">
        <v>1185.9931641000001</v>
      </c>
      <c r="E422">
        <v>1200.3874512</v>
      </c>
      <c r="F422">
        <v>1248.9300536999999</v>
      </c>
      <c r="G422">
        <v>1178.6400146000001</v>
      </c>
      <c r="H422">
        <v>1248.4399414</v>
      </c>
      <c r="I422">
        <v>1294.3800048999999</v>
      </c>
      <c r="J422">
        <v>1204.1005858999999</v>
      </c>
      <c r="L422" t="str">
        <f t="shared" si="52"/>
        <v>18JAN2023:13:00:00</v>
      </c>
      <c r="M422">
        <v>13</v>
      </c>
      <c r="N422">
        <f t="shared" si="53"/>
        <v>-46.137573200000134</v>
      </c>
      <c r="O422">
        <f t="shared" si="48"/>
        <v>-46.137573200000134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3.4417730847956371</v>
      </c>
    </row>
    <row r="423" spans="1:19" x14ac:dyDescent="0.3">
      <c r="A423" t="s">
        <v>448</v>
      </c>
      <c r="B423">
        <v>1362.0500488</v>
      </c>
      <c r="C423">
        <v>1250.0799560999999</v>
      </c>
      <c r="D423">
        <v>1176.887207</v>
      </c>
      <c r="E423">
        <v>1230.4580077999999</v>
      </c>
      <c r="F423">
        <v>1186.0100098</v>
      </c>
      <c r="G423">
        <v>1179</v>
      </c>
      <c r="H423">
        <v>1209.4899902</v>
      </c>
      <c r="I423">
        <v>1250.0799560999999</v>
      </c>
      <c r="J423">
        <v>1188.3645019999999</v>
      </c>
      <c r="L423" t="str">
        <f t="shared" si="52"/>
        <v>18JAN2023:14:00:00</v>
      </c>
      <c r="M423">
        <v>14</v>
      </c>
      <c r="N423">
        <f t="shared" si="53"/>
        <v>-111.97009270000012</v>
      </c>
      <c r="O423">
        <f t="shared" si="48"/>
        <v>-111.97009270000012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8.2207032552620625</v>
      </c>
    </row>
    <row r="424" spans="1:19" x14ac:dyDescent="0.3">
      <c r="A424" t="s">
        <v>449</v>
      </c>
      <c r="B424">
        <v>1317.4163818</v>
      </c>
      <c r="C424">
        <v>1228.9200439000001</v>
      </c>
      <c r="D424">
        <v>1162.4263916</v>
      </c>
      <c r="E424">
        <v>1215.6778564000001</v>
      </c>
      <c r="F424">
        <v>1179.6800536999999</v>
      </c>
      <c r="G424">
        <v>1185.2299805</v>
      </c>
      <c r="H424">
        <v>1203.6400146000001</v>
      </c>
      <c r="I424">
        <v>1228.9200439000001</v>
      </c>
      <c r="J424">
        <v>1183.7802733999999</v>
      </c>
      <c r="L424" t="str">
        <f t="shared" si="52"/>
        <v>18JAN2023:15:00:00</v>
      </c>
      <c r="M424">
        <v>15</v>
      </c>
      <c r="N424">
        <f t="shared" si="53"/>
        <v>-88.496337899999844</v>
      </c>
      <c r="O424">
        <f t="shared" si="48"/>
        <v>-88.496337899999844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6.7174159303443881</v>
      </c>
    </row>
    <row r="425" spans="1:19" x14ac:dyDescent="0.3">
      <c r="A425" t="s">
        <v>450</v>
      </c>
      <c r="B425">
        <v>1371.6234131000001</v>
      </c>
      <c r="C425">
        <v>1200.2800293</v>
      </c>
      <c r="D425">
        <v>1164.3391113</v>
      </c>
      <c r="E425">
        <v>1202.5878906</v>
      </c>
      <c r="F425">
        <v>1170.5999756000001</v>
      </c>
      <c r="G425">
        <v>1186.0200195</v>
      </c>
      <c r="H425">
        <v>1199.3699951000001</v>
      </c>
      <c r="I425">
        <v>1200.2800293</v>
      </c>
      <c r="J425">
        <v>1183.270874</v>
      </c>
      <c r="L425" t="str">
        <f t="shared" si="52"/>
        <v>18JAN2023:16:00:00</v>
      </c>
      <c r="M425">
        <v>16</v>
      </c>
      <c r="N425">
        <f t="shared" si="53"/>
        <v>-171.34338380000008</v>
      </c>
      <c r="O425">
        <f t="shared" si="48"/>
        <v>-171.34338380000008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12.492013636071409</v>
      </c>
    </row>
    <row r="426" spans="1:19" x14ac:dyDescent="0.3">
      <c r="A426" t="s">
        <v>451</v>
      </c>
      <c r="B426">
        <v>1351.0457764</v>
      </c>
      <c r="C426">
        <v>1167.7399902</v>
      </c>
      <c r="D426">
        <v>1151.9973144999999</v>
      </c>
      <c r="E426">
        <v>1181.1906738</v>
      </c>
      <c r="F426">
        <v>1144.8499756000001</v>
      </c>
      <c r="G426">
        <v>1185.2399902</v>
      </c>
      <c r="H426">
        <v>1210.2199707</v>
      </c>
      <c r="I426">
        <v>1167.7399902</v>
      </c>
      <c r="J426">
        <v>1182.5134277</v>
      </c>
      <c r="L426" t="str">
        <f t="shared" si="52"/>
        <v>18JAN2023:17:00:00</v>
      </c>
      <c r="M426">
        <v>17</v>
      </c>
      <c r="N426">
        <f t="shared" si="53"/>
        <v>-183.30578620000006</v>
      </c>
      <c r="O426">
        <f t="shared" si="48"/>
        <v>-183.30578620000006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13.567696180394206</v>
      </c>
    </row>
    <row r="427" spans="1:19" x14ac:dyDescent="0.3">
      <c r="A427" t="s">
        <v>452</v>
      </c>
      <c r="B427">
        <v>1334.6861572</v>
      </c>
      <c r="C427">
        <v>1202.5400391000001</v>
      </c>
      <c r="D427">
        <v>1171.1151123</v>
      </c>
      <c r="E427">
        <v>1185.0975341999999</v>
      </c>
      <c r="F427">
        <v>1198.8800048999999</v>
      </c>
      <c r="G427">
        <v>1232.8399658000001</v>
      </c>
      <c r="H427">
        <v>1268.5300293</v>
      </c>
      <c r="I427">
        <v>1202.5400391000001</v>
      </c>
      <c r="J427">
        <v>1224.2485352000001</v>
      </c>
      <c r="L427" t="str">
        <f t="shared" si="52"/>
        <v>18JAN2023:18:00:00</v>
      </c>
      <c r="M427">
        <v>18</v>
      </c>
      <c r="N427">
        <f t="shared" si="53"/>
        <v>-132.14611809999997</v>
      </c>
      <c r="O427">
        <f t="shared" si="48"/>
        <v>-132.14611809999997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9.9009132137270033</v>
      </c>
    </row>
    <row r="428" spans="1:19" x14ac:dyDescent="0.3">
      <c r="A428" t="s">
        <v>453</v>
      </c>
      <c r="B428">
        <v>1341.6643065999999</v>
      </c>
      <c r="C428">
        <v>1307.6099853999999</v>
      </c>
      <c r="D428">
        <v>1223.6903076000001</v>
      </c>
      <c r="E428">
        <v>1212.4000243999999</v>
      </c>
      <c r="F428">
        <v>1341.0200195</v>
      </c>
      <c r="G428">
        <v>1261.6600341999999</v>
      </c>
      <c r="H428">
        <v>1394.9699707</v>
      </c>
      <c r="I428">
        <v>1307.6099853999999</v>
      </c>
      <c r="J428">
        <v>1293.1223144999999</v>
      </c>
      <c r="L428" t="str">
        <f t="shared" si="52"/>
        <v>18JAN2023:19:00:00</v>
      </c>
      <c r="M428">
        <v>19</v>
      </c>
      <c r="N428">
        <f t="shared" si="53"/>
        <v>-34.054321200000004</v>
      </c>
      <c r="O428">
        <f t="shared" si="48"/>
        <v>-34.054321200000004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2.5382147406380144</v>
      </c>
    </row>
    <row r="429" spans="1:19" x14ac:dyDescent="0.3">
      <c r="A429" t="s">
        <v>454</v>
      </c>
      <c r="B429">
        <v>1395.2003173999999</v>
      </c>
      <c r="C429">
        <v>1339.7099608999999</v>
      </c>
      <c r="D429">
        <v>1233.8591309000001</v>
      </c>
      <c r="E429">
        <v>1221.4160156</v>
      </c>
      <c r="F429">
        <v>1364.6899414</v>
      </c>
      <c r="G429">
        <v>1271.4100341999999</v>
      </c>
      <c r="H429">
        <v>1433.8699951000001</v>
      </c>
      <c r="I429">
        <v>1339.7099608999999</v>
      </c>
      <c r="J429">
        <v>1312.6301269999999</v>
      </c>
      <c r="L429" t="str">
        <f t="shared" si="52"/>
        <v>18JAN2023:20:00:00</v>
      </c>
      <c r="M429">
        <v>20</v>
      </c>
      <c r="N429">
        <f t="shared" si="53"/>
        <v>-55.490356499999962</v>
      </c>
      <c r="O429">
        <f t="shared" si="48"/>
        <v>-55.490356499999962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3.9772322159020148</v>
      </c>
    </row>
    <row r="430" spans="1:19" x14ac:dyDescent="0.3">
      <c r="A430" t="s">
        <v>455</v>
      </c>
      <c r="B430">
        <v>1379.4150391000001</v>
      </c>
      <c r="C430">
        <v>1339.4499512</v>
      </c>
      <c r="D430">
        <v>1232.8791504000001</v>
      </c>
      <c r="E430">
        <v>1217.6903076000001</v>
      </c>
      <c r="F430">
        <v>1352.7099608999999</v>
      </c>
      <c r="G430">
        <v>1248.9300536999999</v>
      </c>
      <c r="H430">
        <v>1437.25</v>
      </c>
      <c r="I430">
        <v>1339.4499512</v>
      </c>
      <c r="J430">
        <v>1305.7788086</v>
      </c>
      <c r="L430" t="str">
        <f t="shared" si="52"/>
        <v>18JAN2023:21:00:00</v>
      </c>
      <c r="M430">
        <v>21</v>
      </c>
      <c r="N430">
        <f t="shared" si="53"/>
        <v>-39.965087900000071</v>
      </c>
      <c r="O430">
        <f t="shared" si="48"/>
        <v>-39.965087900000071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2.8972489618552593</v>
      </c>
    </row>
    <row r="431" spans="1:19" x14ac:dyDescent="0.3">
      <c r="A431" t="s">
        <v>456</v>
      </c>
      <c r="B431">
        <v>1332.9045410000001</v>
      </c>
      <c r="C431">
        <v>1310.4799805</v>
      </c>
      <c r="D431">
        <v>1222.4685059000001</v>
      </c>
      <c r="E431">
        <v>1206.4949951000001</v>
      </c>
      <c r="F431">
        <v>1307.4799805</v>
      </c>
      <c r="G431">
        <v>1208.5100098</v>
      </c>
      <c r="H431">
        <v>1412.0200195</v>
      </c>
      <c r="I431">
        <v>1310.4799805</v>
      </c>
      <c r="J431">
        <v>1280.2746582</v>
      </c>
      <c r="L431" t="str">
        <f t="shared" si="52"/>
        <v>18JAN2023:22:00:00</v>
      </c>
      <c r="M431">
        <v>22</v>
      </c>
      <c r="N431">
        <f t="shared" si="53"/>
        <v>-22.424560500000098</v>
      </c>
      <c r="O431">
        <f t="shared" si="48"/>
        <v>-22.424560500000098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1.6823830822255481</v>
      </c>
    </row>
    <row r="432" spans="1:19" x14ac:dyDescent="0.3">
      <c r="A432" t="s">
        <v>457</v>
      </c>
      <c r="B432">
        <v>1271.4511719</v>
      </c>
      <c r="C432">
        <v>1239.4599608999999</v>
      </c>
      <c r="D432">
        <v>1196.2694091999999</v>
      </c>
      <c r="E432">
        <v>1174.9521483999999</v>
      </c>
      <c r="F432">
        <v>1223.8800048999999</v>
      </c>
      <c r="G432">
        <v>1161.3599853999999</v>
      </c>
      <c r="H432">
        <v>1339.6999512</v>
      </c>
      <c r="I432">
        <v>1239.4599608999999</v>
      </c>
      <c r="J432">
        <v>1231.7324219</v>
      </c>
      <c r="L432" t="str">
        <f t="shared" si="52"/>
        <v>18JAN2023:23:00:00</v>
      </c>
      <c r="M432">
        <v>23</v>
      </c>
      <c r="N432">
        <f t="shared" si="53"/>
        <v>-31.991211000000021</v>
      </c>
      <c r="O432">
        <f t="shared" si="48"/>
        <v>-31.991211000000021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2.5161179372852978</v>
      </c>
    </row>
    <row r="433" spans="1:19" x14ac:dyDescent="0.3">
      <c r="A433" t="s">
        <v>458</v>
      </c>
      <c r="B433">
        <v>1257.1748047000001</v>
      </c>
      <c r="C433">
        <v>1154.3199463000001</v>
      </c>
      <c r="D433">
        <v>1165.6533202999999</v>
      </c>
      <c r="E433">
        <v>1151.307251</v>
      </c>
      <c r="F433">
        <v>1137.3199463000001</v>
      </c>
      <c r="G433">
        <v>1125.2199707</v>
      </c>
      <c r="H433">
        <v>1267.4399414</v>
      </c>
      <c r="I433">
        <v>1154.3199463000001</v>
      </c>
      <c r="J433">
        <v>1185.4956055</v>
      </c>
      <c r="L433" t="str">
        <f t="shared" si="52"/>
        <v>19JAN2023:00:00:00</v>
      </c>
      <c r="M433">
        <v>24</v>
      </c>
      <c r="N433">
        <f t="shared" si="53"/>
        <v>-102.85485840000001</v>
      </c>
      <c r="O433">
        <f t="shared" si="48"/>
        <v>-102.85485840000001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8.1814285503871744</v>
      </c>
    </row>
    <row r="434" spans="1:19" x14ac:dyDescent="0.3">
      <c r="A434" t="s">
        <v>459</v>
      </c>
      <c r="B434">
        <v>1247.6536865</v>
      </c>
      <c r="C434">
        <v>1179.4200439000001</v>
      </c>
      <c r="D434">
        <v>1134.2784423999999</v>
      </c>
      <c r="E434">
        <v>1130.8514404</v>
      </c>
      <c r="F434">
        <v>1104.3299560999999</v>
      </c>
      <c r="G434">
        <v>1089.9100341999999</v>
      </c>
      <c r="H434">
        <v>1179.4200439000001</v>
      </c>
      <c r="I434">
        <v>1122.9200439000001</v>
      </c>
      <c r="J434">
        <v>1134.0899658000001</v>
      </c>
      <c r="L434" t="str">
        <f t="shared" si="52"/>
        <v>19JAN2023:01:00:00</v>
      </c>
      <c r="M434">
        <v>1</v>
      </c>
      <c r="N434">
        <f t="shared" si="53"/>
        <v>-68.233642599999939</v>
      </c>
      <c r="O434">
        <f t="shared" si="48"/>
        <v>-68.233642599999939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5.468956917958014</v>
      </c>
    </row>
    <row r="435" spans="1:19" x14ac:dyDescent="0.3">
      <c r="A435" t="s">
        <v>460</v>
      </c>
      <c r="B435">
        <v>1213.3884277</v>
      </c>
      <c r="C435">
        <v>1207.2099608999999</v>
      </c>
      <c r="D435">
        <v>1125.3015137</v>
      </c>
      <c r="E435">
        <v>1124.0869141000001</v>
      </c>
      <c r="F435">
        <v>1151.8100586</v>
      </c>
      <c r="G435">
        <v>1121.9499512</v>
      </c>
      <c r="H435">
        <v>1207.2099608999999</v>
      </c>
      <c r="I435">
        <v>1139.4499512</v>
      </c>
      <c r="J435">
        <v>1151.1917725000001</v>
      </c>
      <c r="L435" t="str">
        <f t="shared" si="52"/>
        <v>19JAN2023:02:00:00</v>
      </c>
      <c r="M435">
        <v>2</v>
      </c>
      <c r="N435">
        <f t="shared" si="53"/>
        <v>-6.1784668000000238</v>
      </c>
      <c r="O435">
        <f t="shared" si="48"/>
        <v>-6.1784668000000238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0.50919117563296867</v>
      </c>
    </row>
    <row r="436" spans="1:19" x14ac:dyDescent="0.3">
      <c r="A436" t="s">
        <v>461</v>
      </c>
      <c r="B436">
        <v>1145.0998535000001</v>
      </c>
      <c r="C436">
        <v>1233.4200439000001</v>
      </c>
      <c r="D436">
        <v>1122.7419434000001</v>
      </c>
      <c r="E436">
        <v>1118.4675293</v>
      </c>
      <c r="F436">
        <v>1189.8699951000001</v>
      </c>
      <c r="G436">
        <v>1149.9499512</v>
      </c>
      <c r="H436">
        <v>1233.4200439000001</v>
      </c>
      <c r="I436">
        <v>1151.1999512</v>
      </c>
      <c r="J436">
        <v>1168.5164795000001</v>
      </c>
      <c r="L436" t="str">
        <f t="shared" si="52"/>
        <v>19JAN2023:03:00:00</v>
      </c>
      <c r="M436">
        <v>3</v>
      </c>
      <c r="N436">
        <f t="shared" si="53"/>
        <v>88.320190400000001</v>
      </c>
      <c r="O436" t="str">
        <f t="shared" si="48"/>
        <v/>
      </c>
      <c r="P436">
        <f t="shared" si="49"/>
        <v>88.320190400000001</v>
      </c>
      <c r="Q436" t="str">
        <f t="shared" si="50"/>
        <v/>
      </c>
      <c r="R436">
        <f t="shared" si="51"/>
        <v>1</v>
      </c>
      <c r="S436">
        <f t="shared" si="54"/>
        <v>7.7128811194979328</v>
      </c>
    </row>
    <row r="437" spans="1:19" x14ac:dyDescent="0.3">
      <c r="A437" t="s">
        <v>462</v>
      </c>
      <c r="B437">
        <v>1025.8397216999999</v>
      </c>
      <c r="C437">
        <v>1252.0999756000001</v>
      </c>
      <c r="D437">
        <v>1147.1993408000001</v>
      </c>
      <c r="E437">
        <v>1139.3551024999999</v>
      </c>
      <c r="F437">
        <v>1212.1899414</v>
      </c>
      <c r="G437">
        <v>1181.3599853999999</v>
      </c>
      <c r="H437">
        <v>1252.0999756000001</v>
      </c>
      <c r="I437">
        <v>1149.3000488</v>
      </c>
      <c r="J437">
        <v>1193.4311522999999</v>
      </c>
      <c r="L437" t="str">
        <f t="shared" si="52"/>
        <v>19JAN2023:04:00:00</v>
      </c>
      <c r="M437">
        <v>4</v>
      </c>
      <c r="N437">
        <f t="shared" si="53"/>
        <v>226.26025390000018</v>
      </c>
      <c r="O437" t="str">
        <f t="shared" si="48"/>
        <v/>
      </c>
      <c r="P437">
        <f t="shared" si="49"/>
        <v>226.26025390000018</v>
      </c>
      <c r="Q437" t="str">
        <f t="shared" si="50"/>
        <v/>
      </c>
      <c r="R437">
        <f t="shared" si="51"/>
        <v>1</v>
      </c>
      <c r="S437">
        <f t="shared" si="54"/>
        <v>22.056101856247725</v>
      </c>
    </row>
    <row r="438" spans="1:19" x14ac:dyDescent="0.3">
      <c r="A438" t="s">
        <v>463</v>
      </c>
      <c r="B438">
        <v>1006.5875244</v>
      </c>
      <c r="C438">
        <v>1303.4000243999999</v>
      </c>
      <c r="D438">
        <v>1184.8789062999999</v>
      </c>
      <c r="E438">
        <v>1143.4744873</v>
      </c>
      <c r="F438">
        <v>1291.1700439000001</v>
      </c>
      <c r="G438">
        <v>1233.8100586</v>
      </c>
      <c r="H438">
        <v>1303.4000243999999</v>
      </c>
      <c r="I438">
        <v>1168.9200439000001</v>
      </c>
      <c r="J438">
        <v>1240.6275635</v>
      </c>
      <c r="L438" t="str">
        <f t="shared" si="52"/>
        <v>19JAN2023:05:00:00</v>
      </c>
      <c r="M438">
        <v>5</v>
      </c>
      <c r="N438">
        <f t="shared" si="53"/>
        <v>296.81249999999989</v>
      </c>
      <c r="O438" t="str">
        <f t="shared" si="48"/>
        <v/>
      </c>
      <c r="P438">
        <f t="shared" si="49"/>
        <v>296.81249999999989</v>
      </c>
      <c r="Q438" t="str">
        <f t="shared" si="50"/>
        <v/>
      </c>
      <c r="R438">
        <f t="shared" si="51"/>
        <v>1</v>
      </c>
      <c r="S438">
        <f t="shared" si="54"/>
        <v>29.487003644012173</v>
      </c>
    </row>
    <row r="439" spans="1:19" x14ac:dyDescent="0.3">
      <c r="A439" t="s">
        <v>464</v>
      </c>
      <c r="B439">
        <v>1080.1647949000001</v>
      </c>
      <c r="C439">
        <v>1388.5</v>
      </c>
      <c r="D439">
        <v>1250.5380858999999</v>
      </c>
      <c r="E439">
        <v>1217.847168</v>
      </c>
      <c r="F439">
        <v>1400.3199463000001</v>
      </c>
      <c r="G439">
        <v>1319.6300048999999</v>
      </c>
      <c r="H439">
        <v>1388.5</v>
      </c>
      <c r="I439">
        <v>1207.7099608999999</v>
      </c>
      <c r="J439">
        <v>1319.5568848</v>
      </c>
      <c r="L439" t="str">
        <f t="shared" si="52"/>
        <v>19JAN2023:06:00:00</v>
      </c>
      <c r="M439">
        <v>6</v>
      </c>
      <c r="N439">
        <f t="shared" si="53"/>
        <v>308.33520509999994</v>
      </c>
      <c r="O439" t="str">
        <f t="shared" si="48"/>
        <v/>
      </c>
      <c r="P439">
        <f t="shared" si="49"/>
        <v>308.33520509999994</v>
      </c>
      <c r="Q439" t="str">
        <f t="shared" si="50"/>
        <v/>
      </c>
      <c r="R439">
        <f t="shared" si="51"/>
        <v>1</v>
      </c>
      <c r="S439">
        <f t="shared" si="54"/>
        <v>28.545200376443034</v>
      </c>
    </row>
    <row r="440" spans="1:19" x14ac:dyDescent="0.3">
      <c r="A440" t="s">
        <v>465</v>
      </c>
      <c r="B440">
        <v>1229.0037841999999</v>
      </c>
      <c r="C440">
        <v>1520.1700439000001</v>
      </c>
      <c r="D440">
        <v>1351.3779297000001</v>
      </c>
      <c r="E440">
        <v>1326.6320800999999</v>
      </c>
      <c r="F440">
        <v>1580.1600341999999</v>
      </c>
      <c r="G440">
        <v>1439.4899902</v>
      </c>
      <c r="H440">
        <v>1520.1700439000001</v>
      </c>
      <c r="I440">
        <v>1274.4899902</v>
      </c>
      <c r="J440">
        <v>1437.0374756000001</v>
      </c>
      <c r="L440" t="str">
        <f t="shared" si="52"/>
        <v>19JAN2023:07:00:00</v>
      </c>
      <c r="M440">
        <v>7</v>
      </c>
      <c r="N440">
        <f t="shared" si="53"/>
        <v>291.16625970000018</v>
      </c>
      <c r="O440" t="str">
        <f t="shared" si="48"/>
        <v/>
      </c>
      <c r="P440">
        <f t="shared" si="49"/>
        <v>291.16625970000018</v>
      </c>
      <c r="Q440" t="str">
        <f t="shared" si="50"/>
        <v/>
      </c>
      <c r="R440">
        <f t="shared" si="51"/>
        <v>1</v>
      </c>
      <c r="S440">
        <f t="shared" si="54"/>
        <v>23.69124191830948</v>
      </c>
    </row>
    <row r="441" spans="1:19" x14ac:dyDescent="0.3">
      <c r="A441" t="s">
        <v>466</v>
      </c>
      <c r="B441">
        <v>1319.6867675999999</v>
      </c>
      <c r="C441">
        <v>1585.0999756000001</v>
      </c>
      <c r="D441">
        <v>1425.1335449000001</v>
      </c>
      <c r="E441">
        <v>1400.0678711</v>
      </c>
      <c r="F441">
        <v>1656.0899658000001</v>
      </c>
      <c r="G441">
        <v>1530.3199463000001</v>
      </c>
      <c r="H441">
        <v>1585.0999756000001</v>
      </c>
      <c r="I441">
        <v>1303.0300293</v>
      </c>
      <c r="J441">
        <v>1513.6859131000001</v>
      </c>
      <c r="L441" t="str">
        <f t="shared" si="52"/>
        <v>19JAN2023:08:00:00</v>
      </c>
      <c r="M441">
        <v>8</v>
      </c>
      <c r="N441">
        <f t="shared" si="53"/>
        <v>265.41320800000017</v>
      </c>
      <c r="O441" t="str">
        <f t="shared" si="48"/>
        <v/>
      </c>
      <c r="P441">
        <f t="shared" si="49"/>
        <v>265.41320800000017</v>
      </c>
      <c r="Q441" t="str">
        <f t="shared" si="50"/>
        <v/>
      </c>
      <c r="R441">
        <f t="shared" si="51"/>
        <v>1</v>
      </c>
      <c r="S441">
        <f t="shared" si="54"/>
        <v>20.111833695406688</v>
      </c>
    </row>
    <row r="442" spans="1:19" x14ac:dyDescent="0.3">
      <c r="A442" t="s">
        <v>467</v>
      </c>
      <c r="B442">
        <v>1353.1566161999999</v>
      </c>
      <c r="C442">
        <v>1569.1500243999999</v>
      </c>
      <c r="D442">
        <v>1403.3591309000001</v>
      </c>
      <c r="E442">
        <v>1364.3162841999999</v>
      </c>
      <c r="F442">
        <v>1632.1899414</v>
      </c>
      <c r="G442">
        <v>1514.7800293</v>
      </c>
      <c r="H442">
        <v>1569.1500243999999</v>
      </c>
      <c r="I442">
        <v>1289.6500243999999</v>
      </c>
      <c r="J442">
        <v>1495.9532471</v>
      </c>
      <c r="L442" t="str">
        <f t="shared" si="52"/>
        <v>19JAN2023:09:00:00</v>
      </c>
      <c r="M442">
        <v>9</v>
      </c>
      <c r="N442">
        <f t="shared" si="53"/>
        <v>215.99340819999998</v>
      </c>
      <c r="O442" t="str">
        <f t="shared" si="48"/>
        <v/>
      </c>
      <c r="P442">
        <f t="shared" si="49"/>
        <v>215.99340819999998</v>
      </c>
      <c r="Q442" t="str">
        <f t="shared" si="50"/>
        <v/>
      </c>
      <c r="R442">
        <f t="shared" si="51"/>
        <v>1</v>
      </c>
      <c r="S442">
        <f t="shared" si="54"/>
        <v>15.962188383378942</v>
      </c>
    </row>
    <row r="443" spans="1:19" x14ac:dyDescent="0.3">
      <c r="A443" t="s">
        <v>468</v>
      </c>
      <c r="B443">
        <v>1329.4617920000001</v>
      </c>
      <c r="C443">
        <v>1452.4100341999999</v>
      </c>
      <c r="D443">
        <v>1363.2664795000001</v>
      </c>
      <c r="E443">
        <v>1335.2211914</v>
      </c>
      <c r="F443">
        <v>1501.8399658000001</v>
      </c>
      <c r="G443">
        <v>1440.6700439000001</v>
      </c>
      <c r="H443">
        <v>1452.4100341999999</v>
      </c>
      <c r="I443">
        <v>1233.5300293</v>
      </c>
      <c r="J443">
        <v>1419.0010986</v>
      </c>
      <c r="L443" t="str">
        <f t="shared" si="52"/>
        <v>19JAN2023:10:00:00</v>
      </c>
      <c r="M443">
        <v>10</v>
      </c>
      <c r="N443">
        <f t="shared" si="53"/>
        <v>122.94824219999987</v>
      </c>
      <c r="O443" t="str">
        <f t="shared" si="48"/>
        <v/>
      </c>
      <c r="P443">
        <f t="shared" si="49"/>
        <v>122.94824219999987</v>
      </c>
      <c r="Q443" t="str">
        <f t="shared" si="50"/>
        <v/>
      </c>
      <c r="R443">
        <f t="shared" si="51"/>
        <v>1</v>
      </c>
      <c r="S443">
        <f t="shared" si="54"/>
        <v>9.2479710917483722</v>
      </c>
    </row>
    <row r="444" spans="1:19" x14ac:dyDescent="0.3">
      <c r="A444" t="s">
        <v>469</v>
      </c>
      <c r="B444">
        <v>1226.1445312999999</v>
      </c>
      <c r="C444">
        <v>1348.5899658000001</v>
      </c>
      <c r="D444">
        <v>1331.7630615</v>
      </c>
      <c r="E444">
        <v>1297.4433594</v>
      </c>
      <c r="F444">
        <v>1390.2299805</v>
      </c>
      <c r="G444">
        <v>1357.6999512</v>
      </c>
      <c r="H444">
        <v>1348.5899658000001</v>
      </c>
      <c r="I444">
        <v>1180.4599608999999</v>
      </c>
      <c r="J444">
        <v>1346.1345214999999</v>
      </c>
      <c r="L444" t="str">
        <f t="shared" si="52"/>
        <v>19JAN2023:11:00:00</v>
      </c>
      <c r="M444">
        <v>11</v>
      </c>
      <c r="N444">
        <f t="shared" si="53"/>
        <v>122.44543450000015</v>
      </c>
      <c r="O444" t="str">
        <f t="shared" si="48"/>
        <v/>
      </c>
      <c r="P444">
        <f t="shared" si="49"/>
        <v>122.44543450000015</v>
      </c>
      <c r="Q444" t="str">
        <f t="shared" si="50"/>
        <v/>
      </c>
      <c r="R444">
        <f t="shared" si="51"/>
        <v>1</v>
      </c>
      <c r="S444">
        <f t="shared" si="54"/>
        <v>9.9862154398861414</v>
      </c>
    </row>
    <row r="445" spans="1:19" x14ac:dyDescent="0.3">
      <c r="A445" t="s">
        <v>470</v>
      </c>
      <c r="B445">
        <v>1176.3985596</v>
      </c>
      <c r="C445">
        <v>1244.9699707</v>
      </c>
      <c r="D445">
        <v>1278.791626</v>
      </c>
      <c r="E445">
        <v>1276.6533202999999</v>
      </c>
      <c r="F445">
        <v>1274.4599608999999</v>
      </c>
      <c r="G445">
        <v>1259.6199951000001</v>
      </c>
      <c r="H445">
        <v>1244.9699707</v>
      </c>
      <c r="I445">
        <v>1141.2900391000001</v>
      </c>
      <c r="J445">
        <v>1261.1121826000001</v>
      </c>
      <c r="L445" t="str">
        <f t="shared" si="52"/>
        <v>19JAN2023:12:00:00</v>
      </c>
      <c r="M445">
        <v>12</v>
      </c>
      <c r="N445">
        <f t="shared" si="53"/>
        <v>68.571411099999978</v>
      </c>
      <c r="O445" t="str">
        <f t="shared" si="48"/>
        <v/>
      </c>
      <c r="P445">
        <f t="shared" si="49"/>
        <v>68.571411099999978</v>
      </c>
      <c r="Q445" t="str">
        <f t="shared" si="50"/>
        <v/>
      </c>
      <c r="R445">
        <f t="shared" si="51"/>
        <v>1</v>
      </c>
      <c r="S445">
        <f t="shared" si="54"/>
        <v>5.8289268156971978</v>
      </c>
    </row>
    <row r="446" spans="1:19" x14ac:dyDescent="0.3">
      <c r="A446" t="s">
        <v>471</v>
      </c>
      <c r="B446">
        <v>1112.4403076000001</v>
      </c>
      <c r="C446">
        <v>1170.75</v>
      </c>
      <c r="D446">
        <v>1243.0750731999999</v>
      </c>
      <c r="E446">
        <v>1227.6870117000001</v>
      </c>
      <c r="F446">
        <v>1192.6700439000001</v>
      </c>
      <c r="G446">
        <v>1196.7900391000001</v>
      </c>
      <c r="H446">
        <v>1170.75</v>
      </c>
      <c r="I446">
        <v>1106.3399658000001</v>
      </c>
      <c r="J446">
        <v>1203.4709473</v>
      </c>
      <c r="L446" t="str">
        <f t="shared" si="52"/>
        <v>19JAN2023:13:00:00</v>
      </c>
      <c r="M446">
        <v>13</v>
      </c>
      <c r="N446">
        <f t="shared" si="53"/>
        <v>58.309692399999904</v>
      </c>
      <c r="O446" t="str">
        <f t="shared" si="48"/>
        <v/>
      </c>
      <c r="P446">
        <f t="shared" si="49"/>
        <v>58.309692399999904</v>
      </c>
      <c r="Q446" t="str">
        <f t="shared" si="50"/>
        <v/>
      </c>
      <c r="R446">
        <f t="shared" si="51"/>
        <v>1</v>
      </c>
      <c r="S446">
        <f t="shared" si="54"/>
        <v>5.2416019090317167</v>
      </c>
    </row>
    <row r="447" spans="1:19" x14ac:dyDescent="0.3">
      <c r="A447" t="s">
        <v>472</v>
      </c>
      <c r="B447">
        <v>1117.5396728999999</v>
      </c>
      <c r="C447">
        <v>1126.3800048999999</v>
      </c>
      <c r="D447">
        <v>1206.8538818</v>
      </c>
      <c r="E447">
        <v>1186.4002685999999</v>
      </c>
      <c r="F447">
        <v>1141.8800048999999</v>
      </c>
      <c r="G447">
        <v>1141.8499756000001</v>
      </c>
      <c r="H447">
        <v>1126.3800048999999</v>
      </c>
      <c r="I447">
        <v>1094.9699707</v>
      </c>
      <c r="J447">
        <v>1158.1962891000001</v>
      </c>
      <c r="L447" t="str">
        <f t="shared" si="52"/>
        <v>19JAN2023:14:00:00</v>
      </c>
      <c r="M447">
        <v>14</v>
      </c>
      <c r="N447">
        <f t="shared" si="53"/>
        <v>8.8403319999999894</v>
      </c>
      <c r="O447" t="str">
        <f t="shared" si="48"/>
        <v/>
      </c>
      <c r="P447">
        <f t="shared" si="49"/>
        <v>8.8403319999999894</v>
      </c>
      <c r="Q447" t="str">
        <f t="shared" si="50"/>
        <v/>
      </c>
      <c r="R447">
        <f t="shared" si="51"/>
        <v>1</v>
      </c>
      <c r="S447">
        <f t="shared" si="54"/>
        <v>0.79105307975863193</v>
      </c>
    </row>
    <row r="448" spans="1:19" x14ac:dyDescent="0.3">
      <c r="A448" t="s">
        <v>473</v>
      </c>
      <c r="B448">
        <v>1100.7434082</v>
      </c>
      <c r="C448">
        <v>1106.6600341999999</v>
      </c>
      <c r="D448">
        <v>1167.4439697</v>
      </c>
      <c r="E448">
        <v>1115.348999</v>
      </c>
      <c r="F448">
        <v>1125.6099853999999</v>
      </c>
      <c r="G448">
        <v>1131.8199463000001</v>
      </c>
      <c r="H448">
        <v>1106.6600341999999</v>
      </c>
      <c r="I448">
        <v>1082.2199707</v>
      </c>
      <c r="J448">
        <v>1135.2731934000001</v>
      </c>
      <c r="L448" t="str">
        <f t="shared" si="52"/>
        <v>19JAN2023:15:00:00</v>
      </c>
      <c r="M448">
        <v>15</v>
      </c>
      <c r="N448">
        <f t="shared" si="53"/>
        <v>5.9166259999999511</v>
      </c>
      <c r="O448" t="str">
        <f t="shared" si="48"/>
        <v/>
      </c>
      <c r="P448">
        <f t="shared" si="49"/>
        <v>5.9166259999999511</v>
      </c>
      <c r="Q448" t="str">
        <f t="shared" si="50"/>
        <v/>
      </c>
      <c r="R448">
        <f t="shared" si="51"/>
        <v>1</v>
      </c>
      <c r="S448">
        <f t="shared" si="54"/>
        <v>0.53751182663679664</v>
      </c>
    </row>
    <row r="449" spans="1:19" x14ac:dyDescent="0.3">
      <c r="A449" t="s">
        <v>474</v>
      </c>
      <c r="B449">
        <v>1068.0708007999999</v>
      </c>
      <c r="C449">
        <v>1113.9899902</v>
      </c>
      <c r="D449">
        <v>1158.6430664</v>
      </c>
      <c r="E449">
        <v>1093.5118408000001</v>
      </c>
      <c r="F449">
        <v>1143.4200439000001</v>
      </c>
      <c r="G449">
        <v>1142.1400146000001</v>
      </c>
      <c r="H449">
        <v>1113.9899902</v>
      </c>
      <c r="I449">
        <v>1103.4200439000001</v>
      </c>
      <c r="J449">
        <v>1138.2965088000001</v>
      </c>
      <c r="L449" t="str">
        <f t="shared" si="52"/>
        <v>19JAN2023:16:00:00</v>
      </c>
      <c r="M449">
        <v>16</v>
      </c>
      <c r="N449">
        <f t="shared" si="53"/>
        <v>45.91918940000005</v>
      </c>
      <c r="O449" t="str">
        <f t="shared" si="48"/>
        <v/>
      </c>
      <c r="P449">
        <f t="shared" si="49"/>
        <v>45.91918940000005</v>
      </c>
      <c r="Q449" t="str">
        <f t="shared" si="50"/>
        <v/>
      </c>
      <c r="R449">
        <f t="shared" si="51"/>
        <v>1</v>
      </c>
      <c r="S449">
        <f t="shared" si="54"/>
        <v>4.2992645586421743</v>
      </c>
    </row>
    <row r="450" spans="1:19" x14ac:dyDescent="0.3">
      <c r="A450" t="s">
        <v>475</v>
      </c>
      <c r="B450">
        <v>1070.1079102000001</v>
      </c>
      <c r="C450">
        <v>1135.6500243999999</v>
      </c>
      <c r="D450">
        <v>1157.6425781</v>
      </c>
      <c r="E450">
        <v>1125.2681885</v>
      </c>
      <c r="F450">
        <v>1166.6600341999999</v>
      </c>
      <c r="G450">
        <v>1155.9699707</v>
      </c>
      <c r="H450">
        <v>1135.6500243999999</v>
      </c>
      <c r="I450">
        <v>1153.9699707</v>
      </c>
      <c r="J450">
        <v>1149.8164062999999</v>
      </c>
      <c r="L450" t="str">
        <f t="shared" si="52"/>
        <v>19JAN2023:17:00:00</v>
      </c>
      <c r="M450">
        <v>17</v>
      </c>
      <c r="N450">
        <f t="shared" si="53"/>
        <v>65.542114199999787</v>
      </c>
      <c r="O450" t="str">
        <f t="shared" si="48"/>
        <v/>
      </c>
      <c r="P450">
        <f t="shared" si="49"/>
        <v>65.542114199999787</v>
      </c>
      <c r="Q450" t="str">
        <f t="shared" si="50"/>
        <v/>
      </c>
      <c r="R450">
        <f t="shared" si="51"/>
        <v>1</v>
      </c>
      <c r="S450">
        <f t="shared" si="54"/>
        <v>6.1248135421922223</v>
      </c>
    </row>
    <row r="451" spans="1:19" x14ac:dyDescent="0.3">
      <c r="A451" t="s">
        <v>476</v>
      </c>
      <c r="B451">
        <v>1162.7207031</v>
      </c>
      <c r="C451">
        <v>1197.3800048999999</v>
      </c>
      <c r="D451">
        <v>1194.0897216999999</v>
      </c>
      <c r="E451">
        <v>1199.5087891000001</v>
      </c>
      <c r="F451">
        <v>1219.9100341999999</v>
      </c>
      <c r="G451">
        <v>1219.5</v>
      </c>
      <c r="H451">
        <v>1197.3800048999999</v>
      </c>
      <c r="I451">
        <v>1173.3399658000001</v>
      </c>
      <c r="J451">
        <v>1203.8150635</v>
      </c>
      <c r="L451" t="str">
        <f t="shared" si="52"/>
        <v>19JAN2023:18:00:00</v>
      </c>
      <c r="M451">
        <v>18</v>
      </c>
      <c r="N451">
        <f t="shared" si="53"/>
        <v>34.659301799999866</v>
      </c>
      <c r="O451" t="str">
        <f t="shared" ref="O451:O514" si="55">IF(N451&lt;0,N451,"")</f>
        <v/>
      </c>
      <c r="P451">
        <f t="shared" ref="P451:P514" si="56">IF(N451&gt;0,N451,"")</f>
        <v>34.659301799999866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2.9808793898304731</v>
      </c>
    </row>
    <row r="452" spans="1:19" x14ac:dyDescent="0.3">
      <c r="A452" t="s">
        <v>477</v>
      </c>
      <c r="B452">
        <v>1224.96875</v>
      </c>
      <c r="C452">
        <v>1308.7600098</v>
      </c>
      <c r="D452">
        <v>1256.822876</v>
      </c>
      <c r="E452">
        <v>1246.5339355000001</v>
      </c>
      <c r="F452">
        <v>1353.8100586</v>
      </c>
      <c r="G452">
        <v>1303.2199707</v>
      </c>
      <c r="H452">
        <v>1308.7600098</v>
      </c>
      <c r="I452">
        <v>1246.6800536999999</v>
      </c>
      <c r="J452">
        <v>1289.7370605000001</v>
      </c>
      <c r="L452" t="str">
        <f t="shared" ref="L452:L515" si="59">A452</f>
        <v>19JAN2023:19:00:00</v>
      </c>
      <c r="M452">
        <v>19</v>
      </c>
      <c r="N452">
        <f t="shared" ref="N452:N515" si="60">C452-B452</f>
        <v>83.791259800000034</v>
      </c>
      <c r="O452" t="str">
        <f t="shared" si="55"/>
        <v/>
      </c>
      <c r="P452">
        <f t="shared" si="56"/>
        <v>83.791259800000034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6.8402773376871879</v>
      </c>
    </row>
    <row r="453" spans="1:19" x14ac:dyDescent="0.3">
      <c r="A453" t="s">
        <v>478</v>
      </c>
      <c r="B453">
        <v>1202.0084228999999</v>
      </c>
      <c r="C453">
        <v>1359.6899414</v>
      </c>
      <c r="D453">
        <v>1280.6429443</v>
      </c>
      <c r="E453">
        <v>1272.7753906</v>
      </c>
      <c r="F453">
        <v>1392.8100586</v>
      </c>
      <c r="G453">
        <v>1337.4499512</v>
      </c>
      <c r="H453">
        <v>1359.6899414</v>
      </c>
      <c r="I453">
        <v>1240.2399902</v>
      </c>
      <c r="J453">
        <v>1326.0429687999999</v>
      </c>
      <c r="L453" t="str">
        <f t="shared" si="59"/>
        <v>19JAN2023:20:00:00</v>
      </c>
      <c r="M453">
        <v>20</v>
      </c>
      <c r="N453">
        <f t="shared" si="60"/>
        <v>157.68151850000004</v>
      </c>
      <c r="O453" t="str">
        <f t="shared" si="55"/>
        <v/>
      </c>
      <c r="P453">
        <f t="shared" si="56"/>
        <v>157.68151850000004</v>
      </c>
      <c r="Q453" t="str">
        <f t="shared" si="57"/>
        <v/>
      </c>
      <c r="R453">
        <f t="shared" si="58"/>
        <v>1</v>
      </c>
      <c r="S453">
        <f t="shared" si="61"/>
        <v>13.118170846055563</v>
      </c>
    </row>
    <row r="454" spans="1:19" x14ac:dyDescent="0.3">
      <c r="A454" t="s">
        <v>479</v>
      </c>
      <c r="B454">
        <v>1153.4335937999999</v>
      </c>
      <c r="C454">
        <v>1388.1700439000001</v>
      </c>
      <c r="D454">
        <v>1286.2670897999999</v>
      </c>
      <c r="E454">
        <v>1255.1796875</v>
      </c>
      <c r="F454">
        <v>1402.4200439000001</v>
      </c>
      <c r="G454">
        <v>1345.9200439000001</v>
      </c>
      <c r="H454">
        <v>1388.1700439000001</v>
      </c>
      <c r="I454">
        <v>1249.5</v>
      </c>
      <c r="J454">
        <v>1340.177124</v>
      </c>
      <c r="L454" t="str">
        <f t="shared" si="59"/>
        <v>19JAN2023:21:00:00</v>
      </c>
      <c r="M454">
        <v>21</v>
      </c>
      <c r="N454">
        <f t="shared" si="60"/>
        <v>234.73645010000018</v>
      </c>
      <c r="O454" t="str">
        <f t="shared" si="55"/>
        <v/>
      </c>
      <c r="P454">
        <f t="shared" si="56"/>
        <v>234.73645010000018</v>
      </c>
      <c r="Q454" t="str">
        <f t="shared" si="57"/>
        <v/>
      </c>
      <c r="R454">
        <f t="shared" si="58"/>
        <v>1</v>
      </c>
      <c r="S454">
        <f t="shared" si="61"/>
        <v>20.351102253460322</v>
      </c>
    </row>
    <row r="455" spans="1:19" x14ac:dyDescent="0.3">
      <c r="A455" t="s">
        <v>480</v>
      </c>
      <c r="B455">
        <v>1102.1588135</v>
      </c>
      <c r="C455">
        <v>1373.0300293</v>
      </c>
      <c r="D455">
        <v>1286.1306152</v>
      </c>
      <c r="E455">
        <v>1258.0766602000001</v>
      </c>
      <c r="F455">
        <v>1376.9899902</v>
      </c>
      <c r="G455">
        <v>1326.7399902</v>
      </c>
      <c r="H455">
        <v>1373.0300293</v>
      </c>
      <c r="I455">
        <v>1211.7299805</v>
      </c>
      <c r="J455">
        <v>1328.6147461</v>
      </c>
      <c r="L455" t="str">
        <f t="shared" si="59"/>
        <v>19JAN2023:22:00:00</v>
      </c>
      <c r="M455">
        <v>22</v>
      </c>
      <c r="N455">
        <f t="shared" si="60"/>
        <v>270.87121580000007</v>
      </c>
      <c r="O455" t="str">
        <f t="shared" si="55"/>
        <v/>
      </c>
      <c r="P455">
        <f t="shared" si="56"/>
        <v>270.87121580000007</v>
      </c>
      <c r="Q455" t="str">
        <f t="shared" si="57"/>
        <v/>
      </c>
      <c r="R455">
        <f t="shared" si="58"/>
        <v>1</v>
      </c>
      <c r="S455">
        <f t="shared" si="61"/>
        <v>24.57642333229866</v>
      </c>
    </row>
    <row r="456" spans="1:19" x14ac:dyDescent="0.3">
      <c r="A456" t="s">
        <v>481</v>
      </c>
      <c r="B456">
        <v>1071.7832031</v>
      </c>
      <c r="C456">
        <v>1334.2600098</v>
      </c>
      <c r="D456">
        <v>1273.6206055</v>
      </c>
      <c r="E456">
        <v>1248.4112548999999</v>
      </c>
      <c r="F456">
        <v>1345.5799560999999</v>
      </c>
      <c r="G456">
        <v>1302.9200439000001</v>
      </c>
      <c r="H456">
        <v>1334.2600098</v>
      </c>
      <c r="I456">
        <v>1193</v>
      </c>
      <c r="J456">
        <v>1303.5935059000001</v>
      </c>
      <c r="L456" t="str">
        <f t="shared" si="59"/>
        <v>19JAN2023:23:00:00</v>
      </c>
      <c r="M456">
        <v>23</v>
      </c>
      <c r="N456">
        <f t="shared" si="60"/>
        <v>262.4768067</v>
      </c>
      <c r="O456" t="str">
        <f t="shared" si="55"/>
        <v/>
      </c>
      <c r="P456">
        <f t="shared" si="56"/>
        <v>262.4768067</v>
      </c>
      <c r="Q456" t="str">
        <f t="shared" si="57"/>
        <v/>
      </c>
      <c r="R456">
        <f t="shared" si="58"/>
        <v>1</v>
      </c>
      <c r="S456">
        <f t="shared" si="61"/>
        <v>24.489729447225741</v>
      </c>
    </row>
    <row r="457" spans="1:19" x14ac:dyDescent="0.3">
      <c r="A457" t="s">
        <v>482</v>
      </c>
      <c r="B457">
        <v>1074.8532714999999</v>
      </c>
      <c r="C457">
        <v>1307.2399902</v>
      </c>
      <c r="D457">
        <v>1254.6214600000001</v>
      </c>
      <c r="E457">
        <v>1247.8150635</v>
      </c>
      <c r="F457">
        <v>1309.8100586</v>
      </c>
      <c r="G457">
        <v>1277.4300536999999</v>
      </c>
      <c r="H457">
        <v>1307.2399902</v>
      </c>
      <c r="I457">
        <v>1194.3900146000001</v>
      </c>
      <c r="J457">
        <v>1279.7404785000001</v>
      </c>
      <c r="L457" t="str">
        <f t="shared" si="59"/>
        <v>20JAN2023:00:00:00</v>
      </c>
      <c r="M457">
        <v>24</v>
      </c>
      <c r="N457">
        <f t="shared" si="60"/>
        <v>232.38671870000007</v>
      </c>
      <c r="O457" t="str">
        <f t="shared" si="55"/>
        <v/>
      </c>
      <c r="P457">
        <f t="shared" si="56"/>
        <v>232.38671870000007</v>
      </c>
      <c r="Q457" t="str">
        <f t="shared" si="57"/>
        <v/>
      </c>
      <c r="R457">
        <f t="shared" si="58"/>
        <v>1</v>
      </c>
      <c r="S457">
        <f t="shared" si="61"/>
        <v>21.620320174091788</v>
      </c>
    </row>
    <row r="458" spans="1:19" x14ac:dyDescent="0.3">
      <c r="A458" t="s">
        <v>483</v>
      </c>
      <c r="B458">
        <v>1008.9782104</v>
      </c>
      <c r="C458">
        <v>1254.5500488</v>
      </c>
      <c r="D458">
        <v>1208.8166504000001</v>
      </c>
      <c r="E458">
        <v>1135.6721190999999</v>
      </c>
      <c r="F458">
        <v>1345.0699463000001</v>
      </c>
      <c r="G458">
        <v>1261.2299805</v>
      </c>
      <c r="H458">
        <v>1254.5500488</v>
      </c>
      <c r="I458">
        <v>1207.5699463000001</v>
      </c>
      <c r="J458">
        <v>1241.7292480000001</v>
      </c>
      <c r="L458" t="str">
        <f t="shared" si="59"/>
        <v>20JAN2023:01:00:00</v>
      </c>
      <c r="M458">
        <v>1</v>
      </c>
      <c r="N458">
        <f t="shared" si="60"/>
        <v>245.57183840000005</v>
      </c>
      <c r="O458" t="str">
        <f t="shared" si="55"/>
        <v/>
      </c>
      <c r="P458">
        <f t="shared" si="56"/>
        <v>245.57183840000005</v>
      </c>
      <c r="Q458" t="str">
        <f t="shared" si="57"/>
        <v/>
      </c>
      <c r="R458">
        <f t="shared" si="58"/>
        <v>1</v>
      </c>
      <c r="S458">
        <f t="shared" si="61"/>
        <v>24.338666174232383</v>
      </c>
    </row>
    <row r="459" spans="1:19" x14ac:dyDescent="0.3">
      <c r="A459" t="s">
        <v>484</v>
      </c>
      <c r="B459">
        <v>1072.6016846</v>
      </c>
      <c r="C459">
        <v>1241.9300536999999</v>
      </c>
      <c r="D459">
        <v>1211.0374756000001</v>
      </c>
      <c r="E459">
        <v>1168.0909423999999</v>
      </c>
      <c r="F459">
        <v>1367.2399902</v>
      </c>
      <c r="G459">
        <v>1271.4899902</v>
      </c>
      <c r="H459">
        <v>1241.9300536999999</v>
      </c>
      <c r="I459">
        <v>1180.8000488</v>
      </c>
      <c r="J459">
        <v>1241.7858887</v>
      </c>
      <c r="L459" t="str">
        <f t="shared" si="59"/>
        <v>20JAN2023:02:00:00</v>
      </c>
      <c r="M459">
        <v>2</v>
      </c>
      <c r="N459">
        <f t="shared" si="60"/>
        <v>169.32836909999992</v>
      </c>
      <c r="O459" t="str">
        <f t="shared" si="55"/>
        <v/>
      </c>
      <c r="P459">
        <f t="shared" si="56"/>
        <v>169.32836909999992</v>
      </c>
      <c r="Q459" t="str">
        <f t="shared" si="57"/>
        <v/>
      </c>
      <c r="R459">
        <f t="shared" si="58"/>
        <v>1</v>
      </c>
      <c r="S459">
        <f t="shared" si="61"/>
        <v>15.786696173533112</v>
      </c>
    </row>
    <row r="460" spans="1:19" x14ac:dyDescent="0.3">
      <c r="A460" t="s">
        <v>485</v>
      </c>
      <c r="B460">
        <v>1162.4848632999999</v>
      </c>
      <c r="C460">
        <v>1240.6099853999999</v>
      </c>
      <c r="D460">
        <v>1225.6937256000001</v>
      </c>
      <c r="E460">
        <v>1185.7274170000001</v>
      </c>
      <c r="F460">
        <v>1382.5699463000001</v>
      </c>
      <c r="G460">
        <v>1274.7600098</v>
      </c>
      <c r="H460">
        <v>1240.6099853999999</v>
      </c>
      <c r="I460">
        <v>1158.5999756000001</v>
      </c>
      <c r="J460">
        <v>1247.2985839999999</v>
      </c>
      <c r="L460" t="str">
        <f t="shared" si="59"/>
        <v>20JAN2023:03:00:00</v>
      </c>
      <c r="M460">
        <v>3</v>
      </c>
      <c r="N460">
        <f t="shared" si="60"/>
        <v>78.125122099999999</v>
      </c>
      <c r="O460" t="str">
        <f t="shared" si="55"/>
        <v/>
      </c>
      <c r="P460">
        <f t="shared" si="56"/>
        <v>78.125122099999999</v>
      </c>
      <c r="Q460" t="str">
        <f t="shared" si="57"/>
        <v/>
      </c>
      <c r="R460">
        <f t="shared" si="58"/>
        <v>1</v>
      </c>
      <c r="S460">
        <f t="shared" si="61"/>
        <v>6.7205281175208231</v>
      </c>
    </row>
    <row r="461" spans="1:19" x14ac:dyDescent="0.3">
      <c r="A461" t="s">
        <v>486</v>
      </c>
      <c r="B461">
        <v>1150.1922606999999</v>
      </c>
      <c r="C461">
        <v>1251.8100586</v>
      </c>
      <c r="D461">
        <v>1249.1309814000001</v>
      </c>
      <c r="E461">
        <v>1217.7066649999999</v>
      </c>
      <c r="F461">
        <v>1384.4399414</v>
      </c>
      <c r="G461">
        <v>1277.5899658000001</v>
      </c>
      <c r="H461">
        <v>1251.8100586</v>
      </c>
      <c r="I461">
        <v>1161.1999512</v>
      </c>
      <c r="J461">
        <v>1259.6911620999999</v>
      </c>
      <c r="L461" t="str">
        <f t="shared" si="59"/>
        <v>20JAN2023:04:00:00</v>
      </c>
      <c r="M461">
        <v>4</v>
      </c>
      <c r="N461">
        <f t="shared" si="60"/>
        <v>101.61779790000014</v>
      </c>
      <c r="O461" t="str">
        <f t="shared" si="55"/>
        <v/>
      </c>
      <c r="P461">
        <f t="shared" si="56"/>
        <v>101.61779790000014</v>
      </c>
      <c r="Q461" t="str">
        <f t="shared" si="57"/>
        <v/>
      </c>
      <c r="R461">
        <f t="shared" si="58"/>
        <v>1</v>
      </c>
      <c r="S461">
        <f t="shared" si="61"/>
        <v>8.8348532129885982</v>
      </c>
    </row>
    <row r="462" spans="1:19" x14ac:dyDescent="0.3">
      <c r="A462" t="s">
        <v>487</v>
      </c>
      <c r="B462">
        <v>1082.1309814000001</v>
      </c>
      <c r="C462">
        <v>1257.8800048999999</v>
      </c>
      <c r="D462">
        <v>1298.9678954999999</v>
      </c>
      <c r="E462">
        <v>1311.8740233999999</v>
      </c>
      <c r="F462">
        <v>1405.0300293</v>
      </c>
      <c r="G462">
        <v>1286.8499756000001</v>
      </c>
      <c r="H462">
        <v>1257.8800048999999</v>
      </c>
      <c r="I462">
        <v>1174.4499512</v>
      </c>
      <c r="J462">
        <v>1281.2888184000001</v>
      </c>
      <c r="L462" t="str">
        <f t="shared" si="59"/>
        <v>20JAN2023:05:00:00</v>
      </c>
      <c r="M462">
        <v>5</v>
      </c>
      <c r="N462">
        <f t="shared" si="60"/>
        <v>175.74902349999979</v>
      </c>
      <c r="O462" t="str">
        <f t="shared" si="55"/>
        <v/>
      </c>
      <c r="P462">
        <f t="shared" si="56"/>
        <v>175.74902349999979</v>
      </c>
      <c r="Q462" t="str">
        <f t="shared" si="57"/>
        <v/>
      </c>
      <c r="R462">
        <f t="shared" si="58"/>
        <v>1</v>
      </c>
      <c r="S462">
        <f t="shared" si="61"/>
        <v>16.241012088261776</v>
      </c>
    </row>
    <row r="463" spans="1:19" x14ac:dyDescent="0.3">
      <c r="A463" t="s">
        <v>488</v>
      </c>
      <c r="B463">
        <v>1149.4794922000001</v>
      </c>
      <c r="C463">
        <v>1332.2900391000001</v>
      </c>
      <c r="D463">
        <v>1344.8760986</v>
      </c>
      <c r="E463">
        <v>1350.6706543</v>
      </c>
      <c r="F463">
        <v>1453.6500243999999</v>
      </c>
      <c r="G463">
        <v>1337.4799805</v>
      </c>
      <c r="H463">
        <v>1332.2900391000001</v>
      </c>
      <c r="I463">
        <v>1268.9599608999999</v>
      </c>
      <c r="J463">
        <v>1338.2081298999999</v>
      </c>
      <c r="L463" t="str">
        <f t="shared" si="59"/>
        <v>20JAN2023:06:00:00</v>
      </c>
      <c r="M463">
        <v>6</v>
      </c>
      <c r="N463">
        <f t="shared" si="60"/>
        <v>182.81054689999996</v>
      </c>
      <c r="O463" t="str">
        <f t="shared" si="55"/>
        <v/>
      </c>
      <c r="P463">
        <f t="shared" si="56"/>
        <v>182.81054689999996</v>
      </c>
      <c r="Q463" t="str">
        <f t="shared" si="57"/>
        <v/>
      </c>
      <c r="R463">
        <f t="shared" si="58"/>
        <v>1</v>
      </c>
      <c r="S463">
        <f t="shared" si="61"/>
        <v>15.903767587024721</v>
      </c>
    </row>
    <row r="464" spans="1:19" x14ac:dyDescent="0.3">
      <c r="A464" t="s">
        <v>489</v>
      </c>
      <c r="B464">
        <v>1284.2349853999999</v>
      </c>
      <c r="C464">
        <v>1435.1199951000001</v>
      </c>
      <c r="D464">
        <v>1431.3835449000001</v>
      </c>
      <c r="E464">
        <v>1431.8068848</v>
      </c>
      <c r="F464">
        <v>1537.3599853999999</v>
      </c>
      <c r="G464">
        <v>1408.3000488</v>
      </c>
      <c r="H464">
        <v>1435.1199951000001</v>
      </c>
      <c r="I464">
        <v>1399.0500488</v>
      </c>
      <c r="J464">
        <v>1424.7681885</v>
      </c>
      <c r="L464" t="str">
        <f t="shared" si="59"/>
        <v>20JAN2023:07:00:00</v>
      </c>
      <c r="M464">
        <v>7</v>
      </c>
      <c r="N464">
        <f t="shared" si="60"/>
        <v>150.88500970000018</v>
      </c>
      <c r="O464" t="str">
        <f t="shared" si="55"/>
        <v/>
      </c>
      <c r="P464">
        <f t="shared" si="56"/>
        <v>150.88500970000018</v>
      </c>
      <c r="Q464" t="str">
        <f t="shared" si="57"/>
        <v/>
      </c>
      <c r="R464">
        <f t="shared" si="58"/>
        <v>1</v>
      </c>
      <c r="S464">
        <f t="shared" si="61"/>
        <v>11.749018786698457</v>
      </c>
    </row>
    <row r="465" spans="1:19" x14ac:dyDescent="0.3">
      <c r="A465" t="s">
        <v>490</v>
      </c>
      <c r="B465">
        <v>1386.6229248</v>
      </c>
      <c r="C465">
        <v>1529.0799560999999</v>
      </c>
      <c r="D465">
        <v>1493.7592772999999</v>
      </c>
      <c r="E465">
        <v>1525.6345214999999</v>
      </c>
      <c r="F465">
        <v>1594.8499756000001</v>
      </c>
      <c r="G465">
        <v>1468.2900391000001</v>
      </c>
      <c r="H465">
        <v>1529.0799560999999</v>
      </c>
      <c r="I465">
        <v>1496.3499756000001</v>
      </c>
      <c r="J465">
        <v>1496.7556152</v>
      </c>
      <c r="L465" t="str">
        <f t="shared" si="59"/>
        <v>20JAN2023:08:00:00</v>
      </c>
      <c r="M465">
        <v>8</v>
      </c>
      <c r="N465">
        <f t="shared" si="60"/>
        <v>142.45703129999993</v>
      </c>
      <c r="O465" t="str">
        <f t="shared" si="55"/>
        <v/>
      </c>
      <c r="P465">
        <f t="shared" si="56"/>
        <v>142.45703129999993</v>
      </c>
      <c r="Q465" t="str">
        <f t="shared" si="57"/>
        <v/>
      </c>
      <c r="R465">
        <f t="shared" si="58"/>
        <v>1</v>
      </c>
      <c r="S465">
        <f t="shared" si="61"/>
        <v>10.273667682261006</v>
      </c>
    </row>
    <row r="466" spans="1:19" x14ac:dyDescent="0.3">
      <c r="A466" t="s">
        <v>491</v>
      </c>
      <c r="B466">
        <v>1440.7332764</v>
      </c>
      <c r="C466">
        <v>1504.4699707</v>
      </c>
      <c r="D466">
        <v>1461.5787353999999</v>
      </c>
      <c r="E466">
        <v>1537.5552978999999</v>
      </c>
      <c r="F466">
        <v>1566.5400391000001</v>
      </c>
      <c r="G466">
        <v>1452.8599853999999</v>
      </c>
      <c r="H466">
        <v>1504.4699707</v>
      </c>
      <c r="I466">
        <v>1473.3800048999999</v>
      </c>
      <c r="J466">
        <v>1472.7685547000001</v>
      </c>
      <c r="L466" t="str">
        <f t="shared" si="59"/>
        <v>20JAN2023:09:00:00</v>
      </c>
      <c r="M466">
        <v>9</v>
      </c>
      <c r="N466">
        <f t="shared" si="60"/>
        <v>63.736694299999954</v>
      </c>
      <c r="O466" t="str">
        <f t="shared" si="55"/>
        <v/>
      </c>
      <c r="P466">
        <f t="shared" si="56"/>
        <v>63.736694299999954</v>
      </c>
      <c r="Q466" t="str">
        <f t="shared" si="57"/>
        <v/>
      </c>
      <c r="R466">
        <f t="shared" si="58"/>
        <v>1</v>
      </c>
      <c r="S466">
        <f t="shared" si="61"/>
        <v>4.4239065859060736</v>
      </c>
    </row>
    <row r="467" spans="1:19" x14ac:dyDescent="0.3">
      <c r="A467" t="s">
        <v>492</v>
      </c>
      <c r="B467">
        <v>1479.9318848</v>
      </c>
      <c r="C467">
        <v>1450.1999512</v>
      </c>
      <c r="D467">
        <v>1405.2067870999999</v>
      </c>
      <c r="E467">
        <v>1493.4295654</v>
      </c>
      <c r="F467">
        <v>1493.2299805</v>
      </c>
      <c r="G467">
        <v>1388.1700439000001</v>
      </c>
      <c r="H467">
        <v>1450.1999512</v>
      </c>
      <c r="I467">
        <v>1412.3100586</v>
      </c>
      <c r="J467">
        <v>1414.2620850000001</v>
      </c>
      <c r="L467" t="str">
        <f t="shared" si="59"/>
        <v>20JAN2023:10:00:00</v>
      </c>
      <c r="M467">
        <v>10</v>
      </c>
      <c r="N467">
        <f t="shared" si="60"/>
        <v>-29.731933600000048</v>
      </c>
      <c r="O467">
        <f t="shared" si="55"/>
        <v>-29.731933600000048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2.0090068945313697</v>
      </c>
    </row>
    <row r="468" spans="1:19" x14ac:dyDescent="0.3">
      <c r="A468" t="s">
        <v>493</v>
      </c>
      <c r="B468">
        <v>1517.1673584</v>
      </c>
      <c r="C468">
        <v>1392.9499512</v>
      </c>
      <c r="D468">
        <v>1339.3359375</v>
      </c>
      <c r="E468">
        <v>1404.4464111</v>
      </c>
      <c r="F468">
        <v>1416.3800048999999</v>
      </c>
      <c r="G468">
        <v>1337.8299560999999</v>
      </c>
      <c r="H468">
        <v>1392.9499512</v>
      </c>
      <c r="I468">
        <v>1347.0500488</v>
      </c>
      <c r="J468">
        <v>1356.5164795000001</v>
      </c>
      <c r="L468" t="str">
        <f t="shared" si="59"/>
        <v>20JAN2023:11:00:00</v>
      </c>
      <c r="M468">
        <v>11</v>
      </c>
      <c r="N468">
        <f t="shared" si="60"/>
        <v>-124.21740720000003</v>
      </c>
      <c r="O468">
        <f t="shared" si="55"/>
        <v>-124.21740720000003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8.1874558210242085</v>
      </c>
    </row>
    <row r="469" spans="1:19" x14ac:dyDescent="0.3">
      <c r="A469" t="s">
        <v>494</v>
      </c>
      <c r="B469">
        <v>1500.052124</v>
      </c>
      <c r="C469">
        <v>1358.7600098</v>
      </c>
      <c r="D469">
        <v>1289.9443358999999</v>
      </c>
      <c r="E469">
        <v>1385.0635986</v>
      </c>
      <c r="F469">
        <v>1348.1099853999999</v>
      </c>
      <c r="G469">
        <v>1281.9799805</v>
      </c>
      <c r="H469">
        <v>1358.7600098</v>
      </c>
      <c r="I469">
        <v>1295.0899658000001</v>
      </c>
      <c r="J469">
        <v>1309.9455565999999</v>
      </c>
      <c r="L469" t="str">
        <f t="shared" si="59"/>
        <v>20JAN2023:12:00:00</v>
      </c>
      <c r="M469">
        <v>12</v>
      </c>
      <c r="N469">
        <f t="shared" si="60"/>
        <v>-141.29211420000001</v>
      </c>
      <c r="O469">
        <f t="shared" si="55"/>
        <v>-141.29211420000001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9.4191469709221938</v>
      </c>
    </row>
    <row r="470" spans="1:19" x14ac:dyDescent="0.3">
      <c r="A470" t="s">
        <v>495</v>
      </c>
      <c r="B470">
        <v>1394.5202637</v>
      </c>
      <c r="C470">
        <v>1314.6999512</v>
      </c>
      <c r="D470">
        <v>1262.4594727000001</v>
      </c>
      <c r="E470">
        <v>1390.2315673999999</v>
      </c>
      <c r="F470">
        <v>1283.1500243999999</v>
      </c>
      <c r="G470">
        <v>1240.6800536999999</v>
      </c>
      <c r="H470">
        <v>1314.6999512</v>
      </c>
      <c r="I470">
        <v>1223</v>
      </c>
      <c r="J470">
        <v>1272.2939452999999</v>
      </c>
      <c r="L470" t="str">
        <f t="shared" si="59"/>
        <v>20JAN2023:13:00:00</v>
      </c>
      <c r="M470">
        <v>13</v>
      </c>
      <c r="N470">
        <f t="shared" si="60"/>
        <v>-79.8203125</v>
      </c>
      <c r="O470">
        <f t="shared" si="55"/>
        <v>-79.8203125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5.723854617086551</v>
      </c>
    </row>
    <row r="471" spans="1:19" x14ac:dyDescent="0.3">
      <c r="A471" t="s">
        <v>496</v>
      </c>
      <c r="B471">
        <v>1343.3297118999999</v>
      </c>
      <c r="C471">
        <v>1254.8199463000001</v>
      </c>
      <c r="D471">
        <v>1235.9626464999999</v>
      </c>
      <c r="E471">
        <v>1367.9644774999999</v>
      </c>
      <c r="F471">
        <v>1231.6099853999999</v>
      </c>
      <c r="G471">
        <v>1194.0200195</v>
      </c>
      <c r="H471">
        <v>1254.8199463000001</v>
      </c>
      <c r="I471">
        <v>1162.8900146000001</v>
      </c>
      <c r="J471">
        <v>1227.9250488</v>
      </c>
      <c r="L471" t="str">
        <f t="shared" si="59"/>
        <v>20JAN2023:14:00:00</v>
      </c>
      <c r="M471">
        <v>14</v>
      </c>
      <c r="N471">
        <f t="shared" si="60"/>
        <v>-88.50976559999981</v>
      </c>
      <c r="O471">
        <f t="shared" si="55"/>
        <v>-88.50976559999981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6.5888340603150937</v>
      </c>
    </row>
    <row r="472" spans="1:19" x14ac:dyDescent="0.3">
      <c r="A472" t="s">
        <v>497</v>
      </c>
      <c r="B472">
        <v>1349.4748535000001</v>
      </c>
      <c r="C472">
        <v>1197.7099608999999</v>
      </c>
      <c r="D472">
        <v>1196.5391846</v>
      </c>
      <c r="E472">
        <v>1296.9952393000001</v>
      </c>
      <c r="F472">
        <v>1205.9000243999999</v>
      </c>
      <c r="G472">
        <v>1168.7700195</v>
      </c>
      <c r="H472">
        <v>1197.7099608999999</v>
      </c>
      <c r="I472">
        <v>1129.0400391000001</v>
      </c>
      <c r="J472">
        <v>1187.4840088000001</v>
      </c>
      <c r="L472" t="str">
        <f t="shared" si="59"/>
        <v>20JAN2023:15:00:00</v>
      </c>
      <c r="M472">
        <v>15</v>
      </c>
      <c r="N472">
        <f t="shared" si="60"/>
        <v>-151.76489260000017</v>
      </c>
      <c r="O472">
        <f t="shared" si="55"/>
        <v>-151.76489260000017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11.246218646192814</v>
      </c>
    </row>
    <row r="473" spans="1:19" x14ac:dyDescent="0.3">
      <c r="A473" t="s">
        <v>498</v>
      </c>
      <c r="B473">
        <v>1366.7224120999999</v>
      </c>
      <c r="C473">
        <v>1179.4499512</v>
      </c>
      <c r="D473">
        <v>1202.4465332</v>
      </c>
      <c r="E473">
        <v>1311.6855469</v>
      </c>
      <c r="F473">
        <v>1193.7600098</v>
      </c>
      <c r="G473">
        <v>1155.4000243999999</v>
      </c>
      <c r="H473">
        <v>1179.4499512</v>
      </c>
      <c r="I473">
        <v>1127.2700195</v>
      </c>
      <c r="J473">
        <v>1178.8618164</v>
      </c>
      <c r="L473" t="str">
        <f t="shared" si="59"/>
        <v>20JAN2023:16:00:00</v>
      </c>
      <c r="M473">
        <v>16</v>
      </c>
      <c r="N473">
        <f t="shared" si="60"/>
        <v>-187.27246089999994</v>
      </c>
      <c r="O473">
        <f t="shared" si="55"/>
        <v>-187.27246089999994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13.702304084722778</v>
      </c>
    </row>
    <row r="474" spans="1:19" x14ac:dyDescent="0.3">
      <c r="A474" t="s">
        <v>499</v>
      </c>
      <c r="B474">
        <v>1378.7944336</v>
      </c>
      <c r="C474">
        <v>1204.5899658000001</v>
      </c>
      <c r="D474">
        <v>1198.6828613</v>
      </c>
      <c r="E474">
        <v>1299.6320800999999</v>
      </c>
      <c r="F474">
        <v>1190.4300536999999</v>
      </c>
      <c r="G474">
        <v>1155.2600098</v>
      </c>
      <c r="H474">
        <v>1204.5899658000001</v>
      </c>
      <c r="I474">
        <v>1138.4300536999999</v>
      </c>
      <c r="J474">
        <v>1185.8684082</v>
      </c>
      <c r="L474" t="str">
        <f t="shared" si="59"/>
        <v>20JAN2023:17:00:00</v>
      </c>
      <c r="M474">
        <v>17</v>
      </c>
      <c r="N474">
        <f t="shared" si="60"/>
        <v>-174.20446779999997</v>
      </c>
      <c r="O474">
        <f t="shared" si="55"/>
        <v>-174.20446779999997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12.634549687378428</v>
      </c>
    </row>
    <row r="475" spans="1:19" x14ac:dyDescent="0.3">
      <c r="A475" t="s">
        <v>500</v>
      </c>
      <c r="B475">
        <v>1363.9134521000001</v>
      </c>
      <c r="C475">
        <v>1260.7600098</v>
      </c>
      <c r="D475">
        <v>1226.1098632999999</v>
      </c>
      <c r="E475">
        <v>1305.1314697</v>
      </c>
      <c r="F475">
        <v>1225.4499512</v>
      </c>
      <c r="G475">
        <v>1193.6199951000001</v>
      </c>
      <c r="H475">
        <v>1260.7600098</v>
      </c>
      <c r="I475">
        <v>1169.5400391000001</v>
      </c>
      <c r="J475">
        <v>1226.4979248</v>
      </c>
      <c r="L475" t="str">
        <f t="shared" si="59"/>
        <v>20JAN2023:18:00:00</v>
      </c>
      <c r="M475">
        <v>18</v>
      </c>
      <c r="N475">
        <f t="shared" si="60"/>
        <v>-103.15344230000005</v>
      </c>
      <c r="O475">
        <f t="shared" si="55"/>
        <v>-103.15344230000005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7.5630489706788957</v>
      </c>
    </row>
    <row r="476" spans="1:19" x14ac:dyDescent="0.3">
      <c r="A476" t="s">
        <v>501</v>
      </c>
      <c r="B476">
        <v>1360.9936522999999</v>
      </c>
      <c r="C476">
        <v>1362.9599608999999</v>
      </c>
      <c r="D476">
        <v>1273.6241454999999</v>
      </c>
      <c r="E476">
        <v>1303.5329589999999</v>
      </c>
      <c r="F476">
        <v>1308.4100341999999</v>
      </c>
      <c r="G476">
        <v>1247.4599608999999</v>
      </c>
      <c r="H476">
        <v>1362.9599608999999</v>
      </c>
      <c r="I476">
        <v>1268.3499756000001</v>
      </c>
      <c r="J476">
        <v>1294.2092285000001</v>
      </c>
      <c r="L476" t="str">
        <f t="shared" si="59"/>
        <v>20JAN2023:19:00:00</v>
      </c>
      <c r="M476">
        <v>19</v>
      </c>
      <c r="N476">
        <f t="shared" si="60"/>
        <v>1.9663086000000476</v>
      </c>
      <c r="O476" t="str">
        <f t="shared" si="55"/>
        <v/>
      </c>
      <c r="P476">
        <f t="shared" si="56"/>
        <v>1.9663086000000476</v>
      </c>
      <c r="Q476" t="str">
        <f t="shared" si="57"/>
        <v/>
      </c>
      <c r="R476">
        <f t="shared" si="58"/>
        <v>1</v>
      </c>
      <c r="S476">
        <f t="shared" si="61"/>
        <v>0.14447595671567615</v>
      </c>
    </row>
    <row r="477" spans="1:19" x14ac:dyDescent="0.3">
      <c r="A477" t="s">
        <v>502</v>
      </c>
      <c r="B477">
        <v>1415.8719481999999</v>
      </c>
      <c r="C477">
        <v>1373.4399414</v>
      </c>
      <c r="D477">
        <v>1303.6263428</v>
      </c>
      <c r="E477">
        <v>1335.1561279</v>
      </c>
      <c r="F477">
        <v>1329.0400391000001</v>
      </c>
      <c r="G477">
        <v>1270.5200195</v>
      </c>
      <c r="H477">
        <v>1373.4399414</v>
      </c>
      <c r="I477">
        <v>1296.4899902</v>
      </c>
      <c r="J477">
        <v>1315.4086914</v>
      </c>
      <c r="L477" t="str">
        <f t="shared" si="59"/>
        <v>20JAN2023:20:00:00</v>
      </c>
      <c r="M477">
        <v>20</v>
      </c>
      <c r="N477">
        <f t="shared" si="60"/>
        <v>-42.432006799999954</v>
      </c>
      <c r="O477">
        <f t="shared" si="55"/>
        <v>-42.432006799999954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2.9968816639063882</v>
      </c>
    </row>
    <row r="478" spans="1:19" x14ac:dyDescent="0.3">
      <c r="A478" t="s">
        <v>503</v>
      </c>
      <c r="B478">
        <v>1425.3779297000001</v>
      </c>
      <c r="C478">
        <v>1374.4000243999999</v>
      </c>
      <c r="D478">
        <v>1303.1821289</v>
      </c>
      <c r="E478">
        <v>1312.0181885</v>
      </c>
      <c r="F478">
        <v>1343.1400146000001</v>
      </c>
      <c r="G478">
        <v>1273.9799805</v>
      </c>
      <c r="H478">
        <v>1374.4000243999999</v>
      </c>
      <c r="I478">
        <v>1308.1800536999999</v>
      </c>
      <c r="J478">
        <v>1316.7553711</v>
      </c>
      <c r="L478" t="str">
        <f t="shared" si="59"/>
        <v>20JAN2023:21:00:00</v>
      </c>
      <c r="M478">
        <v>21</v>
      </c>
      <c r="N478">
        <f t="shared" si="60"/>
        <v>-50.977905300000202</v>
      </c>
      <c r="O478">
        <f t="shared" si="55"/>
        <v>-50.977905300000202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3.5764483396154132</v>
      </c>
    </row>
    <row r="479" spans="1:19" x14ac:dyDescent="0.3">
      <c r="A479" t="s">
        <v>504</v>
      </c>
      <c r="B479">
        <v>1412.3516846</v>
      </c>
      <c r="C479">
        <v>1341.1999512</v>
      </c>
      <c r="D479">
        <v>1290.885376</v>
      </c>
      <c r="E479">
        <v>1286.7901611</v>
      </c>
      <c r="F479">
        <v>1345.4599608999999</v>
      </c>
      <c r="G479">
        <v>1267.4499512</v>
      </c>
      <c r="H479">
        <v>1341.1999512</v>
      </c>
      <c r="I479">
        <v>1282.6700439000001</v>
      </c>
      <c r="J479">
        <v>1299.5212402</v>
      </c>
      <c r="L479" t="str">
        <f t="shared" si="59"/>
        <v>20JAN2023:22:00:00</v>
      </c>
      <c r="M479">
        <v>22</v>
      </c>
      <c r="N479">
        <f t="shared" si="60"/>
        <v>-71.151733400000012</v>
      </c>
      <c r="O479">
        <f t="shared" si="55"/>
        <v>-71.151733400000012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5.0378198416034952</v>
      </c>
    </row>
    <row r="480" spans="1:19" x14ac:dyDescent="0.3">
      <c r="A480" t="s">
        <v>505</v>
      </c>
      <c r="B480">
        <v>1357.6326904</v>
      </c>
      <c r="C480">
        <v>1307.4499512</v>
      </c>
      <c r="D480">
        <v>1266.6534423999999</v>
      </c>
      <c r="E480">
        <v>1271.7586670000001</v>
      </c>
      <c r="F480">
        <v>1342.8299560999999</v>
      </c>
      <c r="G480">
        <v>1270.3100586</v>
      </c>
      <c r="H480">
        <v>1307.4499512</v>
      </c>
      <c r="I480">
        <v>1244.9799805</v>
      </c>
      <c r="J480">
        <v>1281.3596190999999</v>
      </c>
      <c r="L480" t="str">
        <f t="shared" si="59"/>
        <v>20JAN2023:23:00:00</v>
      </c>
      <c r="M480">
        <v>23</v>
      </c>
      <c r="N480">
        <f t="shared" si="60"/>
        <v>-50.182739200000015</v>
      </c>
      <c r="O480">
        <f t="shared" si="55"/>
        <v>-50.182739200000015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3.696341400354366</v>
      </c>
    </row>
    <row r="481" spans="1:19" x14ac:dyDescent="0.3">
      <c r="A481" t="s">
        <v>506</v>
      </c>
      <c r="B481">
        <v>1268.8461914</v>
      </c>
      <c r="C481">
        <v>1272.5</v>
      </c>
      <c r="D481">
        <v>1242.9929199000001</v>
      </c>
      <c r="E481">
        <v>1274.2711182</v>
      </c>
      <c r="F481">
        <v>1330.1999512</v>
      </c>
      <c r="G481">
        <v>1252.2700195</v>
      </c>
      <c r="H481">
        <v>1272.5</v>
      </c>
      <c r="I481">
        <v>1208.9300536999999</v>
      </c>
      <c r="J481">
        <v>1255.8845214999999</v>
      </c>
      <c r="L481" t="str">
        <f t="shared" si="59"/>
        <v>21JAN2023:00:00:00</v>
      </c>
      <c r="M481">
        <v>24</v>
      </c>
      <c r="N481">
        <f t="shared" si="60"/>
        <v>3.6538086000000476</v>
      </c>
      <c r="O481" t="str">
        <f t="shared" si="55"/>
        <v/>
      </c>
      <c r="P481">
        <f t="shared" si="56"/>
        <v>3.6538086000000476</v>
      </c>
      <c r="Q481" t="str">
        <f t="shared" si="57"/>
        <v/>
      </c>
      <c r="R481">
        <f t="shared" si="58"/>
        <v>1</v>
      </c>
      <c r="S481">
        <f t="shared" si="61"/>
        <v>0.28796308211072963</v>
      </c>
    </row>
    <row r="482" spans="1:19" x14ac:dyDescent="0.3">
      <c r="A482" t="s">
        <v>507</v>
      </c>
      <c r="B482">
        <v>1153.2313231999999</v>
      </c>
      <c r="C482">
        <v>1264.0400391000001</v>
      </c>
      <c r="D482">
        <v>1182.1660156</v>
      </c>
      <c r="E482">
        <v>1216.418457</v>
      </c>
      <c r="F482">
        <v>1297</v>
      </c>
      <c r="G482">
        <v>1212.1899414</v>
      </c>
      <c r="H482">
        <v>1264.0400391000001</v>
      </c>
      <c r="I482">
        <v>1179.4599608999999</v>
      </c>
      <c r="J482">
        <v>1219.3925781</v>
      </c>
      <c r="L482" t="str">
        <f t="shared" si="59"/>
        <v>21JAN2023:01:00:00</v>
      </c>
      <c r="M482">
        <v>1</v>
      </c>
      <c r="N482">
        <f t="shared" si="60"/>
        <v>110.80871590000015</v>
      </c>
      <c r="O482" t="str">
        <f t="shared" si="55"/>
        <v/>
      </c>
      <c r="P482">
        <f t="shared" si="56"/>
        <v>110.80871590000015</v>
      </c>
      <c r="Q482" t="str">
        <f t="shared" si="57"/>
        <v/>
      </c>
      <c r="R482">
        <f t="shared" si="58"/>
        <v>1</v>
      </c>
      <c r="S482">
        <f t="shared" si="61"/>
        <v>9.6085419872681577</v>
      </c>
    </row>
    <row r="483" spans="1:19" x14ac:dyDescent="0.3">
      <c r="A483" t="s">
        <v>508</v>
      </c>
      <c r="B483">
        <v>1055.0738524999999</v>
      </c>
      <c r="C483">
        <v>1286.3599853999999</v>
      </c>
      <c r="D483">
        <v>1167.0444336</v>
      </c>
      <c r="E483">
        <v>1203.7043457</v>
      </c>
      <c r="F483">
        <v>1322.2199707</v>
      </c>
      <c r="G483">
        <v>1222.3900146000001</v>
      </c>
      <c r="H483">
        <v>1286.3599853999999</v>
      </c>
      <c r="I483">
        <v>1173.4799805</v>
      </c>
      <c r="J483">
        <v>1225.2360839999999</v>
      </c>
      <c r="L483" t="str">
        <f t="shared" si="59"/>
        <v>21JAN2023:02:00:00</v>
      </c>
      <c r="M483">
        <v>2</v>
      </c>
      <c r="N483">
        <f t="shared" si="60"/>
        <v>231.28613289999998</v>
      </c>
      <c r="O483" t="str">
        <f t="shared" si="55"/>
        <v/>
      </c>
      <c r="P483">
        <f t="shared" si="56"/>
        <v>231.28613289999998</v>
      </c>
      <c r="Q483" t="str">
        <f t="shared" si="57"/>
        <v/>
      </c>
      <c r="R483">
        <f t="shared" si="58"/>
        <v>1</v>
      </c>
      <c r="S483">
        <f t="shared" si="61"/>
        <v>21.921321654590052</v>
      </c>
    </row>
    <row r="484" spans="1:19" x14ac:dyDescent="0.3">
      <c r="A484" t="s">
        <v>509</v>
      </c>
      <c r="B484">
        <v>994.15045166000004</v>
      </c>
      <c r="C484">
        <v>1297.9399414</v>
      </c>
      <c r="D484">
        <v>1164.0239257999999</v>
      </c>
      <c r="E484">
        <v>1177.2645264</v>
      </c>
      <c r="F484">
        <v>1330.5</v>
      </c>
      <c r="G484">
        <v>1200.9699707</v>
      </c>
      <c r="H484">
        <v>1297.9399414</v>
      </c>
      <c r="I484">
        <v>1154.2399902</v>
      </c>
      <c r="J484">
        <v>1220.777832</v>
      </c>
      <c r="L484" t="str">
        <f t="shared" si="59"/>
        <v>21JAN2023:03:00:00</v>
      </c>
      <c r="M484">
        <v>3</v>
      </c>
      <c r="N484">
        <f t="shared" si="60"/>
        <v>303.78948973999991</v>
      </c>
      <c r="O484" t="str">
        <f t="shared" si="55"/>
        <v/>
      </c>
      <c r="P484">
        <f t="shared" si="56"/>
        <v>303.78948973999991</v>
      </c>
      <c r="Q484" t="str">
        <f t="shared" si="57"/>
        <v/>
      </c>
      <c r="R484">
        <f t="shared" si="58"/>
        <v>1</v>
      </c>
      <c r="S484">
        <f t="shared" si="61"/>
        <v>30.557697703877928</v>
      </c>
    </row>
    <row r="485" spans="1:19" x14ac:dyDescent="0.3">
      <c r="A485" t="s">
        <v>510</v>
      </c>
      <c r="B485">
        <v>979.86999512</v>
      </c>
      <c r="C485">
        <v>1289.5999756000001</v>
      </c>
      <c r="D485">
        <v>1153.6296387</v>
      </c>
      <c r="E485">
        <v>1111.8986815999999</v>
      </c>
      <c r="F485">
        <v>1325.4899902</v>
      </c>
      <c r="G485">
        <v>1167.9300536999999</v>
      </c>
      <c r="H485">
        <v>1289.5999756000001</v>
      </c>
      <c r="I485">
        <v>1126.2600098</v>
      </c>
      <c r="J485">
        <v>1203.3620605000001</v>
      </c>
      <c r="L485" t="str">
        <f t="shared" si="59"/>
        <v>21JAN2023:04:00:00</v>
      </c>
      <c r="M485">
        <v>4</v>
      </c>
      <c r="N485">
        <f t="shared" si="60"/>
        <v>309.72998048000011</v>
      </c>
      <c r="O485" t="str">
        <f t="shared" si="55"/>
        <v/>
      </c>
      <c r="P485">
        <f t="shared" si="56"/>
        <v>309.72998048000011</v>
      </c>
      <c r="Q485" t="str">
        <f t="shared" si="57"/>
        <v/>
      </c>
      <c r="R485">
        <f t="shared" si="58"/>
        <v>1</v>
      </c>
      <c r="S485">
        <f t="shared" si="61"/>
        <v>31.609293275897173</v>
      </c>
    </row>
    <row r="486" spans="1:19" x14ac:dyDescent="0.3">
      <c r="A486" t="s">
        <v>511</v>
      </c>
      <c r="B486">
        <v>1059.5356445</v>
      </c>
      <c r="C486">
        <v>1310.8299560999999</v>
      </c>
      <c r="D486">
        <v>1170.0991211</v>
      </c>
      <c r="E486">
        <v>1112.3520507999999</v>
      </c>
      <c r="F486">
        <v>1339.1199951000001</v>
      </c>
      <c r="G486">
        <v>1180.3900146000001</v>
      </c>
      <c r="H486">
        <v>1310.8299560999999</v>
      </c>
      <c r="I486">
        <v>1143.8699951000001</v>
      </c>
      <c r="J486">
        <v>1220.0393065999999</v>
      </c>
      <c r="L486" t="str">
        <f t="shared" si="59"/>
        <v>21JAN2023:05:00:00</v>
      </c>
      <c r="M486">
        <v>5</v>
      </c>
      <c r="N486">
        <f t="shared" si="60"/>
        <v>251.2943115999999</v>
      </c>
      <c r="O486" t="str">
        <f t="shared" si="55"/>
        <v/>
      </c>
      <c r="P486">
        <f t="shared" si="56"/>
        <v>251.2943115999999</v>
      </c>
      <c r="Q486" t="str">
        <f t="shared" si="57"/>
        <v/>
      </c>
      <c r="R486">
        <f t="shared" si="58"/>
        <v>1</v>
      </c>
      <c r="S486">
        <f t="shared" si="61"/>
        <v>23.717400438999565</v>
      </c>
    </row>
    <row r="487" spans="1:19" x14ac:dyDescent="0.3">
      <c r="A487" t="s">
        <v>512</v>
      </c>
      <c r="B487">
        <v>1155.3883057</v>
      </c>
      <c r="C487">
        <v>1337.8199463000001</v>
      </c>
      <c r="D487">
        <v>1193.1103516000001</v>
      </c>
      <c r="E487">
        <v>1137.8010254000001</v>
      </c>
      <c r="F487">
        <v>1368.5600586</v>
      </c>
      <c r="G487">
        <v>1240.0699463000001</v>
      </c>
      <c r="H487">
        <v>1337.8199463000001</v>
      </c>
      <c r="I487">
        <v>1166.9300536999999</v>
      </c>
      <c r="J487">
        <v>1256.8308105000001</v>
      </c>
      <c r="L487" t="str">
        <f t="shared" si="59"/>
        <v>21JAN2023:06:00:00</v>
      </c>
      <c r="M487">
        <v>6</v>
      </c>
      <c r="N487">
        <f t="shared" si="60"/>
        <v>182.43164060000004</v>
      </c>
      <c r="O487" t="str">
        <f t="shared" si="55"/>
        <v/>
      </c>
      <c r="P487">
        <f t="shared" si="56"/>
        <v>182.43164060000004</v>
      </c>
      <c r="Q487" t="str">
        <f t="shared" si="57"/>
        <v/>
      </c>
      <c r="R487">
        <f t="shared" si="58"/>
        <v>1</v>
      </c>
      <c r="S487">
        <f t="shared" si="61"/>
        <v>15.789638833973878</v>
      </c>
    </row>
    <row r="488" spans="1:19" x14ac:dyDescent="0.3">
      <c r="A488" t="s">
        <v>513</v>
      </c>
      <c r="B488">
        <v>1257.4309082</v>
      </c>
      <c r="C488">
        <v>1349.9399414</v>
      </c>
      <c r="D488">
        <v>1229.7062988</v>
      </c>
      <c r="E488">
        <v>1202.4676514</v>
      </c>
      <c r="F488">
        <v>1396.9000243999999</v>
      </c>
      <c r="G488">
        <v>1286.9899902</v>
      </c>
      <c r="H488">
        <v>1349.9399414</v>
      </c>
      <c r="I488">
        <v>1173.9699707</v>
      </c>
      <c r="J488">
        <v>1288.8598632999999</v>
      </c>
      <c r="L488" t="str">
        <f t="shared" si="59"/>
        <v>21JAN2023:07:00:00</v>
      </c>
      <c r="M488">
        <v>7</v>
      </c>
      <c r="N488">
        <f t="shared" si="60"/>
        <v>92.509033199999976</v>
      </c>
      <c r="O488" t="str">
        <f t="shared" si="55"/>
        <v/>
      </c>
      <c r="P488">
        <f t="shared" si="56"/>
        <v>92.509033199999976</v>
      </c>
      <c r="Q488" t="str">
        <f t="shared" si="57"/>
        <v/>
      </c>
      <c r="R488">
        <f t="shared" si="58"/>
        <v>1</v>
      </c>
      <c r="S488">
        <f t="shared" si="61"/>
        <v>7.356987377733998</v>
      </c>
    </row>
    <row r="489" spans="1:19" x14ac:dyDescent="0.3">
      <c r="A489" t="s">
        <v>514</v>
      </c>
      <c r="B489">
        <v>1390.8220214999999</v>
      </c>
      <c r="C489">
        <v>1450.5600586</v>
      </c>
      <c r="D489">
        <v>1279.7271728999999</v>
      </c>
      <c r="E489">
        <v>1247.7835693</v>
      </c>
      <c r="F489">
        <v>1494.4699707</v>
      </c>
      <c r="G489">
        <v>1383.4599608999999</v>
      </c>
      <c r="H489">
        <v>1450.5600586</v>
      </c>
      <c r="I489">
        <v>1336.3599853999999</v>
      </c>
      <c r="J489">
        <v>1371.3712158000001</v>
      </c>
      <c r="L489" t="str">
        <f t="shared" si="59"/>
        <v>21JAN2023:08:00:00</v>
      </c>
      <c r="M489">
        <v>8</v>
      </c>
      <c r="N489">
        <f t="shared" si="60"/>
        <v>59.738037100000156</v>
      </c>
      <c r="O489" t="str">
        <f t="shared" si="55"/>
        <v/>
      </c>
      <c r="P489">
        <f t="shared" si="56"/>
        <v>59.738037100000156</v>
      </c>
      <c r="Q489" t="str">
        <f t="shared" si="57"/>
        <v/>
      </c>
      <c r="R489">
        <f t="shared" si="58"/>
        <v>1</v>
      </c>
      <c r="S489">
        <f t="shared" si="61"/>
        <v>4.2951604286199574</v>
      </c>
    </row>
    <row r="490" spans="1:19" x14ac:dyDescent="0.3">
      <c r="A490" t="s">
        <v>515</v>
      </c>
      <c r="B490">
        <v>1454.1020507999999</v>
      </c>
      <c r="C490">
        <v>1506.8900146000001</v>
      </c>
      <c r="D490">
        <v>1285.5507812999999</v>
      </c>
      <c r="E490">
        <v>1268.6031493999999</v>
      </c>
      <c r="F490">
        <v>1543.1800536999999</v>
      </c>
      <c r="G490">
        <v>1420.5</v>
      </c>
      <c r="H490">
        <v>1506.8900146000001</v>
      </c>
      <c r="I490">
        <v>1465.9699707</v>
      </c>
      <c r="J490">
        <v>1404.4754639</v>
      </c>
      <c r="L490" t="str">
        <f t="shared" si="59"/>
        <v>21JAN2023:09:00:00</v>
      </c>
      <c r="M490">
        <v>9</v>
      </c>
      <c r="N490">
        <f t="shared" si="60"/>
        <v>52.787963800000171</v>
      </c>
      <c r="O490" t="str">
        <f t="shared" si="55"/>
        <v/>
      </c>
      <c r="P490">
        <f t="shared" si="56"/>
        <v>52.787963800000171</v>
      </c>
      <c r="Q490" t="str">
        <f t="shared" si="57"/>
        <v/>
      </c>
      <c r="R490">
        <f t="shared" si="58"/>
        <v>1</v>
      </c>
      <c r="S490">
        <f t="shared" si="61"/>
        <v>3.6302791658231923</v>
      </c>
    </row>
    <row r="491" spans="1:19" x14ac:dyDescent="0.3">
      <c r="A491" t="s">
        <v>516</v>
      </c>
      <c r="B491">
        <v>1529.2117920000001</v>
      </c>
      <c r="C491">
        <v>1505.5799560999999</v>
      </c>
      <c r="D491">
        <v>1270.9996338000001</v>
      </c>
      <c r="E491">
        <v>1283.9508057</v>
      </c>
      <c r="F491">
        <v>1512.3900146000001</v>
      </c>
      <c r="G491">
        <v>1422.4599608999999</v>
      </c>
      <c r="H491">
        <v>1505.5799560999999</v>
      </c>
      <c r="I491">
        <v>1484.5</v>
      </c>
      <c r="J491">
        <v>1399.9077147999999</v>
      </c>
      <c r="L491" t="str">
        <f t="shared" si="59"/>
        <v>21JAN2023:10:00:00</v>
      </c>
      <c r="M491">
        <v>10</v>
      </c>
      <c r="N491">
        <f t="shared" si="60"/>
        <v>-23.631835900000169</v>
      </c>
      <c r="O491">
        <f t="shared" si="55"/>
        <v>-23.631835900000169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1.545360559186701</v>
      </c>
    </row>
    <row r="492" spans="1:19" x14ac:dyDescent="0.3">
      <c r="A492" t="s">
        <v>517</v>
      </c>
      <c r="B492">
        <v>1582.0241699000001</v>
      </c>
      <c r="C492">
        <v>1455.0600586</v>
      </c>
      <c r="D492">
        <v>1231.1077881000001</v>
      </c>
      <c r="E492">
        <v>1215.7425536999999</v>
      </c>
      <c r="F492">
        <v>1417.2900391000001</v>
      </c>
      <c r="G492">
        <v>1389.3299560999999</v>
      </c>
      <c r="H492">
        <v>1455.0600586</v>
      </c>
      <c r="I492">
        <v>1415.5600586</v>
      </c>
      <c r="J492">
        <v>1358.8076172000001</v>
      </c>
      <c r="L492" t="str">
        <f t="shared" si="59"/>
        <v>21JAN2023:11:00:00</v>
      </c>
      <c r="M492">
        <v>11</v>
      </c>
      <c r="N492">
        <f t="shared" si="60"/>
        <v>-126.96411130000001</v>
      </c>
      <c r="O492">
        <f t="shared" si="55"/>
        <v>-126.96411130000001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8.0254217170414943</v>
      </c>
    </row>
    <row r="493" spans="1:19" x14ac:dyDescent="0.3">
      <c r="A493" t="s">
        <v>518</v>
      </c>
      <c r="B493">
        <v>1533.8337402</v>
      </c>
      <c r="C493">
        <v>1395.75</v>
      </c>
      <c r="D493">
        <v>1194.5419922000001</v>
      </c>
      <c r="E493">
        <v>1162.9580077999999</v>
      </c>
      <c r="F493">
        <v>1336.3100586</v>
      </c>
      <c r="G493">
        <v>1321.3199463000001</v>
      </c>
      <c r="H493">
        <v>1395.75</v>
      </c>
      <c r="I493">
        <v>1332.4599608999999</v>
      </c>
      <c r="J493">
        <v>1304.0451660000001</v>
      </c>
      <c r="L493" t="str">
        <f t="shared" si="59"/>
        <v>21JAN2023:12:00:00</v>
      </c>
      <c r="M493">
        <v>12</v>
      </c>
      <c r="N493">
        <f t="shared" si="60"/>
        <v>-138.08374019999997</v>
      </c>
      <c r="O493">
        <f t="shared" si="55"/>
        <v>-138.08374019999997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9.0025233231598438</v>
      </c>
    </row>
    <row r="494" spans="1:19" x14ac:dyDescent="0.3">
      <c r="A494" t="s">
        <v>519</v>
      </c>
      <c r="B494">
        <v>1517.6043701000001</v>
      </c>
      <c r="C494">
        <v>1299.0999756000001</v>
      </c>
      <c r="D494">
        <v>1175.6809082</v>
      </c>
      <c r="E494">
        <v>1137.8686522999999</v>
      </c>
      <c r="F494">
        <v>1229.6700439000001</v>
      </c>
      <c r="G494">
        <v>1234.8000488</v>
      </c>
      <c r="H494">
        <v>1299.0999756000001</v>
      </c>
      <c r="I494">
        <v>1201.4200439000001</v>
      </c>
      <c r="J494">
        <v>1236.5097656</v>
      </c>
      <c r="L494" t="str">
        <f t="shared" si="59"/>
        <v>21JAN2023:13:00:00</v>
      </c>
      <c r="M494">
        <v>13</v>
      </c>
      <c r="N494">
        <f t="shared" si="60"/>
        <v>-218.50439449999999</v>
      </c>
      <c r="O494">
        <f t="shared" si="55"/>
        <v>-218.50439449999999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14.397981371495522</v>
      </c>
    </row>
    <row r="495" spans="1:19" x14ac:dyDescent="0.3">
      <c r="A495" t="s">
        <v>520</v>
      </c>
      <c r="B495">
        <v>1518.2489014</v>
      </c>
      <c r="C495">
        <v>1222.1199951000001</v>
      </c>
      <c r="D495">
        <v>1155.9639893000001</v>
      </c>
      <c r="E495">
        <v>1131.8388672000001</v>
      </c>
      <c r="F495">
        <v>1141.1400146000001</v>
      </c>
      <c r="G495">
        <v>1157.3299560999999</v>
      </c>
      <c r="H495">
        <v>1222.1199951000001</v>
      </c>
      <c r="I495">
        <v>1125.2399902</v>
      </c>
      <c r="J495">
        <v>1178.2600098</v>
      </c>
      <c r="L495" t="str">
        <f t="shared" si="59"/>
        <v>21JAN2023:14:00:00</v>
      </c>
      <c r="M495">
        <v>14</v>
      </c>
      <c r="N495">
        <f t="shared" si="60"/>
        <v>-296.12890629999993</v>
      </c>
      <c r="O495">
        <f t="shared" si="55"/>
        <v>-296.12890629999993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19.504634979609406</v>
      </c>
    </row>
    <row r="496" spans="1:19" x14ac:dyDescent="0.3">
      <c r="A496" t="s">
        <v>521</v>
      </c>
      <c r="B496">
        <v>1429.6881103999999</v>
      </c>
      <c r="C496">
        <v>1184.0300293</v>
      </c>
      <c r="D496">
        <v>1127.6807861</v>
      </c>
      <c r="E496">
        <v>1105.4571533000001</v>
      </c>
      <c r="F496">
        <v>1117.8800048999999</v>
      </c>
      <c r="G496">
        <v>1140.1700439000001</v>
      </c>
      <c r="H496">
        <v>1184.0300293</v>
      </c>
      <c r="I496">
        <v>1109.5999756000001</v>
      </c>
      <c r="J496">
        <v>1150.5224608999999</v>
      </c>
      <c r="L496" t="str">
        <f t="shared" si="59"/>
        <v>21JAN2023:15:00:00</v>
      </c>
      <c r="M496">
        <v>15</v>
      </c>
      <c r="N496">
        <f t="shared" si="60"/>
        <v>-245.65808109999989</v>
      </c>
      <c r="O496">
        <f t="shared" si="55"/>
        <v>-245.65808109999989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17.182634402077344</v>
      </c>
    </row>
    <row r="497" spans="1:19" x14ac:dyDescent="0.3">
      <c r="A497" t="s">
        <v>522</v>
      </c>
      <c r="B497">
        <v>1413.1347656</v>
      </c>
      <c r="C497">
        <v>1167.6600341999999</v>
      </c>
      <c r="D497">
        <v>1128.1108397999999</v>
      </c>
      <c r="E497">
        <v>1092.0485839999999</v>
      </c>
      <c r="F497">
        <v>1112.9499512</v>
      </c>
      <c r="G497">
        <v>1162.5300293</v>
      </c>
      <c r="H497">
        <v>1167.6600341999999</v>
      </c>
      <c r="I497">
        <v>1105.7099608999999</v>
      </c>
      <c r="J497">
        <v>1152.864624</v>
      </c>
      <c r="L497" t="str">
        <f t="shared" si="59"/>
        <v>21JAN2023:16:00:00</v>
      </c>
      <c r="M497">
        <v>16</v>
      </c>
      <c r="N497">
        <f t="shared" si="60"/>
        <v>-245.47473140000011</v>
      </c>
      <c r="O497">
        <f t="shared" si="55"/>
        <v>-245.47473140000011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17.370935693863174</v>
      </c>
    </row>
    <row r="498" spans="1:19" x14ac:dyDescent="0.3">
      <c r="A498" t="s">
        <v>523</v>
      </c>
      <c r="B498">
        <v>1411.8221435999999</v>
      </c>
      <c r="C498">
        <v>1213.7299805</v>
      </c>
      <c r="D498">
        <v>1127.7086182</v>
      </c>
      <c r="E498">
        <v>1096.0568848</v>
      </c>
      <c r="F498">
        <v>1139.5600586</v>
      </c>
      <c r="G498">
        <v>1172.6999512</v>
      </c>
      <c r="H498">
        <v>1213.7299805</v>
      </c>
      <c r="I498">
        <v>1127.2600098</v>
      </c>
      <c r="J498">
        <v>1171.3927002</v>
      </c>
      <c r="L498" t="str">
        <f t="shared" si="59"/>
        <v>21JAN2023:17:00:00</v>
      </c>
      <c r="M498">
        <v>17</v>
      </c>
      <c r="N498">
        <f t="shared" si="60"/>
        <v>-198.09216309999988</v>
      </c>
      <c r="O498">
        <f t="shared" si="55"/>
        <v>-198.09216309999988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14.030957369381206</v>
      </c>
    </row>
    <row r="499" spans="1:19" x14ac:dyDescent="0.3">
      <c r="A499" t="s">
        <v>524</v>
      </c>
      <c r="B499">
        <v>1439.8967285000001</v>
      </c>
      <c r="C499">
        <v>1282.4399414</v>
      </c>
      <c r="D499">
        <v>1184.7966309000001</v>
      </c>
      <c r="E499">
        <v>1175.3902588000001</v>
      </c>
      <c r="F499">
        <v>1215</v>
      </c>
      <c r="G499">
        <v>1240.7900391000001</v>
      </c>
      <c r="H499">
        <v>1282.4399414</v>
      </c>
      <c r="I499">
        <v>1199.2199707</v>
      </c>
      <c r="J499">
        <v>1236.0567627</v>
      </c>
      <c r="L499" t="str">
        <f t="shared" si="59"/>
        <v>21JAN2023:18:00:00</v>
      </c>
      <c r="M499">
        <v>18</v>
      </c>
      <c r="N499">
        <f t="shared" si="60"/>
        <v>-157.45678710000016</v>
      </c>
      <c r="O499">
        <f t="shared" si="55"/>
        <v>-157.45678710000016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10.935283342440078</v>
      </c>
    </row>
    <row r="500" spans="1:19" x14ac:dyDescent="0.3">
      <c r="A500" t="s">
        <v>525</v>
      </c>
      <c r="B500">
        <v>1480.8775635</v>
      </c>
      <c r="C500">
        <v>1374.6700439000001</v>
      </c>
      <c r="D500">
        <v>1231.8703613</v>
      </c>
      <c r="E500">
        <v>1214.3945312999999</v>
      </c>
      <c r="F500">
        <v>1339.9000243999999</v>
      </c>
      <c r="G500">
        <v>1293.6600341999999</v>
      </c>
      <c r="H500">
        <v>1374.6700439000001</v>
      </c>
      <c r="I500">
        <v>1352.6800536999999</v>
      </c>
      <c r="J500">
        <v>1300.0028076000001</v>
      </c>
      <c r="L500" t="str">
        <f t="shared" si="59"/>
        <v>21JAN2023:19:00:00</v>
      </c>
      <c r="M500">
        <v>19</v>
      </c>
      <c r="N500">
        <f t="shared" si="60"/>
        <v>-106.20751959999984</v>
      </c>
      <c r="O500">
        <f t="shared" si="55"/>
        <v>-106.20751959999984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7.17193117228289</v>
      </c>
    </row>
    <row r="501" spans="1:19" x14ac:dyDescent="0.3">
      <c r="A501" t="s">
        <v>526</v>
      </c>
      <c r="B501">
        <v>1500.7375488</v>
      </c>
      <c r="C501">
        <v>1384.7900391000001</v>
      </c>
      <c r="D501">
        <v>1263.9155272999999</v>
      </c>
      <c r="E501">
        <v>1227.5460204999999</v>
      </c>
      <c r="F501">
        <v>1388.1300048999999</v>
      </c>
      <c r="G501">
        <v>1295.0899658000001</v>
      </c>
      <c r="H501">
        <v>1384.7900391000001</v>
      </c>
      <c r="I501">
        <v>1422.8900146000001</v>
      </c>
      <c r="J501">
        <v>1314.4034423999999</v>
      </c>
      <c r="L501" t="str">
        <f t="shared" si="59"/>
        <v>21JAN2023:20:00:00</v>
      </c>
      <c r="M501">
        <v>20</v>
      </c>
      <c r="N501">
        <f t="shared" si="60"/>
        <v>-115.94750969999996</v>
      </c>
      <c r="O501">
        <f t="shared" si="55"/>
        <v>-115.94750969999996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7.7260350947247494</v>
      </c>
    </row>
    <row r="502" spans="1:19" x14ac:dyDescent="0.3">
      <c r="A502" t="s">
        <v>527</v>
      </c>
      <c r="B502">
        <v>1465.4102783000001</v>
      </c>
      <c r="C502">
        <v>1393.3900146000001</v>
      </c>
      <c r="D502">
        <v>1261.9790039</v>
      </c>
      <c r="E502">
        <v>1203.3052978999999</v>
      </c>
      <c r="F502">
        <v>1399.7700195</v>
      </c>
      <c r="G502">
        <v>1307.5799560999999</v>
      </c>
      <c r="H502">
        <v>1393.3900146000001</v>
      </c>
      <c r="I502">
        <v>1435.4499512</v>
      </c>
      <c r="J502">
        <v>1320.848999</v>
      </c>
      <c r="L502" t="str">
        <f t="shared" si="59"/>
        <v>21JAN2023:21:00:00</v>
      </c>
      <c r="M502">
        <v>21</v>
      </c>
      <c r="N502">
        <f t="shared" si="60"/>
        <v>-72.020263699999987</v>
      </c>
      <c r="O502">
        <f t="shared" si="55"/>
        <v>-72.020263699999987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4.9146825818329587</v>
      </c>
    </row>
    <row r="503" spans="1:19" x14ac:dyDescent="0.3">
      <c r="A503" t="s">
        <v>528</v>
      </c>
      <c r="B503">
        <v>1443.0001221</v>
      </c>
      <c r="C503">
        <v>1383.5400391000001</v>
      </c>
      <c r="D503">
        <v>1258.402832</v>
      </c>
      <c r="E503">
        <v>1179.1929932</v>
      </c>
      <c r="F503">
        <v>1394.4000243999999</v>
      </c>
      <c r="G503">
        <v>1317.2800293</v>
      </c>
      <c r="H503">
        <v>1383.5400391000001</v>
      </c>
      <c r="I503">
        <v>1421.9399414</v>
      </c>
      <c r="J503">
        <v>1319.7164307</v>
      </c>
      <c r="L503" t="str">
        <f t="shared" si="59"/>
        <v>21JAN2023:22:00:00</v>
      </c>
      <c r="M503">
        <v>22</v>
      </c>
      <c r="N503">
        <f t="shared" si="60"/>
        <v>-59.460082999999941</v>
      </c>
      <c r="O503">
        <f t="shared" si="55"/>
        <v>-59.460082999999941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4.1205875238227705</v>
      </c>
    </row>
    <row r="504" spans="1:19" x14ac:dyDescent="0.3">
      <c r="A504" t="s">
        <v>529</v>
      </c>
      <c r="B504">
        <v>1423.7609863</v>
      </c>
      <c r="C504">
        <v>1371.9599608999999</v>
      </c>
      <c r="D504">
        <v>1260.7613524999999</v>
      </c>
      <c r="E504">
        <v>1183.5341797000001</v>
      </c>
      <c r="F504">
        <v>1353.8699951000001</v>
      </c>
      <c r="G504">
        <v>1306.6199951000001</v>
      </c>
      <c r="H504">
        <v>1371.9599608999999</v>
      </c>
      <c r="I504">
        <v>1385.1899414</v>
      </c>
      <c r="J504">
        <v>1313.0488281</v>
      </c>
      <c r="L504" t="str">
        <f t="shared" si="59"/>
        <v>21JAN2023:23:00:00</v>
      </c>
      <c r="M504">
        <v>23</v>
      </c>
      <c r="N504">
        <f t="shared" si="60"/>
        <v>-51.801025400000071</v>
      </c>
      <c r="O504">
        <f t="shared" si="55"/>
        <v>-51.801025400000071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3.6383231383954424</v>
      </c>
    </row>
    <row r="505" spans="1:19" x14ac:dyDescent="0.3">
      <c r="A505" t="s">
        <v>530</v>
      </c>
      <c r="B505">
        <v>1388.2082519999999</v>
      </c>
      <c r="C505">
        <v>1345.75</v>
      </c>
      <c r="D505">
        <v>1272.0283202999999</v>
      </c>
      <c r="E505">
        <v>1210.7177733999999</v>
      </c>
      <c r="F505">
        <v>1293.2700195</v>
      </c>
      <c r="G505">
        <v>1284.6700439000001</v>
      </c>
      <c r="H505">
        <v>1345.75</v>
      </c>
      <c r="I505">
        <v>1326.5699463000001</v>
      </c>
      <c r="J505">
        <v>1300.6546631000001</v>
      </c>
      <c r="L505" t="str">
        <f t="shared" si="59"/>
        <v>22JAN2023:00:00:00</v>
      </c>
      <c r="M505">
        <v>24</v>
      </c>
      <c r="N505">
        <f t="shared" si="60"/>
        <v>-42.458251999999902</v>
      </c>
      <c r="O505">
        <f t="shared" si="55"/>
        <v>-42.458251999999902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3.0584929846678297</v>
      </c>
    </row>
    <row r="506" spans="1:19" x14ac:dyDescent="0.3">
      <c r="A506" t="s">
        <v>531</v>
      </c>
      <c r="B506">
        <v>1369.3782959</v>
      </c>
      <c r="C506">
        <v>1329.0699463000001</v>
      </c>
      <c r="D506">
        <v>1234.5507812999999</v>
      </c>
      <c r="E506">
        <v>1152.1423339999999</v>
      </c>
      <c r="F506">
        <v>1300.2700195</v>
      </c>
      <c r="G506">
        <v>1268.8900146000001</v>
      </c>
      <c r="H506">
        <v>1329.0699463000001</v>
      </c>
      <c r="I506">
        <v>1286.1800536999999</v>
      </c>
      <c r="J506">
        <v>1277.4174805</v>
      </c>
      <c r="L506" t="str">
        <f t="shared" si="59"/>
        <v>22JAN2023:01:00:00</v>
      </c>
      <c r="M506">
        <v>1</v>
      </c>
      <c r="N506">
        <f t="shared" si="60"/>
        <v>-40.308349599999929</v>
      </c>
      <c r="O506">
        <f t="shared" si="55"/>
        <v>-40.308349599999929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2.9435510786672698</v>
      </c>
    </row>
    <row r="507" spans="1:19" x14ac:dyDescent="0.3">
      <c r="A507" t="s">
        <v>532</v>
      </c>
      <c r="B507">
        <v>1395.0091553</v>
      </c>
      <c r="C507">
        <v>1363.5600586</v>
      </c>
      <c r="D507">
        <v>1258.8944091999999</v>
      </c>
      <c r="E507">
        <v>1220.4067382999999</v>
      </c>
      <c r="F507">
        <v>1308.2199707</v>
      </c>
      <c r="G507">
        <v>1297.25</v>
      </c>
      <c r="H507">
        <v>1363.5600586</v>
      </c>
      <c r="I507">
        <v>1311.5600586</v>
      </c>
      <c r="J507">
        <v>1306.4749756000001</v>
      </c>
      <c r="L507" t="str">
        <f t="shared" si="59"/>
        <v>22JAN2023:02:00:00</v>
      </c>
      <c r="M507">
        <v>2</v>
      </c>
      <c r="N507">
        <f t="shared" si="60"/>
        <v>-31.449096699999927</v>
      </c>
      <c r="O507">
        <f t="shared" si="55"/>
        <v>-31.449096699999927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2.2544007385554918</v>
      </c>
    </row>
    <row r="508" spans="1:19" x14ac:dyDescent="0.3">
      <c r="A508" t="s">
        <v>533</v>
      </c>
      <c r="B508">
        <v>1402.5506591999999</v>
      </c>
      <c r="C508">
        <v>1391.3900146000001</v>
      </c>
      <c r="D508">
        <v>1281.7509766000001</v>
      </c>
      <c r="E508">
        <v>1295.1230469</v>
      </c>
      <c r="F508">
        <v>1312.2900391000001</v>
      </c>
      <c r="G508">
        <v>1313.3599853999999</v>
      </c>
      <c r="H508">
        <v>1391.3900146000001</v>
      </c>
      <c r="I508">
        <v>1325.7900391000001</v>
      </c>
      <c r="J508">
        <v>1328.6789550999999</v>
      </c>
      <c r="L508" t="str">
        <f t="shared" si="59"/>
        <v>22JAN2023:03:00:00</v>
      </c>
      <c r="M508">
        <v>3</v>
      </c>
      <c r="N508">
        <f t="shared" si="60"/>
        <v>-11.160644599999841</v>
      </c>
      <c r="O508">
        <f t="shared" si="55"/>
        <v>-11.160644599999841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0.79573914330950124</v>
      </c>
    </row>
    <row r="509" spans="1:19" x14ac:dyDescent="0.3">
      <c r="A509" t="s">
        <v>534</v>
      </c>
      <c r="B509">
        <v>1378.0665283000001</v>
      </c>
      <c r="C509">
        <v>1403.7800293</v>
      </c>
      <c r="D509">
        <v>1295.8934326000001</v>
      </c>
      <c r="E509">
        <v>1286.4765625</v>
      </c>
      <c r="F509">
        <v>1324.9899902</v>
      </c>
      <c r="G509">
        <v>1331.5600586</v>
      </c>
      <c r="H509">
        <v>1403.7800293</v>
      </c>
      <c r="I509">
        <v>1332.9000243999999</v>
      </c>
      <c r="J509">
        <v>1343.6226807</v>
      </c>
      <c r="L509" t="str">
        <f t="shared" si="59"/>
        <v>22JAN2023:04:00:00</v>
      </c>
      <c r="M509">
        <v>4</v>
      </c>
      <c r="N509">
        <f t="shared" si="60"/>
        <v>25.713500999999951</v>
      </c>
      <c r="O509" t="str">
        <f t="shared" si="55"/>
        <v/>
      </c>
      <c r="P509">
        <f t="shared" si="56"/>
        <v>25.713500999999951</v>
      </c>
      <c r="Q509" t="str">
        <f t="shared" si="57"/>
        <v/>
      </c>
      <c r="R509">
        <f t="shared" si="58"/>
        <v>1</v>
      </c>
      <c r="S509">
        <f t="shared" si="61"/>
        <v>1.8659114398287029</v>
      </c>
    </row>
    <row r="510" spans="1:19" x14ac:dyDescent="0.3">
      <c r="A510" t="s">
        <v>535</v>
      </c>
      <c r="B510">
        <v>1422.0340576000001</v>
      </c>
      <c r="C510">
        <v>1457.5</v>
      </c>
      <c r="D510">
        <v>1340.2618408000001</v>
      </c>
      <c r="E510">
        <v>1298.0473632999999</v>
      </c>
      <c r="F510">
        <v>1388.5699463000001</v>
      </c>
      <c r="G510">
        <v>1380.5699463000001</v>
      </c>
      <c r="H510">
        <v>1457.5</v>
      </c>
      <c r="I510">
        <v>1392.6300048999999</v>
      </c>
      <c r="J510">
        <v>1392.6552733999999</v>
      </c>
      <c r="L510" t="str">
        <f t="shared" si="59"/>
        <v>22JAN2023:05:00:00</v>
      </c>
      <c r="M510">
        <v>5</v>
      </c>
      <c r="N510">
        <f t="shared" si="60"/>
        <v>35.465942399999904</v>
      </c>
      <c r="O510" t="str">
        <f t="shared" si="55"/>
        <v/>
      </c>
      <c r="P510">
        <f t="shared" si="56"/>
        <v>35.465942399999904</v>
      </c>
      <c r="Q510" t="str">
        <f t="shared" si="57"/>
        <v/>
      </c>
      <c r="R510">
        <f t="shared" si="58"/>
        <v>1</v>
      </c>
      <c r="S510">
        <f t="shared" si="61"/>
        <v>2.4940290431479961</v>
      </c>
    </row>
    <row r="511" spans="1:19" x14ac:dyDescent="0.3">
      <c r="A511" t="s">
        <v>536</v>
      </c>
      <c r="B511">
        <v>1442.9844971</v>
      </c>
      <c r="C511">
        <v>1527.4399414</v>
      </c>
      <c r="D511">
        <v>1380.3270264</v>
      </c>
      <c r="E511">
        <v>1354.2078856999999</v>
      </c>
      <c r="F511">
        <v>1469.6500243999999</v>
      </c>
      <c r="G511">
        <v>1453.2099608999999</v>
      </c>
      <c r="H511">
        <v>1527.4399414</v>
      </c>
      <c r="I511">
        <v>1467.6300048999999</v>
      </c>
      <c r="J511">
        <v>1453.6545410000001</v>
      </c>
      <c r="L511" t="str">
        <f t="shared" si="59"/>
        <v>22JAN2023:06:00:00</v>
      </c>
      <c r="M511">
        <v>6</v>
      </c>
      <c r="N511">
        <f t="shared" si="60"/>
        <v>84.455444299999954</v>
      </c>
      <c r="O511" t="str">
        <f t="shared" si="55"/>
        <v/>
      </c>
      <c r="P511">
        <f t="shared" si="56"/>
        <v>84.455444299999954</v>
      </c>
      <c r="Q511" t="str">
        <f t="shared" si="57"/>
        <v/>
      </c>
      <c r="R511">
        <f t="shared" si="58"/>
        <v>1</v>
      </c>
      <c r="S511">
        <f t="shared" si="61"/>
        <v>5.8528310227678846</v>
      </c>
    </row>
    <row r="512" spans="1:19" x14ac:dyDescent="0.3">
      <c r="A512" t="s">
        <v>537</v>
      </c>
      <c r="B512">
        <v>1424.7313231999999</v>
      </c>
      <c r="C512">
        <v>1611.8199463000001</v>
      </c>
      <c r="D512">
        <v>1449.9053954999999</v>
      </c>
      <c r="E512">
        <v>1473.1578368999999</v>
      </c>
      <c r="F512">
        <v>1572.3900146000001</v>
      </c>
      <c r="G512">
        <v>1517.9699707</v>
      </c>
      <c r="H512">
        <v>1611.8199463000001</v>
      </c>
      <c r="I512">
        <v>1565.9599608999999</v>
      </c>
      <c r="J512">
        <v>1526.4792480000001</v>
      </c>
      <c r="L512" t="str">
        <f t="shared" si="59"/>
        <v>22JAN2023:07:00:00</v>
      </c>
      <c r="M512">
        <v>7</v>
      </c>
      <c r="N512">
        <f t="shared" si="60"/>
        <v>187.08862310000018</v>
      </c>
      <c r="O512" t="str">
        <f t="shared" si="55"/>
        <v/>
      </c>
      <c r="P512">
        <f t="shared" si="56"/>
        <v>187.08862310000018</v>
      </c>
      <c r="Q512" t="str">
        <f t="shared" si="57"/>
        <v/>
      </c>
      <c r="R512">
        <f t="shared" si="58"/>
        <v>1</v>
      </c>
      <c r="S512">
        <f t="shared" si="61"/>
        <v>13.131502063125286</v>
      </c>
    </row>
    <row r="513" spans="1:19" x14ac:dyDescent="0.3">
      <c r="A513" t="s">
        <v>538</v>
      </c>
      <c r="B513">
        <v>1498.9445800999999</v>
      </c>
      <c r="C513">
        <v>1667.3800048999999</v>
      </c>
      <c r="D513">
        <v>1523.4365233999999</v>
      </c>
      <c r="E513">
        <v>1577.8835449000001</v>
      </c>
      <c r="F513">
        <v>1641.8000488</v>
      </c>
      <c r="G513">
        <v>1582.8699951000001</v>
      </c>
      <c r="H513">
        <v>1667.3800048999999</v>
      </c>
      <c r="I513">
        <v>1624.6700439000001</v>
      </c>
      <c r="J513">
        <v>1591.1452637</v>
      </c>
      <c r="L513" t="str">
        <f t="shared" si="59"/>
        <v>22JAN2023:08:00:00</v>
      </c>
      <c r="M513">
        <v>8</v>
      </c>
      <c r="N513">
        <f t="shared" si="60"/>
        <v>168.43542479999996</v>
      </c>
      <c r="O513" t="str">
        <f t="shared" si="55"/>
        <v/>
      </c>
      <c r="P513">
        <f t="shared" si="56"/>
        <v>168.43542479999996</v>
      </c>
      <c r="Q513" t="str">
        <f t="shared" si="57"/>
        <v/>
      </c>
      <c r="R513">
        <f t="shared" si="58"/>
        <v>1</v>
      </c>
      <c r="S513">
        <f t="shared" si="61"/>
        <v>11.236934776385331</v>
      </c>
    </row>
    <row r="514" spans="1:19" x14ac:dyDescent="0.3">
      <c r="A514" t="s">
        <v>539</v>
      </c>
      <c r="B514">
        <v>1522.0290527</v>
      </c>
      <c r="C514">
        <v>1667.8599853999999</v>
      </c>
      <c r="D514">
        <v>1563.5046387</v>
      </c>
      <c r="E514">
        <v>1666.9509277</v>
      </c>
      <c r="F514">
        <v>1643.1999512</v>
      </c>
      <c r="G514">
        <v>1589.9699707</v>
      </c>
      <c r="H514">
        <v>1667.8599853999999</v>
      </c>
      <c r="I514">
        <v>1641.7099608999999</v>
      </c>
      <c r="J514">
        <v>1606.9401855000001</v>
      </c>
      <c r="L514" t="str">
        <f t="shared" si="59"/>
        <v>22JAN2023:09:00:00</v>
      </c>
      <c r="M514">
        <v>9</v>
      </c>
      <c r="N514">
        <f t="shared" si="60"/>
        <v>145.83093269999995</v>
      </c>
      <c r="O514" t="str">
        <f t="shared" si="55"/>
        <v/>
      </c>
      <c r="P514">
        <f t="shared" si="56"/>
        <v>145.83093269999995</v>
      </c>
      <c r="Q514" t="str">
        <f t="shared" si="57"/>
        <v/>
      </c>
      <c r="R514">
        <f t="shared" si="58"/>
        <v>1</v>
      </c>
      <c r="S514">
        <f t="shared" si="61"/>
        <v>9.5813501352883836</v>
      </c>
    </row>
    <row r="515" spans="1:19" x14ac:dyDescent="0.3">
      <c r="A515" t="s">
        <v>540</v>
      </c>
      <c r="B515">
        <v>1452.9261475000001</v>
      </c>
      <c r="C515">
        <v>1559.3800048999999</v>
      </c>
      <c r="D515">
        <v>1534.9954834</v>
      </c>
      <c r="E515">
        <v>1678.145874</v>
      </c>
      <c r="F515">
        <v>1532.0999756000001</v>
      </c>
      <c r="G515">
        <v>1501.5</v>
      </c>
      <c r="H515">
        <v>1559.3800048999999</v>
      </c>
      <c r="I515">
        <v>1544.4000243999999</v>
      </c>
      <c r="J515">
        <v>1531.6539307</v>
      </c>
      <c r="L515" t="str">
        <f t="shared" si="59"/>
        <v>22JAN2023:10:00:00</v>
      </c>
      <c r="M515">
        <v>10</v>
      </c>
      <c r="N515">
        <f t="shared" si="60"/>
        <v>106.45385739999983</v>
      </c>
      <c r="O515" t="str">
        <f t="shared" ref="O515:O578" si="62">IF(N515&lt;0,N515,"")</f>
        <v/>
      </c>
      <c r="P515">
        <f t="shared" ref="P515:P578" si="63">IF(N515&gt;0,N515,"")</f>
        <v>106.45385739999983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7.3268594954513908</v>
      </c>
    </row>
    <row r="516" spans="1:19" x14ac:dyDescent="0.3">
      <c r="A516" t="s">
        <v>541</v>
      </c>
      <c r="B516">
        <v>1403.1386719</v>
      </c>
      <c r="C516">
        <v>1445.3299560999999</v>
      </c>
      <c r="D516">
        <v>1481.8500977000001</v>
      </c>
      <c r="E516">
        <v>1630.3937988</v>
      </c>
      <c r="F516">
        <v>1411.4799805</v>
      </c>
      <c r="G516">
        <v>1421.1999512</v>
      </c>
      <c r="H516">
        <v>1445.3299560999999</v>
      </c>
      <c r="I516">
        <v>1435.0400391000001</v>
      </c>
      <c r="J516">
        <v>1449.1773682</v>
      </c>
      <c r="L516" t="str">
        <f t="shared" ref="L516:L579" si="66">A516</f>
        <v>22JAN2023:11:00:00</v>
      </c>
      <c r="M516">
        <v>11</v>
      </c>
      <c r="N516">
        <f t="shared" ref="N516:N579" si="67">C516-B516</f>
        <v>42.191284199999927</v>
      </c>
      <c r="O516" t="str">
        <f t="shared" si="62"/>
        <v/>
      </c>
      <c r="P516">
        <f t="shared" si="63"/>
        <v>42.191284199999927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3.0069219133464844</v>
      </c>
    </row>
    <row r="517" spans="1:19" x14ac:dyDescent="0.3">
      <c r="A517" t="s">
        <v>542</v>
      </c>
      <c r="B517">
        <v>1323.362793</v>
      </c>
      <c r="C517">
        <v>1343.5600586</v>
      </c>
      <c r="D517">
        <v>1416.3383789</v>
      </c>
      <c r="E517">
        <v>1535.1688231999999</v>
      </c>
      <c r="F517">
        <v>1294.6500243999999</v>
      </c>
      <c r="G517">
        <v>1320.9399414</v>
      </c>
      <c r="H517">
        <v>1343.5600586</v>
      </c>
      <c r="I517">
        <v>1333.4499512</v>
      </c>
      <c r="J517">
        <v>1359.8861084</v>
      </c>
      <c r="L517" t="str">
        <f t="shared" si="66"/>
        <v>22JAN2023:12:00:00</v>
      </c>
      <c r="M517">
        <v>12</v>
      </c>
      <c r="N517">
        <f t="shared" si="67"/>
        <v>20.197265600000037</v>
      </c>
      <c r="O517" t="str">
        <f t="shared" si="62"/>
        <v/>
      </c>
      <c r="P517">
        <f t="shared" si="63"/>
        <v>20.197265600000037</v>
      </c>
      <c r="Q517" t="str">
        <f t="shared" si="64"/>
        <v/>
      </c>
      <c r="R517">
        <f t="shared" si="65"/>
        <v>1</v>
      </c>
      <c r="S517">
        <f t="shared" si="68"/>
        <v>1.5262077569986539</v>
      </c>
    </row>
    <row r="518" spans="1:19" x14ac:dyDescent="0.3">
      <c r="A518" t="s">
        <v>543</v>
      </c>
      <c r="B518">
        <v>1293.098999</v>
      </c>
      <c r="C518">
        <v>1277.8000488</v>
      </c>
      <c r="D518">
        <v>1345.9311522999999</v>
      </c>
      <c r="E518">
        <v>1368.9822998</v>
      </c>
      <c r="F518">
        <v>1215.9399414</v>
      </c>
      <c r="G518">
        <v>1242.7199707</v>
      </c>
      <c r="H518">
        <v>1277.8000488</v>
      </c>
      <c r="I518">
        <v>1263.9200439000001</v>
      </c>
      <c r="J518">
        <v>1288.3560791</v>
      </c>
      <c r="L518" t="str">
        <f t="shared" si="66"/>
        <v>22JAN2023:13:00:00</v>
      </c>
      <c r="M518">
        <v>13</v>
      </c>
      <c r="N518">
        <f t="shared" si="67"/>
        <v>-15.298950200000036</v>
      </c>
      <c r="O518">
        <f t="shared" si="62"/>
        <v>-15.298950200000036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1.1831228863243468</v>
      </c>
    </row>
    <row r="519" spans="1:19" x14ac:dyDescent="0.3">
      <c r="A519" t="s">
        <v>544</v>
      </c>
      <c r="B519">
        <v>1214.3718262</v>
      </c>
      <c r="C519">
        <v>1231.2700195</v>
      </c>
      <c r="D519">
        <v>1282.6011963000001</v>
      </c>
      <c r="E519">
        <v>1305.1490478999999</v>
      </c>
      <c r="F519">
        <v>1155.1300048999999</v>
      </c>
      <c r="G519">
        <v>1192.3699951000001</v>
      </c>
      <c r="H519">
        <v>1231.2700195</v>
      </c>
      <c r="I519">
        <v>1215.8499756000001</v>
      </c>
      <c r="J519">
        <v>1234.9832764</v>
      </c>
      <c r="L519" t="str">
        <f t="shared" si="66"/>
        <v>22JAN2023:14:00:00</v>
      </c>
      <c r="M519">
        <v>14</v>
      </c>
      <c r="N519">
        <f t="shared" si="67"/>
        <v>16.898193300000003</v>
      </c>
      <c r="O519" t="str">
        <f t="shared" si="62"/>
        <v/>
      </c>
      <c r="P519">
        <f t="shared" si="63"/>
        <v>16.898193300000003</v>
      </c>
      <c r="Q519" t="str">
        <f t="shared" si="64"/>
        <v/>
      </c>
      <c r="R519">
        <f t="shared" si="65"/>
        <v>1</v>
      </c>
      <c r="S519">
        <f t="shared" si="68"/>
        <v>1.3915172384126908</v>
      </c>
    </row>
    <row r="520" spans="1:19" x14ac:dyDescent="0.3">
      <c r="A520" t="s">
        <v>545</v>
      </c>
      <c r="B520">
        <v>1184.4702147999999</v>
      </c>
      <c r="C520">
        <v>1201.8599853999999</v>
      </c>
      <c r="D520">
        <v>1234.3879394999999</v>
      </c>
      <c r="E520">
        <v>1275.9139404</v>
      </c>
      <c r="F520">
        <v>1123.4200439000001</v>
      </c>
      <c r="G520">
        <v>1148</v>
      </c>
      <c r="H520">
        <v>1201.8599853999999</v>
      </c>
      <c r="I520">
        <v>1187.5899658000001</v>
      </c>
      <c r="J520">
        <v>1194.2818603999999</v>
      </c>
      <c r="L520" t="str">
        <f t="shared" si="66"/>
        <v>22JAN2023:15:00:00</v>
      </c>
      <c r="M520">
        <v>15</v>
      </c>
      <c r="N520">
        <f t="shared" si="67"/>
        <v>17.38977060000002</v>
      </c>
      <c r="O520" t="str">
        <f t="shared" si="62"/>
        <v/>
      </c>
      <c r="P520">
        <f t="shared" si="63"/>
        <v>17.38977060000002</v>
      </c>
      <c r="Q520" t="str">
        <f t="shared" si="64"/>
        <v/>
      </c>
      <c r="R520">
        <f t="shared" si="65"/>
        <v>1</v>
      </c>
      <c r="S520">
        <f t="shared" si="68"/>
        <v>1.4681475635870098</v>
      </c>
    </row>
    <row r="521" spans="1:19" x14ac:dyDescent="0.3">
      <c r="A521" t="s">
        <v>546</v>
      </c>
      <c r="B521">
        <v>1195.6668701000001</v>
      </c>
      <c r="C521">
        <v>1187.6899414</v>
      </c>
      <c r="D521">
        <v>1227.2032471</v>
      </c>
      <c r="E521">
        <v>1273.5334473</v>
      </c>
      <c r="F521">
        <v>1113.1999512</v>
      </c>
      <c r="G521">
        <v>1128.3199463000001</v>
      </c>
      <c r="H521">
        <v>1187.6899414</v>
      </c>
      <c r="I521">
        <v>1175.7700195</v>
      </c>
      <c r="J521">
        <v>1180.543457</v>
      </c>
      <c r="L521" t="str">
        <f t="shared" si="66"/>
        <v>22JAN2023:16:00:00</v>
      </c>
      <c r="M521">
        <v>16</v>
      </c>
      <c r="N521">
        <f t="shared" si="67"/>
        <v>-7.9769287000001441</v>
      </c>
      <c r="O521">
        <f t="shared" si="62"/>
        <v>-7.9769287000001441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0.66715310923794269</v>
      </c>
    </row>
    <row r="522" spans="1:19" x14ac:dyDescent="0.3">
      <c r="A522" t="s">
        <v>547</v>
      </c>
      <c r="B522">
        <v>1176.7668457</v>
      </c>
      <c r="C522">
        <v>1191.4799805</v>
      </c>
      <c r="D522">
        <v>1225.3883057</v>
      </c>
      <c r="E522">
        <v>1283.4351807</v>
      </c>
      <c r="F522">
        <v>1122.0400391000001</v>
      </c>
      <c r="G522">
        <v>1141.3499756000001</v>
      </c>
      <c r="H522">
        <v>1191.4799805</v>
      </c>
      <c r="I522">
        <v>1179.0699463000001</v>
      </c>
      <c r="J522">
        <v>1185.6254882999999</v>
      </c>
      <c r="L522" t="str">
        <f t="shared" si="66"/>
        <v>22JAN2023:17:00:00</v>
      </c>
      <c r="M522">
        <v>17</v>
      </c>
      <c r="N522">
        <f t="shared" si="67"/>
        <v>14.713134800000034</v>
      </c>
      <c r="O522" t="str">
        <f t="shared" si="62"/>
        <v/>
      </c>
      <c r="P522">
        <f t="shared" si="63"/>
        <v>14.713134800000034</v>
      </c>
      <c r="Q522" t="str">
        <f t="shared" si="64"/>
        <v/>
      </c>
      <c r="R522">
        <f t="shared" si="65"/>
        <v>1</v>
      </c>
      <c r="S522">
        <f t="shared" si="68"/>
        <v>1.2503016084930505</v>
      </c>
    </row>
    <row r="523" spans="1:19" x14ac:dyDescent="0.3">
      <c r="A523" t="s">
        <v>548</v>
      </c>
      <c r="B523">
        <v>1234.4625243999999</v>
      </c>
      <c r="C523">
        <v>1246.5200195</v>
      </c>
      <c r="D523">
        <v>1267.729126</v>
      </c>
      <c r="E523">
        <v>1308.8953856999999</v>
      </c>
      <c r="F523">
        <v>1194.25</v>
      </c>
      <c r="G523">
        <v>1204.3599853999999</v>
      </c>
      <c r="H523">
        <v>1246.5200195</v>
      </c>
      <c r="I523">
        <v>1243.0699463000001</v>
      </c>
      <c r="J523">
        <v>1239.1845702999999</v>
      </c>
      <c r="L523" t="str">
        <f t="shared" si="66"/>
        <v>22JAN2023:18:00:00</v>
      </c>
      <c r="M523">
        <v>18</v>
      </c>
      <c r="N523">
        <f t="shared" si="67"/>
        <v>12.057495100000096</v>
      </c>
      <c r="O523" t="str">
        <f t="shared" si="62"/>
        <v/>
      </c>
      <c r="P523">
        <f t="shared" si="63"/>
        <v>12.057495100000096</v>
      </c>
      <c r="Q523" t="str">
        <f t="shared" si="64"/>
        <v/>
      </c>
      <c r="R523">
        <f t="shared" si="65"/>
        <v>1</v>
      </c>
      <c r="S523">
        <f t="shared" si="68"/>
        <v>0.97674047301359279</v>
      </c>
    </row>
    <row r="524" spans="1:19" x14ac:dyDescent="0.3">
      <c r="A524" t="s">
        <v>549</v>
      </c>
      <c r="B524">
        <v>1296.0250243999999</v>
      </c>
      <c r="C524">
        <v>1346.4699707</v>
      </c>
      <c r="D524">
        <v>1327.0622559000001</v>
      </c>
      <c r="E524">
        <v>1348.5445557</v>
      </c>
      <c r="F524">
        <v>1313.5100098</v>
      </c>
      <c r="G524">
        <v>1288.5699463000001</v>
      </c>
      <c r="H524">
        <v>1346.4699707</v>
      </c>
      <c r="I524">
        <v>1355.8900146000001</v>
      </c>
      <c r="J524">
        <v>1320.3795166</v>
      </c>
      <c r="L524" t="str">
        <f t="shared" si="66"/>
        <v>22JAN2023:19:00:00</v>
      </c>
      <c r="M524">
        <v>19</v>
      </c>
      <c r="N524">
        <f t="shared" si="67"/>
        <v>50.444946300000083</v>
      </c>
      <c r="O524" t="str">
        <f t="shared" si="62"/>
        <v/>
      </c>
      <c r="P524">
        <f t="shared" si="63"/>
        <v>50.444946300000083</v>
      </c>
      <c r="Q524" t="str">
        <f t="shared" si="64"/>
        <v/>
      </c>
      <c r="R524">
        <f t="shared" si="65"/>
        <v>1</v>
      </c>
      <c r="S524">
        <f t="shared" si="68"/>
        <v>3.8922818117153084</v>
      </c>
    </row>
    <row r="525" spans="1:19" x14ac:dyDescent="0.3">
      <c r="A525" t="s">
        <v>550</v>
      </c>
      <c r="B525">
        <v>1356.6185303</v>
      </c>
      <c r="C525">
        <v>1396.4000243999999</v>
      </c>
      <c r="D525">
        <v>1369.1677245999999</v>
      </c>
      <c r="E525">
        <v>1396.8168945</v>
      </c>
      <c r="F525">
        <v>1372.9899902</v>
      </c>
      <c r="G525">
        <v>1331.8100586</v>
      </c>
      <c r="H525">
        <v>1396.4000243999999</v>
      </c>
      <c r="I525">
        <v>1415.4300536999999</v>
      </c>
      <c r="J525">
        <v>1365.4528809000001</v>
      </c>
      <c r="L525" t="str">
        <f t="shared" si="66"/>
        <v>22JAN2023:20:00:00</v>
      </c>
      <c r="M525">
        <v>20</v>
      </c>
      <c r="N525">
        <f t="shared" si="67"/>
        <v>39.781494099999918</v>
      </c>
      <c r="O525" t="str">
        <f t="shared" si="62"/>
        <v/>
      </c>
      <c r="P525">
        <f t="shared" si="63"/>
        <v>39.781494099999918</v>
      </c>
      <c r="Q525" t="str">
        <f t="shared" si="64"/>
        <v/>
      </c>
      <c r="R525">
        <f t="shared" si="65"/>
        <v>1</v>
      </c>
      <c r="S525">
        <f t="shared" si="68"/>
        <v>2.9324009079547744</v>
      </c>
    </row>
    <row r="526" spans="1:19" x14ac:dyDescent="0.3">
      <c r="A526" t="s">
        <v>551</v>
      </c>
      <c r="B526">
        <v>1324.6942139</v>
      </c>
      <c r="C526">
        <v>1447.1400146000001</v>
      </c>
      <c r="D526">
        <v>1381.6152344</v>
      </c>
      <c r="E526">
        <v>1410.8764647999999</v>
      </c>
      <c r="F526">
        <v>1422.3000488</v>
      </c>
      <c r="G526">
        <v>1378.4100341999999</v>
      </c>
      <c r="H526">
        <v>1447.1400146000001</v>
      </c>
      <c r="I526">
        <v>1466.25</v>
      </c>
      <c r="J526">
        <v>1402.1486815999999</v>
      </c>
      <c r="L526" t="str">
        <f t="shared" si="66"/>
        <v>22JAN2023:21:00:00</v>
      </c>
      <c r="M526">
        <v>21</v>
      </c>
      <c r="N526">
        <f t="shared" si="67"/>
        <v>122.44580070000006</v>
      </c>
      <c r="O526" t="str">
        <f t="shared" si="62"/>
        <v/>
      </c>
      <c r="P526">
        <f t="shared" si="63"/>
        <v>122.44580070000006</v>
      </c>
      <c r="Q526" t="str">
        <f t="shared" si="64"/>
        <v/>
      </c>
      <c r="R526">
        <f t="shared" si="65"/>
        <v>1</v>
      </c>
      <c r="S526">
        <f t="shared" si="68"/>
        <v>9.2433256985029288</v>
      </c>
    </row>
    <row r="527" spans="1:19" x14ac:dyDescent="0.3">
      <c r="A527" t="s">
        <v>552</v>
      </c>
      <c r="B527">
        <v>1316.3421631000001</v>
      </c>
      <c r="C527">
        <v>1446.5799560999999</v>
      </c>
      <c r="D527">
        <v>1388.8186035000001</v>
      </c>
      <c r="E527">
        <v>1411.3022461</v>
      </c>
      <c r="F527">
        <v>1418.8599853999999</v>
      </c>
      <c r="G527">
        <v>1384.9200439000001</v>
      </c>
      <c r="H527">
        <v>1446.5799560999999</v>
      </c>
      <c r="I527">
        <v>1462.3800048999999</v>
      </c>
      <c r="J527">
        <v>1406.5544434000001</v>
      </c>
      <c r="L527" t="str">
        <f t="shared" si="66"/>
        <v>22JAN2023:22:00:00</v>
      </c>
      <c r="M527">
        <v>22</v>
      </c>
      <c r="N527">
        <f t="shared" si="67"/>
        <v>130.23779299999978</v>
      </c>
      <c r="O527" t="str">
        <f t="shared" si="62"/>
        <v/>
      </c>
      <c r="P527">
        <f t="shared" si="63"/>
        <v>130.23779299999978</v>
      </c>
      <c r="Q527" t="str">
        <f t="shared" si="64"/>
        <v/>
      </c>
      <c r="R527">
        <f t="shared" si="65"/>
        <v>1</v>
      </c>
      <c r="S527">
        <f t="shared" si="68"/>
        <v>9.8939163882199423</v>
      </c>
    </row>
    <row r="528" spans="1:19" x14ac:dyDescent="0.3">
      <c r="A528" t="s">
        <v>553</v>
      </c>
      <c r="B528">
        <v>1234.4528809000001</v>
      </c>
      <c r="C528">
        <v>1417.9899902</v>
      </c>
      <c r="D528">
        <v>1379.3175048999999</v>
      </c>
      <c r="E528">
        <v>1381.7729492000001</v>
      </c>
      <c r="F528">
        <v>1416.6800536999999</v>
      </c>
      <c r="G528">
        <v>1366.0600586</v>
      </c>
      <c r="H528">
        <v>1417.9899902</v>
      </c>
      <c r="I528">
        <v>1403.8599853999999</v>
      </c>
      <c r="J528">
        <v>1387.5720214999999</v>
      </c>
      <c r="L528" t="str">
        <f t="shared" si="66"/>
        <v>22JAN2023:23:00:00</v>
      </c>
      <c r="M528">
        <v>23</v>
      </c>
      <c r="N528">
        <f t="shared" si="67"/>
        <v>183.53710929999988</v>
      </c>
      <c r="O528" t="str">
        <f t="shared" si="62"/>
        <v/>
      </c>
      <c r="P528">
        <f t="shared" si="63"/>
        <v>183.53710929999988</v>
      </c>
      <c r="Q528" t="str">
        <f t="shared" si="64"/>
        <v/>
      </c>
      <c r="R528">
        <f t="shared" si="65"/>
        <v>1</v>
      </c>
      <c r="S528">
        <f t="shared" si="68"/>
        <v>14.867891042239609</v>
      </c>
    </row>
    <row r="529" spans="1:19" x14ac:dyDescent="0.3">
      <c r="A529" t="s">
        <v>554</v>
      </c>
      <c r="B529">
        <v>1209.5855713000001</v>
      </c>
      <c r="C529">
        <v>1372.7900391000001</v>
      </c>
      <c r="D529">
        <v>1372.1691894999999</v>
      </c>
      <c r="E529">
        <v>1349.7192382999999</v>
      </c>
      <c r="F529">
        <v>1387.9300536999999</v>
      </c>
      <c r="G529">
        <v>1335.8599853999999</v>
      </c>
      <c r="H529">
        <v>1372.7900391000001</v>
      </c>
      <c r="I529">
        <v>1326.8000488</v>
      </c>
      <c r="J529">
        <v>1360.0290527</v>
      </c>
      <c r="L529" t="str">
        <f t="shared" si="66"/>
        <v>23JAN2023:00:00:00</v>
      </c>
      <c r="M529">
        <v>24</v>
      </c>
      <c r="N529">
        <f t="shared" si="67"/>
        <v>163.20446779999997</v>
      </c>
      <c r="O529" t="str">
        <f t="shared" si="62"/>
        <v/>
      </c>
      <c r="P529">
        <f t="shared" si="63"/>
        <v>163.20446779999997</v>
      </c>
      <c r="Q529" t="str">
        <f t="shared" si="64"/>
        <v/>
      </c>
      <c r="R529">
        <f t="shared" si="65"/>
        <v>1</v>
      </c>
      <c r="S529">
        <f t="shared" si="68"/>
        <v>13.492593800089416</v>
      </c>
    </row>
    <row r="530" spans="1:19" x14ac:dyDescent="0.3">
      <c r="A530" t="s">
        <v>555</v>
      </c>
      <c r="B530">
        <v>1260.4608154</v>
      </c>
      <c r="C530">
        <v>1327.9499512</v>
      </c>
      <c r="D530">
        <v>1348.3516846</v>
      </c>
      <c r="E530">
        <v>1325.4539795000001</v>
      </c>
      <c r="F530">
        <v>1429.8000488</v>
      </c>
      <c r="G530">
        <v>1354.1099853999999</v>
      </c>
      <c r="H530">
        <v>1327.9499512</v>
      </c>
      <c r="I530">
        <v>1294.75</v>
      </c>
      <c r="J530">
        <v>1343.5770264</v>
      </c>
      <c r="L530" t="str">
        <f t="shared" si="66"/>
        <v>23JAN2023:01:00:00</v>
      </c>
      <c r="M530">
        <v>1</v>
      </c>
      <c r="N530">
        <f t="shared" si="67"/>
        <v>67.489135799999985</v>
      </c>
      <c r="O530" t="str">
        <f t="shared" si="62"/>
        <v/>
      </c>
      <c r="P530">
        <f t="shared" si="63"/>
        <v>67.489135799999985</v>
      </c>
      <c r="Q530" t="str">
        <f t="shared" si="64"/>
        <v/>
      </c>
      <c r="R530">
        <f t="shared" si="65"/>
        <v>1</v>
      </c>
      <c r="S530">
        <f t="shared" si="68"/>
        <v>5.3543224014133823</v>
      </c>
    </row>
    <row r="531" spans="1:19" x14ac:dyDescent="0.3">
      <c r="A531" t="s">
        <v>556</v>
      </c>
      <c r="B531">
        <v>1303.1210937999999</v>
      </c>
      <c r="C531">
        <v>1305.1999512</v>
      </c>
      <c r="D531">
        <v>1331.0716553</v>
      </c>
      <c r="E531">
        <v>1309.2740478999999</v>
      </c>
      <c r="F531">
        <v>1470.5</v>
      </c>
      <c r="G531">
        <v>1351.8399658000001</v>
      </c>
      <c r="H531">
        <v>1305.1999512</v>
      </c>
      <c r="I531">
        <v>1260.1700439000001</v>
      </c>
      <c r="J531">
        <v>1329.5952147999999</v>
      </c>
      <c r="L531" t="str">
        <f t="shared" si="66"/>
        <v>23JAN2023:02:00:00</v>
      </c>
      <c r="M531">
        <v>2</v>
      </c>
      <c r="N531">
        <f t="shared" si="67"/>
        <v>2.0788574000000608</v>
      </c>
      <c r="O531" t="str">
        <f t="shared" si="62"/>
        <v/>
      </c>
      <c r="P531">
        <f t="shared" si="63"/>
        <v>2.0788574000000608</v>
      </c>
      <c r="Q531" t="str">
        <f t="shared" si="64"/>
        <v/>
      </c>
      <c r="R531">
        <f t="shared" si="65"/>
        <v>1</v>
      </c>
      <c r="S531">
        <f t="shared" si="68"/>
        <v>0.15952910361829498</v>
      </c>
    </row>
    <row r="532" spans="1:19" x14ac:dyDescent="0.3">
      <c r="A532" t="s">
        <v>557</v>
      </c>
      <c r="B532">
        <v>1273.9348144999999</v>
      </c>
      <c r="C532">
        <v>1285.8900146000001</v>
      </c>
      <c r="D532">
        <v>1322.1380615</v>
      </c>
      <c r="E532">
        <v>1297.5541992000001</v>
      </c>
      <c r="F532">
        <v>1507.3499756000001</v>
      </c>
      <c r="G532">
        <v>1348.6300048999999</v>
      </c>
      <c r="H532">
        <v>1285.8900146000001</v>
      </c>
      <c r="I532">
        <v>1228.4699707</v>
      </c>
      <c r="J532">
        <v>1319.1834716999999</v>
      </c>
      <c r="L532" t="str">
        <f t="shared" si="66"/>
        <v>23JAN2023:03:00:00</v>
      </c>
      <c r="M532">
        <v>3</v>
      </c>
      <c r="N532">
        <f t="shared" si="67"/>
        <v>11.955200100000184</v>
      </c>
      <c r="O532" t="str">
        <f t="shared" si="62"/>
        <v/>
      </c>
      <c r="P532">
        <f t="shared" si="63"/>
        <v>11.955200100000184</v>
      </c>
      <c r="Q532" t="str">
        <f t="shared" si="64"/>
        <v/>
      </c>
      <c r="R532">
        <f t="shared" si="65"/>
        <v>1</v>
      </c>
      <c r="S532">
        <f t="shared" si="68"/>
        <v>0.93844676854148301</v>
      </c>
    </row>
    <row r="533" spans="1:19" x14ac:dyDescent="0.3">
      <c r="A533" t="s">
        <v>558</v>
      </c>
      <c r="B533">
        <v>1297.9996338000001</v>
      </c>
      <c r="C533">
        <v>1300.0200195</v>
      </c>
      <c r="D533">
        <v>1318.7908935999999</v>
      </c>
      <c r="E533">
        <v>1300.2789307</v>
      </c>
      <c r="F533">
        <v>1521.0999756000001</v>
      </c>
      <c r="G533">
        <v>1369.3000488</v>
      </c>
      <c r="H533">
        <v>1300.0200195</v>
      </c>
      <c r="I533">
        <v>1237.3800048999999</v>
      </c>
      <c r="J533">
        <v>1329.7696533000001</v>
      </c>
      <c r="L533" t="str">
        <f t="shared" si="66"/>
        <v>23JAN2023:04:00:00</v>
      </c>
      <c r="M533">
        <v>4</v>
      </c>
      <c r="N533">
        <f t="shared" si="67"/>
        <v>2.0203856999999061</v>
      </c>
      <c r="O533" t="str">
        <f t="shared" si="62"/>
        <v/>
      </c>
      <c r="P533">
        <f t="shared" si="63"/>
        <v>2.0203856999999061</v>
      </c>
      <c r="Q533" t="str">
        <f t="shared" si="64"/>
        <v/>
      </c>
      <c r="R533">
        <f t="shared" si="65"/>
        <v>1</v>
      </c>
      <c r="S533">
        <f t="shared" si="68"/>
        <v>0.15565379584006983</v>
      </c>
    </row>
    <row r="534" spans="1:19" x14ac:dyDescent="0.3">
      <c r="A534" t="s">
        <v>559</v>
      </c>
      <c r="B534">
        <v>1368.3880615</v>
      </c>
      <c r="C534">
        <v>1356.3699951000001</v>
      </c>
      <c r="D534">
        <v>1360.2592772999999</v>
      </c>
      <c r="E534">
        <v>1359.8017577999999</v>
      </c>
      <c r="F534">
        <v>1577.9200439000001</v>
      </c>
      <c r="G534">
        <v>1423.5600586</v>
      </c>
      <c r="H534">
        <v>1356.3699951000001</v>
      </c>
      <c r="I534">
        <v>1310.4499512</v>
      </c>
      <c r="J534">
        <v>1380.4980469</v>
      </c>
      <c r="L534" t="str">
        <f t="shared" si="66"/>
        <v>23JAN2023:05:00:00</v>
      </c>
      <c r="M534">
        <v>5</v>
      </c>
      <c r="N534">
        <f t="shared" si="67"/>
        <v>-12.018066399999952</v>
      </c>
      <c r="O534">
        <f t="shared" si="62"/>
        <v>-12.018066399999952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0.87826448784023914</v>
      </c>
    </row>
    <row r="535" spans="1:19" x14ac:dyDescent="0.3">
      <c r="A535" t="s">
        <v>560</v>
      </c>
      <c r="B535">
        <v>1493.104126</v>
      </c>
      <c r="C535">
        <v>1441.5999756000001</v>
      </c>
      <c r="D535">
        <v>1449.2485352000001</v>
      </c>
      <c r="E535">
        <v>1487.9083252</v>
      </c>
      <c r="F535">
        <v>1652.0999756000001</v>
      </c>
      <c r="G535">
        <v>1501.9100341999999</v>
      </c>
      <c r="H535">
        <v>1441.5999756000001</v>
      </c>
      <c r="I535">
        <v>1407.6600341999999</v>
      </c>
      <c r="J535">
        <v>1464.6295166</v>
      </c>
      <c r="L535" t="str">
        <f t="shared" si="66"/>
        <v>23JAN2023:06:00:00</v>
      </c>
      <c r="M535">
        <v>6</v>
      </c>
      <c r="N535">
        <f t="shared" si="67"/>
        <v>-51.504150399999844</v>
      </c>
      <c r="O535">
        <f t="shared" si="62"/>
        <v>-51.504150399999844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3.4494680915508931</v>
      </c>
    </row>
    <row r="536" spans="1:19" x14ac:dyDescent="0.3">
      <c r="A536" t="s">
        <v>561</v>
      </c>
      <c r="B536">
        <v>1666.4833983999999</v>
      </c>
      <c r="C536">
        <v>1571.1899414</v>
      </c>
      <c r="D536">
        <v>1560.0803223</v>
      </c>
      <c r="E536">
        <v>1645.9364014</v>
      </c>
      <c r="F536">
        <v>1774.9799805</v>
      </c>
      <c r="G536">
        <v>1624.5699463000001</v>
      </c>
      <c r="H536">
        <v>1571.1899414</v>
      </c>
      <c r="I536">
        <v>1573.7700195</v>
      </c>
      <c r="J536">
        <v>1585.6729736</v>
      </c>
      <c r="L536" t="str">
        <f t="shared" si="66"/>
        <v>23JAN2023:07:00:00</v>
      </c>
      <c r="M536">
        <v>7</v>
      </c>
      <c r="N536">
        <f t="shared" si="67"/>
        <v>-95.293456999999989</v>
      </c>
      <c r="O536">
        <f t="shared" si="62"/>
        <v>-95.293456999999989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5.7182362027423599</v>
      </c>
    </row>
    <row r="537" spans="1:19" x14ac:dyDescent="0.3">
      <c r="A537" t="s">
        <v>562</v>
      </c>
      <c r="B537">
        <v>1752.3765868999999</v>
      </c>
      <c r="C537">
        <v>1640.5</v>
      </c>
      <c r="D537">
        <v>1643.3648682</v>
      </c>
      <c r="E537">
        <v>1772.2071533000001</v>
      </c>
      <c r="F537">
        <v>1839.6500243999999</v>
      </c>
      <c r="G537">
        <v>1702.7399902</v>
      </c>
      <c r="H537">
        <v>1640.5</v>
      </c>
      <c r="I537">
        <v>1660.6600341999999</v>
      </c>
      <c r="J537">
        <v>1662.6069336</v>
      </c>
      <c r="L537" t="str">
        <f t="shared" si="66"/>
        <v>23JAN2023:08:00:00</v>
      </c>
      <c r="M537">
        <v>8</v>
      </c>
      <c r="N537">
        <f t="shared" si="67"/>
        <v>-111.87658689999989</v>
      </c>
      <c r="O537">
        <f t="shared" si="62"/>
        <v>-111.87658689999989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6.3842776567742492</v>
      </c>
    </row>
    <row r="538" spans="1:19" x14ac:dyDescent="0.3">
      <c r="A538" t="s">
        <v>563</v>
      </c>
      <c r="B538">
        <v>1706.3618164</v>
      </c>
      <c r="C538">
        <v>1584.3000488</v>
      </c>
      <c r="D538">
        <v>1634.9959716999999</v>
      </c>
      <c r="E538">
        <v>1838.2705077999999</v>
      </c>
      <c r="F538">
        <v>1786.8800048999999</v>
      </c>
      <c r="G538">
        <v>1658.6600341999999</v>
      </c>
      <c r="H538">
        <v>1584.3000488</v>
      </c>
      <c r="I538">
        <v>1615.6899414</v>
      </c>
      <c r="J538">
        <v>1626.3122559000001</v>
      </c>
      <c r="L538" t="str">
        <f t="shared" si="66"/>
        <v>23JAN2023:09:00:00</v>
      </c>
      <c r="M538">
        <v>9</v>
      </c>
      <c r="N538">
        <f t="shared" si="67"/>
        <v>-122.06176759999994</v>
      </c>
      <c r="O538">
        <f t="shared" si="62"/>
        <v>-122.06176759999994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7.1533344468244122</v>
      </c>
    </row>
    <row r="539" spans="1:19" x14ac:dyDescent="0.3">
      <c r="A539" t="s">
        <v>564</v>
      </c>
      <c r="B539">
        <v>1623.7416992000001</v>
      </c>
      <c r="C539">
        <v>1461.2600098</v>
      </c>
      <c r="D539">
        <v>1594.4371338000001</v>
      </c>
      <c r="E539">
        <v>1826.5827637</v>
      </c>
      <c r="F539">
        <v>1669.1999512</v>
      </c>
      <c r="G539">
        <v>1533.6600341999999</v>
      </c>
      <c r="H539">
        <v>1461.2600098</v>
      </c>
      <c r="I539">
        <v>1496.9000243999999</v>
      </c>
      <c r="J539">
        <v>1529.8244629000001</v>
      </c>
      <c r="L539" t="str">
        <f t="shared" si="66"/>
        <v>23JAN2023:10:00:00</v>
      </c>
      <c r="M539">
        <v>10</v>
      </c>
      <c r="N539">
        <f t="shared" si="67"/>
        <v>-162.48168940000005</v>
      </c>
      <c r="O539">
        <f t="shared" si="62"/>
        <v>-162.48168940000005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10.006621710833258</v>
      </c>
    </row>
    <row r="540" spans="1:19" x14ac:dyDescent="0.3">
      <c r="A540" t="s">
        <v>565</v>
      </c>
      <c r="B540">
        <v>1538.1774902</v>
      </c>
      <c r="C540">
        <v>1358.5699463000001</v>
      </c>
      <c r="D540">
        <v>1548.8702393000001</v>
      </c>
      <c r="E540">
        <v>1802.8308105000001</v>
      </c>
      <c r="F540">
        <v>1571.9300536999999</v>
      </c>
      <c r="G540">
        <v>1436.8499756000001</v>
      </c>
      <c r="H540">
        <v>1358.5699463000001</v>
      </c>
      <c r="I540">
        <v>1396.3900146000001</v>
      </c>
      <c r="J540">
        <v>1447.9842529</v>
      </c>
      <c r="L540" t="str">
        <f t="shared" si="66"/>
        <v>23JAN2023:11:00:00</v>
      </c>
      <c r="M540">
        <v>11</v>
      </c>
      <c r="N540">
        <f t="shared" si="67"/>
        <v>-179.60754389999988</v>
      </c>
      <c r="O540">
        <f t="shared" si="62"/>
        <v>-179.60754389999988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11.676646228690201</v>
      </c>
    </row>
    <row r="541" spans="1:19" x14ac:dyDescent="0.3">
      <c r="A541" t="s">
        <v>566</v>
      </c>
      <c r="B541">
        <v>1460.1293945</v>
      </c>
      <c r="C541">
        <v>1257.9300536999999</v>
      </c>
      <c r="D541">
        <v>1479.4097899999999</v>
      </c>
      <c r="E541">
        <v>1689.6697998</v>
      </c>
      <c r="F541">
        <v>1473.6099853999999</v>
      </c>
      <c r="G541">
        <v>1336.7099608999999</v>
      </c>
      <c r="H541">
        <v>1257.9300536999999</v>
      </c>
      <c r="I541">
        <v>1288.1899414</v>
      </c>
      <c r="J541">
        <v>1357.8035889</v>
      </c>
      <c r="L541" t="str">
        <f t="shared" si="66"/>
        <v>23JAN2023:12:00:00</v>
      </c>
      <c r="M541">
        <v>12</v>
      </c>
      <c r="N541">
        <f t="shared" si="67"/>
        <v>-202.19934080000007</v>
      </c>
      <c r="O541">
        <f t="shared" si="62"/>
        <v>-202.19934080000007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13.848042616061454</v>
      </c>
    </row>
    <row r="542" spans="1:19" x14ac:dyDescent="0.3">
      <c r="A542" t="s">
        <v>567</v>
      </c>
      <c r="B542">
        <v>1428.1451416</v>
      </c>
      <c r="C542">
        <v>1174.6800536999999</v>
      </c>
      <c r="D542">
        <v>1410.8760986</v>
      </c>
      <c r="E542">
        <v>1550.5936279</v>
      </c>
      <c r="F542">
        <v>1382.3699951000001</v>
      </c>
      <c r="G542">
        <v>1258.4599608999999</v>
      </c>
      <c r="H542">
        <v>1174.6800536999999</v>
      </c>
      <c r="I542">
        <v>1191.3499756000001</v>
      </c>
      <c r="J542">
        <v>1281.1099853999999</v>
      </c>
      <c r="L542" t="str">
        <f t="shared" si="66"/>
        <v>23JAN2023:13:00:00</v>
      </c>
      <c r="M542">
        <v>13</v>
      </c>
      <c r="N542">
        <f t="shared" si="67"/>
        <v>-253.46508790000007</v>
      </c>
      <c r="O542">
        <f t="shared" si="62"/>
        <v>-253.46508790000007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17.747852127693019</v>
      </c>
    </row>
    <row r="543" spans="1:19" x14ac:dyDescent="0.3">
      <c r="A543" t="s">
        <v>568</v>
      </c>
      <c r="B543">
        <v>1431.1918945</v>
      </c>
      <c r="C543">
        <v>1126.3299560999999</v>
      </c>
      <c r="D543">
        <v>1368.3759766000001</v>
      </c>
      <c r="E543">
        <v>1532.7077637</v>
      </c>
      <c r="F543">
        <v>1323.2199707</v>
      </c>
      <c r="G543">
        <v>1177.8299560999999</v>
      </c>
      <c r="H543">
        <v>1126.3299560999999</v>
      </c>
      <c r="I543">
        <v>1119.3699951000001</v>
      </c>
      <c r="J543">
        <v>1223.7150879000001</v>
      </c>
      <c r="L543" t="str">
        <f t="shared" si="66"/>
        <v>23JAN2023:14:00:00</v>
      </c>
      <c r="M543">
        <v>14</v>
      </c>
      <c r="N543">
        <f t="shared" si="67"/>
        <v>-304.8619384000001</v>
      </c>
      <c r="O543">
        <f t="shared" si="62"/>
        <v>-304.8619384000001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21.301262225671451</v>
      </c>
    </row>
    <row r="544" spans="1:19" x14ac:dyDescent="0.3">
      <c r="A544" t="s">
        <v>569</v>
      </c>
      <c r="B544">
        <v>1406.0675048999999</v>
      </c>
      <c r="C544">
        <v>1107.0100098</v>
      </c>
      <c r="D544">
        <v>1318.8272704999999</v>
      </c>
      <c r="E544">
        <v>1455.0555420000001</v>
      </c>
      <c r="F544">
        <v>1290.0999756000001</v>
      </c>
      <c r="G544">
        <v>1133.4599608999999</v>
      </c>
      <c r="H544">
        <v>1107.0100098</v>
      </c>
      <c r="I544">
        <v>1090.2700195</v>
      </c>
      <c r="J544">
        <v>1185.9027100000001</v>
      </c>
      <c r="L544" t="str">
        <f t="shared" si="66"/>
        <v>23JAN2023:15:00:00</v>
      </c>
      <c r="M544">
        <v>15</v>
      </c>
      <c r="N544">
        <f t="shared" si="67"/>
        <v>-299.05749509999987</v>
      </c>
      <c r="O544">
        <f t="shared" si="62"/>
        <v>-299.05749509999987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21.269070941317924</v>
      </c>
    </row>
    <row r="545" spans="1:19" x14ac:dyDescent="0.3">
      <c r="A545" t="s">
        <v>570</v>
      </c>
      <c r="B545">
        <v>1402.1230469</v>
      </c>
      <c r="C545">
        <v>1116.0600586</v>
      </c>
      <c r="D545">
        <v>1307.3797606999999</v>
      </c>
      <c r="E545">
        <v>1433.9479980000001</v>
      </c>
      <c r="F545">
        <v>1271.6800536999999</v>
      </c>
      <c r="G545">
        <v>1116.3599853999999</v>
      </c>
      <c r="H545">
        <v>1116.0600586</v>
      </c>
      <c r="I545">
        <v>1086.5699463000001</v>
      </c>
      <c r="J545">
        <v>1179.2976074000001</v>
      </c>
      <c r="L545" t="str">
        <f t="shared" si="66"/>
        <v>23JAN2023:16:00:00</v>
      </c>
      <c r="M545">
        <v>16</v>
      </c>
      <c r="N545">
        <f t="shared" si="67"/>
        <v>-286.06298829999992</v>
      </c>
      <c r="O545">
        <f t="shared" si="62"/>
        <v>-286.06298829999992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20.402131534209211</v>
      </c>
    </row>
    <row r="546" spans="1:19" x14ac:dyDescent="0.3">
      <c r="A546" t="s">
        <v>571</v>
      </c>
      <c r="B546">
        <v>1409.8077393000001</v>
      </c>
      <c r="C546">
        <v>1186.1899414</v>
      </c>
      <c r="D546">
        <v>1303.0538329999999</v>
      </c>
      <c r="E546">
        <v>1425.6879882999999</v>
      </c>
      <c r="F546">
        <v>1267.8900146000001</v>
      </c>
      <c r="G546">
        <v>1135.7199707</v>
      </c>
      <c r="H546">
        <v>1186.1899414</v>
      </c>
      <c r="I546">
        <v>1141.3399658000001</v>
      </c>
      <c r="J546">
        <v>1207.5952147999999</v>
      </c>
      <c r="L546" t="str">
        <f t="shared" si="66"/>
        <v>23JAN2023:17:00:00</v>
      </c>
      <c r="M546">
        <v>17</v>
      </c>
      <c r="N546">
        <f t="shared" si="67"/>
        <v>-223.61779790000014</v>
      </c>
      <c r="O546">
        <f t="shared" si="62"/>
        <v>-223.61779790000014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15.861581098358219</v>
      </c>
    </row>
    <row r="547" spans="1:19" x14ac:dyDescent="0.3">
      <c r="A547" t="s">
        <v>572</v>
      </c>
      <c r="B547">
        <v>1418.7657471</v>
      </c>
      <c r="C547">
        <v>1234.7800293</v>
      </c>
      <c r="D547">
        <v>1329.9504394999999</v>
      </c>
      <c r="E547">
        <v>1437.3452147999999</v>
      </c>
      <c r="F547">
        <v>1318.0799560999999</v>
      </c>
      <c r="G547">
        <v>1195.75</v>
      </c>
      <c r="H547">
        <v>1234.7800293</v>
      </c>
      <c r="I547">
        <v>1227.1400146000001</v>
      </c>
      <c r="J547">
        <v>1252.9160156</v>
      </c>
      <c r="L547" t="str">
        <f t="shared" si="66"/>
        <v>23JAN2023:18:00:00</v>
      </c>
      <c r="M547">
        <v>18</v>
      </c>
      <c r="N547">
        <f t="shared" si="67"/>
        <v>-183.98571779999997</v>
      </c>
      <c r="O547">
        <f t="shared" si="62"/>
        <v>-183.98571779999997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12.96801238513633</v>
      </c>
    </row>
    <row r="548" spans="1:19" x14ac:dyDescent="0.3">
      <c r="A548" t="s">
        <v>573</v>
      </c>
      <c r="B548">
        <v>1416.2431641000001</v>
      </c>
      <c r="C548">
        <v>1355.8699951000001</v>
      </c>
      <c r="D548">
        <v>1374.2973632999999</v>
      </c>
      <c r="E548">
        <v>1476.8168945</v>
      </c>
      <c r="F548">
        <v>1450.0100098</v>
      </c>
      <c r="G548">
        <v>1289.5899658000001</v>
      </c>
      <c r="H548">
        <v>1355.8699951000001</v>
      </c>
      <c r="I548">
        <v>1386.9599608999999</v>
      </c>
      <c r="J548">
        <v>1339.4158935999999</v>
      </c>
      <c r="L548" t="str">
        <f t="shared" si="66"/>
        <v>23JAN2023:19:00:00</v>
      </c>
      <c r="M548">
        <v>19</v>
      </c>
      <c r="N548">
        <f t="shared" si="67"/>
        <v>-60.373168999999962</v>
      </c>
      <c r="O548">
        <f t="shared" si="62"/>
        <v>-60.373168999999962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4.262909825825437</v>
      </c>
    </row>
    <row r="549" spans="1:19" x14ac:dyDescent="0.3">
      <c r="A549" t="s">
        <v>574</v>
      </c>
      <c r="B549">
        <v>1390.3614502</v>
      </c>
      <c r="C549">
        <v>1341.6899414</v>
      </c>
      <c r="D549">
        <v>1394.1063231999999</v>
      </c>
      <c r="E549">
        <v>1491.8941649999999</v>
      </c>
      <c r="F549">
        <v>1469.6600341999999</v>
      </c>
      <c r="G549">
        <v>1332.0500488</v>
      </c>
      <c r="H549">
        <v>1341.6899414</v>
      </c>
      <c r="I549">
        <v>1392.3299560999999</v>
      </c>
      <c r="J549">
        <v>1355.7098389</v>
      </c>
      <c r="L549" t="str">
        <f t="shared" si="66"/>
        <v>23JAN2023:20:00:00</v>
      </c>
      <c r="M549">
        <v>20</v>
      </c>
      <c r="N549">
        <f t="shared" si="67"/>
        <v>-48.671508800000083</v>
      </c>
      <c r="O549">
        <f t="shared" si="62"/>
        <v>-48.671508800000083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3.5006371036106336</v>
      </c>
    </row>
    <row r="550" spans="1:19" x14ac:dyDescent="0.3">
      <c r="A550" t="s">
        <v>575</v>
      </c>
      <c r="B550">
        <v>1353.1079102000001</v>
      </c>
      <c r="C550">
        <v>1351.3599853999999</v>
      </c>
      <c r="D550">
        <v>1382.6942139</v>
      </c>
      <c r="E550">
        <v>1462.7902832</v>
      </c>
      <c r="F550">
        <v>1487.0699463000001</v>
      </c>
      <c r="G550">
        <v>1349.1300048999999</v>
      </c>
      <c r="H550">
        <v>1351.3599853999999</v>
      </c>
      <c r="I550">
        <v>1395.7199707</v>
      </c>
      <c r="J550">
        <v>1360.9421387</v>
      </c>
      <c r="L550" t="str">
        <f t="shared" si="66"/>
        <v>23JAN2023:21:00:00</v>
      </c>
      <c r="M550">
        <v>21</v>
      </c>
      <c r="N550">
        <f t="shared" si="67"/>
        <v>-1.7479248000001917</v>
      </c>
      <c r="O550">
        <f t="shared" si="62"/>
        <v>-1.7479248000001917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0.12917852203981534</v>
      </c>
    </row>
    <row r="551" spans="1:19" x14ac:dyDescent="0.3">
      <c r="A551" t="s">
        <v>576</v>
      </c>
      <c r="B551">
        <v>1292.0391846</v>
      </c>
      <c r="C551">
        <v>1298.7299805</v>
      </c>
      <c r="D551">
        <v>1356.2404785000001</v>
      </c>
      <c r="E551">
        <v>1431.6142577999999</v>
      </c>
      <c r="F551">
        <v>1462.5200195</v>
      </c>
      <c r="G551">
        <v>1335.6800536999999</v>
      </c>
      <c r="H551">
        <v>1298.7299805</v>
      </c>
      <c r="I551">
        <v>1348.8699951000001</v>
      </c>
      <c r="J551">
        <v>1330.2714844</v>
      </c>
      <c r="L551" t="str">
        <f t="shared" si="66"/>
        <v>23JAN2023:22:00:00</v>
      </c>
      <c r="M551">
        <v>22</v>
      </c>
      <c r="N551">
        <f t="shared" si="67"/>
        <v>6.6907959000000119</v>
      </c>
      <c r="O551" t="str">
        <f t="shared" si="62"/>
        <v/>
      </c>
      <c r="P551">
        <f t="shared" si="63"/>
        <v>6.6907959000000119</v>
      </c>
      <c r="Q551" t="str">
        <f t="shared" si="64"/>
        <v/>
      </c>
      <c r="R551">
        <f t="shared" si="65"/>
        <v>1</v>
      </c>
      <c r="S551">
        <f t="shared" si="68"/>
        <v>0.51784775413536732</v>
      </c>
    </row>
    <row r="552" spans="1:19" x14ac:dyDescent="0.3">
      <c r="A552" t="s">
        <v>577</v>
      </c>
      <c r="B552">
        <v>1233.9342041</v>
      </c>
      <c r="C552">
        <v>1244.8699951000001</v>
      </c>
      <c r="D552">
        <v>1316.8133545000001</v>
      </c>
      <c r="E552">
        <v>1378.0057373</v>
      </c>
      <c r="F552">
        <v>1401.4699707</v>
      </c>
      <c r="G552">
        <v>1285.9699707</v>
      </c>
      <c r="H552">
        <v>1244.8699951000001</v>
      </c>
      <c r="I552">
        <v>1291.4100341999999</v>
      </c>
      <c r="J552">
        <v>1282.5853271000001</v>
      </c>
      <c r="L552" t="str">
        <f t="shared" si="66"/>
        <v>23JAN2023:23:00:00</v>
      </c>
      <c r="M552">
        <v>23</v>
      </c>
      <c r="N552">
        <f t="shared" si="67"/>
        <v>10.935791000000108</v>
      </c>
      <c r="O552" t="str">
        <f t="shared" si="62"/>
        <v/>
      </c>
      <c r="P552">
        <f t="shared" si="63"/>
        <v>10.935791000000108</v>
      </c>
      <c r="Q552" t="str">
        <f t="shared" si="64"/>
        <v/>
      </c>
      <c r="R552">
        <f t="shared" si="65"/>
        <v>1</v>
      </c>
      <c r="S552">
        <f t="shared" si="68"/>
        <v>0.88625398045241754</v>
      </c>
    </row>
    <row r="553" spans="1:19" x14ac:dyDescent="0.3">
      <c r="A553" t="s">
        <v>578</v>
      </c>
      <c r="B553">
        <v>1271.9108887</v>
      </c>
      <c r="C553">
        <v>1225.0400391000001</v>
      </c>
      <c r="D553">
        <v>1273.6748047000001</v>
      </c>
      <c r="E553">
        <v>1318.5357666</v>
      </c>
      <c r="F553">
        <v>1363.6099853999999</v>
      </c>
      <c r="G553">
        <v>1243.7600098</v>
      </c>
      <c r="H553">
        <v>1225.0400391000001</v>
      </c>
      <c r="I553">
        <v>1267.9200439000001</v>
      </c>
      <c r="J553">
        <v>1247.4543457</v>
      </c>
      <c r="L553" t="str">
        <f t="shared" si="66"/>
        <v>24JAN2023:00:00:00</v>
      </c>
      <c r="M553">
        <v>24</v>
      </c>
      <c r="N553">
        <f t="shared" si="67"/>
        <v>-46.870849599999929</v>
      </c>
      <c r="O553">
        <f t="shared" si="62"/>
        <v>-46.870849599999929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3.6850733818236185</v>
      </c>
    </row>
    <row r="554" spans="1:19" x14ac:dyDescent="0.3">
      <c r="A554" t="s">
        <v>579</v>
      </c>
      <c r="B554">
        <v>1205.6467285000001</v>
      </c>
      <c r="C554">
        <v>1220.5699463000001</v>
      </c>
      <c r="D554">
        <v>1214.7788086</v>
      </c>
      <c r="E554">
        <v>1279.2014160000001</v>
      </c>
      <c r="F554">
        <v>1322.9799805</v>
      </c>
      <c r="G554">
        <v>1213.9399414</v>
      </c>
      <c r="H554">
        <v>1220.5699463000001</v>
      </c>
      <c r="I554">
        <v>1259.5999756000001</v>
      </c>
      <c r="J554">
        <v>1216.4046631000001</v>
      </c>
      <c r="L554" t="str">
        <f t="shared" si="66"/>
        <v>24JAN2023:01:00:00</v>
      </c>
      <c r="M554">
        <v>1</v>
      </c>
      <c r="N554">
        <f t="shared" si="67"/>
        <v>14.923217799999975</v>
      </c>
      <c r="O554" t="str">
        <f t="shared" si="62"/>
        <v/>
      </c>
      <c r="P554">
        <f t="shared" si="63"/>
        <v>14.923217799999975</v>
      </c>
      <c r="Q554" t="str">
        <f t="shared" si="64"/>
        <v/>
      </c>
      <c r="R554">
        <f t="shared" si="65"/>
        <v>1</v>
      </c>
      <c r="S554">
        <f t="shared" si="68"/>
        <v>1.2377769911561598</v>
      </c>
    </row>
    <row r="555" spans="1:19" x14ac:dyDescent="0.3">
      <c r="A555" t="s">
        <v>580</v>
      </c>
      <c r="B555">
        <v>1186.3621826000001</v>
      </c>
      <c r="C555">
        <v>1193.7900391000001</v>
      </c>
      <c r="D555">
        <v>1208.9438477000001</v>
      </c>
      <c r="E555">
        <v>1263.2823486</v>
      </c>
      <c r="F555">
        <v>1282.3100586</v>
      </c>
      <c r="G555">
        <v>1205.5899658000001</v>
      </c>
      <c r="H555">
        <v>1193.7900391000001</v>
      </c>
      <c r="I555">
        <v>1218.4899902</v>
      </c>
      <c r="J555">
        <v>1202.8027344</v>
      </c>
      <c r="L555" t="str">
        <f t="shared" si="66"/>
        <v>24JAN2023:02:00:00</v>
      </c>
      <c r="M555">
        <v>2</v>
      </c>
      <c r="N555">
        <f t="shared" si="67"/>
        <v>7.4278564999999617</v>
      </c>
      <c r="O555" t="str">
        <f t="shared" si="62"/>
        <v/>
      </c>
      <c r="P555">
        <f t="shared" si="63"/>
        <v>7.4278564999999617</v>
      </c>
      <c r="Q555" t="str">
        <f t="shared" si="64"/>
        <v/>
      </c>
      <c r="R555">
        <f t="shared" si="65"/>
        <v>1</v>
      </c>
      <c r="S555">
        <f t="shared" si="68"/>
        <v>0.62610361396730185</v>
      </c>
    </row>
    <row r="556" spans="1:19" x14ac:dyDescent="0.3">
      <c r="A556" t="s">
        <v>581</v>
      </c>
      <c r="B556">
        <v>1213.9244385</v>
      </c>
      <c r="C556">
        <v>1182.3000488</v>
      </c>
      <c r="D556">
        <v>1209.2786865</v>
      </c>
      <c r="E556">
        <v>1258.7271728999999</v>
      </c>
      <c r="F556">
        <v>1249.2399902</v>
      </c>
      <c r="G556">
        <v>1187.4499512</v>
      </c>
      <c r="H556">
        <v>1182.3000488</v>
      </c>
      <c r="I556">
        <v>1192.4599608999999</v>
      </c>
      <c r="J556">
        <v>1192.9539795000001</v>
      </c>
      <c r="L556" t="str">
        <f t="shared" si="66"/>
        <v>24JAN2023:03:00:00</v>
      </c>
      <c r="M556">
        <v>3</v>
      </c>
      <c r="N556">
        <f t="shared" si="67"/>
        <v>-31.624389699999938</v>
      </c>
      <c r="O556">
        <f t="shared" si="62"/>
        <v>-31.624389699999938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2.605136588161697</v>
      </c>
    </row>
    <row r="557" spans="1:19" x14ac:dyDescent="0.3">
      <c r="A557" t="s">
        <v>582</v>
      </c>
      <c r="B557">
        <v>1264.3073730000001</v>
      </c>
      <c r="C557">
        <v>1202.0200195</v>
      </c>
      <c r="D557">
        <v>1199.3764647999999</v>
      </c>
      <c r="E557">
        <v>1232.3284911999999</v>
      </c>
      <c r="F557">
        <v>1252.7299805</v>
      </c>
      <c r="G557">
        <v>1217.3199463000001</v>
      </c>
      <c r="H557">
        <v>1202.0200195</v>
      </c>
      <c r="I557">
        <v>1213.9200439000001</v>
      </c>
      <c r="J557">
        <v>1206.3496094</v>
      </c>
      <c r="L557" t="str">
        <f t="shared" si="66"/>
        <v>24JAN2023:04:00:00</v>
      </c>
      <c r="M557">
        <v>4</v>
      </c>
      <c r="N557">
        <f t="shared" si="67"/>
        <v>-62.287353500000108</v>
      </c>
      <c r="O557">
        <f t="shared" si="62"/>
        <v>-62.287353500000108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4.9265989291988488</v>
      </c>
    </row>
    <row r="558" spans="1:19" x14ac:dyDescent="0.3">
      <c r="A558" t="s">
        <v>583</v>
      </c>
      <c r="B558">
        <v>1288.3039550999999</v>
      </c>
      <c r="C558">
        <v>1229.5799560999999</v>
      </c>
      <c r="D558">
        <v>1222.3176269999999</v>
      </c>
      <c r="E558">
        <v>1260.869751</v>
      </c>
      <c r="F558">
        <v>1272.6899414</v>
      </c>
      <c r="G558">
        <v>1261.5600586</v>
      </c>
      <c r="H558">
        <v>1229.5799560999999</v>
      </c>
      <c r="I558">
        <v>1240.8699951000001</v>
      </c>
      <c r="J558">
        <v>1238.0566406</v>
      </c>
      <c r="L558" t="str">
        <f t="shared" si="66"/>
        <v>24JAN2023:05:00:00</v>
      </c>
      <c r="M558">
        <v>5</v>
      </c>
      <c r="N558">
        <f t="shared" si="67"/>
        <v>-58.723999000000049</v>
      </c>
      <c r="O558">
        <f t="shared" si="62"/>
        <v>-58.723999000000049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4.5582409933253532</v>
      </c>
    </row>
    <row r="559" spans="1:19" x14ac:dyDescent="0.3">
      <c r="A559" t="s">
        <v>584</v>
      </c>
      <c r="B559">
        <v>1367.6086425999999</v>
      </c>
      <c r="C559">
        <v>1318.4100341999999</v>
      </c>
      <c r="D559">
        <v>1285.7329102000001</v>
      </c>
      <c r="E559">
        <v>1318.6599120999999</v>
      </c>
      <c r="F559">
        <v>1376.6700439000001</v>
      </c>
      <c r="G559">
        <v>1345.5899658000001</v>
      </c>
      <c r="H559">
        <v>1318.4100341999999</v>
      </c>
      <c r="I559">
        <v>1347.8900146000001</v>
      </c>
      <c r="J559">
        <v>1316.8677978999999</v>
      </c>
      <c r="L559" t="str">
        <f t="shared" si="66"/>
        <v>24JAN2023:06:00:00</v>
      </c>
      <c r="M559">
        <v>6</v>
      </c>
      <c r="N559">
        <f t="shared" si="67"/>
        <v>-49.198608400000012</v>
      </c>
      <c r="O559">
        <f t="shared" si="62"/>
        <v>-49.198608400000012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3.5974186523468532</v>
      </c>
    </row>
    <row r="560" spans="1:19" x14ac:dyDescent="0.3">
      <c r="A560" t="s">
        <v>585</v>
      </c>
      <c r="B560">
        <v>1407.2990723</v>
      </c>
      <c r="C560">
        <v>1452.6899414</v>
      </c>
      <c r="D560">
        <v>1380.3266602000001</v>
      </c>
      <c r="E560">
        <v>1362.9144286999999</v>
      </c>
      <c r="F560">
        <v>1533.2299805</v>
      </c>
      <c r="G560">
        <v>1524.8199463000001</v>
      </c>
      <c r="H560">
        <v>1452.6899414</v>
      </c>
      <c r="I560">
        <v>1496.3000488</v>
      </c>
      <c r="J560">
        <v>1453.3342285000001</v>
      </c>
      <c r="L560" t="str">
        <f t="shared" si="66"/>
        <v>24JAN2023:07:00:00</v>
      </c>
      <c r="M560">
        <v>7</v>
      </c>
      <c r="N560">
        <f t="shared" si="67"/>
        <v>45.390869099999918</v>
      </c>
      <c r="O560" t="str">
        <f t="shared" si="62"/>
        <v/>
      </c>
      <c r="P560">
        <f t="shared" si="63"/>
        <v>45.390869099999918</v>
      </c>
      <c r="Q560" t="str">
        <f t="shared" si="64"/>
        <v/>
      </c>
      <c r="R560">
        <f t="shared" si="65"/>
        <v>1</v>
      </c>
      <c r="S560">
        <f t="shared" si="68"/>
        <v>3.2253889733484988</v>
      </c>
    </row>
    <row r="561" spans="1:19" x14ac:dyDescent="0.3">
      <c r="A561" t="s">
        <v>586</v>
      </c>
      <c r="B561">
        <v>1438.6751709</v>
      </c>
      <c r="C561">
        <v>1552.0799560999999</v>
      </c>
      <c r="D561">
        <v>1466.3284911999999</v>
      </c>
      <c r="E561">
        <v>1438.1901855000001</v>
      </c>
      <c r="F561">
        <v>1664.1400146000001</v>
      </c>
      <c r="G561">
        <v>1624.2399902</v>
      </c>
      <c r="H561">
        <v>1552.0799560999999</v>
      </c>
      <c r="I561">
        <v>1616.6899414</v>
      </c>
      <c r="J561">
        <v>1548.3164062999999</v>
      </c>
      <c r="L561" t="str">
        <f t="shared" si="66"/>
        <v>24JAN2023:08:00:00</v>
      </c>
      <c r="M561">
        <v>8</v>
      </c>
      <c r="N561">
        <f t="shared" si="67"/>
        <v>113.40478519999988</v>
      </c>
      <c r="O561" t="str">
        <f t="shared" si="62"/>
        <v/>
      </c>
      <c r="P561">
        <f t="shared" si="63"/>
        <v>113.40478519999988</v>
      </c>
      <c r="Q561" t="str">
        <f t="shared" si="64"/>
        <v/>
      </c>
      <c r="R561">
        <f t="shared" si="65"/>
        <v>1</v>
      </c>
      <c r="S561">
        <f t="shared" si="68"/>
        <v>7.882584442536575</v>
      </c>
    </row>
    <row r="562" spans="1:19" x14ac:dyDescent="0.3">
      <c r="A562" t="s">
        <v>587</v>
      </c>
      <c r="B562">
        <v>1562.4576416</v>
      </c>
      <c r="C562">
        <v>1566.6500243999999</v>
      </c>
      <c r="D562">
        <v>1470.2642822</v>
      </c>
      <c r="E562">
        <v>1416.2863769999999</v>
      </c>
      <c r="F562">
        <v>1670.4100341999999</v>
      </c>
      <c r="G562">
        <v>1609.1600341999999</v>
      </c>
      <c r="H562">
        <v>1566.6500243999999</v>
      </c>
      <c r="I562">
        <v>1614.5799560999999</v>
      </c>
      <c r="J562">
        <v>1549.2961425999999</v>
      </c>
      <c r="L562" t="str">
        <f t="shared" si="66"/>
        <v>24JAN2023:09:00:00</v>
      </c>
      <c r="M562">
        <v>9</v>
      </c>
      <c r="N562">
        <f t="shared" si="67"/>
        <v>4.1923827999999048</v>
      </c>
      <c r="O562" t="str">
        <f t="shared" si="62"/>
        <v/>
      </c>
      <c r="P562">
        <f t="shared" si="63"/>
        <v>4.1923827999999048</v>
      </c>
      <c r="Q562" t="str">
        <f t="shared" si="64"/>
        <v/>
      </c>
      <c r="R562">
        <f t="shared" si="65"/>
        <v>1</v>
      </c>
      <c r="S562">
        <f t="shared" si="68"/>
        <v>0.26831977318161332</v>
      </c>
    </row>
    <row r="563" spans="1:19" x14ac:dyDescent="0.3">
      <c r="A563" t="s">
        <v>588</v>
      </c>
      <c r="B563">
        <v>1621.4819336</v>
      </c>
      <c r="C563">
        <v>1583.1099853999999</v>
      </c>
      <c r="D563">
        <v>1493.9821777</v>
      </c>
      <c r="E563">
        <v>1416.5411377</v>
      </c>
      <c r="F563">
        <v>1652.2900391000001</v>
      </c>
      <c r="G563">
        <v>1545.5899658000001</v>
      </c>
      <c r="H563">
        <v>1583.1099853999999</v>
      </c>
      <c r="I563">
        <v>1613.4499512</v>
      </c>
      <c r="J563">
        <v>1540.9411620999999</v>
      </c>
      <c r="L563" t="str">
        <f t="shared" si="66"/>
        <v>24JAN2023:10:00:00</v>
      </c>
      <c r="M563">
        <v>10</v>
      </c>
      <c r="N563">
        <f t="shared" si="67"/>
        <v>-38.371948200000134</v>
      </c>
      <c r="O563">
        <f t="shared" si="62"/>
        <v>-38.371948200000134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2.3664739893097093</v>
      </c>
    </row>
    <row r="564" spans="1:19" x14ac:dyDescent="0.3">
      <c r="A564" t="s">
        <v>589</v>
      </c>
      <c r="B564">
        <v>1568.2214355000001</v>
      </c>
      <c r="C564">
        <v>1574.7299805</v>
      </c>
      <c r="D564">
        <v>1513.192749</v>
      </c>
      <c r="E564">
        <v>1454.2889404</v>
      </c>
      <c r="F564">
        <v>1588.4399414</v>
      </c>
      <c r="G564">
        <v>1517.0300293</v>
      </c>
      <c r="H564">
        <v>1574.7299805</v>
      </c>
      <c r="I564">
        <v>1580.6700439000001</v>
      </c>
      <c r="J564">
        <v>1534.8046875</v>
      </c>
      <c r="L564" t="str">
        <f t="shared" si="66"/>
        <v>24JAN2023:11:00:00</v>
      </c>
      <c r="M564">
        <v>11</v>
      </c>
      <c r="N564">
        <f t="shared" si="67"/>
        <v>6.5085449999999128</v>
      </c>
      <c r="O564" t="str">
        <f t="shared" si="62"/>
        <v/>
      </c>
      <c r="P564">
        <f t="shared" si="63"/>
        <v>6.5085449999999128</v>
      </c>
      <c r="Q564" t="str">
        <f t="shared" si="64"/>
        <v/>
      </c>
      <c r="R564">
        <f t="shared" si="65"/>
        <v>1</v>
      </c>
      <c r="S564">
        <f t="shared" si="68"/>
        <v>0.41502716725235789</v>
      </c>
    </row>
    <row r="565" spans="1:19" x14ac:dyDescent="0.3">
      <c r="A565" t="s">
        <v>590</v>
      </c>
      <c r="B565">
        <v>1508.5270995999999</v>
      </c>
      <c r="C565">
        <v>1590.7600098</v>
      </c>
      <c r="D565">
        <v>1510.5848389</v>
      </c>
      <c r="E565">
        <v>1435.6370850000001</v>
      </c>
      <c r="F565">
        <v>1564.2800293</v>
      </c>
      <c r="G565">
        <v>1505.0200195</v>
      </c>
      <c r="H565">
        <v>1590.7600098</v>
      </c>
      <c r="I565">
        <v>1589.1600341999999</v>
      </c>
      <c r="J565">
        <v>1535.1506348</v>
      </c>
      <c r="L565" t="str">
        <f t="shared" si="66"/>
        <v>24JAN2023:12:00:00</v>
      </c>
      <c r="M565">
        <v>12</v>
      </c>
      <c r="N565">
        <f t="shared" si="67"/>
        <v>82.232910200000106</v>
      </c>
      <c r="O565" t="str">
        <f t="shared" si="62"/>
        <v/>
      </c>
      <c r="P565">
        <f t="shared" si="63"/>
        <v>82.232910200000106</v>
      </c>
      <c r="Q565" t="str">
        <f t="shared" si="64"/>
        <v/>
      </c>
      <c r="R565">
        <f t="shared" si="65"/>
        <v>1</v>
      </c>
      <c r="S565">
        <f t="shared" si="68"/>
        <v>5.4512053659364108</v>
      </c>
    </row>
    <row r="566" spans="1:19" x14ac:dyDescent="0.3">
      <c r="A566" t="s">
        <v>591</v>
      </c>
      <c r="B566">
        <v>1441.0881348</v>
      </c>
      <c r="C566">
        <v>1568.4399414</v>
      </c>
      <c r="D566">
        <v>1481.1524658000001</v>
      </c>
      <c r="E566">
        <v>1403.0928954999999</v>
      </c>
      <c r="F566">
        <v>1491.4599608999999</v>
      </c>
      <c r="G566">
        <v>1451.9000243999999</v>
      </c>
      <c r="H566">
        <v>1568.4399414</v>
      </c>
      <c r="I566">
        <v>1538.7399902</v>
      </c>
      <c r="J566">
        <v>1500.0115966999999</v>
      </c>
      <c r="L566" t="str">
        <f t="shared" si="66"/>
        <v>24JAN2023:13:00:00</v>
      </c>
      <c r="M566">
        <v>13</v>
      </c>
      <c r="N566">
        <f t="shared" si="67"/>
        <v>127.35180659999992</v>
      </c>
      <c r="O566" t="str">
        <f t="shared" si="62"/>
        <v/>
      </c>
      <c r="P566">
        <f t="shared" si="63"/>
        <v>127.35180659999992</v>
      </c>
      <c r="Q566" t="str">
        <f t="shared" si="64"/>
        <v/>
      </c>
      <c r="R566">
        <f t="shared" si="65"/>
        <v>1</v>
      </c>
      <c r="S566">
        <f t="shared" si="68"/>
        <v>8.8371976373030314</v>
      </c>
    </row>
    <row r="567" spans="1:19" x14ac:dyDescent="0.3">
      <c r="A567" t="s">
        <v>592</v>
      </c>
      <c r="B567">
        <v>1338.911499</v>
      </c>
      <c r="C567">
        <v>1538.4699707</v>
      </c>
      <c r="D567">
        <v>1462.1225586</v>
      </c>
      <c r="E567">
        <v>1379.8049315999999</v>
      </c>
      <c r="F567">
        <v>1443.3699951000001</v>
      </c>
      <c r="G567">
        <v>1356.3299560999999</v>
      </c>
      <c r="H567">
        <v>1538.4699707</v>
      </c>
      <c r="I567">
        <v>1436.6400146000001</v>
      </c>
      <c r="J567">
        <v>1451.3477783000001</v>
      </c>
      <c r="L567" t="str">
        <f t="shared" si="66"/>
        <v>24JAN2023:14:00:00</v>
      </c>
      <c r="M567">
        <v>14</v>
      </c>
      <c r="N567">
        <f t="shared" si="67"/>
        <v>199.55847169999993</v>
      </c>
      <c r="O567" t="str">
        <f t="shared" si="62"/>
        <v/>
      </c>
      <c r="P567">
        <f t="shared" si="63"/>
        <v>199.55847169999993</v>
      </c>
      <c r="Q567" t="str">
        <f t="shared" si="64"/>
        <v/>
      </c>
      <c r="R567">
        <f t="shared" si="65"/>
        <v>1</v>
      </c>
      <c r="S567">
        <f t="shared" si="68"/>
        <v>14.904530422589188</v>
      </c>
    </row>
    <row r="568" spans="1:19" x14ac:dyDescent="0.3">
      <c r="A568" t="s">
        <v>593</v>
      </c>
      <c r="B568">
        <v>1267.5496826000001</v>
      </c>
      <c r="C568">
        <v>1506.0699463000001</v>
      </c>
      <c r="D568">
        <v>1418.0732422000001</v>
      </c>
      <c r="E568">
        <v>1360.3507079999999</v>
      </c>
      <c r="F568">
        <v>1390.3800048999999</v>
      </c>
      <c r="G568">
        <v>1299.1099853999999</v>
      </c>
      <c r="H568">
        <v>1506.0699463000001</v>
      </c>
      <c r="I568">
        <v>1399.2299805</v>
      </c>
      <c r="J568">
        <v>1406.6647949000001</v>
      </c>
      <c r="L568" t="str">
        <f t="shared" si="66"/>
        <v>24JAN2023:15:00:00</v>
      </c>
      <c r="M568">
        <v>15</v>
      </c>
      <c r="N568">
        <f t="shared" si="67"/>
        <v>238.52026369999999</v>
      </c>
      <c r="O568" t="str">
        <f t="shared" si="62"/>
        <v/>
      </c>
      <c r="P568">
        <f t="shared" si="63"/>
        <v>238.52026369999999</v>
      </c>
      <c r="Q568" t="str">
        <f t="shared" si="64"/>
        <v/>
      </c>
      <c r="R568">
        <f t="shared" si="65"/>
        <v>1</v>
      </c>
      <c r="S568">
        <f t="shared" si="68"/>
        <v>18.817429168594543</v>
      </c>
    </row>
    <row r="569" spans="1:19" x14ac:dyDescent="0.3">
      <c r="A569" t="s">
        <v>594</v>
      </c>
      <c r="B569">
        <v>1278.1049805</v>
      </c>
      <c r="C569">
        <v>1519.2399902</v>
      </c>
      <c r="D569">
        <v>1414.8591309000001</v>
      </c>
      <c r="E569">
        <v>1367.6853027</v>
      </c>
      <c r="F569">
        <v>1381.6700439000001</v>
      </c>
      <c r="G569">
        <v>1303.0899658000001</v>
      </c>
      <c r="H569">
        <v>1519.2399902</v>
      </c>
      <c r="I569">
        <v>1403.1800536999999</v>
      </c>
      <c r="J569">
        <v>1411.3033447</v>
      </c>
      <c r="L569" t="str">
        <f t="shared" si="66"/>
        <v>24JAN2023:16:00:00</v>
      </c>
      <c r="M569">
        <v>16</v>
      </c>
      <c r="N569">
        <f t="shared" si="67"/>
        <v>241.13500969999996</v>
      </c>
      <c r="O569" t="str">
        <f t="shared" si="62"/>
        <v/>
      </c>
      <c r="P569">
        <f t="shared" si="63"/>
        <v>241.13500969999996</v>
      </c>
      <c r="Q569" t="str">
        <f t="shared" si="64"/>
        <v/>
      </c>
      <c r="R569">
        <f t="shared" si="65"/>
        <v>1</v>
      </c>
      <c r="S569">
        <f t="shared" si="68"/>
        <v>18.866604338375002</v>
      </c>
    </row>
    <row r="570" spans="1:19" x14ac:dyDescent="0.3">
      <c r="A570" t="s">
        <v>595</v>
      </c>
      <c r="B570">
        <v>1247.4665527</v>
      </c>
      <c r="C570">
        <v>1554.9899902</v>
      </c>
      <c r="D570">
        <v>1410.3634033000001</v>
      </c>
      <c r="E570">
        <v>1355.7996826000001</v>
      </c>
      <c r="F570">
        <v>1438.2600098</v>
      </c>
      <c r="G570">
        <v>1322.9200439000001</v>
      </c>
      <c r="H570">
        <v>1554.9899902</v>
      </c>
      <c r="I570">
        <v>1426.8100586</v>
      </c>
      <c r="J570">
        <v>1428.3594971</v>
      </c>
      <c r="L570" t="str">
        <f t="shared" si="66"/>
        <v>24JAN2023:17:00:00</v>
      </c>
      <c r="M570">
        <v>17</v>
      </c>
      <c r="N570">
        <f t="shared" si="67"/>
        <v>307.5234375</v>
      </c>
      <c r="O570" t="str">
        <f t="shared" si="62"/>
        <v/>
      </c>
      <c r="P570">
        <f t="shared" si="63"/>
        <v>307.5234375</v>
      </c>
      <c r="Q570" t="str">
        <f t="shared" si="64"/>
        <v/>
      </c>
      <c r="R570">
        <f t="shared" si="65"/>
        <v>1</v>
      </c>
      <c r="S570">
        <f t="shared" si="68"/>
        <v>24.651838306558229</v>
      </c>
    </row>
    <row r="571" spans="1:19" x14ac:dyDescent="0.3">
      <c r="A571" t="s">
        <v>596</v>
      </c>
      <c r="B571">
        <v>1353.3399658000001</v>
      </c>
      <c r="C571">
        <v>1557.4799805</v>
      </c>
      <c r="D571">
        <v>1444.4459228999999</v>
      </c>
      <c r="E571">
        <v>1397.9156493999999</v>
      </c>
      <c r="F571">
        <v>1484.5600586</v>
      </c>
      <c r="G571">
        <v>1338.2700195</v>
      </c>
      <c r="H571">
        <v>1557.4799805</v>
      </c>
      <c r="I571">
        <v>1464.1800536999999</v>
      </c>
      <c r="J571">
        <v>1445.6473389</v>
      </c>
      <c r="L571" t="str">
        <f t="shared" si="66"/>
        <v>24JAN2023:18:00:00</v>
      </c>
      <c r="M571">
        <v>18</v>
      </c>
      <c r="N571">
        <f t="shared" si="67"/>
        <v>204.14001469999994</v>
      </c>
      <c r="O571" t="str">
        <f t="shared" si="62"/>
        <v/>
      </c>
      <c r="P571">
        <f t="shared" si="63"/>
        <v>204.14001469999994</v>
      </c>
      <c r="Q571" t="str">
        <f t="shared" si="64"/>
        <v/>
      </c>
      <c r="R571">
        <f t="shared" si="65"/>
        <v>1</v>
      </c>
      <c r="S571">
        <f t="shared" si="68"/>
        <v>15.084163614375093</v>
      </c>
    </row>
    <row r="572" spans="1:19" x14ac:dyDescent="0.3">
      <c r="A572" t="s">
        <v>597</v>
      </c>
      <c r="B572">
        <v>1474.6923827999999</v>
      </c>
      <c r="C572">
        <v>1648.8800048999999</v>
      </c>
      <c r="D572">
        <v>1502.6777344</v>
      </c>
      <c r="E572">
        <v>1458.2764893000001</v>
      </c>
      <c r="F572">
        <v>1630.1999512</v>
      </c>
      <c r="G572">
        <v>1499.6500243999999</v>
      </c>
      <c r="H572">
        <v>1648.8800048999999</v>
      </c>
      <c r="I572">
        <v>1600.75</v>
      </c>
      <c r="J572">
        <v>1549.8950195</v>
      </c>
      <c r="L572" t="str">
        <f t="shared" si="66"/>
        <v>24JAN2023:19:00:00</v>
      </c>
      <c r="M572">
        <v>19</v>
      </c>
      <c r="N572">
        <f t="shared" si="67"/>
        <v>174.1876221</v>
      </c>
      <c r="O572" t="str">
        <f t="shared" si="62"/>
        <v/>
      </c>
      <c r="P572">
        <f t="shared" si="63"/>
        <v>174.1876221</v>
      </c>
      <c r="Q572" t="str">
        <f t="shared" si="64"/>
        <v/>
      </c>
      <c r="R572">
        <f t="shared" si="65"/>
        <v>1</v>
      </c>
      <c r="S572">
        <f t="shared" si="68"/>
        <v>11.811793709090013</v>
      </c>
    </row>
    <row r="573" spans="1:19" x14ac:dyDescent="0.3">
      <c r="A573" t="s">
        <v>598</v>
      </c>
      <c r="B573">
        <v>1537.3514404</v>
      </c>
      <c r="C573">
        <v>1670.9000243999999</v>
      </c>
      <c r="D573">
        <v>1546.4418945</v>
      </c>
      <c r="E573">
        <v>1490.3459473</v>
      </c>
      <c r="F573">
        <v>1656.0300293</v>
      </c>
      <c r="G573">
        <v>1587.3399658000001</v>
      </c>
      <c r="H573">
        <v>1670.9000243999999</v>
      </c>
      <c r="I573">
        <v>1643.4399414</v>
      </c>
      <c r="J573">
        <v>1601.418457</v>
      </c>
      <c r="L573" t="str">
        <f t="shared" si="66"/>
        <v>24JAN2023:20:00:00</v>
      </c>
      <c r="M573">
        <v>20</v>
      </c>
      <c r="N573">
        <f t="shared" si="67"/>
        <v>133.54858399999989</v>
      </c>
      <c r="O573" t="str">
        <f t="shared" si="62"/>
        <v/>
      </c>
      <c r="P573">
        <f t="shared" si="63"/>
        <v>133.54858399999989</v>
      </c>
      <c r="Q573" t="str">
        <f t="shared" si="64"/>
        <v/>
      </c>
      <c r="R573">
        <f t="shared" si="65"/>
        <v>1</v>
      </c>
      <c r="S573">
        <f t="shared" si="68"/>
        <v>8.6869261309081161</v>
      </c>
    </row>
    <row r="574" spans="1:19" x14ac:dyDescent="0.3">
      <c r="A574" t="s">
        <v>599</v>
      </c>
      <c r="B574">
        <v>1576.7766113</v>
      </c>
      <c r="C574">
        <v>1671.5899658000001</v>
      </c>
      <c r="D574">
        <v>1537.1938477000001</v>
      </c>
      <c r="E574">
        <v>1474.2658690999999</v>
      </c>
      <c r="F574">
        <v>1673.6500243999999</v>
      </c>
      <c r="G574">
        <v>1610.8100586</v>
      </c>
      <c r="H574">
        <v>1671.5899658000001</v>
      </c>
      <c r="I574">
        <v>1660.4000243999999</v>
      </c>
      <c r="J574">
        <v>1606.5742187999999</v>
      </c>
      <c r="L574" t="str">
        <f t="shared" si="66"/>
        <v>24JAN2023:21:00:00</v>
      </c>
      <c r="M574">
        <v>21</v>
      </c>
      <c r="N574">
        <f t="shared" si="67"/>
        <v>94.813354500000059</v>
      </c>
      <c r="O574" t="str">
        <f t="shared" si="62"/>
        <v/>
      </c>
      <c r="P574">
        <f t="shared" si="63"/>
        <v>94.813354500000059</v>
      </c>
      <c r="Q574" t="str">
        <f t="shared" si="64"/>
        <v/>
      </c>
      <c r="R574">
        <f t="shared" si="65"/>
        <v>1</v>
      </c>
      <c r="S574">
        <f t="shared" si="68"/>
        <v>6.0131126895540135</v>
      </c>
    </row>
    <row r="575" spans="1:19" x14ac:dyDescent="0.3">
      <c r="A575" t="s">
        <v>600</v>
      </c>
      <c r="B575">
        <v>1614.5267334</v>
      </c>
      <c r="C575">
        <v>1635.6899414</v>
      </c>
      <c r="D575">
        <v>1519.4468993999999</v>
      </c>
      <c r="E575">
        <v>1487.2435303</v>
      </c>
      <c r="F575">
        <v>1635.0300293</v>
      </c>
      <c r="G575">
        <v>1592.7299805</v>
      </c>
      <c r="H575">
        <v>1635.6899414</v>
      </c>
      <c r="I575">
        <v>1636.0200195</v>
      </c>
      <c r="J575">
        <v>1582.7233887</v>
      </c>
      <c r="L575" t="str">
        <f t="shared" si="66"/>
        <v>24JAN2023:22:00:00</v>
      </c>
      <c r="M575">
        <v>22</v>
      </c>
      <c r="N575">
        <f t="shared" si="67"/>
        <v>21.163207999999941</v>
      </c>
      <c r="O575" t="str">
        <f t="shared" si="62"/>
        <v/>
      </c>
      <c r="P575">
        <f t="shared" si="63"/>
        <v>21.163207999999941</v>
      </c>
      <c r="Q575" t="str">
        <f t="shared" si="64"/>
        <v/>
      </c>
      <c r="R575">
        <f t="shared" si="65"/>
        <v>1</v>
      </c>
      <c r="S575">
        <f t="shared" si="68"/>
        <v>1.3107994783977814</v>
      </c>
    </row>
    <row r="576" spans="1:19" x14ac:dyDescent="0.3">
      <c r="A576" t="s">
        <v>601</v>
      </c>
      <c r="B576">
        <v>1550.2705077999999</v>
      </c>
      <c r="C576">
        <v>1555.9300536999999</v>
      </c>
      <c r="D576">
        <v>1470.5952147999999</v>
      </c>
      <c r="E576">
        <v>1421.3961182</v>
      </c>
      <c r="F576">
        <v>1555.3100586</v>
      </c>
      <c r="G576">
        <v>1513.2900391000001</v>
      </c>
      <c r="H576">
        <v>1555.9300536999999</v>
      </c>
      <c r="I576">
        <v>1554.7800293</v>
      </c>
      <c r="J576">
        <v>1513.2719727000001</v>
      </c>
      <c r="L576" t="str">
        <f t="shared" si="66"/>
        <v>24JAN2023:23:00:00</v>
      </c>
      <c r="M576">
        <v>23</v>
      </c>
      <c r="N576">
        <f t="shared" si="67"/>
        <v>5.6595459000000119</v>
      </c>
      <c r="O576" t="str">
        <f t="shared" si="62"/>
        <v/>
      </c>
      <c r="P576">
        <f t="shared" si="63"/>
        <v>5.6595459000000119</v>
      </c>
      <c r="Q576" t="str">
        <f t="shared" si="64"/>
        <v/>
      </c>
      <c r="R576">
        <f t="shared" si="65"/>
        <v>1</v>
      </c>
      <c r="S576">
        <f t="shared" si="68"/>
        <v>0.36506828140796632</v>
      </c>
    </row>
    <row r="577" spans="1:19" x14ac:dyDescent="0.3">
      <c r="A577" t="s">
        <v>602</v>
      </c>
      <c r="B577">
        <v>1484.2326660000001</v>
      </c>
      <c r="C577">
        <v>1489.5899658000001</v>
      </c>
      <c r="D577">
        <v>1428.3342285000001</v>
      </c>
      <c r="E577">
        <v>1372.7199707</v>
      </c>
      <c r="F577">
        <v>1490.9200439000001</v>
      </c>
      <c r="G577">
        <v>1461.6199951000001</v>
      </c>
      <c r="H577">
        <v>1489.5899658000001</v>
      </c>
      <c r="I577">
        <v>1490.6099853999999</v>
      </c>
      <c r="J577">
        <v>1459.8658447</v>
      </c>
      <c r="L577" t="str">
        <f t="shared" si="66"/>
        <v>25JAN2023:00:00:00</v>
      </c>
      <c r="M577">
        <v>24</v>
      </c>
      <c r="N577">
        <f t="shared" si="67"/>
        <v>5.3572997999999643</v>
      </c>
      <c r="O577" t="str">
        <f t="shared" si="62"/>
        <v/>
      </c>
      <c r="P577">
        <f t="shared" si="63"/>
        <v>5.3572997999999643</v>
      </c>
      <c r="Q577" t="str">
        <f t="shared" si="64"/>
        <v/>
      </c>
      <c r="R577">
        <f t="shared" si="65"/>
        <v>1</v>
      </c>
      <c r="S577">
        <f t="shared" si="68"/>
        <v>0.36094743922041961</v>
      </c>
    </row>
    <row r="578" spans="1:19" x14ac:dyDescent="0.3">
      <c r="A578" t="s">
        <v>603</v>
      </c>
      <c r="B578">
        <v>1501.6719971</v>
      </c>
      <c r="C578">
        <v>1429</v>
      </c>
      <c r="D578">
        <v>1405.8190918</v>
      </c>
      <c r="E578">
        <v>1449.4522704999999</v>
      </c>
      <c r="F578">
        <v>1465.0500488</v>
      </c>
      <c r="G578">
        <v>1390.7299805</v>
      </c>
      <c r="H578">
        <v>1429</v>
      </c>
      <c r="I578">
        <v>1369.4599608999999</v>
      </c>
      <c r="J578">
        <v>1408.3386230000001</v>
      </c>
      <c r="L578" t="str">
        <f t="shared" si="66"/>
        <v>25JAN2023:01:00:00</v>
      </c>
      <c r="M578">
        <v>1</v>
      </c>
      <c r="N578">
        <f t="shared" si="67"/>
        <v>-72.671997099999999</v>
      </c>
      <c r="O578">
        <f t="shared" si="62"/>
        <v>-72.671997099999999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4.8394054920343956</v>
      </c>
    </row>
    <row r="579" spans="1:19" x14ac:dyDescent="0.3">
      <c r="A579" t="s">
        <v>604</v>
      </c>
      <c r="B579">
        <v>1522.380249</v>
      </c>
      <c r="C579">
        <v>1408.6300048999999</v>
      </c>
      <c r="D579">
        <v>1412.7106934000001</v>
      </c>
      <c r="E579">
        <v>1463.1049805</v>
      </c>
      <c r="F579">
        <v>1450.0300293</v>
      </c>
      <c r="G579">
        <v>1358.7600098</v>
      </c>
      <c r="H579">
        <v>1408.6300048999999</v>
      </c>
      <c r="I579">
        <v>1338.6700439000001</v>
      </c>
      <c r="J579">
        <v>1393.020874</v>
      </c>
      <c r="L579" t="str">
        <f t="shared" si="66"/>
        <v>25JAN2023:02:00:00</v>
      </c>
      <c r="M579">
        <v>2</v>
      </c>
      <c r="N579">
        <f t="shared" si="67"/>
        <v>-113.75024410000015</v>
      </c>
      <c r="O579">
        <f t="shared" ref="O579:O642" si="69">IF(N579&lt;0,N579,"")</f>
        <v>-113.75024410000015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7.4718680943685927</v>
      </c>
    </row>
    <row r="580" spans="1:19" x14ac:dyDescent="0.3">
      <c r="A580" t="s">
        <v>605</v>
      </c>
      <c r="B580">
        <v>1564.2438964999999</v>
      </c>
      <c r="C580">
        <v>1406.1899414</v>
      </c>
      <c r="D580">
        <v>1416.4003906</v>
      </c>
      <c r="E580">
        <v>1486.4104004000001</v>
      </c>
      <c r="F580">
        <v>1449.2600098</v>
      </c>
      <c r="G580">
        <v>1333.5899658000001</v>
      </c>
      <c r="H580">
        <v>1406.1899414</v>
      </c>
      <c r="I580">
        <v>1318.7900391000001</v>
      </c>
      <c r="J580">
        <v>1384.8754882999999</v>
      </c>
      <c r="L580" t="str">
        <f t="shared" ref="L580:L643" si="73">A580</f>
        <v>25JAN2023:03:00:00</v>
      </c>
      <c r="M580">
        <v>3</v>
      </c>
      <c r="N580">
        <f t="shared" ref="N580:N643" si="74">C580-B580</f>
        <v>-158.05395509999994</v>
      </c>
      <c r="O580">
        <f t="shared" si="69"/>
        <v>-158.05395509999994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10.104175918707185</v>
      </c>
    </row>
    <row r="581" spans="1:19" x14ac:dyDescent="0.3">
      <c r="A581" t="s">
        <v>606</v>
      </c>
      <c r="B581">
        <v>1583.7297363</v>
      </c>
      <c r="C581">
        <v>1433.1700439000001</v>
      </c>
      <c r="D581">
        <v>1409.7159423999999</v>
      </c>
      <c r="E581">
        <v>1477.5040283000001</v>
      </c>
      <c r="F581">
        <v>1466.3699951000001</v>
      </c>
      <c r="G581">
        <v>1365.5899658000001</v>
      </c>
      <c r="H581">
        <v>1433.1700439000001</v>
      </c>
      <c r="I581">
        <v>1337.4499512</v>
      </c>
      <c r="J581">
        <v>1402.4530029</v>
      </c>
      <c r="L581" t="str">
        <f t="shared" si="73"/>
        <v>25JAN2023:04:00:00</v>
      </c>
      <c r="M581">
        <v>4</v>
      </c>
      <c r="N581">
        <f t="shared" si="74"/>
        <v>-150.5596923999999</v>
      </c>
      <c r="O581">
        <f t="shared" si="69"/>
        <v>-150.5596923999999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9.5066531207367539</v>
      </c>
    </row>
    <row r="582" spans="1:19" x14ac:dyDescent="0.3">
      <c r="A582" t="s">
        <v>607</v>
      </c>
      <c r="B582">
        <v>1612.723999</v>
      </c>
      <c r="C582">
        <v>1496.5500488</v>
      </c>
      <c r="D582">
        <v>1440.5964355000001</v>
      </c>
      <c r="E582">
        <v>1527.7567139</v>
      </c>
      <c r="F582">
        <v>1513.9699707</v>
      </c>
      <c r="G582">
        <v>1433.3599853999999</v>
      </c>
      <c r="H582">
        <v>1496.5500488</v>
      </c>
      <c r="I582">
        <v>1398.2399902</v>
      </c>
      <c r="J582">
        <v>1456.6008300999999</v>
      </c>
      <c r="L582" t="str">
        <f t="shared" si="73"/>
        <v>25JAN2023:05:00:00</v>
      </c>
      <c r="M582">
        <v>5</v>
      </c>
      <c r="N582">
        <f t="shared" si="74"/>
        <v>-116.17395020000004</v>
      </c>
      <c r="O582">
        <f t="shared" si="69"/>
        <v>-116.17395020000004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7.2035853792735693</v>
      </c>
    </row>
    <row r="583" spans="1:19" x14ac:dyDescent="0.3">
      <c r="A583" t="s">
        <v>608</v>
      </c>
      <c r="B583">
        <v>1698.5560303</v>
      </c>
      <c r="C583">
        <v>1604</v>
      </c>
      <c r="D583">
        <v>1510.9359131000001</v>
      </c>
      <c r="E583">
        <v>1616.8436279</v>
      </c>
      <c r="F583">
        <v>1596.5200195</v>
      </c>
      <c r="G583">
        <v>1540.8299560999999</v>
      </c>
      <c r="H583">
        <v>1604</v>
      </c>
      <c r="I583">
        <v>1505</v>
      </c>
      <c r="J583">
        <v>1551.8110352000001</v>
      </c>
      <c r="L583" t="str">
        <f t="shared" si="73"/>
        <v>25JAN2023:06:00:00</v>
      </c>
      <c r="M583">
        <v>6</v>
      </c>
      <c r="N583">
        <f t="shared" si="74"/>
        <v>-94.556030299999975</v>
      </c>
      <c r="O583">
        <f t="shared" si="69"/>
        <v>-94.556030299999975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5.5668478762693177</v>
      </c>
    </row>
    <row r="584" spans="1:19" x14ac:dyDescent="0.3">
      <c r="A584" t="s">
        <v>609</v>
      </c>
      <c r="B584">
        <v>1817.4909668</v>
      </c>
      <c r="C584">
        <v>1744.1700439000001</v>
      </c>
      <c r="D584">
        <v>1637.0406493999999</v>
      </c>
      <c r="E584">
        <v>1768.4151611</v>
      </c>
      <c r="F584">
        <v>1704.5699463000001</v>
      </c>
      <c r="G584">
        <v>1726.3199463000001</v>
      </c>
      <c r="H584">
        <v>1744.1700439000001</v>
      </c>
      <c r="I584">
        <v>1658.5999756000001</v>
      </c>
      <c r="J584">
        <v>1702.7482910000001</v>
      </c>
      <c r="L584" t="str">
        <f t="shared" si="73"/>
        <v>25JAN2023:07:00:00</v>
      </c>
      <c r="M584">
        <v>7</v>
      </c>
      <c r="N584">
        <f t="shared" si="74"/>
        <v>-73.320922899999914</v>
      </c>
      <c r="O584">
        <f t="shared" si="69"/>
        <v>-73.320922899999914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4.0341836212310751</v>
      </c>
    </row>
    <row r="585" spans="1:19" x14ac:dyDescent="0.3">
      <c r="A585" t="s">
        <v>610</v>
      </c>
      <c r="B585">
        <v>1854.9869385</v>
      </c>
      <c r="C585">
        <v>1824.0999756000001</v>
      </c>
      <c r="D585">
        <v>1724.0218506000001</v>
      </c>
      <c r="E585">
        <v>1864.0900879000001</v>
      </c>
      <c r="F585">
        <v>1754.2299805</v>
      </c>
      <c r="G585">
        <v>1819.8199463000001</v>
      </c>
      <c r="H585">
        <v>1824.0999756000001</v>
      </c>
      <c r="I585">
        <v>1742.5500488</v>
      </c>
      <c r="J585">
        <v>1789.6190185999999</v>
      </c>
      <c r="L585" t="str">
        <f t="shared" si="73"/>
        <v>25JAN2023:08:00:00</v>
      </c>
      <c r="M585">
        <v>8</v>
      </c>
      <c r="N585">
        <f t="shared" si="74"/>
        <v>-30.886962899999844</v>
      </c>
      <c r="O585">
        <f t="shared" si="69"/>
        <v>-30.886962899999844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1.6650771096521035</v>
      </c>
    </row>
    <row r="586" spans="1:19" x14ac:dyDescent="0.3">
      <c r="A586" t="s">
        <v>611</v>
      </c>
      <c r="B586">
        <v>1784.9197998</v>
      </c>
      <c r="C586">
        <v>1772.1800536999999</v>
      </c>
      <c r="D586">
        <v>1708.7926024999999</v>
      </c>
      <c r="E586">
        <v>1785.6230469</v>
      </c>
      <c r="F586">
        <v>1713.0999756000001</v>
      </c>
      <c r="G586">
        <v>1771.8900146000001</v>
      </c>
      <c r="H586">
        <v>1772.1800536999999</v>
      </c>
      <c r="I586">
        <v>1715.2099608999999</v>
      </c>
      <c r="J586">
        <v>1751.1636963000001</v>
      </c>
      <c r="L586" t="str">
        <f t="shared" si="73"/>
        <v>25JAN2023:09:00:00</v>
      </c>
      <c r="M586">
        <v>9</v>
      </c>
      <c r="N586">
        <f t="shared" si="74"/>
        <v>-12.739746100000048</v>
      </c>
      <c r="O586">
        <f t="shared" si="69"/>
        <v>-12.739746100000048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0.71374333465444972</v>
      </c>
    </row>
    <row r="587" spans="1:19" x14ac:dyDescent="0.3">
      <c r="A587" t="s">
        <v>612</v>
      </c>
      <c r="B587">
        <v>1746.3692627</v>
      </c>
      <c r="C587">
        <v>1656.0400391000001</v>
      </c>
      <c r="D587">
        <v>1686.3790283000001</v>
      </c>
      <c r="E587">
        <v>1727.6441649999999</v>
      </c>
      <c r="F587">
        <v>1619.4599608999999</v>
      </c>
      <c r="G587">
        <v>1630.6500243999999</v>
      </c>
      <c r="H587">
        <v>1656.0400391000001</v>
      </c>
      <c r="I587">
        <v>1627.3599853999999</v>
      </c>
      <c r="J587">
        <v>1657.4194336</v>
      </c>
      <c r="L587" t="str">
        <f t="shared" si="73"/>
        <v>25JAN2023:10:00:00</v>
      </c>
      <c r="M587">
        <v>10</v>
      </c>
      <c r="N587">
        <f t="shared" si="74"/>
        <v>-90.329223599999978</v>
      </c>
      <c r="O587">
        <f t="shared" si="69"/>
        <v>-90.329223599999978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5.1724011369935097</v>
      </c>
    </row>
    <row r="588" spans="1:19" x14ac:dyDescent="0.3">
      <c r="A588" t="s">
        <v>613</v>
      </c>
      <c r="B588">
        <v>1582.1158447</v>
      </c>
      <c r="C588">
        <v>1549.5300293</v>
      </c>
      <c r="D588">
        <v>1651.0518798999999</v>
      </c>
      <c r="E588">
        <v>1690.2120361</v>
      </c>
      <c r="F588">
        <v>1527.0300293</v>
      </c>
      <c r="G588">
        <v>1518.4599608999999</v>
      </c>
      <c r="H588">
        <v>1549.5300293</v>
      </c>
      <c r="I588">
        <v>1538.2700195</v>
      </c>
      <c r="J588">
        <v>1572.4685059000001</v>
      </c>
      <c r="L588" t="str">
        <f t="shared" si="73"/>
        <v>25JAN2023:11:00:00</v>
      </c>
      <c r="M588">
        <v>11</v>
      </c>
      <c r="N588">
        <f t="shared" si="74"/>
        <v>-32.585815400000001</v>
      </c>
      <c r="O588">
        <f t="shared" si="69"/>
        <v>-32.585815400000001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2.0596352352554121</v>
      </c>
    </row>
    <row r="589" spans="1:19" x14ac:dyDescent="0.3">
      <c r="A589" t="s">
        <v>614</v>
      </c>
      <c r="B589">
        <v>1419.8768310999999</v>
      </c>
      <c r="C589">
        <v>1449.3399658000001</v>
      </c>
      <c r="D589">
        <v>1592.246582</v>
      </c>
      <c r="E589">
        <v>1641.2214355000001</v>
      </c>
      <c r="F589">
        <v>1452.8100586</v>
      </c>
      <c r="G589">
        <v>1398.2199707</v>
      </c>
      <c r="H589">
        <v>1449.3399658000001</v>
      </c>
      <c r="I589">
        <v>1452.75</v>
      </c>
      <c r="J589">
        <v>1479.1184082</v>
      </c>
      <c r="L589" t="str">
        <f t="shared" si="73"/>
        <v>25JAN2023:12:00:00</v>
      </c>
      <c r="M589">
        <v>12</v>
      </c>
      <c r="N589">
        <f t="shared" si="74"/>
        <v>29.463134700000182</v>
      </c>
      <c r="O589" t="str">
        <f t="shared" si="69"/>
        <v/>
      </c>
      <c r="P589">
        <f t="shared" si="70"/>
        <v>29.463134700000182</v>
      </c>
      <c r="Q589" t="str">
        <f t="shared" si="71"/>
        <v/>
      </c>
      <c r="R589">
        <f t="shared" si="72"/>
        <v>1</v>
      </c>
      <c r="S589">
        <f t="shared" si="75"/>
        <v>2.0750486277865838</v>
      </c>
    </row>
    <row r="590" spans="1:19" x14ac:dyDescent="0.3">
      <c r="A590" t="s">
        <v>615</v>
      </c>
      <c r="B590">
        <v>1392.6085204999999</v>
      </c>
      <c r="C590">
        <v>1364.8199463000001</v>
      </c>
      <c r="D590">
        <v>1528.9445800999999</v>
      </c>
      <c r="E590">
        <v>1603.1533202999999</v>
      </c>
      <c r="F590">
        <v>1384.3599853999999</v>
      </c>
      <c r="G590">
        <v>1303.6899414</v>
      </c>
      <c r="H590">
        <v>1364.8199463000001</v>
      </c>
      <c r="I590">
        <v>1363.2399902</v>
      </c>
      <c r="J590">
        <v>1398.1968993999999</v>
      </c>
      <c r="L590" t="str">
        <f t="shared" si="73"/>
        <v>25JAN2023:13:00:00</v>
      </c>
      <c r="M590">
        <v>13</v>
      </c>
      <c r="N590">
        <f t="shared" si="74"/>
        <v>-27.788574199999857</v>
      </c>
      <c r="O590">
        <f t="shared" si="69"/>
        <v>-27.788574199999857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1.9954333031096703</v>
      </c>
    </row>
    <row r="591" spans="1:19" x14ac:dyDescent="0.3">
      <c r="A591" t="s">
        <v>616</v>
      </c>
      <c r="B591">
        <v>1395.5782471</v>
      </c>
      <c r="C591">
        <v>1302.8299560999999</v>
      </c>
      <c r="D591">
        <v>1490.4814452999999</v>
      </c>
      <c r="E591">
        <v>1538.7810059000001</v>
      </c>
      <c r="F591">
        <v>1345.3000488</v>
      </c>
      <c r="G591">
        <v>1232.9100341999999</v>
      </c>
      <c r="H591">
        <v>1302.8299560999999</v>
      </c>
      <c r="I591">
        <v>1294.9499512</v>
      </c>
      <c r="J591">
        <v>1340.9821777</v>
      </c>
      <c r="L591" t="str">
        <f t="shared" si="73"/>
        <v>25JAN2023:14:00:00</v>
      </c>
      <c r="M591">
        <v>14</v>
      </c>
      <c r="N591">
        <f t="shared" si="74"/>
        <v>-92.748291000000108</v>
      </c>
      <c r="O591">
        <f t="shared" si="69"/>
        <v>-92.748291000000108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6.6458682050060824</v>
      </c>
    </row>
    <row r="592" spans="1:19" x14ac:dyDescent="0.3">
      <c r="A592" t="s">
        <v>617</v>
      </c>
      <c r="B592">
        <v>1326.3917236</v>
      </c>
      <c r="C592">
        <v>1271.8100586</v>
      </c>
      <c r="D592">
        <v>1430.7047118999999</v>
      </c>
      <c r="E592">
        <v>1450.4156493999999</v>
      </c>
      <c r="F592">
        <v>1314.1500243999999</v>
      </c>
      <c r="G592">
        <v>1176.0600586</v>
      </c>
      <c r="H592">
        <v>1271.8100586</v>
      </c>
      <c r="I592">
        <v>1264.9899902</v>
      </c>
      <c r="J592">
        <v>1291.6903076000001</v>
      </c>
      <c r="L592" t="str">
        <f t="shared" si="73"/>
        <v>25JAN2023:15:00:00</v>
      </c>
      <c r="M592">
        <v>15</v>
      </c>
      <c r="N592">
        <f t="shared" si="74"/>
        <v>-54.58166499999993</v>
      </c>
      <c r="O592">
        <f t="shared" si="69"/>
        <v>-54.58166499999993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4.1150486714330654</v>
      </c>
    </row>
    <row r="593" spans="1:19" x14ac:dyDescent="0.3">
      <c r="A593" t="s">
        <v>618</v>
      </c>
      <c r="B593">
        <v>1262.4373779</v>
      </c>
      <c r="C593">
        <v>1251.6899414</v>
      </c>
      <c r="D593">
        <v>1415.3935547000001</v>
      </c>
      <c r="E593">
        <v>1442.7900391000001</v>
      </c>
      <c r="F593">
        <v>1303.2900391000001</v>
      </c>
      <c r="G593">
        <v>1161.2600098</v>
      </c>
      <c r="H593">
        <v>1251.6899414</v>
      </c>
      <c r="I593">
        <v>1242.4399414</v>
      </c>
      <c r="J593">
        <v>1274.9660644999999</v>
      </c>
      <c r="L593" t="str">
        <f t="shared" si="73"/>
        <v>25JAN2023:16:00:00</v>
      </c>
      <c r="M593">
        <v>16</v>
      </c>
      <c r="N593">
        <f t="shared" si="74"/>
        <v>-10.747436500000049</v>
      </c>
      <c r="O593">
        <f t="shared" si="69"/>
        <v>-10.747436500000049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0.85132432611254427</v>
      </c>
    </row>
    <row r="594" spans="1:19" x14ac:dyDescent="0.3">
      <c r="A594" t="s">
        <v>619</v>
      </c>
      <c r="B594">
        <v>1300.5524902</v>
      </c>
      <c r="C594">
        <v>1249.2399902</v>
      </c>
      <c r="D594">
        <v>1403.8803711</v>
      </c>
      <c r="E594">
        <v>1436.7790527</v>
      </c>
      <c r="F594">
        <v>1297.3100586</v>
      </c>
      <c r="G594">
        <v>1175.9399414</v>
      </c>
      <c r="H594">
        <v>1249.2399902</v>
      </c>
      <c r="I594">
        <v>1233.5999756000001</v>
      </c>
      <c r="J594">
        <v>1275.3493652</v>
      </c>
      <c r="L594" t="str">
        <f t="shared" si="73"/>
        <v>25JAN2023:17:00:00</v>
      </c>
      <c r="M594">
        <v>17</v>
      </c>
      <c r="N594">
        <f t="shared" si="74"/>
        <v>-51.3125</v>
      </c>
      <c r="O594">
        <f t="shared" si="69"/>
        <v>-51.3125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3.9454386029516675</v>
      </c>
    </row>
    <row r="595" spans="1:19" x14ac:dyDescent="0.3">
      <c r="A595" t="s">
        <v>620</v>
      </c>
      <c r="B595">
        <v>1386.7255858999999</v>
      </c>
      <c r="C595">
        <v>1319.75</v>
      </c>
      <c r="D595">
        <v>1425.9328613</v>
      </c>
      <c r="E595">
        <v>1447.5520019999999</v>
      </c>
      <c r="F595">
        <v>1339.1400146000001</v>
      </c>
      <c r="G595">
        <v>1241.5300293</v>
      </c>
      <c r="H595">
        <v>1319.75</v>
      </c>
      <c r="I595">
        <v>1301.8800048999999</v>
      </c>
      <c r="J595">
        <v>1328.1955565999999</v>
      </c>
      <c r="L595" t="str">
        <f t="shared" si="73"/>
        <v>25JAN2023:18:00:00</v>
      </c>
      <c r="M595">
        <v>18</v>
      </c>
      <c r="N595">
        <f t="shared" si="74"/>
        <v>-66.975585899999942</v>
      </c>
      <c r="O595">
        <f t="shared" si="69"/>
        <v>-66.975585899999942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4.8297649211204297</v>
      </c>
    </row>
    <row r="596" spans="1:19" x14ac:dyDescent="0.3">
      <c r="A596" t="s">
        <v>621</v>
      </c>
      <c r="B596">
        <v>1542.3149414</v>
      </c>
      <c r="C596">
        <v>1447.6300048999999</v>
      </c>
      <c r="D596">
        <v>1469.0135498</v>
      </c>
      <c r="E596">
        <v>1468.682251</v>
      </c>
      <c r="F596">
        <v>1447.4899902</v>
      </c>
      <c r="G596">
        <v>1425.0500488</v>
      </c>
      <c r="H596">
        <v>1447.6300048999999</v>
      </c>
      <c r="I596">
        <v>1441.0699463000001</v>
      </c>
      <c r="J596">
        <v>1447.0093993999999</v>
      </c>
      <c r="L596" t="str">
        <f t="shared" si="73"/>
        <v>25JAN2023:19:00:00</v>
      </c>
      <c r="M596">
        <v>19</v>
      </c>
      <c r="N596">
        <f t="shared" si="74"/>
        <v>-94.684936500000049</v>
      </c>
      <c r="O596">
        <f t="shared" si="69"/>
        <v>-94.684936500000049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6.1391440851926156</v>
      </c>
    </row>
    <row r="597" spans="1:19" x14ac:dyDescent="0.3">
      <c r="A597" t="s">
        <v>622</v>
      </c>
      <c r="B597">
        <v>1550.1376952999999</v>
      </c>
      <c r="C597">
        <v>1497.0300293</v>
      </c>
      <c r="D597">
        <v>1504.0240478999999</v>
      </c>
      <c r="E597">
        <v>1481.8870850000001</v>
      </c>
      <c r="F597">
        <v>1491.8499756000001</v>
      </c>
      <c r="G597">
        <v>1518.1899414</v>
      </c>
      <c r="H597">
        <v>1497.0300293</v>
      </c>
      <c r="I597">
        <v>1497.1400146000001</v>
      </c>
      <c r="J597">
        <v>1506.5324707</v>
      </c>
      <c r="L597" t="str">
        <f t="shared" si="73"/>
        <v>25JAN2023:20:00:00</v>
      </c>
      <c r="M597">
        <v>20</v>
      </c>
      <c r="N597">
        <f t="shared" si="74"/>
        <v>-53.107665999999881</v>
      </c>
      <c r="O597">
        <f t="shared" si="69"/>
        <v>-53.107665999999881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3.425996681522018</v>
      </c>
    </row>
    <row r="598" spans="1:19" x14ac:dyDescent="0.3">
      <c r="A598" t="s">
        <v>623</v>
      </c>
      <c r="B598">
        <v>1514.7279053</v>
      </c>
      <c r="C598">
        <v>1532.3199463000001</v>
      </c>
      <c r="D598">
        <v>1500.5537108999999</v>
      </c>
      <c r="E598">
        <v>1424.9541016000001</v>
      </c>
      <c r="F598">
        <v>1525.4799805</v>
      </c>
      <c r="G598">
        <v>1555.3100586</v>
      </c>
      <c r="H598">
        <v>1532.3199463000001</v>
      </c>
      <c r="I598">
        <v>1534.75</v>
      </c>
      <c r="J598">
        <v>1529.6538086</v>
      </c>
      <c r="L598" t="str">
        <f t="shared" si="73"/>
        <v>25JAN2023:21:00:00</v>
      </c>
      <c r="M598">
        <v>21</v>
      </c>
      <c r="N598">
        <f t="shared" si="74"/>
        <v>17.592041000000108</v>
      </c>
      <c r="O598" t="str">
        <f t="shared" si="69"/>
        <v/>
      </c>
      <c r="P598">
        <f t="shared" si="70"/>
        <v>17.592041000000108</v>
      </c>
      <c r="Q598" t="str">
        <f t="shared" si="71"/>
        <v/>
      </c>
      <c r="R598">
        <f t="shared" si="72"/>
        <v>1</v>
      </c>
      <c r="S598">
        <f t="shared" si="75"/>
        <v>1.161399412953702</v>
      </c>
    </row>
    <row r="599" spans="1:19" x14ac:dyDescent="0.3">
      <c r="A599" t="s">
        <v>624</v>
      </c>
      <c r="B599">
        <v>1458.9956055</v>
      </c>
      <c r="C599">
        <v>1536.2399902</v>
      </c>
      <c r="D599">
        <v>1494.4390868999999</v>
      </c>
      <c r="E599">
        <v>1430.6529541</v>
      </c>
      <c r="F599">
        <v>1535.5300293</v>
      </c>
      <c r="G599">
        <v>1551.4699707</v>
      </c>
      <c r="H599">
        <v>1536.2399902</v>
      </c>
      <c r="I599">
        <v>1531.3199463000001</v>
      </c>
      <c r="J599">
        <v>1527.6240233999999</v>
      </c>
      <c r="L599" t="str">
        <f t="shared" si="73"/>
        <v>25JAN2023:22:00:00</v>
      </c>
      <c r="M599">
        <v>22</v>
      </c>
      <c r="N599">
        <f t="shared" si="74"/>
        <v>77.244384699999955</v>
      </c>
      <c r="O599" t="str">
        <f t="shared" si="69"/>
        <v/>
      </c>
      <c r="P599">
        <f t="shared" si="70"/>
        <v>77.244384699999955</v>
      </c>
      <c r="Q599" t="str">
        <f t="shared" si="71"/>
        <v/>
      </c>
      <c r="R599">
        <f t="shared" si="72"/>
        <v>1</v>
      </c>
      <c r="S599">
        <f t="shared" si="75"/>
        <v>5.2943534859742218</v>
      </c>
    </row>
    <row r="600" spans="1:19" x14ac:dyDescent="0.3">
      <c r="A600" t="s">
        <v>625</v>
      </c>
      <c r="B600">
        <v>1431.9859618999999</v>
      </c>
      <c r="C600">
        <v>1500.7099608999999</v>
      </c>
      <c r="D600">
        <v>1462.7703856999999</v>
      </c>
      <c r="E600">
        <v>1397.684082</v>
      </c>
      <c r="F600">
        <v>1491.4399414</v>
      </c>
      <c r="G600">
        <v>1513.4699707</v>
      </c>
      <c r="H600">
        <v>1500.7099608999999</v>
      </c>
      <c r="I600">
        <v>1466.2299805</v>
      </c>
      <c r="J600">
        <v>1492.5283202999999</v>
      </c>
      <c r="L600" t="str">
        <f t="shared" si="73"/>
        <v>25JAN2023:23:00:00</v>
      </c>
      <c r="M600">
        <v>23</v>
      </c>
      <c r="N600">
        <f t="shared" si="74"/>
        <v>68.723999000000049</v>
      </c>
      <c r="O600" t="str">
        <f t="shared" si="69"/>
        <v/>
      </c>
      <c r="P600">
        <f t="shared" si="70"/>
        <v>68.723999000000049</v>
      </c>
      <c r="Q600" t="str">
        <f t="shared" si="71"/>
        <v/>
      </c>
      <c r="R600">
        <f t="shared" si="72"/>
        <v>1</v>
      </c>
      <c r="S600">
        <f t="shared" si="75"/>
        <v>4.7992089886701876</v>
      </c>
    </row>
    <row r="601" spans="1:19" x14ac:dyDescent="0.3">
      <c r="A601" t="s">
        <v>626</v>
      </c>
      <c r="B601">
        <v>1368.8186035000001</v>
      </c>
      <c r="C601">
        <v>1454.5699463000001</v>
      </c>
      <c r="D601">
        <v>1449.1052245999999</v>
      </c>
      <c r="E601">
        <v>1428.7923584</v>
      </c>
      <c r="F601">
        <v>1438.0400391000001</v>
      </c>
      <c r="G601">
        <v>1490.3000488</v>
      </c>
      <c r="H601">
        <v>1454.5699463000001</v>
      </c>
      <c r="I601">
        <v>1393.9100341999999</v>
      </c>
      <c r="J601">
        <v>1464.9147949000001</v>
      </c>
      <c r="L601" t="str">
        <f t="shared" si="73"/>
        <v>26JAN2023:00:00:00</v>
      </c>
      <c r="M601">
        <v>24</v>
      </c>
      <c r="N601">
        <f t="shared" si="74"/>
        <v>85.751342799999975</v>
      </c>
      <c r="O601" t="str">
        <f t="shared" si="69"/>
        <v/>
      </c>
      <c r="P601">
        <f t="shared" si="70"/>
        <v>85.751342799999975</v>
      </c>
      <c r="Q601" t="str">
        <f t="shared" si="71"/>
        <v/>
      </c>
      <c r="R601">
        <f t="shared" si="72"/>
        <v>1</v>
      </c>
      <c r="S601">
        <f t="shared" si="75"/>
        <v>6.2646242957787184</v>
      </c>
    </row>
    <row r="602" spans="1:19" x14ac:dyDescent="0.3">
      <c r="A602" t="s">
        <v>627</v>
      </c>
      <c r="B602">
        <v>1377.4871826000001</v>
      </c>
      <c r="C602">
        <v>1428.2399902</v>
      </c>
      <c r="D602">
        <v>1402.317749</v>
      </c>
      <c r="E602">
        <v>1428.2642822</v>
      </c>
      <c r="F602">
        <v>1348.8699951000001</v>
      </c>
      <c r="G602">
        <v>1497.5500488</v>
      </c>
      <c r="H602">
        <v>1428.2399902</v>
      </c>
      <c r="I602">
        <v>1416.3000488</v>
      </c>
      <c r="J602">
        <v>1443.2510986</v>
      </c>
      <c r="L602" t="str">
        <f t="shared" si="73"/>
        <v>26JAN2023:01:00:00</v>
      </c>
      <c r="M602">
        <v>1</v>
      </c>
      <c r="N602">
        <f t="shared" si="74"/>
        <v>50.752807599999869</v>
      </c>
      <c r="O602" t="str">
        <f t="shared" si="69"/>
        <v/>
      </c>
      <c r="P602">
        <f t="shared" si="70"/>
        <v>50.752807599999869</v>
      </c>
      <c r="Q602" t="str">
        <f t="shared" si="71"/>
        <v/>
      </c>
      <c r="R602">
        <f t="shared" si="72"/>
        <v>1</v>
      </c>
      <c r="S602">
        <f t="shared" si="75"/>
        <v>3.6844486279868103</v>
      </c>
    </row>
    <row r="603" spans="1:19" x14ac:dyDescent="0.3">
      <c r="A603" t="s">
        <v>628</v>
      </c>
      <c r="B603">
        <v>1443.8048096</v>
      </c>
      <c r="C603">
        <v>1444.4399414</v>
      </c>
      <c r="D603">
        <v>1421.3508300999999</v>
      </c>
      <c r="E603">
        <v>1447.6356201000001</v>
      </c>
      <c r="F603">
        <v>1344.6199951000001</v>
      </c>
      <c r="G603">
        <v>1530.9300536999999</v>
      </c>
      <c r="H603">
        <v>1444.4399414</v>
      </c>
      <c r="I603">
        <v>1431.3499756000001</v>
      </c>
      <c r="J603">
        <v>1466.2271728999999</v>
      </c>
      <c r="L603" t="str">
        <f t="shared" si="73"/>
        <v>26JAN2023:02:00:00</v>
      </c>
      <c r="M603">
        <v>2</v>
      </c>
      <c r="N603">
        <f t="shared" si="74"/>
        <v>0.63513179999995373</v>
      </c>
      <c r="O603" t="str">
        <f t="shared" si="69"/>
        <v/>
      </c>
      <c r="P603">
        <f t="shared" si="70"/>
        <v>0.63513179999995373</v>
      </c>
      <c r="Q603" t="str">
        <f t="shared" si="71"/>
        <v/>
      </c>
      <c r="R603">
        <f t="shared" si="72"/>
        <v>1</v>
      </c>
      <c r="S603">
        <f t="shared" si="75"/>
        <v>4.3990142973406102E-2</v>
      </c>
    </row>
    <row r="604" spans="1:19" x14ac:dyDescent="0.3">
      <c r="A604" t="s">
        <v>629</v>
      </c>
      <c r="B604">
        <v>1615.5911865</v>
      </c>
      <c r="C604">
        <v>1463.7700195</v>
      </c>
      <c r="D604">
        <v>1436.7186279</v>
      </c>
      <c r="E604">
        <v>1492.0229492000001</v>
      </c>
      <c r="F604">
        <v>1348.8499756000001</v>
      </c>
      <c r="G604">
        <v>1555.1099853999999</v>
      </c>
      <c r="H604">
        <v>1463.7700195</v>
      </c>
      <c r="I604">
        <v>1441.8599853999999</v>
      </c>
      <c r="J604">
        <v>1485.8986815999999</v>
      </c>
      <c r="L604" t="str">
        <f t="shared" si="73"/>
        <v>26JAN2023:03:00:00</v>
      </c>
      <c r="M604">
        <v>3</v>
      </c>
      <c r="N604">
        <f t="shared" si="74"/>
        <v>-151.82116700000006</v>
      </c>
      <c r="O604">
        <f t="shared" si="69"/>
        <v>-151.82116700000006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9.3972514995519276</v>
      </c>
    </row>
    <row r="605" spans="1:19" x14ac:dyDescent="0.3">
      <c r="A605" t="s">
        <v>630</v>
      </c>
      <c r="B605">
        <v>1715.7556152</v>
      </c>
      <c r="C605">
        <v>1478.5300293</v>
      </c>
      <c r="D605">
        <v>1447.2600098</v>
      </c>
      <c r="E605">
        <v>1547.5783690999999</v>
      </c>
      <c r="F605">
        <v>1371.4000243999999</v>
      </c>
      <c r="G605">
        <v>1566.8100586</v>
      </c>
      <c r="H605">
        <v>1478.5300293</v>
      </c>
      <c r="I605">
        <v>1452.0799560999999</v>
      </c>
      <c r="J605">
        <v>1498.2261963000001</v>
      </c>
      <c r="L605" t="str">
        <f t="shared" si="73"/>
        <v>26JAN2023:04:00:00</v>
      </c>
      <c r="M605">
        <v>4</v>
      </c>
      <c r="N605">
        <f t="shared" si="74"/>
        <v>-237.22558589999994</v>
      </c>
      <c r="O605">
        <f t="shared" si="69"/>
        <v>-237.22558589999994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13.826303921048064</v>
      </c>
    </row>
    <row r="606" spans="1:19" x14ac:dyDescent="0.3">
      <c r="A606" t="s">
        <v>631</v>
      </c>
      <c r="B606">
        <v>1814.4822998</v>
      </c>
      <c r="C606">
        <v>1525.0100098</v>
      </c>
      <c r="D606">
        <v>1485.8789062999999</v>
      </c>
      <c r="E606">
        <v>1597.4249268000001</v>
      </c>
      <c r="F606">
        <v>1452.5999756000001</v>
      </c>
      <c r="G606">
        <v>1599.4300536999999</v>
      </c>
      <c r="H606">
        <v>1525.0100098</v>
      </c>
      <c r="I606">
        <v>1513.4799805</v>
      </c>
      <c r="J606">
        <v>1537.3995361</v>
      </c>
      <c r="L606" t="str">
        <f t="shared" si="73"/>
        <v>26JAN2023:05:00:00</v>
      </c>
      <c r="M606">
        <v>5</v>
      </c>
      <c r="N606">
        <f t="shared" si="74"/>
        <v>-289.47228999999993</v>
      </c>
      <c r="O606">
        <f t="shared" si="69"/>
        <v>-289.47228999999993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15.953436968324619</v>
      </c>
    </row>
    <row r="607" spans="1:19" x14ac:dyDescent="0.3">
      <c r="A607" t="s">
        <v>632</v>
      </c>
      <c r="B607">
        <v>1936.1123047000001</v>
      </c>
      <c r="C607">
        <v>1609.0200195</v>
      </c>
      <c r="D607">
        <v>1574.6702881000001</v>
      </c>
      <c r="E607">
        <v>1699.2265625</v>
      </c>
      <c r="F607">
        <v>1565.7700195</v>
      </c>
      <c r="G607">
        <v>1659.7600098</v>
      </c>
      <c r="H607">
        <v>1609.0200195</v>
      </c>
      <c r="I607">
        <v>1597.9799805</v>
      </c>
      <c r="J607">
        <v>1614.9362793</v>
      </c>
      <c r="L607" t="str">
        <f t="shared" si="73"/>
        <v>26JAN2023:06:00:00</v>
      </c>
      <c r="M607">
        <v>6</v>
      </c>
      <c r="N607">
        <f t="shared" si="74"/>
        <v>-327.09228520000011</v>
      </c>
      <c r="O607">
        <f t="shared" si="69"/>
        <v>-327.09228520000011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16.894282651164851</v>
      </c>
    </row>
    <row r="608" spans="1:19" x14ac:dyDescent="0.3">
      <c r="A608" t="s">
        <v>633</v>
      </c>
      <c r="B608">
        <v>2038.098999</v>
      </c>
      <c r="C608">
        <v>1723.5</v>
      </c>
      <c r="D608">
        <v>1692.7025146000001</v>
      </c>
      <c r="E608">
        <v>1798.8201904</v>
      </c>
      <c r="F608">
        <v>1723.8299560999999</v>
      </c>
      <c r="G608">
        <v>1744.0200195</v>
      </c>
      <c r="H608">
        <v>1723.5</v>
      </c>
      <c r="I608">
        <v>1736.7700195</v>
      </c>
      <c r="J608">
        <v>1720.3135986</v>
      </c>
      <c r="L608" t="str">
        <f t="shared" si="73"/>
        <v>26JAN2023:07:00:00</v>
      </c>
      <c r="M608">
        <v>7</v>
      </c>
      <c r="N608">
        <f t="shared" si="74"/>
        <v>-314.59899900000005</v>
      </c>
      <c r="O608">
        <f t="shared" si="69"/>
        <v>-314.59899900000005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15.435903709994413</v>
      </c>
    </row>
    <row r="609" spans="1:19" x14ac:dyDescent="0.3">
      <c r="A609" t="s">
        <v>634</v>
      </c>
      <c r="B609">
        <v>2021.1540527</v>
      </c>
      <c r="C609">
        <v>1785.5300293</v>
      </c>
      <c r="D609">
        <v>1773.1807861</v>
      </c>
      <c r="E609">
        <v>1856.7509766000001</v>
      </c>
      <c r="F609">
        <v>1804.9699707</v>
      </c>
      <c r="G609">
        <v>1798.7600098</v>
      </c>
      <c r="H609">
        <v>1785.5300293</v>
      </c>
      <c r="I609">
        <v>1789.7700195</v>
      </c>
      <c r="J609">
        <v>1785.9528809000001</v>
      </c>
      <c r="L609" t="str">
        <f t="shared" si="73"/>
        <v>26JAN2023:08:00:00</v>
      </c>
      <c r="M609">
        <v>8</v>
      </c>
      <c r="N609">
        <f t="shared" si="74"/>
        <v>-235.62402339999994</v>
      </c>
      <c r="O609">
        <f t="shared" si="69"/>
        <v>-235.62402339999994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11.657895304182121</v>
      </c>
    </row>
    <row r="610" spans="1:19" x14ac:dyDescent="0.3">
      <c r="A610" t="s">
        <v>635</v>
      </c>
      <c r="B610">
        <v>1880.7033690999999</v>
      </c>
      <c r="C610">
        <v>1755.0799560999999</v>
      </c>
      <c r="D610">
        <v>1775.5689697</v>
      </c>
      <c r="E610">
        <v>1884.9356689000001</v>
      </c>
      <c r="F610">
        <v>1777.3299560999999</v>
      </c>
      <c r="G610">
        <v>1768.4399414</v>
      </c>
      <c r="H610">
        <v>1755.0799560999999</v>
      </c>
      <c r="I610">
        <v>1776.0600586</v>
      </c>
      <c r="J610">
        <v>1766.3837891000001</v>
      </c>
      <c r="L610" t="str">
        <f t="shared" si="73"/>
        <v>26JAN2023:09:00:00</v>
      </c>
      <c r="M610">
        <v>9</v>
      </c>
      <c r="N610">
        <f t="shared" si="74"/>
        <v>-125.62341300000003</v>
      </c>
      <c r="O610">
        <f t="shared" si="69"/>
        <v>-125.62341300000003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6.6795973817028047</v>
      </c>
    </row>
    <row r="611" spans="1:19" x14ac:dyDescent="0.3">
      <c r="A611" t="s">
        <v>636</v>
      </c>
      <c r="B611">
        <v>1700.1933594</v>
      </c>
      <c r="C611">
        <v>1628.5200195</v>
      </c>
      <c r="D611">
        <v>1749.3416748</v>
      </c>
      <c r="E611">
        <v>1860.8552245999999</v>
      </c>
      <c r="F611">
        <v>1627.3599853999999</v>
      </c>
      <c r="G611">
        <v>1667.4300536999999</v>
      </c>
      <c r="H611">
        <v>1628.5200195</v>
      </c>
      <c r="I611">
        <v>1669.4300536999999</v>
      </c>
      <c r="J611">
        <v>1681.6206055</v>
      </c>
      <c r="L611" t="str">
        <f t="shared" si="73"/>
        <v>26JAN2023:10:00:00</v>
      </c>
      <c r="M611">
        <v>10</v>
      </c>
      <c r="N611">
        <f t="shared" si="74"/>
        <v>-71.673339899999974</v>
      </c>
      <c r="O611">
        <f t="shared" si="69"/>
        <v>-71.673339899999974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4.2155993319073763</v>
      </c>
    </row>
    <row r="612" spans="1:19" x14ac:dyDescent="0.3">
      <c r="A612" t="s">
        <v>637</v>
      </c>
      <c r="B612">
        <v>1555.7919922000001</v>
      </c>
      <c r="C612">
        <v>1522.0999756000001</v>
      </c>
      <c r="D612">
        <v>1669.6103516000001</v>
      </c>
      <c r="E612">
        <v>1759.2293701000001</v>
      </c>
      <c r="F612">
        <v>1508.7800293</v>
      </c>
      <c r="G612">
        <v>1585.7199707</v>
      </c>
      <c r="H612">
        <v>1522.0999756000001</v>
      </c>
      <c r="I612">
        <v>1577.5500488</v>
      </c>
      <c r="J612">
        <v>1592.4091797000001</v>
      </c>
      <c r="L612" t="str">
        <f t="shared" si="73"/>
        <v>26JAN2023:11:00:00</v>
      </c>
      <c r="M612">
        <v>11</v>
      </c>
      <c r="N612">
        <f t="shared" si="74"/>
        <v>-33.692016599999988</v>
      </c>
      <c r="O612">
        <f t="shared" si="69"/>
        <v>-33.692016599999988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2.1655861946144288</v>
      </c>
    </row>
    <row r="613" spans="1:19" x14ac:dyDescent="0.3">
      <c r="A613" t="s">
        <v>638</v>
      </c>
      <c r="B613">
        <v>1449.0281981999999</v>
      </c>
      <c r="C613">
        <v>1405.7199707</v>
      </c>
      <c r="D613">
        <v>1582.8618164</v>
      </c>
      <c r="E613">
        <v>1636.9431152</v>
      </c>
      <c r="F613">
        <v>1374.7900391000001</v>
      </c>
      <c r="G613">
        <v>1483.4699707</v>
      </c>
      <c r="H613">
        <v>1405.7199707</v>
      </c>
      <c r="I613">
        <v>1461.5699463000001</v>
      </c>
      <c r="J613">
        <v>1490.6118164</v>
      </c>
      <c r="L613" t="str">
        <f t="shared" si="73"/>
        <v>26JAN2023:12:00:00</v>
      </c>
      <c r="M613">
        <v>12</v>
      </c>
      <c r="N613">
        <f t="shared" si="74"/>
        <v>-43.30822749999993</v>
      </c>
      <c r="O613">
        <f t="shared" si="69"/>
        <v>-43.30822749999993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2.9887774132896743</v>
      </c>
    </row>
    <row r="614" spans="1:19" x14ac:dyDescent="0.3">
      <c r="A614" t="s">
        <v>639</v>
      </c>
      <c r="B614">
        <v>1424.5985106999999</v>
      </c>
      <c r="C614">
        <v>1332.1199951000001</v>
      </c>
      <c r="D614">
        <v>1497.4971923999999</v>
      </c>
      <c r="E614">
        <v>1522.8636475000001</v>
      </c>
      <c r="F614">
        <v>1298.9799805</v>
      </c>
      <c r="G614">
        <v>1426.1199951000001</v>
      </c>
      <c r="H614">
        <v>1332.1199951000001</v>
      </c>
      <c r="I614">
        <v>1380.4300536999999</v>
      </c>
      <c r="J614">
        <v>1418.6545410000001</v>
      </c>
      <c r="L614" t="str">
        <f t="shared" si="73"/>
        <v>26JAN2023:13:00:00</v>
      </c>
      <c r="M614">
        <v>13</v>
      </c>
      <c r="N614">
        <f t="shared" si="74"/>
        <v>-92.47851559999981</v>
      </c>
      <c r="O614">
        <f t="shared" si="69"/>
        <v>-92.47851559999981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6.4915493667446675</v>
      </c>
    </row>
    <row r="615" spans="1:19" x14ac:dyDescent="0.3">
      <c r="A615" t="s">
        <v>640</v>
      </c>
      <c r="B615">
        <v>1361.7979736</v>
      </c>
      <c r="C615">
        <v>1278.9100341999999</v>
      </c>
      <c r="D615">
        <v>1431.3181152</v>
      </c>
      <c r="E615">
        <v>1388.6286620999999</v>
      </c>
      <c r="F615">
        <v>1231.9000243999999</v>
      </c>
      <c r="G615">
        <v>1382.5999756000001</v>
      </c>
      <c r="H615">
        <v>1278.9100341999999</v>
      </c>
      <c r="I615">
        <v>1316.5899658000001</v>
      </c>
      <c r="J615">
        <v>1364.4592285000001</v>
      </c>
      <c r="L615" t="str">
        <f t="shared" si="73"/>
        <v>26JAN2023:14:00:00</v>
      </c>
      <c r="M615">
        <v>14</v>
      </c>
      <c r="N615">
        <f t="shared" si="74"/>
        <v>-82.88793940000005</v>
      </c>
      <c r="O615">
        <f t="shared" si="69"/>
        <v>-82.88793940000005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6.0866546291650359</v>
      </c>
    </row>
    <row r="616" spans="1:19" x14ac:dyDescent="0.3">
      <c r="A616" t="s">
        <v>641</v>
      </c>
      <c r="B616">
        <v>1361.4577637</v>
      </c>
      <c r="C616">
        <v>1247.0899658000001</v>
      </c>
      <c r="D616">
        <v>1371.5257568</v>
      </c>
      <c r="E616">
        <v>1299.8244629000001</v>
      </c>
      <c r="F616">
        <v>1196.9599608999999</v>
      </c>
      <c r="G616">
        <v>1350.8399658000001</v>
      </c>
      <c r="H616">
        <v>1247.0899658000001</v>
      </c>
      <c r="I616">
        <v>1289.6700439000001</v>
      </c>
      <c r="J616">
        <v>1323.4288329999999</v>
      </c>
      <c r="L616" t="str">
        <f t="shared" si="73"/>
        <v>26JAN2023:15:00:00</v>
      </c>
      <c r="M616">
        <v>15</v>
      </c>
      <c r="N616">
        <f t="shared" si="74"/>
        <v>-114.36779789999991</v>
      </c>
      <c r="O616">
        <f t="shared" si="69"/>
        <v>-114.36779789999991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8.4003926489195955</v>
      </c>
    </row>
    <row r="617" spans="1:19" x14ac:dyDescent="0.3">
      <c r="A617" t="s">
        <v>642</v>
      </c>
      <c r="B617">
        <v>1368.7419434000001</v>
      </c>
      <c r="C617">
        <v>1242.4300536999999</v>
      </c>
      <c r="D617">
        <v>1362.7082519999999</v>
      </c>
      <c r="E617">
        <v>1331.4552002</v>
      </c>
      <c r="F617">
        <v>1188.3100586</v>
      </c>
      <c r="G617">
        <v>1346.1500243999999</v>
      </c>
      <c r="H617">
        <v>1242.4300536999999</v>
      </c>
      <c r="I617">
        <v>1283.1700439000001</v>
      </c>
      <c r="J617">
        <v>1317.3867187999999</v>
      </c>
      <c r="L617" t="str">
        <f t="shared" si="73"/>
        <v>26JAN2023:16:00:00</v>
      </c>
      <c r="M617">
        <v>16</v>
      </c>
      <c r="N617">
        <f t="shared" si="74"/>
        <v>-126.31188970000017</v>
      </c>
      <c r="O617">
        <f t="shared" si="69"/>
        <v>-126.31188970000017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9.2283202329752001</v>
      </c>
    </row>
    <row r="618" spans="1:19" x14ac:dyDescent="0.3">
      <c r="A618" t="s">
        <v>643</v>
      </c>
      <c r="B618">
        <v>1397.4870605000001</v>
      </c>
      <c r="C618">
        <v>1249.3399658000001</v>
      </c>
      <c r="D618">
        <v>1342.9796143000001</v>
      </c>
      <c r="E618">
        <v>1294.7767334</v>
      </c>
      <c r="F618">
        <v>1198.9300536999999</v>
      </c>
      <c r="G618">
        <v>1357.9000243999999</v>
      </c>
      <c r="H618">
        <v>1249.3399658000001</v>
      </c>
      <c r="I618">
        <v>1279.0899658000001</v>
      </c>
      <c r="J618">
        <v>1317.1514893000001</v>
      </c>
      <c r="L618" t="str">
        <f t="shared" si="73"/>
        <v>26JAN2023:17:00:00</v>
      </c>
      <c r="M618">
        <v>17</v>
      </c>
      <c r="N618">
        <f t="shared" si="74"/>
        <v>-148.14709470000003</v>
      </c>
      <c r="O618">
        <f t="shared" si="69"/>
        <v>-148.14709470000003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10.600963607276277</v>
      </c>
    </row>
    <row r="619" spans="1:19" x14ac:dyDescent="0.3">
      <c r="A619" t="s">
        <v>644</v>
      </c>
      <c r="B619">
        <v>1437.9187012</v>
      </c>
      <c r="C619">
        <v>1330.6199951000001</v>
      </c>
      <c r="D619">
        <v>1375.7835693</v>
      </c>
      <c r="E619">
        <v>1350.5863036999999</v>
      </c>
      <c r="F619">
        <v>1297.6400146000001</v>
      </c>
      <c r="G619">
        <v>1400.0300293</v>
      </c>
      <c r="H619">
        <v>1330.6199951000001</v>
      </c>
      <c r="I619">
        <v>1368.7399902</v>
      </c>
      <c r="J619">
        <v>1369.1234131000001</v>
      </c>
      <c r="L619" t="str">
        <f t="shared" si="73"/>
        <v>26JAN2023:18:00:00</v>
      </c>
      <c r="M619">
        <v>18</v>
      </c>
      <c r="N619">
        <f t="shared" si="74"/>
        <v>-107.29870609999989</v>
      </c>
      <c r="O619">
        <f t="shared" si="69"/>
        <v>-107.29870609999989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7.4620843313641352</v>
      </c>
    </row>
    <row r="620" spans="1:19" x14ac:dyDescent="0.3">
      <c r="A620" t="s">
        <v>645</v>
      </c>
      <c r="B620">
        <v>1588.065918</v>
      </c>
      <c r="C620">
        <v>1445.7900391000001</v>
      </c>
      <c r="D620">
        <v>1431.9652100000001</v>
      </c>
      <c r="E620">
        <v>1422.1550293</v>
      </c>
      <c r="F620">
        <v>1435.8599853999999</v>
      </c>
      <c r="G620">
        <v>1508.2700195</v>
      </c>
      <c r="H620">
        <v>1445.7900391000001</v>
      </c>
      <c r="I620">
        <v>1502.2900391000001</v>
      </c>
      <c r="J620">
        <v>1462.4710693</v>
      </c>
      <c r="L620" t="str">
        <f t="shared" si="73"/>
        <v>26JAN2023:19:00:00</v>
      </c>
      <c r="M620">
        <v>19</v>
      </c>
      <c r="N620">
        <f t="shared" si="74"/>
        <v>-142.27587889999995</v>
      </c>
      <c r="O620">
        <f t="shared" si="69"/>
        <v>-142.27587889999995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8.9590663263639119</v>
      </c>
    </row>
    <row r="621" spans="1:19" x14ac:dyDescent="0.3">
      <c r="A621" t="s">
        <v>646</v>
      </c>
      <c r="B621">
        <v>1668.6241454999999</v>
      </c>
      <c r="C621">
        <v>1497.0200195</v>
      </c>
      <c r="D621">
        <v>1478.4610596</v>
      </c>
      <c r="E621">
        <v>1463.4665527</v>
      </c>
      <c r="F621">
        <v>1484.9200439000001</v>
      </c>
      <c r="G621">
        <v>1560.4699707</v>
      </c>
      <c r="H621">
        <v>1497.0200195</v>
      </c>
      <c r="I621">
        <v>1569.3800048999999</v>
      </c>
      <c r="J621">
        <v>1512.4686279</v>
      </c>
      <c r="L621" t="str">
        <f t="shared" si="73"/>
        <v>26JAN2023:20:00:00</v>
      </c>
      <c r="M621">
        <v>20</v>
      </c>
      <c r="N621">
        <f t="shared" si="74"/>
        <v>-171.60412599999995</v>
      </c>
      <c r="O621">
        <f t="shared" si="69"/>
        <v>-171.60412599999995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10.28416893419573</v>
      </c>
    </row>
    <row r="622" spans="1:19" x14ac:dyDescent="0.3">
      <c r="A622" t="s">
        <v>647</v>
      </c>
      <c r="B622">
        <v>1692.2792969</v>
      </c>
      <c r="C622">
        <v>1533.7399902</v>
      </c>
      <c r="D622">
        <v>1486.753418</v>
      </c>
      <c r="E622">
        <v>1455.1270752</v>
      </c>
      <c r="F622">
        <v>1531.0999756000001</v>
      </c>
      <c r="G622">
        <v>1584.9899902</v>
      </c>
      <c r="H622">
        <v>1533.7399902</v>
      </c>
      <c r="I622">
        <v>1599.2199707</v>
      </c>
      <c r="J622">
        <v>1535.6594238</v>
      </c>
      <c r="L622" t="str">
        <f t="shared" si="73"/>
        <v>26JAN2023:21:00:00</v>
      </c>
      <c r="M622">
        <v>21</v>
      </c>
      <c r="N622">
        <f t="shared" si="74"/>
        <v>-158.5393067</v>
      </c>
      <c r="O622">
        <f t="shared" si="69"/>
        <v>-158.5393067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9.3683889527231159</v>
      </c>
    </row>
    <row r="623" spans="1:19" x14ac:dyDescent="0.3">
      <c r="A623" t="s">
        <v>648</v>
      </c>
      <c r="B623">
        <v>1718.8791504000001</v>
      </c>
      <c r="C623">
        <v>1540.9699707</v>
      </c>
      <c r="D623">
        <v>1492.8430175999999</v>
      </c>
      <c r="E623">
        <v>1467.8890381000001</v>
      </c>
      <c r="F623">
        <v>1536.0999756000001</v>
      </c>
      <c r="G623">
        <v>1584.2199707</v>
      </c>
      <c r="H623">
        <v>1540.9699707</v>
      </c>
      <c r="I623">
        <v>1598.6600341999999</v>
      </c>
      <c r="J623">
        <v>1539.7930908000001</v>
      </c>
      <c r="L623" t="str">
        <f t="shared" si="73"/>
        <v>26JAN2023:22:00:00</v>
      </c>
      <c r="M623">
        <v>22</v>
      </c>
      <c r="N623">
        <f t="shared" si="74"/>
        <v>-177.9091797000001</v>
      </c>
      <c r="O623">
        <f t="shared" si="69"/>
        <v>-177.9091797000001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10.350301803276798</v>
      </c>
    </row>
    <row r="624" spans="1:19" x14ac:dyDescent="0.3">
      <c r="A624" t="s">
        <v>649</v>
      </c>
      <c r="B624">
        <v>1767.4276123</v>
      </c>
      <c r="C624">
        <v>1519.5500488</v>
      </c>
      <c r="D624">
        <v>1460.3166504000001</v>
      </c>
      <c r="E624">
        <v>1433.5317382999999</v>
      </c>
      <c r="F624">
        <v>1514.3499756000001</v>
      </c>
      <c r="G624">
        <v>1564.5999756000001</v>
      </c>
      <c r="H624">
        <v>1519.5500488</v>
      </c>
      <c r="I624">
        <v>1529.2600098</v>
      </c>
      <c r="J624">
        <v>1515.3200684000001</v>
      </c>
      <c r="L624" t="str">
        <f t="shared" si="73"/>
        <v>26JAN2023:23:00:00</v>
      </c>
      <c r="M624">
        <v>23</v>
      </c>
      <c r="N624">
        <f t="shared" si="74"/>
        <v>-247.87756349999995</v>
      </c>
      <c r="O624">
        <f t="shared" si="69"/>
        <v>-247.87756349999995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14.024764679184251</v>
      </c>
    </row>
    <row r="625" spans="1:19" x14ac:dyDescent="0.3">
      <c r="A625" t="s">
        <v>650</v>
      </c>
      <c r="B625">
        <v>1809.546875</v>
      </c>
      <c r="C625">
        <v>1478.6300048999999</v>
      </c>
      <c r="D625">
        <v>1437.6557617000001</v>
      </c>
      <c r="E625">
        <v>1422.5328368999999</v>
      </c>
      <c r="F625">
        <v>1465.6300048999999</v>
      </c>
      <c r="G625">
        <v>1534.1500243999999</v>
      </c>
      <c r="H625">
        <v>1478.6300048999999</v>
      </c>
      <c r="I625">
        <v>1437.0999756000001</v>
      </c>
      <c r="J625">
        <v>1483.9853516000001</v>
      </c>
      <c r="L625" t="str">
        <f t="shared" si="73"/>
        <v>27JAN2023:00:00:00</v>
      </c>
      <c r="M625">
        <v>24</v>
      </c>
      <c r="N625">
        <f t="shared" si="74"/>
        <v>-330.9168701000001</v>
      </c>
      <c r="O625">
        <f t="shared" si="69"/>
        <v>-330.9168701000001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18.287278139727665</v>
      </c>
    </row>
    <row r="626" spans="1:19" x14ac:dyDescent="0.3">
      <c r="A626" t="s">
        <v>651</v>
      </c>
      <c r="B626">
        <v>1764.4755858999999</v>
      </c>
      <c r="C626">
        <v>1464.3599853999999</v>
      </c>
      <c r="D626">
        <v>1436.8741454999999</v>
      </c>
      <c r="E626">
        <v>1471.8552245999999</v>
      </c>
      <c r="F626">
        <v>1464.3599853999999</v>
      </c>
      <c r="G626">
        <v>1515.4499512</v>
      </c>
      <c r="H626">
        <v>1445.3699951000001</v>
      </c>
      <c r="I626">
        <v>1339.9499512</v>
      </c>
      <c r="J626">
        <v>1466.3935547000001</v>
      </c>
      <c r="L626" t="str">
        <f t="shared" si="73"/>
        <v>27JAN2023:01:00:00</v>
      </c>
      <c r="M626">
        <v>1</v>
      </c>
      <c r="N626">
        <f t="shared" si="74"/>
        <v>-300.11560050000003</v>
      </c>
      <c r="O626">
        <f t="shared" si="69"/>
        <v>-300.11560050000003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17.008770362040522</v>
      </c>
    </row>
    <row r="627" spans="1:19" x14ac:dyDescent="0.3">
      <c r="A627" t="s">
        <v>652</v>
      </c>
      <c r="B627">
        <v>1711.765625</v>
      </c>
      <c r="C627">
        <v>1483.5100098</v>
      </c>
      <c r="D627">
        <v>1446.4888916</v>
      </c>
      <c r="E627">
        <v>1489.8018798999999</v>
      </c>
      <c r="F627">
        <v>1483.5100098</v>
      </c>
      <c r="G627">
        <v>1517.9499512</v>
      </c>
      <c r="H627">
        <v>1440.4499512</v>
      </c>
      <c r="I627">
        <v>1302.0400391000001</v>
      </c>
      <c r="J627">
        <v>1468.7928466999999</v>
      </c>
      <c r="L627" t="str">
        <f t="shared" si="73"/>
        <v>27JAN2023:02:00:00</v>
      </c>
      <c r="M627">
        <v>2</v>
      </c>
      <c r="N627">
        <f t="shared" si="74"/>
        <v>-228.25561519999997</v>
      </c>
      <c r="O627">
        <f t="shared" si="69"/>
        <v>-228.25561519999997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13.334513315746715</v>
      </c>
    </row>
    <row r="628" spans="1:19" x14ac:dyDescent="0.3">
      <c r="A628" t="s">
        <v>653</v>
      </c>
      <c r="B628">
        <v>1725.0986327999999</v>
      </c>
      <c r="C628">
        <v>1502.0200195</v>
      </c>
      <c r="D628">
        <v>1469.1090088000001</v>
      </c>
      <c r="E628">
        <v>1533.1708983999999</v>
      </c>
      <c r="F628">
        <v>1502.0200195</v>
      </c>
      <c r="G628">
        <v>1519.4100341999999</v>
      </c>
      <c r="H628">
        <v>1444.3399658000001</v>
      </c>
      <c r="I628">
        <v>1267.1300048999999</v>
      </c>
      <c r="J628">
        <v>1478.0375977000001</v>
      </c>
      <c r="L628" t="str">
        <f t="shared" si="73"/>
        <v>27JAN2023:03:00:00</v>
      </c>
      <c r="M628">
        <v>3</v>
      </c>
      <c r="N628">
        <f t="shared" si="74"/>
        <v>-223.07861329999992</v>
      </c>
      <c r="O628">
        <f t="shared" si="69"/>
        <v>-223.07861329999992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12.9313541300489</v>
      </c>
    </row>
    <row r="629" spans="1:19" x14ac:dyDescent="0.3">
      <c r="A629" t="s">
        <v>654</v>
      </c>
      <c r="B629">
        <v>1731.3079834</v>
      </c>
      <c r="C629">
        <v>1523.6700439000001</v>
      </c>
      <c r="D629">
        <v>1481.2147216999999</v>
      </c>
      <c r="E629">
        <v>1571.7194824000001</v>
      </c>
      <c r="F629">
        <v>1523.6700439000001</v>
      </c>
      <c r="G629">
        <v>1535.3800048999999</v>
      </c>
      <c r="H629">
        <v>1460.8800048999999</v>
      </c>
      <c r="I629">
        <v>1281.5300293</v>
      </c>
      <c r="J629">
        <v>1492.9205322</v>
      </c>
      <c r="L629" t="str">
        <f t="shared" si="73"/>
        <v>27JAN2023:04:00:00</v>
      </c>
      <c r="M629">
        <v>4</v>
      </c>
      <c r="N629">
        <f t="shared" si="74"/>
        <v>-207.6379394999999</v>
      </c>
      <c r="O629">
        <f t="shared" si="69"/>
        <v>-207.6379394999999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11.993125514978198</v>
      </c>
    </row>
    <row r="630" spans="1:19" x14ac:dyDescent="0.3">
      <c r="A630" t="s">
        <v>655</v>
      </c>
      <c r="B630">
        <v>1758.4066161999999</v>
      </c>
      <c r="C630">
        <v>1580.9699707</v>
      </c>
      <c r="D630">
        <v>1509.4718018000001</v>
      </c>
      <c r="E630">
        <v>1607.8830565999999</v>
      </c>
      <c r="F630">
        <v>1580.9699707</v>
      </c>
      <c r="G630">
        <v>1557.9699707</v>
      </c>
      <c r="H630">
        <v>1500.7399902</v>
      </c>
      <c r="I630">
        <v>1341.2099608999999</v>
      </c>
      <c r="J630">
        <v>1523.0795897999999</v>
      </c>
      <c r="L630" t="str">
        <f t="shared" si="73"/>
        <v>27JAN2023:05:00:00</v>
      </c>
      <c r="M630">
        <v>5</v>
      </c>
      <c r="N630">
        <f t="shared" si="74"/>
        <v>-177.43664549999994</v>
      </c>
      <c r="O630">
        <f t="shared" si="69"/>
        <v>-177.43664549999994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10.090763072960279</v>
      </c>
    </row>
    <row r="631" spans="1:19" x14ac:dyDescent="0.3">
      <c r="A631" t="s">
        <v>656</v>
      </c>
      <c r="B631">
        <v>1811.0584716999999</v>
      </c>
      <c r="C631">
        <v>1665.4300536999999</v>
      </c>
      <c r="D631">
        <v>1587.3109131000001</v>
      </c>
      <c r="E631">
        <v>1703.0404053</v>
      </c>
      <c r="F631">
        <v>1665.4300536999999</v>
      </c>
      <c r="G631">
        <v>1610.3100586</v>
      </c>
      <c r="H631">
        <v>1569.3399658000001</v>
      </c>
      <c r="I631">
        <v>1427.9899902</v>
      </c>
      <c r="J631">
        <v>1589.2003173999999</v>
      </c>
      <c r="L631" t="str">
        <f t="shared" si="73"/>
        <v>27JAN2023:06:00:00</v>
      </c>
      <c r="M631">
        <v>6</v>
      </c>
      <c r="N631">
        <f t="shared" si="74"/>
        <v>-145.62841800000001</v>
      </c>
      <c r="O631">
        <f t="shared" si="69"/>
        <v>-145.62841800000001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8.0410666069385321</v>
      </c>
    </row>
    <row r="632" spans="1:19" x14ac:dyDescent="0.3">
      <c r="A632" t="s">
        <v>657</v>
      </c>
      <c r="B632">
        <v>1879.2696533000001</v>
      </c>
      <c r="C632">
        <v>1800.9899902</v>
      </c>
      <c r="D632">
        <v>1695.4727783000001</v>
      </c>
      <c r="E632">
        <v>1818.2884521000001</v>
      </c>
      <c r="F632">
        <v>1800.9899902</v>
      </c>
      <c r="G632">
        <v>1702.4899902</v>
      </c>
      <c r="H632">
        <v>1670.3399658000001</v>
      </c>
      <c r="I632">
        <v>1582.75</v>
      </c>
      <c r="J632">
        <v>1689.5649414</v>
      </c>
      <c r="L632" t="str">
        <f t="shared" si="73"/>
        <v>27JAN2023:07:00:00</v>
      </c>
      <c r="M632">
        <v>7</v>
      </c>
      <c r="N632">
        <f t="shared" si="74"/>
        <v>-78.279663100000107</v>
      </c>
      <c r="O632">
        <f t="shared" si="69"/>
        <v>-78.279663100000107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4.1654300628193992</v>
      </c>
    </row>
    <row r="633" spans="1:19" x14ac:dyDescent="0.3">
      <c r="A633" t="s">
        <v>658</v>
      </c>
      <c r="B633">
        <v>1905.5522461</v>
      </c>
      <c r="C633">
        <v>1891.4100341999999</v>
      </c>
      <c r="D633">
        <v>1750.7254639</v>
      </c>
      <c r="E633">
        <v>1841.809082</v>
      </c>
      <c r="F633">
        <v>1891.4100341999999</v>
      </c>
      <c r="G633">
        <v>1767.0100098</v>
      </c>
      <c r="H633">
        <v>1733.8900146000001</v>
      </c>
      <c r="I633">
        <v>1666.3699951000001</v>
      </c>
      <c r="J633">
        <v>1750.706543</v>
      </c>
      <c r="L633" t="str">
        <f t="shared" si="73"/>
        <v>27JAN2023:08:00:00</v>
      </c>
      <c r="M633">
        <v>8</v>
      </c>
      <c r="N633">
        <f t="shared" si="74"/>
        <v>-14.14221190000012</v>
      </c>
      <c r="O633">
        <f t="shared" si="69"/>
        <v>-14.14221190000012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0.74215818164756642</v>
      </c>
    </row>
    <row r="634" spans="1:19" x14ac:dyDescent="0.3">
      <c r="A634" t="s">
        <v>659</v>
      </c>
      <c r="B634">
        <v>1862.166626</v>
      </c>
      <c r="C634">
        <v>1843.4200439000001</v>
      </c>
      <c r="D634">
        <v>1723.7889404</v>
      </c>
      <c r="E634">
        <v>1802.1928711</v>
      </c>
      <c r="F634">
        <v>1843.4200439000001</v>
      </c>
      <c r="G634">
        <v>1726.4899902</v>
      </c>
      <c r="H634">
        <v>1682.25</v>
      </c>
      <c r="I634">
        <v>1634.2700195</v>
      </c>
      <c r="J634">
        <v>1710.9995117000001</v>
      </c>
      <c r="L634" t="str">
        <f t="shared" si="73"/>
        <v>27JAN2023:09:00:00</v>
      </c>
      <c r="M634">
        <v>9</v>
      </c>
      <c r="N634">
        <f t="shared" si="74"/>
        <v>-18.746582099999841</v>
      </c>
      <c r="O634">
        <f t="shared" si="69"/>
        <v>-18.746582099999841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1.0067080914379916</v>
      </c>
    </row>
    <row r="635" spans="1:19" x14ac:dyDescent="0.3">
      <c r="A635" t="s">
        <v>660</v>
      </c>
      <c r="B635">
        <v>1757.5811768000001</v>
      </c>
      <c r="C635">
        <v>1715.0400391000001</v>
      </c>
      <c r="D635">
        <v>1671.9552002</v>
      </c>
      <c r="E635">
        <v>1755.4489745999999</v>
      </c>
      <c r="F635">
        <v>1715.0400391000001</v>
      </c>
      <c r="G635">
        <v>1622.0500488</v>
      </c>
      <c r="H635">
        <v>1571.8900146000001</v>
      </c>
      <c r="I635">
        <v>1533.2099608999999</v>
      </c>
      <c r="J635">
        <v>1621.9659423999999</v>
      </c>
      <c r="L635" t="str">
        <f t="shared" si="73"/>
        <v>27JAN2023:10:00:00</v>
      </c>
      <c r="M635">
        <v>10</v>
      </c>
      <c r="N635">
        <f t="shared" si="74"/>
        <v>-42.541137700000036</v>
      </c>
      <c r="O635">
        <f t="shared" si="69"/>
        <v>-42.541137700000036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2.4204365784944284</v>
      </c>
    </row>
    <row r="636" spans="1:19" x14ac:dyDescent="0.3">
      <c r="A636" t="s">
        <v>661</v>
      </c>
      <c r="B636">
        <v>1646.8372803</v>
      </c>
      <c r="C636">
        <v>1610.1400146000001</v>
      </c>
      <c r="D636">
        <v>1561.8850098</v>
      </c>
      <c r="E636">
        <v>1597.831543</v>
      </c>
      <c r="F636">
        <v>1610.1400146000001</v>
      </c>
      <c r="G636">
        <v>1532.2800293</v>
      </c>
      <c r="H636">
        <v>1476.8499756000001</v>
      </c>
      <c r="I636">
        <v>1445.3000488</v>
      </c>
      <c r="J636">
        <v>1523.7576904</v>
      </c>
      <c r="L636" t="str">
        <f t="shared" si="73"/>
        <v>27JAN2023:11:00:00</v>
      </c>
      <c r="M636">
        <v>11</v>
      </c>
      <c r="N636">
        <f t="shared" si="74"/>
        <v>-36.697265699999889</v>
      </c>
      <c r="O636">
        <f t="shared" si="69"/>
        <v>-36.697265699999889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2.2283480061439249</v>
      </c>
    </row>
    <row r="637" spans="1:19" x14ac:dyDescent="0.3">
      <c r="A637" t="s">
        <v>662</v>
      </c>
      <c r="B637">
        <v>1559.4711914</v>
      </c>
      <c r="C637">
        <v>1503.5200195</v>
      </c>
      <c r="D637">
        <v>1448.4443358999999</v>
      </c>
      <c r="E637">
        <v>1432.3439940999999</v>
      </c>
      <c r="F637">
        <v>1503.5200195</v>
      </c>
      <c r="G637">
        <v>1440.2900391000001</v>
      </c>
      <c r="H637">
        <v>1386.7099608999999</v>
      </c>
      <c r="I637">
        <v>1352.9799805</v>
      </c>
      <c r="J637">
        <v>1425.2995605000001</v>
      </c>
      <c r="L637" t="str">
        <f t="shared" si="73"/>
        <v>27JAN2023:12:00:00</v>
      </c>
      <c r="M637">
        <v>12</v>
      </c>
      <c r="N637">
        <f t="shared" si="74"/>
        <v>-55.951171899999963</v>
      </c>
      <c r="O637">
        <f t="shared" si="69"/>
        <v>-55.951171899999963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3.5878297854140122</v>
      </c>
    </row>
    <row r="638" spans="1:19" x14ac:dyDescent="0.3">
      <c r="A638" t="s">
        <v>663</v>
      </c>
      <c r="B638">
        <v>1390.4168701000001</v>
      </c>
      <c r="C638">
        <v>1417.6500243999999</v>
      </c>
      <c r="D638">
        <v>1375.7784423999999</v>
      </c>
      <c r="E638">
        <v>1384.6584473</v>
      </c>
      <c r="F638">
        <v>1417.6500243999999</v>
      </c>
      <c r="G638">
        <v>1375.8000488</v>
      </c>
      <c r="H638">
        <v>1319.7099608999999</v>
      </c>
      <c r="I638">
        <v>1273.9100341999999</v>
      </c>
      <c r="J638">
        <v>1357.2832031</v>
      </c>
      <c r="L638" t="str">
        <f t="shared" si="73"/>
        <v>27JAN2023:13:00:00</v>
      </c>
      <c r="M638">
        <v>13</v>
      </c>
      <c r="N638">
        <f t="shared" si="74"/>
        <v>27.233154299999796</v>
      </c>
      <c r="O638" t="str">
        <f t="shared" si="69"/>
        <v/>
      </c>
      <c r="P638">
        <f t="shared" si="70"/>
        <v>27.233154299999796</v>
      </c>
      <c r="Q638" t="str">
        <f t="shared" si="71"/>
        <v/>
      </c>
      <c r="R638">
        <f t="shared" si="72"/>
        <v>1</v>
      </c>
      <c r="S638">
        <f t="shared" si="75"/>
        <v>1.9586323271553203</v>
      </c>
    </row>
    <row r="639" spans="1:19" x14ac:dyDescent="0.3">
      <c r="A639" t="s">
        <v>664</v>
      </c>
      <c r="B639">
        <v>1343.5797118999999</v>
      </c>
      <c r="C639">
        <v>1340.9899902</v>
      </c>
      <c r="D639">
        <v>1328.9411620999999</v>
      </c>
      <c r="E639">
        <v>1346.6715088000001</v>
      </c>
      <c r="F639">
        <v>1340.9899902</v>
      </c>
      <c r="G639">
        <v>1305.6999512</v>
      </c>
      <c r="H639">
        <v>1255.2099608999999</v>
      </c>
      <c r="I639">
        <v>1193.0400391000001</v>
      </c>
      <c r="J639">
        <v>1296.7078856999999</v>
      </c>
      <c r="L639" t="str">
        <f t="shared" si="73"/>
        <v>27JAN2023:14:00:00</v>
      </c>
      <c r="M639">
        <v>14</v>
      </c>
      <c r="N639">
        <f t="shared" si="74"/>
        <v>-2.5897216999999273</v>
      </c>
      <c r="O639">
        <f t="shared" si="69"/>
        <v>-2.5897216999999273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0.19274790152477944</v>
      </c>
    </row>
    <row r="640" spans="1:19" x14ac:dyDescent="0.3">
      <c r="A640" t="s">
        <v>665</v>
      </c>
      <c r="B640">
        <v>1347.7535399999999</v>
      </c>
      <c r="C640">
        <v>1305.0400391000001</v>
      </c>
      <c r="D640">
        <v>1271.0531006000001</v>
      </c>
      <c r="E640">
        <v>1305.5998535000001</v>
      </c>
      <c r="F640">
        <v>1305.0400391000001</v>
      </c>
      <c r="G640">
        <v>1261.2800293</v>
      </c>
      <c r="H640">
        <v>1216.0100098</v>
      </c>
      <c r="I640">
        <v>1150.4100341999999</v>
      </c>
      <c r="J640">
        <v>1249.5660399999999</v>
      </c>
      <c r="L640" t="str">
        <f t="shared" si="73"/>
        <v>27JAN2023:15:00:00</v>
      </c>
      <c r="M640">
        <v>15</v>
      </c>
      <c r="N640">
        <f t="shared" si="74"/>
        <v>-42.713500899999872</v>
      </c>
      <c r="O640">
        <f t="shared" si="69"/>
        <v>-42.713500899999872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3.1692367804873194</v>
      </c>
    </row>
    <row r="641" spans="1:19" x14ac:dyDescent="0.3">
      <c r="A641" t="s">
        <v>666</v>
      </c>
      <c r="B641">
        <v>1354.4445800999999</v>
      </c>
      <c r="C641">
        <v>1280.6899414</v>
      </c>
      <c r="D641">
        <v>1256.9890137</v>
      </c>
      <c r="E641">
        <v>1262.0388184000001</v>
      </c>
      <c r="F641">
        <v>1280.6899414</v>
      </c>
      <c r="G641">
        <v>1238.0999756000001</v>
      </c>
      <c r="H641">
        <v>1188.3699951000001</v>
      </c>
      <c r="I641">
        <v>1129.3800048999999</v>
      </c>
      <c r="J641">
        <v>1227.9224853999999</v>
      </c>
      <c r="L641" t="str">
        <f t="shared" si="73"/>
        <v>27JAN2023:16:00:00</v>
      </c>
      <c r="M641">
        <v>16</v>
      </c>
      <c r="N641">
        <f t="shared" si="74"/>
        <v>-73.754638699999987</v>
      </c>
      <c r="O641">
        <f t="shared" si="69"/>
        <v>-73.754638699999987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5.4453788500194378</v>
      </c>
    </row>
    <row r="642" spans="1:19" x14ac:dyDescent="0.3">
      <c r="A642" t="s">
        <v>667</v>
      </c>
      <c r="B642">
        <v>1400.0908202999999</v>
      </c>
      <c r="C642">
        <v>1256.9300536999999</v>
      </c>
      <c r="D642">
        <v>1251.567749</v>
      </c>
      <c r="E642">
        <v>1266.2469481999999</v>
      </c>
      <c r="F642">
        <v>1256.9300536999999</v>
      </c>
      <c r="G642">
        <v>1229.2600098</v>
      </c>
      <c r="H642">
        <v>1189.2900391000001</v>
      </c>
      <c r="I642">
        <v>1117.7299805</v>
      </c>
      <c r="J642">
        <v>1223.4315185999999</v>
      </c>
      <c r="L642" t="str">
        <f t="shared" si="73"/>
        <v>27JAN2023:17:00:00</v>
      </c>
      <c r="M642">
        <v>17</v>
      </c>
      <c r="N642">
        <f t="shared" si="74"/>
        <v>-143.16076659999999</v>
      </c>
      <c r="O642">
        <f t="shared" si="69"/>
        <v>-143.16076659999999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10.225105723450474</v>
      </c>
    </row>
    <row r="643" spans="1:19" x14ac:dyDescent="0.3">
      <c r="A643" t="s">
        <v>668</v>
      </c>
      <c r="B643">
        <v>1368.0556641000001</v>
      </c>
      <c r="C643">
        <v>1291.9399414</v>
      </c>
      <c r="D643">
        <v>1300.8951416</v>
      </c>
      <c r="E643">
        <v>1325.0909423999999</v>
      </c>
      <c r="F643">
        <v>1291.9399414</v>
      </c>
      <c r="G643">
        <v>1273.0999756000001</v>
      </c>
      <c r="H643">
        <v>1224.3299560999999</v>
      </c>
      <c r="I643">
        <v>1167.0200195</v>
      </c>
      <c r="J643">
        <v>1266.1783447</v>
      </c>
      <c r="L643" t="str">
        <f t="shared" si="73"/>
        <v>27JAN2023:18:00:00</v>
      </c>
      <c r="M643">
        <v>18</v>
      </c>
      <c r="N643">
        <f t="shared" si="74"/>
        <v>-76.115722700000106</v>
      </c>
      <c r="O643">
        <f t="shared" ref="O643:O706" si="76">IF(N643&lt;0,N643,"")</f>
        <v>-76.115722700000106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5.5637884259683394</v>
      </c>
    </row>
    <row r="644" spans="1:19" x14ac:dyDescent="0.3">
      <c r="A644" t="s">
        <v>669</v>
      </c>
      <c r="B644">
        <v>1429.3038329999999</v>
      </c>
      <c r="C644">
        <v>1381.6800536999999</v>
      </c>
      <c r="D644">
        <v>1368.2655029</v>
      </c>
      <c r="E644">
        <v>1410.2261963000001</v>
      </c>
      <c r="F644">
        <v>1381.6800536999999</v>
      </c>
      <c r="G644">
        <v>1348.5</v>
      </c>
      <c r="H644">
        <v>1304.6199951000001</v>
      </c>
      <c r="I644">
        <v>1269.3399658000001</v>
      </c>
      <c r="J644">
        <v>1340.5422363</v>
      </c>
      <c r="L644" t="str">
        <f t="shared" ref="L644:L707" si="80">A644</f>
        <v>27JAN2023:19:00:00</v>
      </c>
      <c r="M644">
        <v>19</v>
      </c>
      <c r="N644">
        <f t="shared" ref="N644:N674" si="81">C644-B644</f>
        <v>-47.623779300000024</v>
      </c>
      <c r="O644">
        <f t="shared" si="76"/>
        <v>-47.623779300000024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3.3319563133082304</v>
      </c>
    </row>
    <row r="645" spans="1:19" x14ac:dyDescent="0.3">
      <c r="A645" t="s">
        <v>670</v>
      </c>
      <c r="B645">
        <v>1460.0950928</v>
      </c>
      <c r="C645">
        <v>1395.1899414</v>
      </c>
      <c r="D645">
        <v>1388.8114014</v>
      </c>
      <c r="E645">
        <v>1413.3754882999999</v>
      </c>
      <c r="F645">
        <v>1395.1899414</v>
      </c>
      <c r="G645">
        <v>1393.6099853999999</v>
      </c>
      <c r="H645">
        <v>1320.9200439000001</v>
      </c>
      <c r="I645">
        <v>1311.9000243999999</v>
      </c>
      <c r="J645">
        <v>1368.0388184000001</v>
      </c>
      <c r="L645" t="str">
        <f t="shared" si="80"/>
        <v>27JAN2023:20:00:00</v>
      </c>
      <c r="M645">
        <v>20</v>
      </c>
      <c r="N645">
        <f t="shared" si="81"/>
        <v>-64.905151400000022</v>
      </c>
      <c r="O645">
        <f t="shared" si="76"/>
        <v>-64.905151400000022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4.4452687855783761</v>
      </c>
    </row>
    <row r="646" spans="1:19" x14ac:dyDescent="0.3">
      <c r="A646" t="s">
        <v>671</v>
      </c>
      <c r="B646">
        <v>1424.5323486</v>
      </c>
      <c r="C646">
        <v>1417.7099608999999</v>
      </c>
      <c r="D646">
        <v>1373.9776611</v>
      </c>
      <c r="E646">
        <v>1389.0307617000001</v>
      </c>
      <c r="F646">
        <v>1417.7099608999999</v>
      </c>
      <c r="G646">
        <v>1414.4799805</v>
      </c>
      <c r="H646">
        <v>1346.7600098</v>
      </c>
      <c r="I646">
        <v>1335.9399414</v>
      </c>
      <c r="J646">
        <v>1378.7666016000001</v>
      </c>
      <c r="L646" t="str">
        <f t="shared" si="80"/>
        <v>27JAN2023:21:00:00</v>
      </c>
      <c r="M646">
        <v>21</v>
      </c>
      <c r="N646">
        <f t="shared" si="81"/>
        <v>-6.8223877000000357</v>
      </c>
      <c r="O646">
        <f t="shared" si="76"/>
        <v>-6.8223877000000357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0.47892121977468138</v>
      </c>
    </row>
    <row r="647" spans="1:19" x14ac:dyDescent="0.3">
      <c r="A647" t="s">
        <v>672</v>
      </c>
      <c r="B647">
        <v>1456.2329102000001</v>
      </c>
      <c r="C647">
        <v>1422.4899902</v>
      </c>
      <c r="D647">
        <v>1351.7080077999999</v>
      </c>
      <c r="E647">
        <v>1348.7270507999999</v>
      </c>
      <c r="F647">
        <v>1422.4899902</v>
      </c>
      <c r="G647">
        <v>1420.8299560999999</v>
      </c>
      <c r="H647">
        <v>1350.3599853999999</v>
      </c>
      <c r="I647">
        <v>1338.6999512</v>
      </c>
      <c r="J647">
        <v>1374.7646483999999</v>
      </c>
      <c r="L647" t="str">
        <f t="shared" si="80"/>
        <v>27JAN2023:22:00:00</v>
      </c>
      <c r="M647">
        <v>22</v>
      </c>
      <c r="N647">
        <f t="shared" si="81"/>
        <v>-33.74292000000014</v>
      </c>
      <c r="O647">
        <f t="shared" si="76"/>
        <v>-33.74292000000014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2.3171375789993554</v>
      </c>
    </row>
    <row r="648" spans="1:19" x14ac:dyDescent="0.3">
      <c r="A648" t="s">
        <v>673</v>
      </c>
      <c r="B648">
        <v>1470.5574951000001</v>
      </c>
      <c r="C648">
        <v>1412.0300293</v>
      </c>
      <c r="D648">
        <v>1306.2705077999999</v>
      </c>
      <c r="E648">
        <v>1299.8629149999999</v>
      </c>
      <c r="F648">
        <v>1412.0300293</v>
      </c>
      <c r="G648">
        <v>1428.1899414</v>
      </c>
      <c r="H648">
        <v>1323.7600098</v>
      </c>
      <c r="I648">
        <v>1324.7099608999999</v>
      </c>
      <c r="J648">
        <v>1353.4946289</v>
      </c>
      <c r="L648" t="str">
        <f t="shared" si="80"/>
        <v>27JAN2023:23:00:00</v>
      </c>
      <c r="M648">
        <v>23</v>
      </c>
      <c r="N648">
        <f t="shared" si="81"/>
        <v>-58.527465800000073</v>
      </c>
      <c r="O648">
        <f t="shared" si="76"/>
        <v>-58.527465800000073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3.9799508686343557</v>
      </c>
    </row>
    <row r="649" spans="1:19" x14ac:dyDescent="0.3">
      <c r="A649" t="s">
        <v>674</v>
      </c>
      <c r="B649">
        <v>1460.3453368999999</v>
      </c>
      <c r="C649">
        <v>1376.4399414</v>
      </c>
      <c r="D649">
        <v>1263.9190673999999</v>
      </c>
      <c r="E649">
        <v>1215.9064940999999</v>
      </c>
      <c r="F649">
        <v>1376.4399414</v>
      </c>
      <c r="G649">
        <v>1420.9399414</v>
      </c>
      <c r="H649">
        <v>1277.3800048999999</v>
      </c>
      <c r="I649">
        <v>1278.4200439000001</v>
      </c>
      <c r="J649">
        <v>1321.7482910000001</v>
      </c>
      <c r="L649" t="str">
        <f t="shared" si="80"/>
        <v>28JAN2023:00:00:00</v>
      </c>
      <c r="M649">
        <v>24</v>
      </c>
      <c r="N649">
        <f t="shared" si="81"/>
        <v>-83.905395499999941</v>
      </c>
      <c r="O649">
        <f t="shared" si="76"/>
        <v>-83.905395499999941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5.7455858816321568</v>
      </c>
    </row>
    <row r="650" spans="1:19" x14ac:dyDescent="0.3">
      <c r="A650" t="s">
        <v>675</v>
      </c>
      <c r="B650">
        <v>1458.0480957</v>
      </c>
      <c r="C650">
        <v>1340.6800536999999</v>
      </c>
      <c r="D650">
        <v>1245.0972899999999</v>
      </c>
      <c r="E650">
        <v>1218.71875</v>
      </c>
      <c r="F650">
        <v>1428.0100098</v>
      </c>
      <c r="G650">
        <v>1469.9599608999999</v>
      </c>
      <c r="H650">
        <v>1340.6800536999999</v>
      </c>
      <c r="I650">
        <v>1390.7700195</v>
      </c>
      <c r="J650">
        <v>1353.0928954999999</v>
      </c>
      <c r="L650" t="str">
        <f t="shared" si="80"/>
        <v>28JAN2023:01:00:00</v>
      </c>
      <c r="M650">
        <v>1</v>
      </c>
      <c r="N650">
        <f t="shared" si="81"/>
        <v>-117.36804200000006</v>
      </c>
      <c r="O650">
        <f t="shared" si="76"/>
        <v>-117.36804200000006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8.0496687555188213</v>
      </c>
    </row>
    <row r="651" spans="1:19" x14ac:dyDescent="0.3">
      <c r="A651" t="s">
        <v>676</v>
      </c>
      <c r="B651">
        <v>1460.6060791</v>
      </c>
      <c r="C651">
        <v>1315.2900391000001</v>
      </c>
      <c r="D651">
        <v>1235.3820800999999</v>
      </c>
      <c r="E651">
        <v>1243.7928466999999</v>
      </c>
      <c r="F651">
        <v>1436.1999512</v>
      </c>
      <c r="G651">
        <v>1481.1899414</v>
      </c>
      <c r="H651">
        <v>1315.2900391000001</v>
      </c>
      <c r="I651">
        <v>1365.1500243999999</v>
      </c>
      <c r="J651">
        <v>1345.3264160000001</v>
      </c>
      <c r="L651" t="str">
        <f t="shared" si="80"/>
        <v>28JAN2023:02:00:00</v>
      </c>
      <c r="M651">
        <v>2</v>
      </c>
      <c r="N651">
        <f t="shared" si="81"/>
        <v>-145.31603999999993</v>
      </c>
      <c r="O651">
        <f t="shared" si="76"/>
        <v>-145.31603999999993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9.9490233595043733</v>
      </c>
    </row>
    <row r="652" spans="1:19" x14ac:dyDescent="0.3">
      <c r="A652" t="s">
        <v>677</v>
      </c>
      <c r="B652">
        <v>1397.1279297000001</v>
      </c>
      <c r="C652">
        <v>1273.8199463000001</v>
      </c>
      <c r="D652">
        <v>1264.9562988</v>
      </c>
      <c r="E652">
        <v>1356.300293</v>
      </c>
      <c r="F652">
        <v>1415.2299805</v>
      </c>
      <c r="G652">
        <v>1471.6099853999999</v>
      </c>
      <c r="H652">
        <v>1273.8199463000001</v>
      </c>
      <c r="I652">
        <v>1305.9200439000001</v>
      </c>
      <c r="J652">
        <v>1338.1435547000001</v>
      </c>
      <c r="L652" t="str">
        <f t="shared" si="80"/>
        <v>28JAN2023:03:00:00</v>
      </c>
      <c r="M652">
        <v>3</v>
      </c>
      <c r="N652">
        <f t="shared" si="81"/>
        <v>-123.30798340000001</v>
      </c>
      <c r="O652">
        <f t="shared" si="76"/>
        <v>-123.30798340000001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8.825819080610426</v>
      </c>
    </row>
    <row r="653" spans="1:19" x14ac:dyDescent="0.3">
      <c r="A653" t="s">
        <v>678</v>
      </c>
      <c r="B653">
        <v>1405.5699463000001</v>
      </c>
      <c r="C653">
        <v>1273.4499512</v>
      </c>
      <c r="D653">
        <v>1273.1102295000001</v>
      </c>
      <c r="E653">
        <v>1425.1932373</v>
      </c>
      <c r="F653">
        <v>1410.0400391000001</v>
      </c>
      <c r="G653">
        <v>1466.5699463000001</v>
      </c>
      <c r="H653">
        <v>1273.4499512</v>
      </c>
      <c r="I653">
        <v>1288.3800048999999</v>
      </c>
      <c r="J653">
        <v>1338.9986572</v>
      </c>
      <c r="L653" t="str">
        <f t="shared" si="80"/>
        <v>28JAN2023:04:00:00</v>
      </c>
      <c r="M653">
        <v>4</v>
      </c>
      <c r="N653">
        <f t="shared" si="81"/>
        <v>-132.1199951000001</v>
      </c>
      <c r="O653">
        <f t="shared" si="76"/>
        <v>-132.1199951000001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9.3997453095657502</v>
      </c>
    </row>
    <row r="654" spans="1:19" x14ac:dyDescent="0.3">
      <c r="A654" t="s">
        <v>679</v>
      </c>
      <c r="B654">
        <v>1431.7888184000001</v>
      </c>
      <c r="C654">
        <v>1309.4399414</v>
      </c>
      <c r="D654">
        <v>1301.7274170000001</v>
      </c>
      <c r="E654">
        <v>1470.4560547000001</v>
      </c>
      <c r="F654">
        <v>1441.2900391000001</v>
      </c>
      <c r="G654">
        <v>1469.6199951000001</v>
      </c>
      <c r="H654">
        <v>1309.4399414</v>
      </c>
      <c r="I654">
        <v>1332.3699951000001</v>
      </c>
      <c r="J654">
        <v>1361.3560791</v>
      </c>
      <c r="L654" t="str">
        <f t="shared" si="80"/>
        <v>28JAN2023:05:00:00</v>
      </c>
      <c r="M654">
        <v>5</v>
      </c>
      <c r="N654">
        <f t="shared" si="81"/>
        <v>-122.34887700000013</v>
      </c>
      <c r="O654">
        <f t="shared" si="76"/>
        <v>-122.34887700000013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8.5451761759616858</v>
      </c>
    </row>
    <row r="655" spans="1:19" x14ac:dyDescent="0.3">
      <c r="A655" t="s">
        <v>680</v>
      </c>
      <c r="B655">
        <v>1426.1271973</v>
      </c>
      <c r="C655">
        <v>1345.7900391000001</v>
      </c>
      <c r="D655">
        <v>1346.6168213000001</v>
      </c>
      <c r="E655">
        <v>1518.8579102000001</v>
      </c>
      <c r="F655">
        <v>1462.0699463000001</v>
      </c>
      <c r="G655">
        <v>1474.6600341999999</v>
      </c>
      <c r="H655">
        <v>1345.7900391000001</v>
      </c>
      <c r="I655">
        <v>1363.2900391000001</v>
      </c>
      <c r="J655">
        <v>1389.8786620999999</v>
      </c>
      <c r="L655" t="str">
        <f t="shared" si="80"/>
        <v>28JAN2023:06:00:00</v>
      </c>
      <c r="M655">
        <v>6</v>
      </c>
      <c r="N655">
        <f t="shared" si="81"/>
        <v>-80.337158199999976</v>
      </c>
      <c r="O655">
        <f t="shared" si="76"/>
        <v>-80.337158199999976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5.6332393318139804</v>
      </c>
    </row>
    <row r="656" spans="1:19" x14ac:dyDescent="0.3">
      <c r="A656" t="s">
        <v>681</v>
      </c>
      <c r="B656">
        <v>1457.3535156</v>
      </c>
      <c r="C656">
        <v>1380.6400146000001</v>
      </c>
      <c r="D656">
        <v>1383.1837158000001</v>
      </c>
      <c r="E656">
        <v>1542.1412353999999</v>
      </c>
      <c r="F656">
        <v>1471.4300536999999</v>
      </c>
      <c r="G656">
        <v>1490.9000243999999</v>
      </c>
      <c r="H656">
        <v>1380.6400146000001</v>
      </c>
      <c r="I656">
        <v>1415.75</v>
      </c>
      <c r="J656">
        <v>1418.9678954999999</v>
      </c>
      <c r="L656" t="str">
        <f t="shared" si="80"/>
        <v>28JAN2023:07:00:00</v>
      </c>
      <c r="M656">
        <v>7</v>
      </c>
      <c r="N656">
        <f t="shared" si="81"/>
        <v>-76.713500999999951</v>
      </c>
      <c r="O656">
        <f t="shared" si="76"/>
        <v>-76.713500999999951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5.2638910311625109</v>
      </c>
    </row>
    <row r="657" spans="1:19" x14ac:dyDescent="0.3">
      <c r="A657" t="s">
        <v>682</v>
      </c>
      <c r="B657">
        <v>1480.8826904</v>
      </c>
      <c r="C657">
        <v>1460.5899658000001</v>
      </c>
      <c r="D657">
        <v>1402.5607910000001</v>
      </c>
      <c r="E657">
        <v>1500.6169434000001</v>
      </c>
      <c r="F657">
        <v>1540.6999512</v>
      </c>
      <c r="G657">
        <v>1516.5600586</v>
      </c>
      <c r="H657">
        <v>1460.5899658000001</v>
      </c>
      <c r="I657">
        <v>1469.8599853999999</v>
      </c>
      <c r="J657">
        <v>1460.4702147999999</v>
      </c>
      <c r="L657" t="str">
        <f t="shared" si="80"/>
        <v>28JAN2023:08:00:00</v>
      </c>
      <c r="M657">
        <v>8</v>
      </c>
      <c r="N657">
        <f t="shared" si="81"/>
        <v>-20.292724599999929</v>
      </c>
      <c r="O657">
        <f t="shared" si="76"/>
        <v>-20.292724599999929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1.3703127689688017</v>
      </c>
    </row>
    <row r="658" spans="1:19" x14ac:dyDescent="0.3">
      <c r="A658" t="s">
        <v>683</v>
      </c>
      <c r="B658">
        <v>1507.5172118999999</v>
      </c>
      <c r="C658">
        <v>1487.4300536999999</v>
      </c>
      <c r="D658">
        <v>1380.7230225000001</v>
      </c>
      <c r="E658">
        <v>1418.0092772999999</v>
      </c>
      <c r="F658">
        <v>1579.3000488</v>
      </c>
      <c r="G658">
        <v>1528.1199951000001</v>
      </c>
      <c r="H658">
        <v>1487.4300536999999</v>
      </c>
      <c r="I658">
        <v>1520.4200439000001</v>
      </c>
      <c r="J658">
        <v>1466.0512695</v>
      </c>
      <c r="L658" t="str">
        <f t="shared" si="80"/>
        <v>28JAN2023:09:00:00</v>
      </c>
      <c r="M658">
        <v>9</v>
      </c>
      <c r="N658">
        <f t="shared" si="81"/>
        <v>-20.087158199999976</v>
      </c>
      <c r="O658">
        <f t="shared" si="76"/>
        <v>-20.087158199999976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1.3324662591867271</v>
      </c>
    </row>
    <row r="659" spans="1:19" x14ac:dyDescent="0.3">
      <c r="A659" t="s">
        <v>684</v>
      </c>
      <c r="B659">
        <v>1528.9136963000001</v>
      </c>
      <c r="C659">
        <v>1461.4499512</v>
      </c>
      <c r="D659">
        <v>1357.2089844</v>
      </c>
      <c r="E659">
        <v>1310.0819091999999</v>
      </c>
      <c r="F659">
        <v>1559.5400391000001</v>
      </c>
      <c r="G659">
        <v>1501.0400391000001</v>
      </c>
      <c r="H659">
        <v>1461.4499512</v>
      </c>
      <c r="I659">
        <v>1525.4499512</v>
      </c>
      <c r="J659">
        <v>1440.5111084</v>
      </c>
      <c r="L659" t="str">
        <f t="shared" si="80"/>
        <v>28JAN2023:10:00:00</v>
      </c>
      <c r="M659">
        <v>10</v>
      </c>
      <c r="N659">
        <f t="shared" si="81"/>
        <v>-67.463745100000096</v>
      </c>
      <c r="O659">
        <f t="shared" si="76"/>
        <v>-67.463745100000096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4.4125280101331832</v>
      </c>
    </row>
    <row r="660" spans="1:19" x14ac:dyDescent="0.3">
      <c r="A660" t="s">
        <v>685</v>
      </c>
      <c r="B660">
        <v>1466.4387207</v>
      </c>
      <c r="C660">
        <v>1407.9399414</v>
      </c>
      <c r="D660">
        <v>1314.190918</v>
      </c>
      <c r="E660">
        <v>1217.0048827999999</v>
      </c>
      <c r="F660">
        <v>1501.3299560999999</v>
      </c>
      <c r="G660">
        <v>1480.5300293</v>
      </c>
      <c r="H660">
        <v>1407.9399414</v>
      </c>
      <c r="I660">
        <v>1504.4399414</v>
      </c>
      <c r="J660">
        <v>1401.6834716999999</v>
      </c>
      <c r="L660" t="str">
        <f t="shared" si="80"/>
        <v>28JAN2023:11:00:00</v>
      </c>
      <c r="M660">
        <v>11</v>
      </c>
      <c r="N660">
        <f t="shared" si="81"/>
        <v>-58.498779300000024</v>
      </c>
      <c r="O660">
        <f t="shared" si="76"/>
        <v>-58.498779300000024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3.9891731222206008</v>
      </c>
    </row>
    <row r="661" spans="1:19" x14ac:dyDescent="0.3">
      <c r="A661" t="s">
        <v>686</v>
      </c>
      <c r="B661">
        <v>1408.9945068</v>
      </c>
      <c r="C661">
        <v>1359.8900146000001</v>
      </c>
      <c r="D661">
        <v>1251.1757812999999</v>
      </c>
      <c r="E661">
        <v>1136.6657714999999</v>
      </c>
      <c r="F661">
        <v>1456.4100341999999</v>
      </c>
      <c r="G661">
        <v>1459.2600098</v>
      </c>
      <c r="H661">
        <v>1359.8900146000001</v>
      </c>
      <c r="I661">
        <v>1474.0500488</v>
      </c>
      <c r="J661">
        <v>1357.8001709</v>
      </c>
      <c r="L661" t="str">
        <f t="shared" si="80"/>
        <v>28JAN2023:12:00:00</v>
      </c>
      <c r="M661">
        <v>12</v>
      </c>
      <c r="N661">
        <f t="shared" si="81"/>
        <v>-49.104492199999868</v>
      </c>
      <c r="O661">
        <f t="shared" si="76"/>
        <v>-49.104492199999868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3.4850733599751367</v>
      </c>
    </row>
    <row r="662" spans="1:19" x14ac:dyDescent="0.3">
      <c r="A662" t="s">
        <v>687</v>
      </c>
      <c r="B662">
        <v>1331.3839111</v>
      </c>
      <c r="C662">
        <v>1301.6099853999999</v>
      </c>
      <c r="D662">
        <v>1234.0531006000001</v>
      </c>
      <c r="E662">
        <v>1166.6577147999999</v>
      </c>
      <c r="F662">
        <v>1395.0200195</v>
      </c>
      <c r="G662">
        <v>1436.1500243999999</v>
      </c>
      <c r="H662">
        <v>1301.6099853999999</v>
      </c>
      <c r="I662">
        <v>1407.0100098</v>
      </c>
      <c r="J662">
        <v>1325.0598144999999</v>
      </c>
      <c r="L662" t="str">
        <f t="shared" si="80"/>
        <v>28JAN2023:13:00:00</v>
      </c>
      <c r="M662">
        <v>13</v>
      </c>
      <c r="N662">
        <f t="shared" si="81"/>
        <v>-29.773925700000063</v>
      </c>
      <c r="O662">
        <f t="shared" si="76"/>
        <v>-29.773925700000063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2.2363140677733302</v>
      </c>
    </row>
    <row r="663" spans="1:19" x14ac:dyDescent="0.3">
      <c r="A663" t="s">
        <v>688</v>
      </c>
      <c r="B663">
        <v>1366.4821777</v>
      </c>
      <c r="C663">
        <v>1260.8599853999999</v>
      </c>
      <c r="D663">
        <v>1206.0490723</v>
      </c>
      <c r="E663">
        <v>1160.3901367000001</v>
      </c>
      <c r="F663">
        <v>1344.7900391000001</v>
      </c>
      <c r="G663">
        <v>1419.0400391000001</v>
      </c>
      <c r="H663">
        <v>1260.8599853999999</v>
      </c>
      <c r="I663">
        <v>1353.6700439000001</v>
      </c>
      <c r="J663">
        <v>1296.5537108999999</v>
      </c>
      <c r="L663" t="str">
        <f t="shared" si="80"/>
        <v>28JAN2023:14:00:00</v>
      </c>
      <c r="M663">
        <v>14</v>
      </c>
      <c r="N663">
        <f t="shared" si="81"/>
        <v>-105.62219230000005</v>
      </c>
      <c r="O663">
        <f t="shared" si="76"/>
        <v>-105.62219230000005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7.7294965147499024</v>
      </c>
    </row>
    <row r="664" spans="1:19" x14ac:dyDescent="0.3">
      <c r="A664" t="s">
        <v>689</v>
      </c>
      <c r="B664">
        <v>1371.9007568</v>
      </c>
      <c r="C664">
        <v>1247.2299805</v>
      </c>
      <c r="D664">
        <v>1177.2796631000001</v>
      </c>
      <c r="E664">
        <v>1178.4487305</v>
      </c>
      <c r="F664">
        <v>1325.8699951000001</v>
      </c>
      <c r="G664">
        <v>1416.3800048999999</v>
      </c>
      <c r="H664">
        <v>1247.2299805</v>
      </c>
      <c r="I664">
        <v>1342.9599608999999</v>
      </c>
      <c r="J664">
        <v>1281.6574707</v>
      </c>
      <c r="L664" t="str">
        <f t="shared" si="80"/>
        <v>28JAN2023:15:00:00</v>
      </c>
      <c r="M664">
        <v>15</v>
      </c>
      <c r="N664">
        <f t="shared" si="81"/>
        <v>-124.67077629999994</v>
      </c>
      <c r="O664">
        <f t="shared" si="76"/>
        <v>-124.67077629999994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9.0874486133237724</v>
      </c>
    </row>
    <row r="665" spans="1:19" x14ac:dyDescent="0.3">
      <c r="A665" t="s">
        <v>690</v>
      </c>
      <c r="B665">
        <v>1446.6405029</v>
      </c>
      <c r="C665">
        <v>1241.1899414</v>
      </c>
      <c r="D665">
        <v>1180.2545166</v>
      </c>
      <c r="E665">
        <v>1161.8299560999999</v>
      </c>
      <c r="F665">
        <v>1308.4000243999999</v>
      </c>
      <c r="G665">
        <v>1412.2399902</v>
      </c>
      <c r="H665">
        <v>1241.1899414</v>
      </c>
      <c r="I665">
        <v>1319.5899658000001</v>
      </c>
      <c r="J665">
        <v>1279.2382812999999</v>
      </c>
      <c r="L665" t="str">
        <f t="shared" si="80"/>
        <v>28JAN2023:16:00:00</v>
      </c>
      <c r="M665">
        <v>16</v>
      </c>
      <c r="N665">
        <f t="shared" si="81"/>
        <v>-205.45056150000005</v>
      </c>
      <c r="O665">
        <f t="shared" si="76"/>
        <v>-205.45056150000005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14.201908565959871</v>
      </c>
    </row>
    <row r="666" spans="1:19" x14ac:dyDescent="0.3">
      <c r="A666" t="s">
        <v>691</v>
      </c>
      <c r="B666">
        <v>1466.3166504000001</v>
      </c>
      <c r="C666">
        <v>1255.0500488</v>
      </c>
      <c r="D666">
        <v>1188.4851074000001</v>
      </c>
      <c r="E666">
        <v>1192.9904785000001</v>
      </c>
      <c r="F666">
        <v>1311.9499512</v>
      </c>
      <c r="G666">
        <v>1400.5699463000001</v>
      </c>
      <c r="H666">
        <v>1255.0500488</v>
      </c>
      <c r="I666">
        <v>1306.8000488</v>
      </c>
      <c r="J666">
        <v>1282.5604248</v>
      </c>
      <c r="L666" t="str">
        <f t="shared" si="80"/>
        <v>28JAN2023:17:00:00</v>
      </c>
      <c r="M666">
        <v>17</v>
      </c>
      <c r="N666">
        <f t="shared" si="81"/>
        <v>-211.26660160000006</v>
      </c>
      <c r="O666">
        <f t="shared" si="76"/>
        <v>-211.26660160000006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14.407979445801706</v>
      </c>
    </row>
    <row r="667" spans="1:19" x14ac:dyDescent="0.3">
      <c r="A667" t="s">
        <v>692</v>
      </c>
      <c r="B667">
        <v>1355.8815918</v>
      </c>
      <c r="C667">
        <v>1244.2900391000001</v>
      </c>
      <c r="D667">
        <v>1249.1030272999999</v>
      </c>
      <c r="E667">
        <v>1260.1188964999999</v>
      </c>
      <c r="F667">
        <v>1301.9100341999999</v>
      </c>
      <c r="G667">
        <v>1390.6899414</v>
      </c>
      <c r="H667">
        <v>1244.2900391000001</v>
      </c>
      <c r="I667">
        <v>1306.0600586</v>
      </c>
      <c r="J667">
        <v>1295.6542969</v>
      </c>
      <c r="L667" t="str">
        <f t="shared" si="80"/>
        <v>28JAN2023:18:00:00</v>
      </c>
      <c r="M667">
        <v>18</v>
      </c>
      <c r="N667">
        <f t="shared" si="81"/>
        <v>-111.59155269999997</v>
      </c>
      <c r="O667">
        <f t="shared" si="76"/>
        <v>-111.59155269999997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8.2301842118718227</v>
      </c>
    </row>
    <row r="668" spans="1:19" x14ac:dyDescent="0.3">
      <c r="A668" t="s">
        <v>693</v>
      </c>
      <c r="B668">
        <v>1234.1939697</v>
      </c>
      <c r="C668">
        <v>1275.7800293</v>
      </c>
      <c r="D668">
        <v>1317.5864257999999</v>
      </c>
      <c r="E668">
        <v>1379.4868164</v>
      </c>
      <c r="F668">
        <v>1339.3299560999999</v>
      </c>
      <c r="G668">
        <v>1408.6800536999999</v>
      </c>
      <c r="H668">
        <v>1275.7800293</v>
      </c>
      <c r="I668">
        <v>1359.4200439000001</v>
      </c>
      <c r="J668">
        <v>1334.762207</v>
      </c>
      <c r="L668" t="str">
        <f t="shared" si="80"/>
        <v>28JAN2023:19:00:00</v>
      </c>
      <c r="M668">
        <v>19</v>
      </c>
      <c r="N668">
        <f t="shared" si="81"/>
        <v>41.586059599999999</v>
      </c>
      <c r="O668" t="str">
        <f t="shared" si="76"/>
        <v/>
      </c>
      <c r="P668">
        <f t="shared" si="77"/>
        <v>41.586059599999999</v>
      </c>
      <c r="Q668" t="str">
        <f t="shared" si="78"/>
        <v/>
      </c>
      <c r="R668">
        <f t="shared" si="79"/>
        <v>1</v>
      </c>
      <c r="S668">
        <f t="shared" si="82"/>
        <v>3.3694913944611535</v>
      </c>
    </row>
    <row r="669" spans="1:19" x14ac:dyDescent="0.3">
      <c r="A669" t="s">
        <v>694</v>
      </c>
      <c r="B669">
        <v>1254.8225098</v>
      </c>
      <c r="C669">
        <v>1250.8299560999999</v>
      </c>
      <c r="D669">
        <v>1338.0811768000001</v>
      </c>
      <c r="E669">
        <v>1433.8828125</v>
      </c>
      <c r="F669">
        <v>1334.5899658000001</v>
      </c>
      <c r="G669">
        <v>1414.7199707</v>
      </c>
      <c r="H669">
        <v>1250.8299560999999</v>
      </c>
      <c r="I669">
        <v>1356.3599853999999</v>
      </c>
      <c r="J669">
        <v>1335.3454589999999</v>
      </c>
      <c r="L669" t="str">
        <f t="shared" si="80"/>
        <v>28JAN2023:20:00:00</v>
      </c>
      <c r="M669">
        <v>20</v>
      </c>
      <c r="N669">
        <f t="shared" si="81"/>
        <v>-3.9925537000001441</v>
      </c>
      <c r="O669">
        <f t="shared" si="76"/>
        <v>-3.9925537000001441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0.31817676753635044</v>
      </c>
    </row>
    <row r="670" spans="1:19" x14ac:dyDescent="0.3">
      <c r="A670" t="s">
        <v>695</v>
      </c>
      <c r="B670">
        <v>1330.8209228999999</v>
      </c>
      <c r="C670">
        <v>1236.0799560999999</v>
      </c>
      <c r="D670">
        <v>1310.7807617000001</v>
      </c>
      <c r="E670">
        <v>1430.0395507999999</v>
      </c>
      <c r="F670">
        <v>1331.4200439000001</v>
      </c>
      <c r="G670">
        <v>1410.8499756000001</v>
      </c>
      <c r="H670">
        <v>1236.0799560999999</v>
      </c>
      <c r="I670">
        <v>1319.0400391000001</v>
      </c>
      <c r="J670">
        <v>1320.1530762</v>
      </c>
      <c r="L670" t="str">
        <f t="shared" si="80"/>
        <v>28JAN2023:21:00:00</v>
      </c>
      <c r="M670">
        <v>21</v>
      </c>
      <c r="N670">
        <f t="shared" si="81"/>
        <v>-94.740966800000024</v>
      </c>
      <c r="O670">
        <f t="shared" si="76"/>
        <v>-94.740966800000024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7.1189868726702468</v>
      </c>
    </row>
    <row r="671" spans="1:19" x14ac:dyDescent="0.3">
      <c r="A671" t="s">
        <v>696</v>
      </c>
      <c r="B671">
        <v>1334.0229492000001</v>
      </c>
      <c r="C671">
        <v>1196.0799560999999</v>
      </c>
      <c r="D671">
        <v>1281.2130127</v>
      </c>
      <c r="E671">
        <v>1393.2473144999999</v>
      </c>
      <c r="F671">
        <v>1307.7700195</v>
      </c>
      <c r="G671">
        <v>1388.6600341999999</v>
      </c>
      <c r="H671">
        <v>1196.0799560999999</v>
      </c>
      <c r="I671">
        <v>1277.2700195</v>
      </c>
      <c r="J671">
        <v>1289.6511230000001</v>
      </c>
      <c r="L671" t="str">
        <f t="shared" si="80"/>
        <v>28JAN2023:22:00:00</v>
      </c>
      <c r="M671">
        <v>22</v>
      </c>
      <c r="N671">
        <f t="shared" si="81"/>
        <v>-137.94299310000019</v>
      </c>
      <c r="O671">
        <f t="shared" si="76"/>
        <v>-137.94299310000019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10.340376316818476</v>
      </c>
    </row>
    <row r="672" spans="1:19" x14ac:dyDescent="0.3">
      <c r="A672" t="s">
        <v>697</v>
      </c>
      <c r="B672">
        <v>1281.1525879000001</v>
      </c>
      <c r="C672">
        <v>1170.4399414</v>
      </c>
      <c r="D672">
        <v>1256.1719971</v>
      </c>
      <c r="E672">
        <v>1394.7983397999999</v>
      </c>
      <c r="F672">
        <v>1279.9000243999999</v>
      </c>
      <c r="G672">
        <v>1340.2299805</v>
      </c>
      <c r="H672">
        <v>1170.4399414</v>
      </c>
      <c r="I672">
        <v>1242.5600586</v>
      </c>
      <c r="J672">
        <v>1256.4602050999999</v>
      </c>
      <c r="L672" t="str">
        <f t="shared" si="80"/>
        <v>28JAN2023:23:00:00</v>
      </c>
      <c r="M672">
        <v>23</v>
      </c>
      <c r="N672">
        <f t="shared" si="81"/>
        <v>-110.71264650000012</v>
      </c>
      <c r="O672">
        <f t="shared" si="76"/>
        <v>-110.71264650000012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8.6416440590792263</v>
      </c>
    </row>
    <row r="673" spans="1:19" x14ac:dyDescent="0.3">
      <c r="A673" t="s">
        <v>698</v>
      </c>
      <c r="B673">
        <v>1274.8061522999999</v>
      </c>
      <c r="C673">
        <v>1142.2800293</v>
      </c>
      <c r="D673">
        <v>1233.3411865</v>
      </c>
      <c r="E673">
        <v>1376.2366943</v>
      </c>
      <c r="F673">
        <v>1235.3299560999999</v>
      </c>
      <c r="G673">
        <v>1291.8100586</v>
      </c>
      <c r="H673">
        <v>1142.2800293</v>
      </c>
      <c r="I673">
        <v>1203.9699707</v>
      </c>
      <c r="J673">
        <v>1223.1704102000001</v>
      </c>
      <c r="L673" t="str">
        <f t="shared" si="80"/>
        <v>29JAN2023:00:00:00</v>
      </c>
      <c r="M673">
        <v>24</v>
      </c>
      <c r="N673">
        <f t="shared" si="81"/>
        <v>-132.52612299999987</v>
      </c>
      <c r="O673">
        <f t="shared" si="76"/>
        <v>-132.52612299999987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10.395786273928534</v>
      </c>
    </row>
    <row r="674" spans="1:19" x14ac:dyDescent="0.3">
      <c r="A674" t="s">
        <v>699</v>
      </c>
      <c r="B674">
        <v>1210.4752197</v>
      </c>
      <c r="C674">
        <v>1186.0600586</v>
      </c>
      <c r="D674">
        <v>1211.8520507999999</v>
      </c>
      <c r="E674">
        <v>1344.2805175999999</v>
      </c>
      <c r="F674">
        <v>1262.2199707</v>
      </c>
      <c r="G674">
        <v>1198.4599608999999</v>
      </c>
      <c r="H674">
        <v>1155.3599853999999</v>
      </c>
      <c r="I674">
        <v>1186.0600586</v>
      </c>
      <c r="J674">
        <v>1188.6563721</v>
      </c>
      <c r="L674" t="str">
        <f t="shared" si="80"/>
        <v>29JAN2023:01:00:00</v>
      </c>
      <c r="M674">
        <v>1</v>
      </c>
      <c r="N674">
        <f t="shared" si="81"/>
        <v>-24.415161099999978</v>
      </c>
      <c r="O674">
        <f t="shared" si="76"/>
        <v>-24.415161099999978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2.0169897493689253</v>
      </c>
    </row>
    <row r="675" spans="1:19" x14ac:dyDescent="0.3">
      <c r="A675" t="s">
        <v>700</v>
      </c>
      <c r="B675">
        <v>1184.0935059000001</v>
      </c>
      <c r="C675">
        <v>1201.6600341999999</v>
      </c>
      <c r="D675">
        <v>1208.7174072</v>
      </c>
      <c r="E675">
        <v>1305.2569579999999</v>
      </c>
      <c r="F675">
        <v>1281.5300293</v>
      </c>
      <c r="G675">
        <v>1196.7700195</v>
      </c>
      <c r="H675">
        <v>1171.5100098</v>
      </c>
      <c r="I675">
        <v>1201.6600341999999</v>
      </c>
      <c r="J675">
        <v>1192.3769531</v>
      </c>
      <c r="L675" t="str">
        <f t="shared" si="80"/>
        <v>29JAN2023:02:00:00</v>
      </c>
      <c r="M675">
        <v>2</v>
      </c>
      <c r="N675">
        <f t="shared" ref="N675:N721" si="83">C675-B675</f>
        <v>17.566528299999845</v>
      </c>
      <c r="O675" t="str">
        <f t="shared" si="76"/>
        <v/>
      </c>
      <c r="P675">
        <f t="shared" si="77"/>
        <v>17.566528299999845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1.4835423226688471</v>
      </c>
    </row>
    <row r="676" spans="1:19" x14ac:dyDescent="0.3">
      <c r="A676" t="s">
        <v>701</v>
      </c>
      <c r="B676">
        <v>1108.7875977000001</v>
      </c>
      <c r="C676">
        <v>1194.1899414</v>
      </c>
      <c r="D676">
        <v>1224.7695312999999</v>
      </c>
      <c r="E676">
        <v>1322.0380858999999</v>
      </c>
      <c r="F676">
        <v>1263.4799805</v>
      </c>
      <c r="G676">
        <v>1142.3199463000001</v>
      </c>
      <c r="H676">
        <v>1154.1999512</v>
      </c>
      <c r="I676">
        <v>1194.1899414</v>
      </c>
      <c r="J676">
        <v>1173.4487305</v>
      </c>
      <c r="L676" t="str">
        <f t="shared" si="80"/>
        <v>29JAN2023:03:00:00</v>
      </c>
      <c r="M676">
        <v>3</v>
      </c>
      <c r="N676">
        <f t="shared" si="83"/>
        <v>85.402343699999847</v>
      </c>
      <c r="O676" t="str">
        <f t="shared" si="76"/>
        <v/>
      </c>
      <c r="P676">
        <f t="shared" si="77"/>
        <v>85.402343699999847</v>
      </c>
      <c r="Q676" t="str">
        <f t="shared" si="78"/>
        <v/>
      </c>
      <c r="R676">
        <f t="shared" si="79"/>
        <v>1</v>
      </c>
      <c r="S676">
        <f t="shared" si="84"/>
        <v>7.7023177276832051</v>
      </c>
    </row>
    <row r="677" spans="1:19" x14ac:dyDescent="0.3">
      <c r="A677" t="s">
        <v>702</v>
      </c>
      <c r="B677">
        <v>1067.0615233999999</v>
      </c>
      <c r="C677">
        <v>1167.9699707</v>
      </c>
      <c r="D677">
        <v>1222.8813477000001</v>
      </c>
      <c r="E677">
        <v>1328.9636230000001</v>
      </c>
      <c r="F677">
        <v>1235.1600341999999</v>
      </c>
      <c r="G677">
        <v>1111.1800536999999</v>
      </c>
      <c r="H677">
        <v>1124.1199951000001</v>
      </c>
      <c r="I677">
        <v>1167.9699707</v>
      </c>
      <c r="J677">
        <v>1152.3116454999999</v>
      </c>
      <c r="L677" t="str">
        <f t="shared" si="80"/>
        <v>29JAN2023:04:00:00</v>
      </c>
      <c r="M677">
        <v>4</v>
      </c>
      <c r="N677">
        <f t="shared" si="83"/>
        <v>100.90844730000003</v>
      </c>
      <c r="O677" t="str">
        <f t="shared" si="76"/>
        <v/>
      </c>
      <c r="P677">
        <f t="shared" si="77"/>
        <v>100.90844730000003</v>
      </c>
      <c r="Q677" t="str">
        <f t="shared" si="78"/>
        <v/>
      </c>
      <c r="R677">
        <f t="shared" si="79"/>
        <v>1</v>
      </c>
      <c r="S677">
        <f t="shared" si="84"/>
        <v>9.456666282790648</v>
      </c>
    </row>
    <row r="678" spans="1:19" x14ac:dyDescent="0.3">
      <c r="A678" t="s">
        <v>703</v>
      </c>
      <c r="B678">
        <v>1175.3951416</v>
      </c>
      <c r="C678">
        <v>1177.6500243999999</v>
      </c>
      <c r="D678">
        <v>1247.4589844</v>
      </c>
      <c r="E678">
        <v>1350.4960937999999</v>
      </c>
      <c r="F678">
        <v>1252.5200195</v>
      </c>
      <c r="G678">
        <v>1117.0999756000001</v>
      </c>
      <c r="H678">
        <v>1142.4599608999999</v>
      </c>
      <c r="I678">
        <v>1177.6500243999999</v>
      </c>
      <c r="J678">
        <v>1168.4873047000001</v>
      </c>
      <c r="L678" t="str">
        <f t="shared" si="80"/>
        <v>29JAN2023:05:00:00</v>
      </c>
      <c r="M678">
        <v>5</v>
      </c>
      <c r="N678">
        <f t="shared" si="83"/>
        <v>2.2548827999999048</v>
      </c>
      <c r="O678" t="str">
        <f t="shared" si="76"/>
        <v/>
      </c>
      <c r="P678">
        <f t="shared" si="77"/>
        <v>2.2548827999999048</v>
      </c>
      <c r="Q678" t="str">
        <f t="shared" si="78"/>
        <v/>
      </c>
      <c r="R678">
        <f t="shared" si="79"/>
        <v>1</v>
      </c>
      <c r="S678">
        <f t="shared" si="84"/>
        <v>0.19184040500035232</v>
      </c>
    </row>
    <row r="679" spans="1:19" x14ac:dyDescent="0.3">
      <c r="A679" t="s">
        <v>704</v>
      </c>
      <c r="B679">
        <v>1213.8126221</v>
      </c>
      <c r="C679">
        <v>1193.9300536999999</v>
      </c>
      <c r="D679">
        <v>1273.4345702999999</v>
      </c>
      <c r="E679">
        <v>1352.6864014</v>
      </c>
      <c r="F679">
        <v>1282.7700195</v>
      </c>
      <c r="G679">
        <v>1143.1300048999999</v>
      </c>
      <c r="H679">
        <v>1182.4399414</v>
      </c>
      <c r="I679">
        <v>1193.9300536999999</v>
      </c>
      <c r="J679">
        <v>1199.1027832</v>
      </c>
      <c r="L679" t="str">
        <f t="shared" si="80"/>
        <v>29JAN2023:06:00:00</v>
      </c>
      <c r="M679">
        <v>6</v>
      </c>
      <c r="N679">
        <f t="shared" si="83"/>
        <v>-19.882568400000082</v>
      </c>
      <c r="O679">
        <f t="shared" si="76"/>
        <v>-19.882568400000082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1.6380261696077547</v>
      </c>
    </row>
    <row r="680" spans="1:19" x14ac:dyDescent="0.3">
      <c r="A680" t="s">
        <v>705</v>
      </c>
      <c r="B680">
        <v>1243.7723389</v>
      </c>
      <c r="C680">
        <v>1222.5500488</v>
      </c>
      <c r="D680">
        <v>1290.8651123</v>
      </c>
      <c r="E680">
        <v>1339.8317870999999</v>
      </c>
      <c r="F680">
        <v>1319.2900391000001</v>
      </c>
      <c r="G680">
        <v>1192.2399902</v>
      </c>
      <c r="H680">
        <v>1227.3299560999999</v>
      </c>
      <c r="I680">
        <v>1222.5500488</v>
      </c>
      <c r="J680">
        <v>1236.3659668</v>
      </c>
      <c r="L680" t="str">
        <f t="shared" si="80"/>
        <v>29JAN2023:07:00:00</v>
      </c>
      <c r="M680">
        <v>7</v>
      </c>
      <c r="N680">
        <f t="shared" si="83"/>
        <v>-21.222290100000009</v>
      </c>
      <c r="O680">
        <f t="shared" si="76"/>
        <v>-21.222290100000009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1.7062841354688056</v>
      </c>
    </row>
    <row r="681" spans="1:19" x14ac:dyDescent="0.3">
      <c r="A681" t="s">
        <v>706</v>
      </c>
      <c r="B681">
        <v>1338.3233643000001</v>
      </c>
      <c r="C681">
        <v>1280.0699463000001</v>
      </c>
      <c r="D681">
        <v>1308.958374</v>
      </c>
      <c r="E681">
        <v>1311.6907959</v>
      </c>
      <c r="F681">
        <v>1410.4399414</v>
      </c>
      <c r="G681">
        <v>1271.4799805</v>
      </c>
      <c r="H681">
        <v>1336.5300293</v>
      </c>
      <c r="I681">
        <v>1280.0699463000001</v>
      </c>
      <c r="J681">
        <v>1305.3144531</v>
      </c>
      <c r="L681" t="str">
        <f t="shared" si="80"/>
        <v>29JAN2023:08:00:00</v>
      </c>
      <c r="M681">
        <v>8</v>
      </c>
      <c r="N681">
        <f t="shared" si="83"/>
        <v>-58.253418000000011</v>
      </c>
      <c r="O681">
        <f t="shared" si="76"/>
        <v>-58.253418000000011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4.3527162084978626</v>
      </c>
    </row>
    <row r="682" spans="1:19" x14ac:dyDescent="0.3">
      <c r="A682" t="s">
        <v>707</v>
      </c>
      <c r="B682">
        <v>1379.003418</v>
      </c>
      <c r="C682">
        <v>1354.25</v>
      </c>
      <c r="D682">
        <v>1310.4892577999999</v>
      </c>
      <c r="E682">
        <v>1273.1011963000001</v>
      </c>
      <c r="F682">
        <v>1484.4799805</v>
      </c>
      <c r="G682">
        <v>1297.3599853999999</v>
      </c>
      <c r="H682">
        <v>1422.9499512</v>
      </c>
      <c r="I682">
        <v>1354.25</v>
      </c>
      <c r="J682">
        <v>1343.1373291</v>
      </c>
      <c r="L682" t="str">
        <f t="shared" si="80"/>
        <v>29JAN2023:09:00:00</v>
      </c>
      <c r="M682">
        <v>9</v>
      </c>
      <c r="N682">
        <f t="shared" si="83"/>
        <v>-24.753418000000011</v>
      </c>
      <c r="O682">
        <f t="shared" si="76"/>
        <v>-24.753418000000011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1.7950222368484376</v>
      </c>
    </row>
    <row r="683" spans="1:19" x14ac:dyDescent="0.3">
      <c r="A683" t="s">
        <v>708</v>
      </c>
      <c r="B683">
        <v>1388.3415527</v>
      </c>
      <c r="C683">
        <v>1411.0999756000001</v>
      </c>
      <c r="D683">
        <v>1297.104126</v>
      </c>
      <c r="E683">
        <v>1205.4342041</v>
      </c>
      <c r="F683">
        <v>1492.1300048999999</v>
      </c>
      <c r="G683">
        <v>1326.8800048999999</v>
      </c>
      <c r="H683">
        <v>1449.6500243999999</v>
      </c>
      <c r="I683">
        <v>1411.0999756000001</v>
      </c>
      <c r="J683">
        <v>1357.5681152</v>
      </c>
      <c r="L683" t="str">
        <f t="shared" si="80"/>
        <v>29JAN2023:10:00:00</v>
      </c>
      <c r="M683">
        <v>10</v>
      </c>
      <c r="N683">
        <f t="shared" si="83"/>
        <v>22.758422900000141</v>
      </c>
      <c r="O683" t="str">
        <f t="shared" si="76"/>
        <v/>
      </c>
      <c r="P683">
        <f t="shared" si="77"/>
        <v>22.758422900000141</v>
      </c>
      <c r="Q683" t="str">
        <f t="shared" si="78"/>
        <v/>
      </c>
      <c r="R683">
        <f t="shared" si="79"/>
        <v>1</v>
      </c>
      <c r="S683">
        <f t="shared" si="84"/>
        <v>1.6392524487753266</v>
      </c>
    </row>
    <row r="684" spans="1:19" x14ac:dyDescent="0.3">
      <c r="A684" t="s">
        <v>709</v>
      </c>
      <c r="B684">
        <v>1319.7973632999999</v>
      </c>
      <c r="C684">
        <v>1416.5</v>
      </c>
      <c r="D684">
        <v>1288.2987060999999</v>
      </c>
      <c r="E684">
        <v>1155.9836425999999</v>
      </c>
      <c r="F684">
        <v>1438.1700439000001</v>
      </c>
      <c r="G684">
        <v>1303.0100098</v>
      </c>
      <c r="H684">
        <v>1401.4499512</v>
      </c>
      <c r="I684">
        <v>1416.5</v>
      </c>
      <c r="J684">
        <v>1330.6405029</v>
      </c>
      <c r="L684" t="str">
        <f t="shared" si="80"/>
        <v>29JAN2023:11:00:00</v>
      </c>
      <c r="M684">
        <v>11</v>
      </c>
      <c r="N684">
        <f t="shared" si="83"/>
        <v>96.702636700000085</v>
      </c>
      <c r="O684" t="str">
        <f t="shared" si="76"/>
        <v/>
      </c>
      <c r="P684">
        <f t="shared" si="77"/>
        <v>96.702636700000085</v>
      </c>
      <c r="Q684" t="str">
        <f t="shared" si="78"/>
        <v/>
      </c>
      <c r="R684">
        <f t="shared" si="79"/>
        <v>1</v>
      </c>
      <c r="S684">
        <f t="shared" si="84"/>
        <v>7.3270821255625469</v>
      </c>
    </row>
    <row r="685" spans="1:19" x14ac:dyDescent="0.3">
      <c r="A685" t="s">
        <v>710</v>
      </c>
      <c r="B685">
        <v>1337.0123291</v>
      </c>
      <c r="C685">
        <v>1409.1199951000001</v>
      </c>
      <c r="D685">
        <v>1268.6391602000001</v>
      </c>
      <c r="E685">
        <v>1157.5062256000001</v>
      </c>
      <c r="F685">
        <v>1377.6600341999999</v>
      </c>
      <c r="G685">
        <v>1266.5600586</v>
      </c>
      <c r="H685">
        <v>1342.1600341999999</v>
      </c>
      <c r="I685">
        <v>1409.1199951000001</v>
      </c>
      <c r="J685">
        <v>1292.1942139</v>
      </c>
      <c r="L685" t="str">
        <f t="shared" si="80"/>
        <v>29JAN2023:12:00:00</v>
      </c>
      <c r="M685">
        <v>12</v>
      </c>
      <c r="N685">
        <f t="shared" si="83"/>
        <v>72.107666000000108</v>
      </c>
      <c r="O685" t="str">
        <f t="shared" si="76"/>
        <v/>
      </c>
      <c r="P685">
        <f t="shared" si="77"/>
        <v>72.107666000000108</v>
      </c>
      <c r="Q685" t="str">
        <f t="shared" si="78"/>
        <v/>
      </c>
      <c r="R685">
        <f t="shared" si="79"/>
        <v>1</v>
      </c>
      <c r="S685">
        <f t="shared" si="84"/>
        <v>5.3931937971386432</v>
      </c>
    </row>
    <row r="686" spans="1:19" x14ac:dyDescent="0.3">
      <c r="A686" t="s">
        <v>711</v>
      </c>
      <c r="B686">
        <v>1330.3552245999999</v>
      </c>
      <c r="C686">
        <v>1379.7800293</v>
      </c>
      <c r="D686">
        <v>1243.75</v>
      </c>
      <c r="E686">
        <v>1122.675293</v>
      </c>
      <c r="F686">
        <v>1318.7399902</v>
      </c>
      <c r="G686">
        <v>1218.2399902</v>
      </c>
      <c r="H686">
        <v>1273.4200439000001</v>
      </c>
      <c r="I686">
        <v>1379.7800293</v>
      </c>
      <c r="J686">
        <v>1244.8677978999999</v>
      </c>
      <c r="L686" t="str">
        <f t="shared" si="80"/>
        <v>29JAN2023:13:00:00</v>
      </c>
      <c r="M686">
        <v>13</v>
      </c>
      <c r="N686">
        <f t="shared" si="83"/>
        <v>49.424804700000095</v>
      </c>
      <c r="O686" t="str">
        <f t="shared" si="76"/>
        <v/>
      </c>
      <c r="P686">
        <f t="shared" si="77"/>
        <v>49.424804700000095</v>
      </c>
      <c r="Q686" t="str">
        <f t="shared" si="78"/>
        <v/>
      </c>
      <c r="R686">
        <f t="shared" si="79"/>
        <v>1</v>
      </c>
      <c r="S686">
        <f t="shared" si="84"/>
        <v>3.715158461895824</v>
      </c>
    </row>
    <row r="687" spans="1:19" x14ac:dyDescent="0.3">
      <c r="A687" t="s">
        <v>712</v>
      </c>
      <c r="B687">
        <v>1206.5839844</v>
      </c>
      <c r="C687">
        <v>1344.0100098</v>
      </c>
      <c r="D687">
        <v>1217.2424315999999</v>
      </c>
      <c r="E687">
        <v>1121.5087891000001</v>
      </c>
      <c r="F687">
        <v>1266.0300293</v>
      </c>
      <c r="G687">
        <v>1154.3000488</v>
      </c>
      <c r="H687">
        <v>1218.9000243999999</v>
      </c>
      <c r="I687">
        <v>1344.0100098</v>
      </c>
      <c r="J687">
        <v>1196.3890381000001</v>
      </c>
      <c r="L687" t="str">
        <f t="shared" si="80"/>
        <v>29JAN2023:14:00:00</v>
      </c>
      <c r="M687">
        <v>14</v>
      </c>
      <c r="N687">
        <f t="shared" si="83"/>
        <v>137.42602540000007</v>
      </c>
      <c r="O687" t="str">
        <f t="shared" si="76"/>
        <v/>
      </c>
      <c r="P687">
        <f t="shared" si="77"/>
        <v>137.42602540000007</v>
      </c>
      <c r="Q687" t="str">
        <f t="shared" si="78"/>
        <v/>
      </c>
      <c r="R687">
        <f t="shared" si="79"/>
        <v>1</v>
      </c>
      <c r="S687">
        <f t="shared" si="84"/>
        <v>11.3896775671474</v>
      </c>
    </row>
    <row r="688" spans="1:19" x14ac:dyDescent="0.3">
      <c r="A688" t="s">
        <v>713</v>
      </c>
      <c r="B688">
        <v>1194.8322754000001</v>
      </c>
      <c r="C688">
        <v>1316.2299805</v>
      </c>
      <c r="D688">
        <v>1197.2404785000001</v>
      </c>
      <c r="E688">
        <v>1140.6173096</v>
      </c>
      <c r="F688">
        <v>1220.75</v>
      </c>
      <c r="G688">
        <v>1110.8699951000001</v>
      </c>
      <c r="H688">
        <v>1171.2099608999999</v>
      </c>
      <c r="I688">
        <v>1316.2299805</v>
      </c>
      <c r="J688">
        <v>1159.2844238</v>
      </c>
      <c r="L688" t="str">
        <f t="shared" si="80"/>
        <v>29JAN2023:15:00:00</v>
      </c>
      <c r="M688">
        <v>15</v>
      </c>
      <c r="N688">
        <f t="shared" si="83"/>
        <v>121.39770509999994</v>
      </c>
      <c r="O688" t="str">
        <f t="shared" si="76"/>
        <v/>
      </c>
      <c r="P688">
        <f t="shared" si="77"/>
        <v>121.39770509999994</v>
      </c>
      <c r="Q688" t="str">
        <f t="shared" si="78"/>
        <v/>
      </c>
      <c r="R688">
        <f t="shared" si="79"/>
        <v>1</v>
      </c>
      <c r="S688">
        <f t="shared" si="84"/>
        <v>10.160229816302795</v>
      </c>
    </row>
    <row r="689" spans="1:19" x14ac:dyDescent="0.3">
      <c r="A689" t="s">
        <v>714</v>
      </c>
      <c r="B689">
        <v>1245.1601562999999</v>
      </c>
      <c r="C689">
        <v>1303.5100098</v>
      </c>
      <c r="D689">
        <v>1211.2006836</v>
      </c>
      <c r="E689">
        <v>1163.2980957</v>
      </c>
      <c r="F689">
        <v>1120.9499512</v>
      </c>
      <c r="G689">
        <v>1106.0600586</v>
      </c>
      <c r="H689">
        <v>1146.1199951000001</v>
      </c>
      <c r="I689">
        <v>1303.5100098</v>
      </c>
      <c r="J689">
        <v>1153.9763184000001</v>
      </c>
      <c r="L689" t="str">
        <f t="shared" si="80"/>
        <v>29JAN2023:16:00:00</v>
      </c>
      <c r="M689">
        <v>16</v>
      </c>
      <c r="N689">
        <f t="shared" si="83"/>
        <v>58.349853500000108</v>
      </c>
      <c r="O689" t="str">
        <f t="shared" si="76"/>
        <v/>
      </c>
      <c r="P689">
        <f t="shared" si="77"/>
        <v>58.349853500000108</v>
      </c>
      <c r="Q689" t="str">
        <f t="shared" si="78"/>
        <v/>
      </c>
      <c r="R689">
        <f t="shared" si="79"/>
        <v>1</v>
      </c>
      <c r="S689">
        <f t="shared" si="84"/>
        <v>4.686132398693756</v>
      </c>
    </row>
    <row r="690" spans="1:19" x14ac:dyDescent="0.3">
      <c r="A690" t="s">
        <v>715</v>
      </c>
      <c r="B690">
        <v>1306.809082</v>
      </c>
      <c r="C690">
        <v>1301.7700195</v>
      </c>
      <c r="D690">
        <v>1230.4199219</v>
      </c>
      <c r="E690">
        <v>1220.9006348</v>
      </c>
      <c r="F690">
        <v>1112.9000243999999</v>
      </c>
      <c r="G690">
        <v>1104.8900146000001</v>
      </c>
      <c r="H690">
        <v>1130.9399414</v>
      </c>
      <c r="I690">
        <v>1301.7700195</v>
      </c>
      <c r="J690">
        <v>1154.9113769999999</v>
      </c>
      <c r="L690" t="str">
        <f t="shared" si="80"/>
        <v>29JAN2023:17:00:00</v>
      </c>
      <c r="M690">
        <v>17</v>
      </c>
      <c r="N690">
        <f t="shared" si="83"/>
        <v>-5.0390625</v>
      </c>
      <c r="O690">
        <f t="shared" si="76"/>
        <v>-5.0390625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0.38560051115408456</v>
      </c>
    </row>
    <row r="691" spans="1:19" x14ac:dyDescent="0.3">
      <c r="A691" t="s">
        <v>716</v>
      </c>
      <c r="B691">
        <v>1360.2875977000001</v>
      </c>
      <c r="C691">
        <v>1348.3599853999999</v>
      </c>
      <c r="D691">
        <v>1283.7795410000001</v>
      </c>
      <c r="E691">
        <v>1249.4040527</v>
      </c>
      <c r="F691">
        <v>1230.6999512</v>
      </c>
      <c r="G691">
        <v>1168.3199463000001</v>
      </c>
      <c r="H691">
        <v>1185.2099608999999</v>
      </c>
      <c r="I691">
        <v>1348.3599853999999</v>
      </c>
      <c r="J691">
        <v>1211.9953613</v>
      </c>
      <c r="L691" t="str">
        <f t="shared" si="80"/>
        <v>29JAN2023:18:00:00</v>
      </c>
      <c r="M691">
        <v>18</v>
      </c>
      <c r="N691">
        <f t="shared" si="83"/>
        <v>-11.927612300000192</v>
      </c>
      <c r="O691">
        <f t="shared" si="76"/>
        <v>-11.927612300000192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0.87684489075454497</v>
      </c>
    </row>
    <row r="692" spans="1:19" x14ac:dyDescent="0.3">
      <c r="A692" t="s">
        <v>717</v>
      </c>
      <c r="B692">
        <v>1416.6279297000001</v>
      </c>
      <c r="C692">
        <v>1435.0699463000001</v>
      </c>
      <c r="D692">
        <v>1377.3698730000001</v>
      </c>
      <c r="E692">
        <v>1359.2502440999999</v>
      </c>
      <c r="F692">
        <v>1365.6899414</v>
      </c>
      <c r="G692">
        <v>1268.3399658000001</v>
      </c>
      <c r="H692">
        <v>1346.5500488</v>
      </c>
      <c r="I692">
        <v>1435.0699463000001</v>
      </c>
      <c r="J692">
        <v>1330.1292725000001</v>
      </c>
      <c r="L692" t="str">
        <f t="shared" si="80"/>
        <v>29JAN2023:19:00:00</v>
      </c>
      <c r="M692">
        <v>19</v>
      </c>
      <c r="N692">
        <f t="shared" si="83"/>
        <v>18.442016599999988</v>
      </c>
      <c r="O692" t="str">
        <f t="shared" si="76"/>
        <v/>
      </c>
      <c r="P692">
        <f t="shared" si="77"/>
        <v>18.442016599999988</v>
      </c>
      <c r="Q692" t="str">
        <f t="shared" si="78"/>
        <v/>
      </c>
      <c r="R692">
        <f t="shared" si="79"/>
        <v>1</v>
      </c>
      <c r="S692">
        <f t="shared" si="84"/>
        <v>1.3018250038247843</v>
      </c>
    </row>
    <row r="693" spans="1:19" x14ac:dyDescent="0.3">
      <c r="A693" t="s">
        <v>718</v>
      </c>
      <c r="B693">
        <v>1503.7519531</v>
      </c>
      <c r="C693">
        <v>1482.7099608999999</v>
      </c>
      <c r="D693">
        <v>1417.7675781</v>
      </c>
      <c r="E693">
        <v>1404.1046143000001</v>
      </c>
      <c r="F693">
        <v>1433.3000488</v>
      </c>
      <c r="G693">
        <v>1330.7399902</v>
      </c>
      <c r="H693">
        <v>1429.1999512</v>
      </c>
      <c r="I693">
        <v>1482.7099608999999</v>
      </c>
      <c r="J693">
        <v>1391.9509277</v>
      </c>
      <c r="L693" t="str">
        <f t="shared" si="80"/>
        <v>29JAN2023:20:00:00</v>
      </c>
      <c r="M693">
        <v>20</v>
      </c>
      <c r="N693">
        <f t="shared" si="83"/>
        <v>-21.041992200000095</v>
      </c>
      <c r="O693">
        <f t="shared" si="76"/>
        <v>-21.041992200000095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1.3992994094951507</v>
      </c>
    </row>
    <row r="694" spans="1:19" x14ac:dyDescent="0.3">
      <c r="A694" t="s">
        <v>719</v>
      </c>
      <c r="B694">
        <v>1569.1088867000001</v>
      </c>
      <c r="C694">
        <v>1503.2199707</v>
      </c>
      <c r="D694">
        <v>1414.7556152</v>
      </c>
      <c r="E694">
        <v>1388.1148682</v>
      </c>
      <c r="F694">
        <v>1453.3100586</v>
      </c>
      <c r="G694">
        <v>1347.6700439000001</v>
      </c>
      <c r="H694">
        <v>1471.2800293</v>
      </c>
      <c r="I694">
        <v>1503.2199707</v>
      </c>
      <c r="J694">
        <v>1410.5996094</v>
      </c>
      <c r="L694" t="str">
        <f t="shared" si="80"/>
        <v>29JAN2023:21:00:00</v>
      </c>
      <c r="M694">
        <v>21</v>
      </c>
      <c r="N694">
        <f t="shared" si="83"/>
        <v>-65.888916000000108</v>
      </c>
      <c r="O694">
        <f t="shared" si="76"/>
        <v>-65.888916000000108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4.1991296179942861</v>
      </c>
    </row>
    <row r="695" spans="1:19" x14ac:dyDescent="0.3">
      <c r="A695" t="s">
        <v>720</v>
      </c>
      <c r="B695">
        <v>1584.4141846</v>
      </c>
      <c r="C695">
        <v>1508.1500243999999</v>
      </c>
      <c r="D695">
        <v>1426.4600829999999</v>
      </c>
      <c r="E695">
        <v>1403.1271973</v>
      </c>
      <c r="F695">
        <v>1446.6999512</v>
      </c>
      <c r="G695">
        <v>1347.4699707</v>
      </c>
      <c r="H695">
        <v>1462.5699463000001</v>
      </c>
      <c r="I695">
        <v>1508.1500243999999</v>
      </c>
      <c r="J695">
        <v>1411.5197754000001</v>
      </c>
      <c r="L695" t="str">
        <f t="shared" si="80"/>
        <v>29JAN2023:22:00:00</v>
      </c>
      <c r="M695">
        <v>22</v>
      </c>
      <c r="N695">
        <f t="shared" si="83"/>
        <v>-76.264160200000106</v>
      </c>
      <c r="O695">
        <f t="shared" si="76"/>
        <v>-76.264160200000106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4.8133979701307519</v>
      </c>
    </row>
    <row r="696" spans="1:19" x14ac:dyDescent="0.3">
      <c r="A696" t="s">
        <v>721</v>
      </c>
      <c r="B696">
        <v>1567.4818115</v>
      </c>
      <c r="C696">
        <v>1497.1800536999999</v>
      </c>
      <c r="D696">
        <v>1419.3582764</v>
      </c>
      <c r="E696">
        <v>1414.1281738</v>
      </c>
      <c r="F696">
        <v>1390.2099608999999</v>
      </c>
      <c r="G696">
        <v>1335.1199951000001</v>
      </c>
      <c r="H696">
        <v>1423.0600586</v>
      </c>
      <c r="I696">
        <v>1497.1800536999999</v>
      </c>
      <c r="J696">
        <v>1391.9388428</v>
      </c>
      <c r="L696" t="str">
        <f t="shared" si="80"/>
        <v>29JAN2023:23:00:00</v>
      </c>
      <c r="M696">
        <v>23</v>
      </c>
      <c r="N696">
        <f t="shared" si="83"/>
        <v>-70.301757800000132</v>
      </c>
      <c r="O696">
        <f t="shared" si="76"/>
        <v>-70.301757800000132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4.4850126670831951</v>
      </c>
    </row>
    <row r="697" spans="1:19" x14ac:dyDescent="0.3">
      <c r="A697" t="s">
        <v>722</v>
      </c>
      <c r="B697">
        <v>1548.5142822</v>
      </c>
      <c r="C697">
        <v>1473.4799805</v>
      </c>
      <c r="D697">
        <v>1420.6955565999999</v>
      </c>
      <c r="E697">
        <v>1417.0505370999999</v>
      </c>
      <c r="F697">
        <v>1313.9499512</v>
      </c>
      <c r="G697">
        <v>1309.6099853999999</v>
      </c>
      <c r="H697">
        <v>1363.4899902</v>
      </c>
      <c r="I697">
        <v>1473.4799805</v>
      </c>
      <c r="J697">
        <v>1364.0485839999999</v>
      </c>
      <c r="L697" t="str">
        <f t="shared" si="80"/>
        <v>30JAN2023:00:00:00</v>
      </c>
      <c r="M697">
        <v>24</v>
      </c>
      <c r="N697">
        <f t="shared" si="83"/>
        <v>-75.034301700000015</v>
      </c>
      <c r="O697">
        <f t="shared" si="76"/>
        <v>-75.034301700000015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4.8455673003801767</v>
      </c>
    </row>
    <row r="698" spans="1:19" x14ac:dyDescent="0.3">
      <c r="A698" t="s">
        <v>723</v>
      </c>
      <c r="B698">
        <v>1517.1567382999999</v>
      </c>
      <c r="C698">
        <v>1480.6999512</v>
      </c>
      <c r="D698">
        <v>1572.5957031</v>
      </c>
      <c r="E698">
        <v>1535.2724608999999</v>
      </c>
      <c r="F698">
        <v>1399.6199951000001</v>
      </c>
      <c r="G698">
        <v>1440.4200439000001</v>
      </c>
      <c r="H698">
        <v>1574.4699707</v>
      </c>
      <c r="I698">
        <v>1480.6999512</v>
      </c>
      <c r="J698">
        <v>1528.2746582</v>
      </c>
      <c r="L698" t="str">
        <f t="shared" si="80"/>
        <v>30JAN2023:01:00:00</v>
      </c>
      <c r="M698">
        <v>1</v>
      </c>
      <c r="N698">
        <f t="shared" si="83"/>
        <v>-36.456787099999929</v>
      </c>
      <c r="O698">
        <f t="shared" si="76"/>
        <v>-36.456787099999929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2.4029677474754774</v>
      </c>
    </row>
    <row r="699" spans="1:19" x14ac:dyDescent="0.3">
      <c r="A699" t="s">
        <v>724</v>
      </c>
      <c r="B699">
        <v>1503.8210449000001</v>
      </c>
      <c r="C699">
        <v>1501.3599853999999</v>
      </c>
      <c r="D699">
        <v>1560.4562988</v>
      </c>
      <c r="E699">
        <v>1543.5587158000001</v>
      </c>
      <c r="F699">
        <v>1399.4499512</v>
      </c>
      <c r="G699">
        <v>1456.0100098</v>
      </c>
      <c r="H699">
        <v>1563.6600341999999</v>
      </c>
      <c r="I699">
        <v>1501.3599853999999</v>
      </c>
      <c r="J699">
        <v>1526.0018310999999</v>
      </c>
      <c r="L699" t="str">
        <f t="shared" si="80"/>
        <v>30JAN2023:02:00:00</v>
      </c>
      <c r="M699">
        <v>2</v>
      </c>
      <c r="N699">
        <f t="shared" si="83"/>
        <v>-2.4610595000001467</v>
      </c>
      <c r="O699">
        <f t="shared" si="76"/>
        <v>-2.4610595000001467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0.16365374778777619</v>
      </c>
    </row>
    <row r="700" spans="1:19" x14ac:dyDescent="0.3">
      <c r="A700" t="s">
        <v>725</v>
      </c>
      <c r="B700">
        <v>1538.2408447</v>
      </c>
      <c r="C700">
        <v>1511.9200439000001</v>
      </c>
      <c r="D700">
        <v>1552.6474608999999</v>
      </c>
      <c r="E700">
        <v>1507.5157471</v>
      </c>
      <c r="F700">
        <v>1405.8499756000001</v>
      </c>
      <c r="G700">
        <v>1472.3499756000001</v>
      </c>
      <c r="H700">
        <v>1584.5</v>
      </c>
      <c r="I700">
        <v>1511.9200439000001</v>
      </c>
      <c r="J700">
        <v>1535.8576660000001</v>
      </c>
      <c r="L700" t="str">
        <f t="shared" si="80"/>
        <v>30JAN2023:03:00:00</v>
      </c>
      <c r="M700">
        <v>3</v>
      </c>
      <c r="N700">
        <f t="shared" si="83"/>
        <v>-26.320800799999915</v>
      </c>
      <c r="O700">
        <f t="shared" si="76"/>
        <v>-26.320800799999915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1.7110975105548705</v>
      </c>
    </row>
    <row r="701" spans="1:19" x14ac:dyDescent="0.3">
      <c r="A701" t="s">
        <v>726</v>
      </c>
      <c r="B701">
        <v>1641.380249</v>
      </c>
      <c r="C701">
        <v>1484.1199951000001</v>
      </c>
      <c r="D701">
        <v>1571.2258300999999</v>
      </c>
      <c r="E701">
        <v>1525.2893065999999</v>
      </c>
      <c r="F701">
        <v>1396.3100586</v>
      </c>
      <c r="G701">
        <v>1470.7700195</v>
      </c>
      <c r="H701">
        <v>1580.0200195</v>
      </c>
      <c r="I701">
        <v>1484.1199951000001</v>
      </c>
      <c r="J701">
        <v>1539.9729004000001</v>
      </c>
      <c r="L701" t="str">
        <f t="shared" si="80"/>
        <v>30JAN2023:04:00:00</v>
      </c>
      <c r="M701">
        <v>4</v>
      </c>
      <c r="N701">
        <f t="shared" si="83"/>
        <v>-157.26025389999995</v>
      </c>
      <c r="O701">
        <f t="shared" si="76"/>
        <v>-157.26025389999995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9.5809763761815532</v>
      </c>
    </row>
    <row r="702" spans="1:19" x14ac:dyDescent="0.3">
      <c r="A702" t="s">
        <v>727</v>
      </c>
      <c r="B702">
        <v>1733.1987305</v>
      </c>
      <c r="C702">
        <v>1557.2099608999999</v>
      </c>
      <c r="D702">
        <v>1621.5678711</v>
      </c>
      <c r="E702">
        <v>1580.1661377</v>
      </c>
      <c r="F702">
        <v>1434.7700195</v>
      </c>
      <c r="G702">
        <v>1513.1600341999999</v>
      </c>
      <c r="H702">
        <v>1613.5300293</v>
      </c>
      <c r="I702">
        <v>1557.2099608999999</v>
      </c>
      <c r="J702">
        <v>1582.0566406</v>
      </c>
      <c r="L702" t="str">
        <f t="shared" si="80"/>
        <v>30JAN2023:05:00:00</v>
      </c>
      <c r="M702">
        <v>5</v>
      </c>
      <c r="N702">
        <f t="shared" si="83"/>
        <v>-175.98876960000007</v>
      </c>
      <c r="O702">
        <f t="shared" si="76"/>
        <v>-175.98876960000007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10.153986758877336</v>
      </c>
    </row>
    <row r="703" spans="1:19" x14ac:dyDescent="0.3">
      <c r="A703" t="s">
        <v>728</v>
      </c>
      <c r="B703">
        <v>1797.2216797000001</v>
      </c>
      <c r="C703">
        <v>1646.4899902</v>
      </c>
      <c r="D703">
        <v>1708.6531981999999</v>
      </c>
      <c r="E703">
        <v>1652.8520507999999</v>
      </c>
      <c r="F703">
        <v>1506.9599608999999</v>
      </c>
      <c r="G703">
        <v>1583.1199951000001</v>
      </c>
      <c r="H703">
        <v>1719.7800293</v>
      </c>
      <c r="I703">
        <v>1646.4899902</v>
      </c>
      <c r="J703">
        <v>1669.6437988</v>
      </c>
      <c r="L703" t="str">
        <f t="shared" si="80"/>
        <v>30JAN2023:06:00:00</v>
      </c>
      <c r="M703">
        <v>6</v>
      </c>
      <c r="N703">
        <f t="shared" si="83"/>
        <v>-150.73168950000013</v>
      </c>
      <c r="O703">
        <f t="shared" si="76"/>
        <v>-150.73168950000013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8.3869280680589675</v>
      </c>
    </row>
    <row r="704" spans="1:19" x14ac:dyDescent="0.3">
      <c r="A704" t="s">
        <v>729</v>
      </c>
      <c r="B704">
        <v>1894.1043701000001</v>
      </c>
      <c r="C704">
        <v>1815.4899902</v>
      </c>
      <c r="D704">
        <v>1819.9587402</v>
      </c>
      <c r="E704">
        <v>1758.7434082</v>
      </c>
      <c r="F704">
        <v>1627.1800536999999</v>
      </c>
      <c r="G704">
        <v>1715.6899414</v>
      </c>
      <c r="H704">
        <v>1862.6400146000001</v>
      </c>
      <c r="I704">
        <v>1815.4899902</v>
      </c>
      <c r="J704">
        <v>1798.5922852000001</v>
      </c>
      <c r="L704" t="str">
        <f t="shared" si="80"/>
        <v>30JAN2023:07:00:00</v>
      </c>
      <c r="M704">
        <v>7</v>
      </c>
      <c r="N704">
        <f t="shared" si="83"/>
        <v>-78.614379900000131</v>
      </c>
      <c r="O704">
        <f t="shared" si="76"/>
        <v>-78.614379900000131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4.1504777213438162</v>
      </c>
    </row>
    <row r="705" spans="1:19" x14ac:dyDescent="0.3">
      <c r="A705" t="s">
        <v>730</v>
      </c>
      <c r="B705">
        <v>1956.973999</v>
      </c>
      <c r="C705">
        <v>1883.7700195</v>
      </c>
      <c r="D705">
        <v>1884.1408690999999</v>
      </c>
      <c r="E705">
        <v>1811.2863769999999</v>
      </c>
      <c r="F705">
        <v>1714.1600341999999</v>
      </c>
      <c r="G705">
        <v>1819.5400391000001</v>
      </c>
      <c r="H705">
        <v>1981.0699463000001</v>
      </c>
      <c r="I705">
        <v>1883.7700195</v>
      </c>
      <c r="J705">
        <v>1894.1633300999999</v>
      </c>
      <c r="L705" t="str">
        <f t="shared" si="80"/>
        <v>30JAN2023:08:00:00</v>
      </c>
      <c r="M705">
        <v>8</v>
      </c>
      <c r="N705">
        <f t="shared" si="83"/>
        <v>-73.203979500000059</v>
      </c>
      <c r="O705">
        <f t="shared" si="76"/>
        <v>-73.203979500000059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3.7406720547849268</v>
      </c>
    </row>
    <row r="706" spans="1:19" x14ac:dyDescent="0.3">
      <c r="A706" t="s">
        <v>731</v>
      </c>
      <c r="B706">
        <v>1977.0023193</v>
      </c>
      <c r="C706">
        <v>1837.1999512</v>
      </c>
      <c r="D706">
        <v>1878.2467041</v>
      </c>
      <c r="E706">
        <v>1854.3957519999999</v>
      </c>
      <c r="F706">
        <v>1706.9200439000001</v>
      </c>
      <c r="G706">
        <v>1832.1999512</v>
      </c>
      <c r="H706">
        <v>1966.8699951000001</v>
      </c>
      <c r="I706">
        <v>1837.1999512</v>
      </c>
      <c r="J706">
        <v>1891.8365478999999</v>
      </c>
      <c r="L706" t="str">
        <f t="shared" si="80"/>
        <v>30JAN2023:09:00:00</v>
      </c>
      <c r="M706">
        <v>9</v>
      </c>
      <c r="N706">
        <f t="shared" si="83"/>
        <v>-139.80236809999997</v>
      </c>
      <c r="O706">
        <f t="shared" si="76"/>
        <v>-139.80236809999997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7.0714316688055279</v>
      </c>
    </row>
    <row r="707" spans="1:19" x14ac:dyDescent="0.3">
      <c r="A707" t="s">
        <v>732</v>
      </c>
      <c r="B707">
        <v>1990.4378661999999</v>
      </c>
      <c r="C707">
        <v>1809.3699951000001</v>
      </c>
      <c r="D707">
        <v>1890.2324219</v>
      </c>
      <c r="E707">
        <v>1850.3895264</v>
      </c>
      <c r="F707">
        <v>1668.9000243999999</v>
      </c>
      <c r="G707">
        <v>1807.7700195</v>
      </c>
      <c r="H707">
        <v>1966.6199951000001</v>
      </c>
      <c r="I707">
        <v>1809.3699951000001</v>
      </c>
      <c r="J707">
        <v>1887.4030762</v>
      </c>
      <c r="L707" t="str">
        <f t="shared" si="80"/>
        <v>30JAN2023:10:00:00</v>
      </c>
      <c r="M707">
        <v>10</v>
      </c>
      <c r="N707">
        <f t="shared" si="83"/>
        <v>-181.06787109999982</v>
      </c>
      <c r="O707">
        <f t="shared" ref="O707:O721" si="85">IF(N707&lt;0,N707,"")</f>
        <v>-181.06787109999982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9.0968863773518098</v>
      </c>
    </row>
    <row r="708" spans="1:19" x14ac:dyDescent="0.3">
      <c r="A708" t="s">
        <v>733</v>
      </c>
      <c r="B708">
        <v>2004.5814209</v>
      </c>
      <c r="C708">
        <v>1775.7199707</v>
      </c>
      <c r="D708">
        <v>1903.7875977000001</v>
      </c>
      <c r="E708">
        <v>1817.1673584</v>
      </c>
      <c r="F708">
        <v>1619.1300048999999</v>
      </c>
      <c r="G708">
        <v>1776.6400146000001</v>
      </c>
      <c r="H708">
        <v>1943.4399414</v>
      </c>
      <c r="I708">
        <v>1775.7199707</v>
      </c>
      <c r="J708">
        <v>1873.6428223</v>
      </c>
      <c r="L708" t="str">
        <f t="shared" ref="L708:L721" si="89">A708</f>
        <v>30JAN2023:11:00:00</v>
      </c>
      <c r="M708">
        <v>11</v>
      </c>
      <c r="N708">
        <f t="shared" si="83"/>
        <v>-228.86145020000004</v>
      </c>
      <c r="O708">
        <f t="shared" si="85"/>
        <v>-228.86145020000004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11.41691965284442</v>
      </c>
    </row>
    <row r="709" spans="1:19" x14ac:dyDescent="0.3">
      <c r="A709" t="s">
        <v>734</v>
      </c>
      <c r="B709">
        <v>2065.8093262000002</v>
      </c>
      <c r="C709">
        <v>1725.3199463000001</v>
      </c>
      <c r="D709">
        <v>1891.1556396000001</v>
      </c>
      <c r="E709">
        <v>1823.1052245999999</v>
      </c>
      <c r="F709">
        <v>1561.0500488</v>
      </c>
      <c r="G709">
        <v>1731.9000243999999</v>
      </c>
      <c r="H709">
        <v>1892.8699951000001</v>
      </c>
      <c r="I709">
        <v>1725.3199463000001</v>
      </c>
      <c r="J709">
        <v>1837.5744629000001</v>
      </c>
      <c r="L709" t="str">
        <f t="shared" si="89"/>
        <v>30JAN2023:12:00:00</v>
      </c>
      <c r="M709">
        <v>12</v>
      </c>
      <c r="N709">
        <f t="shared" si="83"/>
        <v>-340.48937990000013</v>
      </c>
      <c r="O709">
        <f t="shared" si="85"/>
        <v>-340.48937990000013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16.482130058262495</v>
      </c>
    </row>
    <row r="710" spans="1:19" x14ac:dyDescent="0.3">
      <c r="A710" t="s">
        <v>735</v>
      </c>
      <c r="B710">
        <v>2046.6212158000001</v>
      </c>
      <c r="C710">
        <v>1641.6400146000001</v>
      </c>
      <c r="D710">
        <v>1855.4973144999999</v>
      </c>
      <c r="E710">
        <v>1765.3381348</v>
      </c>
      <c r="F710">
        <v>1505.9200439000001</v>
      </c>
      <c r="G710">
        <v>1689.0999756000001</v>
      </c>
      <c r="H710">
        <v>1823.4499512</v>
      </c>
      <c r="I710">
        <v>1641.6400146000001</v>
      </c>
      <c r="J710">
        <v>1788.3466797000001</v>
      </c>
      <c r="L710" t="str">
        <f t="shared" si="89"/>
        <v>30JAN2023:13:00:00</v>
      </c>
      <c r="M710">
        <v>13</v>
      </c>
      <c r="N710">
        <f t="shared" si="83"/>
        <v>-404.98120119999999</v>
      </c>
      <c r="O710">
        <f t="shared" si="85"/>
        <v>-404.98120119999999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19.787794540266095</v>
      </c>
    </row>
    <row r="711" spans="1:19" x14ac:dyDescent="0.3">
      <c r="A711" t="s">
        <v>736</v>
      </c>
      <c r="B711">
        <v>2047.3276367000001</v>
      </c>
      <c r="C711">
        <v>1588.9699707</v>
      </c>
      <c r="D711">
        <v>1841.1024170000001</v>
      </c>
      <c r="E711">
        <v>1793.9562988</v>
      </c>
      <c r="F711">
        <v>1470.9799805</v>
      </c>
      <c r="G711">
        <v>1665.8299560999999</v>
      </c>
      <c r="H711">
        <v>1782.3299560999999</v>
      </c>
      <c r="I711">
        <v>1588.9699707</v>
      </c>
      <c r="J711">
        <v>1762.1149902</v>
      </c>
      <c r="L711" t="str">
        <f t="shared" si="89"/>
        <v>30JAN2023:14:00:00</v>
      </c>
      <c r="M711">
        <v>14</v>
      </c>
      <c r="N711">
        <f t="shared" si="83"/>
        <v>-458.35766600000011</v>
      </c>
      <c r="O711">
        <f t="shared" si="85"/>
        <v>-458.35766600000011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22.38809547546612</v>
      </c>
    </row>
    <row r="712" spans="1:19" x14ac:dyDescent="0.3">
      <c r="A712" t="s">
        <v>737</v>
      </c>
      <c r="B712">
        <v>2023.3166504000001</v>
      </c>
      <c r="C712">
        <v>1526.3299560999999</v>
      </c>
      <c r="D712">
        <v>1814.7854004000001</v>
      </c>
      <c r="E712">
        <v>1805.1827393000001</v>
      </c>
      <c r="F712">
        <v>1430.3000488</v>
      </c>
      <c r="G712">
        <v>1651.6600341999999</v>
      </c>
      <c r="H712">
        <v>1726.8699951000001</v>
      </c>
      <c r="I712">
        <v>1526.3299560999999</v>
      </c>
      <c r="J712">
        <v>1730.3107910000001</v>
      </c>
      <c r="L712" t="str">
        <f t="shared" si="89"/>
        <v>30JAN2023:15:00:00</v>
      </c>
      <c r="M712">
        <v>15</v>
      </c>
      <c r="N712">
        <f t="shared" si="83"/>
        <v>-496.98669430000018</v>
      </c>
      <c r="O712">
        <f t="shared" si="85"/>
        <v>-496.98669430000018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24.562971604160342</v>
      </c>
    </row>
    <row r="713" spans="1:19" x14ac:dyDescent="0.3">
      <c r="A713" t="s">
        <v>738</v>
      </c>
      <c r="B713">
        <v>2013.3286132999999</v>
      </c>
      <c r="C713">
        <v>1525.9100341999999</v>
      </c>
      <c r="D713">
        <v>1820.3676757999999</v>
      </c>
      <c r="E713">
        <v>1845.3740233999999</v>
      </c>
      <c r="F713">
        <v>1437.8000488</v>
      </c>
      <c r="G713">
        <v>1652.1400146000001</v>
      </c>
      <c r="H713">
        <v>1729.2900391000001</v>
      </c>
      <c r="I713">
        <v>1525.9100341999999</v>
      </c>
      <c r="J713">
        <v>1733.1147461</v>
      </c>
      <c r="L713" t="str">
        <f t="shared" si="89"/>
        <v>30JAN2023:16:00:00</v>
      </c>
      <c r="M713">
        <v>16</v>
      </c>
      <c r="N713">
        <f t="shared" si="83"/>
        <v>-487.41857909999999</v>
      </c>
      <c r="O713">
        <f t="shared" si="85"/>
        <v>-487.41857909999999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24.209588831158744</v>
      </c>
    </row>
    <row r="714" spans="1:19" x14ac:dyDescent="0.3">
      <c r="A714" t="s">
        <v>739</v>
      </c>
      <c r="B714">
        <v>2044.6121826000001</v>
      </c>
      <c r="C714">
        <v>1566.4200439000001</v>
      </c>
      <c r="D714">
        <v>1816.4156493999999</v>
      </c>
      <c r="E714">
        <v>1852.9277344</v>
      </c>
      <c r="F714">
        <v>1475.1500243999999</v>
      </c>
      <c r="G714">
        <v>1641.4200439000001</v>
      </c>
      <c r="H714">
        <v>1765.6899414</v>
      </c>
      <c r="I714">
        <v>1566.4200439000001</v>
      </c>
      <c r="J714">
        <v>1740.1777344</v>
      </c>
      <c r="L714" t="str">
        <f t="shared" si="89"/>
        <v>30JAN2023:17:00:00</v>
      </c>
      <c r="M714">
        <v>17</v>
      </c>
      <c r="N714">
        <f t="shared" si="83"/>
        <v>-478.19213869999999</v>
      </c>
      <c r="O714">
        <f t="shared" si="85"/>
        <v>-478.19213869999999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23.387913990217658</v>
      </c>
    </row>
    <row r="715" spans="1:19" x14ac:dyDescent="0.3">
      <c r="A715" t="s">
        <v>740</v>
      </c>
      <c r="B715">
        <v>2074.4172362999998</v>
      </c>
      <c r="C715">
        <v>1611.5999756000001</v>
      </c>
      <c r="D715">
        <v>1813.6573486</v>
      </c>
      <c r="E715">
        <v>1782.5531006000001</v>
      </c>
      <c r="F715">
        <v>1530.5699463000001</v>
      </c>
      <c r="G715">
        <v>1655.2299805</v>
      </c>
      <c r="H715">
        <v>1816.4799805</v>
      </c>
      <c r="I715">
        <v>1611.5999756000001</v>
      </c>
      <c r="J715">
        <v>1760.7236327999999</v>
      </c>
      <c r="L715" t="str">
        <f t="shared" si="89"/>
        <v>30JAN2023:18:00:00</v>
      </c>
      <c r="M715">
        <v>18</v>
      </c>
      <c r="N715">
        <f t="shared" si="83"/>
        <v>-462.81726069999968</v>
      </c>
      <c r="O715">
        <f t="shared" si="85"/>
        <v>-462.81726069999968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22.310712261796287</v>
      </c>
    </row>
    <row r="716" spans="1:19" x14ac:dyDescent="0.3">
      <c r="A716" t="s">
        <v>741</v>
      </c>
      <c r="B716">
        <v>2134.2668457</v>
      </c>
      <c r="C716">
        <v>1829.0899658000001</v>
      </c>
      <c r="D716">
        <v>1852.9141846</v>
      </c>
      <c r="E716">
        <v>1766.6710204999999</v>
      </c>
      <c r="F716">
        <v>1681.2099608999999</v>
      </c>
      <c r="G716">
        <v>1793.8299560999999</v>
      </c>
      <c r="H716">
        <v>2008.1800536999999</v>
      </c>
      <c r="I716">
        <v>1829.0899658000001</v>
      </c>
      <c r="J716">
        <v>1884.0634766000001</v>
      </c>
      <c r="L716" t="str">
        <f t="shared" si="89"/>
        <v>30JAN2023:19:00:00</v>
      </c>
      <c r="M716">
        <v>19</v>
      </c>
      <c r="N716">
        <f t="shared" si="83"/>
        <v>-305.1768798999999</v>
      </c>
      <c r="O716">
        <f t="shared" si="85"/>
        <v>-305.1768798999999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14.298909272514493</v>
      </c>
    </row>
    <row r="717" spans="1:19" x14ac:dyDescent="0.3">
      <c r="A717" t="s">
        <v>742</v>
      </c>
      <c r="B717">
        <v>2137.6269530999998</v>
      </c>
      <c r="C717">
        <v>1854.3299560999999</v>
      </c>
      <c r="D717">
        <v>1881.9378661999999</v>
      </c>
      <c r="E717">
        <v>1806.8143310999999</v>
      </c>
      <c r="F717">
        <v>1718.5500488</v>
      </c>
      <c r="G717">
        <v>1831.7199707</v>
      </c>
      <c r="H717">
        <v>2025.4000243999999</v>
      </c>
      <c r="I717">
        <v>1854.3299560999999</v>
      </c>
      <c r="J717">
        <v>1912.2062988</v>
      </c>
      <c r="L717" t="str">
        <f t="shared" si="89"/>
        <v>30JAN2023:20:00:00</v>
      </c>
      <c r="M717">
        <v>20</v>
      </c>
      <c r="N717">
        <f t="shared" si="83"/>
        <v>-283.29699699999992</v>
      </c>
      <c r="O717">
        <f t="shared" si="85"/>
        <v>-283.29699699999992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13.252873546956398</v>
      </c>
    </row>
    <row r="718" spans="1:19" x14ac:dyDescent="0.3">
      <c r="A718" t="s">
        <v>743</v>
      </c>
      <c r="B718">
        <v>2127.2106933999999</v>
      </c>
      <c r="C718">
        <v>1866.8199463000001</v>
      </c>
      <c r="D718">
        <v>1877.1542969</v>
      </c>
      <c r="E718">
        <v>1853.9888916</v>
      </c>
      <c r="F718">
        <v>1743.6199951000001</v>
      </c>
      <c r="G718">
        <v>1825.8800048999999</v>
      </c>
      <c r="H718">
        <v>2028.1199951000001</v>
      </c>
      <c r="I718">
        <v>1866.8199463000001</v>
      </c>
      <c r="J718">
        <v>1909.5397949000001</v>
      </c>
      <c r="L718" t="str">
        <f t="shared" si="89"/>
        <v>30JAN2023:21:00:00</v>
      </c>
      <c r="M718">
        <v>21</v>
      </c>
      <c r="N718">
        <f t="shared" si="83"/>
        <v>-260.39074709999977</v>
      </c>
      <c r="O718">
        <f t="shared" si="85"/>
        <v>-260.39074709999977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12.240947636635259</v>
      </c>
    </row>
    <row r="719" spans="1:19" x14ac:dyDescent="0.3">
      <c r="A719" t="s">
        <v>744</v>
      </c>
      <c r="B719">
        <v>2126.8332519999999</v>
      </c>
      <c r="C719">
        <v>1784.7800293</v>
      </c>
      <c r="D719">
        <v>1863.1109618999999</v>
      </c>
      <c r="E719">
        <v>1862.2082519999999</v>
      </c>
      <c r="F719">
        <v>1689.4899902</v>
      </c>
      <c r="G719">
        <v>1755.4799805</v>
      </c>
      <c r="H719">
        <v>1958.5899658000001</v>
      </c>
      <c r="I719">
        <v>1784.7800293</v>
      </c>
      <c r="J719">
        <v>1858.0246582</v>
      </c>
      <c r="L719" t="str">
        <f t="shared" si="89"/>
        <v>30JAN2023:22:00:00</v>
      </c>
      <c r="M719">
        <v>22</v>
      </c>
      <c r="N719">
        <f t="shared" si="83"/>
        <v>-342.05322269999988</v>
      </c>
      <c r="O719">
        <f t="shared" si="85"/>
        <v>-342.05322269999988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16.082747548654552</v>
      </c>
    </row>
    <row r="720" spans="1:19" x14ac:dyDescent="0.3">
      <c r="A720" t="s">
        <v>745</v>
      </c>
      <c r="B720">
        <v>2082.3271484000002</v>
      </c>
      <c r="C720">
        <v>1701.7299805</v>
      </c>
      <c r="D720">
        <v>1814.4539795000001</v>
      </c>
      <c r="E720">
        <v>1804.8487548999999</v>
      </c>
      <c r="F720">
        <v>1630.4200439000001</v>
      </c>
      <c r="G720">
        <v>1682.3000488</v>
      </c>
      <c r="H720">
        <v>1884.6199951000001</v>
      </c>
      <c r="I720">
        <v>1701.7299805</v>
      </c>
      <c r="J720">
        <v>1792.6765137</v>
      </c>
      <c r="L720" t="str">
        <f t="shared" si="89"/>
        <v>30JAN2023:23:00:00</v>
      </c>
      <c r="M720">
        <v>23</v>
      </c>
      <c r="N720">
        <f t="shared" si="83"/>
        <v>-380.59716790000016</v>
      </c>
      <c r="O720">
        <f t="shared" si="85"/>
        <v>-380.59716790000016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18.277491516759987</v>
      </c>
    </row>
    <row r="721" spans="1:19" x14ac:dyDescent="0.3">
      <c r="A721" t="s">
        <v>746</v>
      </c>
      <c r="B721">
        <v>2061.3684082</v>
      </c>
      <c r="C721">
        <v>1647.3499756000001</v>
      </c>
      <c r="D721">
        <v>1774.8233643000001</v>
      </c>
      <c r="E721">
        <v>1775.7843018000001</v>
      </c>
      <c r="F721">
        <v>1595.2600098</v>
      </c>
      <c r="G721">
        <v>1615.7900391000001</v>
      </c>
      <c r="H721">
        <v>1829.7299805</v>
      </c>
      <c r="I721">
        <v>1647.3499756000001</v>
      </c>
      <c r="J721">
        <v>1738.8712158000001</v>
      </c>
      <c r="L721" t="str">
        <f t="shared" si="89"/>
        <v>31JAN2023:00:00:00</v>
      </c>
      <c r="M721">
        <v>24</v>
      </c>
      <c r="N721">
        <f t="shared" si="83"/>
        <v>-414.01843259999987</v>
      </c>
      <c r="O721">
        <f t="shared" si="85"/>
        <v>-414.01843259999987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20.084640423956209</v>
      </c>
    </row>
    <row r="722" spans="1:19" x14ac:dyDescent="0.3">
      <c r="A722" t="s">
        <v>747</v>
      </c>
      <c r="B722">
        <v>2047.6629639</v>
      </c>
      <c r="C722">
        <v>1861.1300048999999</v>
      </c>
      <c r="D722">
        <v>1880.3436279</v>
      </c>
      <c r="E722">
        <v>1904.7999268000001</v>
      </c>
      <c r="F722">
        <v>1764.0500488</v>
      </c>
      <c r="G722">
        <v>1647.2099608999999</v>
      </c>
      <c r="H722">
        <v>1861.1300048999999</v>
      </c>
      <c r="I722">
        <v>1861.1300048999999</v>
      </c>
      <c r="J722">
        <v>1794.737793</v>
      </c>
      <c r="L722" t="str">
        <f t="shared" ref="L722:L745" si="90">A722</f>
        <v>31JAN2023:01:00:00</v>
      </c>
      <c r="M722">
        <v>1</v>
      </c>
      <c r="N722">
        <f t="shared" ref="N722:N745" si="91">C722-B722</f>
        <v>-186.53295900000012</v>
      </c>
      <c r="O722">
        <f t="shared" ref="O722:O745" si="92">IF(N722&lt;0,N722,"")</f>
        <v>-186.53295900000012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9.1095537834374607</v>
      </c>
    </row>
    <row r="723" spans="1:19" x14ac:dyDescent="0.3">
      <c r="A723" t="s">
        <v>748</v>
      </c>
      <c r="B723">
        <v>2064.3115234000002</v>
      </c>
      <c r="C723">
        <v>1845.1999512</v>
      </c>
      <c r="D723">
        <v>1859.0498047000001</v>
      </c>
      <c r="E723">
        <v>1882.1033935999999</v>
      </c>
      <c r="F723">
        <v>1758.2600098</v>
      </c>
      <c r="G723">
        <v>1623.5799560999999</v>
      </c>
      <c r="H723">
        <v>1845.1999512</v>
      </c>
      <c r="I723">
        <v>1845.1999512</v>
      </c>
      <c r="J723">
        <v>1774.4196777</v>
      </c>
      <c r="L723" t="str">
        <f t="shared" si="90"/>
        <v>31JAN2023:02:00:00</v>
      </c>
      <c r="M723">
        <v>2</v>
      </c>
      <c r="N723">
        <f t="shared" si="91"/>
        <v>-219.11157220000018</v>
      </c>
      <c r="O723">
        <f t="shared" si="92"/>
        <v>-219.11157220000018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10.614268714593766</v>
      </c>
    </row>
    <row r="724" spans="1:19" x14ac:dyDescent="0.3">
      <c r="A724" t="s">
        <v>749</v>
      </c>
      <c r="B724">
        <v>2097.0878905999998</v>
      </c>
      <c r="C724">
        <v>1846.1400146000001</v>
      </c>
      <c r="D724">
        <v>1851.1340332</v>
      </c>
      <c r="E724">
        <v>1826.7521973</v>
      </c>
      <c r="F724">
        <v>1765.9200439000001</v>
      </c>
      <c r="G724">
        <v>1585.1400146000001</v>
      </c>
      <c r="H724">
        <v>1846.1400146000001</v>
      </c>
      <c r="I724">
        <v>1846.1400146000001</v>
      </c>
      <c r="J724">
        <v>1759.0480957</v>
      </c>
      <c r="L724" t="str">
        <f t="shared" si="90"/>
        <v>31JAN2023:03:00:00</v>
      </c>
      <c r="M724">
        <v>3</v>
      </c>
      <c r="N724">
        <f t="shared" si="91"/>
        <v>-250.94787599999972</v>
      </c>
      <c r="O724">
        <f t="shared" si="92"/>
        <v>-250.94787599999972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11.966493017524449</v>
      </c>
    </row>
    <row r="725" spans="1:19" x14ac:dyDescent="0.3">
      <c r="A725" t="s">
        <v>750</v>
      </c>
      <c r="B725">
        <v>2111.9626465000001</v>
      </c>
      <c r="C725">
        <v>1862.3599853999999</v>
      </c>
      <c r="D725">
        <v>1854.5262451000001</v>
      </c>
      <c r="E725">
        <v>1806.7155762</v>
      </c>
      <c r="F725">
        <v>1765.3199463000001</v>
      </c>
      <c r="G725">
        <v>1597.3800048999999</v>
      </c>
      <c r="H725">
        <v>1862.3599853999999</v>
      </c>
      <c r="I725">
        <v>1862.3599853999999</v>
      </c>
      <c r="J725">
        <v>1769.6816406</v>
      </c>
      <c r="L725" t="str">
        <f t="shared" si="90"/>
        <v>31JAN2023:04:00:00</v>
      </c>
      <c r="M725">
        <v>4</v>
      </c>
      <c r="N725">
        <f t="shared" si="91"/>
        <v>-249.6026611000002</v>
      </c>
      <c r="O725">
        <f t="shared" si="92"/>
        <v>-249.6026611000002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11.818516843261801</v>
      </c>
    </row>
    <row r="726" spans="1:19" x14ac:dyDescent="0.3">
      <c r="A726" t="s">
        <v>751</v>
      </c>
      <c r="B726">
        <v>2127.7065429999998</v>
      </c>
      <c r="C726">
        <v>1910.7299805</v>
      </c>
      <c r="D726">
        <v>1894.6508789</v>
      </c>
      <c r="E726">
        <v>1879.1933594</v>
      </c>
      <c r="F726">
        <v>1783.2900391000001</v>
      </c>
      <c r="G726">
        <v>1655.1800536999999</v>
      </c>
      <c r="H726">
        <v>1910.7299805</v>
      </c>
      <c r="I726">
        <v>1910.7299805</v>
      </c>
      <c r="J726">
        <v>1818.5369873</v>
      </c>
      <c r="L726" t="str">
        <f t="shared" si="90"/>
        <v>31JAN2023:05:00:00</v>
      </c>
      <c r="M726">
        <v>5</v>
      </c>
      <c r="N726">
        <f t="shared" si="91"/>
        <v>-216.97656249999977</v>
      </c>
      <c r="O726">
        <f t="shared" si="92"/>
        <v>-216.97656249999977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10.197673321719902</v>
      </c>
    </row>
    <row r="727" spans="1:19" x14ac:dyDescent="0.3">
      <c r="A727" t="s">
        <v>752</v>
      </c>
      <c r="B727">
        <v>2134.0019530999998</v>
      </c>
      <c r="C727">
        <v>2024.6999512</v>
      </c>
      <c r="D727">
        <v>1971.2258300999999</v>
      </c>
      <c r="E727">
        <v>1962.6547852000001</v>
      </c>
      <c r="F727">
        <v>1855.2199707</v>
      </c>
      <c r="G727">
        <v>1766.0500488</v>
      </c>
      <c r="H727">
        <v>2024.6999512</v>
      </c>
      <c r="I727">
        <v>2024.6999512</v>
      </c>
      <c r="J727">
        <v>1919.1126709</v>
      </c>
      <c r="L727" t="str">
        <f t="shared" si="90"/>
        <v>31JAN2023:06:00:00</v>
      </c>
      <c r="M727">
        <v>6</v>
      </c>
      <c r="N727">
        <f t="shared" si="91"/>
        <v>-109.30200189999982</v>
      </c>
      <c r="O727">
        <f t="shared" si="92"/>
        <v>-109.30200189999982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5.1219260479691746</v>
      </c>
    </row>
    <row r="728" spans="1:19" x14ac:dyDescent="0.3">
      <c r="A728" t="s">
        <v>753</v>
      </c>
      <c r="B728">
        <v>2179.3540039</v>
      </c>
      <c r="C728">
        <v>2176.3898926000002</v>
      </c>
      <c r="D728">
        <v>2083.8784179999998</v>
      </c>
      <c r="E728">
        <v>2080.6235351999999</v>
      </c>
      <c r="F728">
        <v>1943.4000243999999</v>
      </c>
      <c r="G728">
        <v>1956.1199951000001</v>
      </c>
      <c r="H728">
        <v>2176.3898926000002</v>
      </c>
      <c r="I728">
        <v>2176.3898926000002</v>
      </c>
      <c r="J728">
        <v>2070.9694823999998</v>
      </c>
      <c r="L728" t="str">
        <f t="shared" si="90"/>
        <v>31JAN2023:07:00:00</v>
      </c>
      <c r="M728">
        <v>7</v>
      </c>
      <c r="N728">
        <f t="shared" si="91"/>
        <v>-2.9641112999997858</v>
      </c>
      <c r="O728">
        <f t="shared" si="92"/>
        <v>-2.9641112999997858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0.13600871151246866</v>
      </c>
    </row>
    <row r="729" spans="1:19" x14ac:dyDescent="0.3">
      <c r="A729" t="s">
        <v>754</v>
      </c>
      <c r="B729">
        <v>2173.7751465000001</v>
      </c>
      <c r="C729">
        <v>2293.9099120999999</v>
      </c>
      <c r="D729">
        <v>2140.1188965000001</v>
      </c>
      <c r="E729">
        <v>2169.4228515999998</v>
      </c>
      <c r="F729">
        <v>2015.8199463000001</v>
      </c>
      <c r="G729">
        <v>2077.5</v>
      </c>
      <c r="H729">
        <v>2293.9099120999999</v>
      </c>
      <c r="I729">
        <v>2293.9099120999999</v>
      </c>
      <c r="J729">
        <v>2169.5795898000001</v>
      </c>
      <c r="L729" t="str">
        <f t="shared" si="90"/>
        <v>31JAN2023:08:00:00</v>
      </c>
      <c r="M729">
        <v>8</v>
      </c>
      <c r="N729">
        <f t="shared" si="91"/>
        <v>120.13476559999981</v>
      </c>
      <c r="O729" t="str">
        <f t="shared" si="92"/>
        <v/>
      </c>
      <c r="P729">
        <f t="shared" si="93"/>
        <v>120.13476559999981</v>
      </c>
      <c r="Q729" t="str">
        <f t="shared" si="94"/>
        <v/>
      </c>
      <c r="R729">
        <f t="shared" si="95"/>
        <v>1</v>
      </c>
      <c r="S729">
        <f t="shared" si="96"/>
        <v>5.5265497810768993</v>
      </c>
    </row>
    <row r="730" spans="1:19" x14ac:dyDescent="0.3">
      <c r="A730" t="s">
        <v>755</v>
      </c>
      <c r="B730">
        <v>2166.1054687999999</v>
      </c>
      <c r="C730">
        <v>2263.5300293</v>
      </c>
      <c r="D730">
        <v>2126.1088866999999</v>
      </c>
      <c r="E730">
        <v>2153.3762207</v>
      </c>
      <c r="F730">
        <v>2008.0500488</v>
      </c>
      <c r="G730">
        <v>2065.25</v>
      </c>
      <c r="H730">
        <v>2263.5300293</v>
      </c>
      <c r="I730">
        <v>2263.5300293</v>
      </c>
      <c r="J730">
        <v>2150.7661133000001</v>
      </c>
      <c r="L730" t="str">
        <f t="shared" si="90"/>
        <v>31JAN2023:09:00:00</v>
      </c>
      <c r="M730">
        <v>9</v>
      </c>
      <c r="N730">
        <f t="shared" si="91"/>
        <v>97.424560500000098</v>
      </c>
      <c r="O730" t="str">
        <f t="shared" si="92"/>
        <v/>
      </c>
      <c r="P730">
        <f t="shared" si="93"/>
        <v>97.424560500000098</v>
      </c>
      <c r="Q730" t="str">
        <f t="shared" si="94"/>
        <v/>
      </c>
      <c r="R730">
        <f t="shared" si="95"/>
        <v>1</v>
      </c>
      <c r="S730">
        <f t="shared" si="96"/>
        <v>4.4976831416233995</v>
      </c>
    </row>
    <row r="731" spans="1:19" x14ac:dyDescent="0.3">
      <c r="A731" t="s">
        <v>756</v>
      </c>
      <c r="B731">
        <v>2160.2465820000002</v>
      </c>
      <c r="C731">
        <v>2242.5600586</v>
      </c>
      <c r="D731">
        <v>2116.6010741999999</v>
      </c>
      <c r="E731">
        <v>2151.0473633000001</v>
      </c>
      <c r="F731">
        <v>1969.3599853999999</v>
      </c>
      <c r="G731">
        <v>1959.5200195</v>
      </c>
      <c r="H731">
        <v>2242.5600586</v>
      </c>
      <c r="I731">
        <v>2242.5600586</v>
      </c>
      <c r="J731">
        <v>2104.7600097999998</v>
      </c>
      <c r="L731" t="str">
        <f t="shared" si="90"/>
        <v>31JAN2023:10:00:00</v>
      </c>
      <c r="M731">
        <v>10</v>
      </c>
      <c r="N731">
        <f t="shared" si="91"/>
        <v>82.313476599999831</v>
      </c>
      <c r="O731" t="str">
        <f t="shared" si="92"/>
        <v/>
      </c>
      <c r="P731">
        <f t="shared" si="93"/>
        <v>82.313476599999831</v>
      </c>
      <c r="Q731" t="str">
        <f t="shared" si="94"/>
        <v/>
      </c>
      <c r="R731">
        <f t="shared" si="95"/>
        <v>1</v>
      </c>
      <c r="S731">
        <f t="shared" si="96"/>
        <v>3.8103741158933966</v>
      </c>
    </row>
    <row r="732" spans="1:19" x14ac:dyDescent="0.3">
      <c r="A732" t="s">
        <v>757</v>
      </c>
      <c r="B732">
        <v>2130.6901855000001</v>
      </c>
      <c r="C732">
        <v>2177.9299316000001</v>
      </c>
      <c r="D732">
        <v>2096.9406737999998</v>
      </c>
      <c r="E732">
        <v>2098.9748534999999</v>
      </c>
      <c r="F732">
        <v>1908.3100586</v>
      </c>
      <c r="G732">
        <v>1902.4699707</v>
      </c>
      <c r="H732">
        <v>2177.9299316000001</v>
      </c>
      <c r="I732">
        <v>2177.9299316000001</v>
      </c>
      <c r="J732">
        <v>2057.5473633000001</v>
      </c>
      <c r="L732" t="str">
        <f t="shared" si="90"/>
        <v>31JAN2023:11:00:00</v>
      </c>
      <c r="M732">
        <v>11</v>
      </c>
      <c r="N732">
        <f t="shared" si="91"/>
        <v>47.239746100000048</v>
      </c>
      <c r="O732" t="str">
        <f t="shared" si="92"/>
        <v/>
      </c>
      <c r="P732">
        <f t="shared" si="93"/>
        <v>47.239746100000048</v>
      </c>
      <c r="Q732" t="str">
        <f t="shared" si="94"/>
        <v/>
      </c>
      <c r="R732">
        <f t="shared" si="95"/>
        <v>1</v>
      </c>
      <c r="S732">
        <f t="shared" si="96"/>
        <v>2.2171100435662119</v>
      </c>
    </row>
    <row r="733" spans="1:19" x14ac:dyDescent="0.3">
      <c r="A733" t="s">
        <v>758</v>
      </c>
      <c r="B733">
        <v>2102.1833495999999</v>
      </c>
      <c r="C733">
        <v>2116.1599120999999</v>
      </c>
      <c r="D733">
        <v>2078.5825195000002</v>
      </c>
      <c r="E733">
        <v>2110.6845702999999</v>
      </c>
      <c r="F733">
        <v>1857.5300293</v>
      </c>
      <c r="G733">
        <v>1836.2099608999999</v>
      </c>
      <c r="H733">
        <v>2116.1599120999999</v>
      </c>
      <c r="I733">
        <v>2116.1599120999999</v>
      </c>
      <c r="J733">
        <v>2008.5764160000001</v>
      </c>
      <c r="L733" t="str">
        <f t="shared" si="90"/>
        <v>31JAN2023:12:00:00</v>
      </c>
      <c r="M733">
        <v>12</v>
      </c>
      <c r="N733">
        <f t="shared" si="91"/>
        <v>13.9765625</v>
      </c>
      <c r="O733" t="str">
        <f t="shared" si="92"/>
        <v/>
      </c>
      <c r="P733">
        <f t="shared" si="93"/>
        <v>13.9765625</v>
      </c>
      <c r="Q733" t="str">
        <f t="shared" si="94"/>
        <v/>
      </c>
      <c r="R733">
        <f t="shared" si="95"/>
        <v>1</v>
      </c>
      <c r="S733">
        <f t="shared" si="96"/>
        <v>0.66485934743320263</v>
      </c>
    </row>
    <row r="734" spans="1:19" x14ac:dyDescent="0.3">
      <c r="A734" t="s">
        <v>759</v>
      </c>
      <c r="B734">
        <v>2093.9645995999999</v>
      </c>
      <c r="C734">
        <v>2012.0999756000001</v>
      </c>
      <c r="D734">
        <v>2031.2781981999999</v>
      </c>
      <c r="E734">
        <v>2055.0537109000002</v>
      </c>
      <c r="F734">
        <v>1792.7700195</v>
      </c>
      <c r="G734">
        <v>1787.7399902</v>
      </c>
      <c r="H734">
        <v>2012.0999756000001</v>
      </c>
      <c r="I734">
        <v>2012.0999756000001</v>
      </c>
      <c r="J734">
        <v>1942.1464844</v>
      </c>
      <c r="L734" t="str">
        <f t="shared" si="90"/>
        <v>31JAN2023:13:00:00</v>
      </c>
      <c r="M734">
        <v>13</v>
      </c>
      <c r="N734">
        <f t="shared" si="91"/>
        <v>-81.864623999999822</v>
      </c>
      <c r="O734">
        <f t="shared" si="92"/>
        <v>-81.864623999999822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3.9095514802703937</v>
      </c>
    </row>
    <row r="735" spans="1:19" x14ac:dyDescent="0.3">
      <c r="A735" t="s">
        <v>760</v>
      </c>
      <c r="B735">
        <v>2061.5683594000002</v>
      </c>
      <c r="C735">
        <v>1952.8399658000001</v>
      </c>
      <c r="D735">
        <v>2003.7033690999999</v>
      </c>
      <c r="E735">
        <v>2000.3305664</v>
      </c>
      <c r="F735">
        <v>1753.7800293</v>
      </c>
      <c r="G735">
        <v>1722.0100098</v>
      </c>
      <c r="H735">
        <v>1952.8399658000001</v>
      </c>
      <c r="I735">
        <v>1952.8399658000001</v>
      </c>
      <c r="J735">
        <v>1891.1428223</v>
      </c>
      <c r="L735" t="str">
        <f t="shared" si="90"/>
        <v>31JAN2023:14:00:00</v>
      </c>
      <c r="M735">
        <v>14</v>
      </c>
      <c r="N735">
        <f t="shared" si="91"/>
        <v>-108.72839360000012</v>
      </c>
      <c r="O735">
        <f t="shared" si="92"/>
        <v>-108.72839360000012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5.2740620074148055</v>
      </c>
    </row>
    <row r="736" spans="1:19" x14ac:dyDescent="0.3">
      <c r="A736" t="s">
        <v>761</v>
      </c>
      <c r="B736">
        <v>2040.3594971</v>
      </c>
      <c r="C736">
        <v>1875.9100341999999</v>
      </c>
      <c r="D736">
        <v>1981.4952393000001</v>
      </c>
      <c r="E736">
        <v>1993.7574463000001</v>
      </c>
      <c r="F736">
        <v>1710.9200439000001</v>
      </c>
      <c r="G736">
        <v>1687.8399658000001</v>
      </c>
      <c r="H736">
        <v>1875.9100341999999</v>
      </c>
      <c r="I736">
        <v>1875.9100341999999</v>
      </c>
      <c r="J736">
        <v>1846.8093262</v>
      </c>
      <c r="L736" t="str">
        <f t="shared" si="90"/>
        <v>31JAN2023:15:00:00</v>
      </c>
      <c r="M736">
        <v>15</v>
      </c>
      <c r="N736">
        <f t="shared" si="91"/>
        <v>-164.44946290000007</v>
      </c>
      <c r="O736">
        <f t="shared" si="92"/>
        <v>-164.44946290000007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8.0598278457171428</v>
      </c>
    </row>
    <row r="737" spans="1:19" x14ac:dyDescent="0.3">
      <c r="A737" t="s">
        <v>762</v>
      </c>
      <c r="B737">
        <v>2020.9324951000001</v>
      </c>
      <c r="C737">
        <v>1852.5300293</v>
      </c>
      <c r="D737">
        <v>1994.2935791</v>
      </c>
      <c r="E737">
        <v>2009.8867187999999</v>
      </c>
      <c r="F737">
        <v>1694.3599853999999</v>
      </c>
      <c r="G737">
        <v>1713.9799805</v>
      </c>
      <c r="H737">
        <v>1852.5300293</v>
      </c>
      <c r="I737">
        <v>1852.5300293</v>
      </c>
      <c r="J737">
        <v>1852.2050781</v>
      </c>
      <c r="L737" t="str">
        <f t="shared" si="90"/>
        <v>31JAN2023:16:00:00</v>
      </c>
      <c r="M737">
        <v>16</v>
      </c>
      <c r="N737">
        <f t="shared" si="91"/>
        <v>-168.40246580000007</v>
      </c>
      <c r="O737">
        <f t="shared" si="92"/>
        <v>-168.40246580000007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8.3329090015778657</v>
      </c>
    </row>
    <row r="738" spans="1:19" x14ac:dyDescent="0.3">
      <c r="A738" t="s">
        <v>763</v>
      </c>
      <c r="B738">
        <v>2005.6723632999999</v>
      </c>
      <c r="C738">
        <v>1865.2700195</v>
      </c>
      <c r="D738">
        <v>1995.0476074000001</v>
      </c>
      <c r="E738">
        <v>2026.4578856999999</v>
      </c>
      <c r="F738">
        <v>1701.75</v>
      </c>
      <c r="G738">
        <v>1723.0200195</v>
      </c>
      <c r="H738">
        <v>1865.2700195</v>
      </c>
      <c r="I738">
        <v>1865.2700195</v>
      </c>
      <c r="J738">
        <v>1859.7316894999999</v>
      </c>
      <c r="L738" t="str">
        <f t="shared" si="90"/>
        <v>31JAN2023:17:00:00</v>
      </c>
      <c r="M738">
        <v>17</v>
      </c>
      <c r="N738">
        <f t="shared" si="91"/>
        <v>-140.40234379999993</v>
      </c>
      <c r="O738">
        <f t="shared" si="92"/>
        <v>-140.40234379999993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7.0002631720462682</v>
      </c>
    </row>
    <row r="739" spans="1:19" x14ac:dyDescent="0.3">
      <c r="A739" t="s">
        <v>764</v>
      </c>
      <c r="B739">
        <v>2005.1048584</v>
      </c>
      <c r="C739">
        <v>1903.6099853999999</v>
      </c>
      <c r="D739">
        <v>1990.4394531</v>
      </c>
      <c r="E739">
        <v>2010.7724608999999</v>
      </c>
      <c r="F739">
        <v>1752.3399658000001</v>
      </c>
      <c r="G739">
        <v>1731.0699463000001</v>
      </c>
      <c r="H739">
        <v>1903.6099853999999</v>
      </c>
      <c r="I739">
        <v>1903.6099853999999</v>
      </c>
      <c r="J739">
        <v>1873.6000977000001</v>
      </c>
      <c r="L739" t="str">
        <f t="shared" si="90"/>
        <v>31JAN2023:18:00:00</v>
      </c>
      <c r="M739">
        <v>18</v>
      </c>
      <c r="N739">
        <f t="shared" si="91"/>
        <v>-101.4948730000001</v>
      </c>
      <c r="O739">
        <f t="shared" si="92"/>
        <v>-101.4948730000001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5.0618237033742606</v>
      </c>
    </row>
    <row r="740" spans="1:19" x14ac:dyDescent="0.3">
      <c r="A740" t="s">
        <v>765</v>
      </c>
      <c r="B740">
        <v>2006.3168945</v>
      </c>
      <c r="C740">
        <v>2097.6899414</v>
      </c>
      <c r="D740">
        <v>2020.7911377</v>
      </c>
      <c r="E740">
        <v>2014.5306396000001</v>
      </c>
      <c r="F740">
        <v>1872.7299805</v>
      </c>
      <c r="G740">
        <v>1852.1500243999999</v>
      </c>
      <c r="H740">
        <v>2097.6899414</v>
      </c>
      <c r="I740">
        <v>2097.6899414</v>
      </c>
      <c r="J740">
        <v>1988.8298339999999</v>
      </c>
      <c r="L740" t="str">
        <f t="shared" si="90"/>
        <v>31JAN2023:19:00:00</v>
      </c>
      <c r="M740">
        <v>19</v>
      </c>
      <c r="N740">
        <f t="shared" si="91"/>
        <v>91.373046899999963</v>
      </c>
      <c r="O740" t="str">
        <f t="shared" si="92"/>
        <v/>
      </c>
      <c r="P740">
        <f t="shared" si="93"/>
        <v>91.373046899999963</v>
      </c>
      <c r="Q740" t="str">
        <f t="shared" si="94"/>
        <v/>
      </c>
      <c r="R740">
        <f t="shared" si="95"/>
        <v>1</v>
      </c>
      <c r="S740">
        <f t="shared" si="96"/>
        <v>4.5542679299807869</v>
      </c>
    </row>
    <row r="741" spans="1:19" x14ac:dyDescent="0.3">
      <c r="A741" t="s">
        <v>766</v>
      </c>
      <c r="B741">
        <v>2011.6903076000001</v>
      </c>
      <c r="C741">
        <v>2116.0700683999999</v>
      </c>
      <c r="D741">
        <v>2045.0178223</v>
      </c>
      <c r="E741">
        <v>2073.5019530999998</v>
      </c>
      <c r="F741">
        <v>1904.3599853999999</v>
      </c>
      <c r="G741">
        <v>1930.1300048999999</v>
      </c>
      <c r="H741">
        <v>2116.0700683999999</v>
      </c>
      <c r="I741">
        <v>2116.0700683999999</v>
      </c>
      <c r="J741">
        <v>2029.4033202999999</v>
      </c>
      <c r="L741" t="str">
        <f t="shared" si="90"/>
        <v>31JAN2023:20:00:00</v>
      </c>
      <c r="M741">
        <v>20</v>
      </c>
      <c r="N741">
        <f t="shared" si="91"/>
        <v>104.37976079999976</v>
      </c>
      <c r="O741" t="str">
        <f t="shared" si="92"/>
        <v/>
      </c>
      <c r="P741">
        <f t="shared" si="93"/>
        <v>104.37976079999976</v>
      </c>
      <c r="Q741" t="str">
        <f t="shared" si="94"/>
        <v/>
      </c>
      <c r="R741">
        <f t="shared" si="95"/>
        <v>1</v>
      </c>
      <c r="S741">
        <f t="shared" si="96"/>
        <v>5.1886595270485536</v>
      </c>
    </row>
    <row r="742" spans="1:19" x14ac:dyDescent="0.3">
      <c r="A742" t="s">
        <v>767</v>
      </c>
      <c r="B742">
        <v>1987.3081055</v>
      </c>
      <c r="C742">
        <v>2115.3100586</v>
      </c>
      <c r="D742">
        <v>2051.5087890999998</v>
      </c>
      <c r="E742">
        <v>2128.9479980000001</v>
      </c>
      <c r="F742">
        <v>1922.4599608999999</v>
      </c>
      <c r="G742">
        <v>1950.7399902</v>
      </c>
      <c r="H742">
        <v>2115.3100586</v>
      </c>
      <c r="I742">
        <v>2115.3100586</v>
      </c>
      <c r="J742">
        <v>2038.3018798999999</v>
      </c>
      <c r="L742" t="str">
        <f t="shared" si="90"/>
        <v>31JAN2023:21:00:00</v>
      </c>
      <c r="M742">
        <v>21</v>
      </c>
      <c r="N742">
        <f t="shared" si="91"/>
        <v>128.00195310000004</v>
      </c>
      <c r="O742" t="str">
        <f t="shared" si="92"/>
        <v/>
      </c>
      <c r="P742">
        <f t="shared" si="93"/>
        <v>128.00195310000004</v>
      </c>
      <c r="Q742" t="str">
        <f t="shared" si="94"/>
        <v/>
      </c>
      <c r="R742">
        <f t="shared" si="95"/>
        <v>1</v>
      </c>
      <c r="S742">
        <f t="shared" si="96"/>
        <v>6.4409717217851918</v>
      </c>
    </row>
    <row r="743" spans="1:19" x14ac:dyDescent="0.3">
      <c r="A743" t="s">
        <v>768</v>
      </c>
      <c r="B743">
        <v>1968.7055664</v>
      </c>
      <c r="C743">
        <v>2062.7700195000002</v>
      </c>
      <c r="D743">
        <v>2021.1434326000001</v>
      </c>
      <c r="E743">
        <v>2093.2102051000002</v>
      </c>
      <c r="F743">
        <v>1891.2900391000001</v>
      </c>
      <c r="G743">
        <v>1907.1400146000001</v>
      </c>
      <c r="H743">
        <v>2062.7700195000002</v>
      </c>
      <c r="I743">
        <v>2062.7700195000002</v>
      </c>
      <c r="J743">
        <v>1996.1191406</v>
      </c>
      <c r="L743" t="str">
        <f t="shared" si="90"/>
        <v>31JAN2023:22:00:00</v>
      </c>
      <c r="M743">
        <v>22</v>
      </c>
      <c r="N743">
        <f t="shared" si="91"/>
        <v>94.064453100000264</v>
      </c>
      <c r="O743" t="str">
        <f t="shared" si="92"/>
        <v/>
      </c>
      <c r="P743">
        <f t="shared" si="93"/>
        <v>94.064453100000264</v>
      </c>
      <c r="Q743" t="str">
        <f t="shared" si="94"/>
        <v/>
      </c>
      <c r="R743">
        <f t="shared" si="95"/>
        <v>1</v>
      </c>
      <c r="S743">
        <f t="shared" si="96"/>
        <v>4.777984819335261</v>
      </c>
    </row>
    <row r="744" spans="1:19" x14ac:dyDescent="0.3">
      <c r="A744" t="s">
        <v>769</v>
      </c>
      <c r="B744">
        <v>1894.7274170000001</v>
      </c>
      <c r="C744">
        <v>2008.1899414</v>
      </c>
      <c r="D744">
        <v>1968.2634277</v>
      </c>
      <c r="E744">
        <v>2015.7227783000001</v>
      </c>
      <c r="F744">
        <v>1829.0300293</v>
      </c>
      <c r="G744">
        <v>1841.1800536999999</v>
      </c>
      <c r="H744">
        <v>2008.1899414</v>
      </c>
      <c r="I744">
        <v>2008.1899414</v>
      </c>
      <c r="J744">
        <v>1938.230957</v>
      </c>
      <c r="L744" t="str">
        <f t="shared" si="90"/>
        <v>31JAN2023:23:00:00</v>
      </c>
      <c r="M744">
        <v>23</v>
      </c>
      <c r="N744">
        <f t="shared" si="91"/>
        <v>113.46252439999989</v>
      </c>
      <c r="O744" t="str">
        <f t="shared" si="92"/>
        <v/>
      </c>
      <c r="P744">
        <f t="shared" si="93"/>
        <v>113.46252439999989</v>
      </c>
      <c r="Q744" t="str">
        <f t="shared" si="94"/>
        <v/>
      </c>
      <c r="R744">
        <f t="shared" si="95"/>
        <v>1</v>
      </c>
      <c r="S744">
        <f t="shared" si="96"/>
        <v>5.9883296870031986</v>
      </c>
    </row>
    <row r="745" spans="1:19" x14ac:dyDescent="0.3">
      <c r="A745" t="s">
        <v>770</v>
      </c>
      <c r="B745">
        <v>1809.1751709</v>
      </c>
      <c r="C745">
        <v>1956.8000488</v>
      </c>
      <c r="D745">
        <v>1908.1579589999999</v>
      </c>
      <c r="E745">
        <v>1943.5981445</v>
      </c>
      <c r="F745">
        <v>1768.1600341999999</v>
      </c>
      <c r="G745">
        <v>1769.4799805</v>
      </c>
      <c r="H745">
        <v>1956.8000488</v>
      </c>
      <c r="I745">
        <v>1956.8000488</v>
      </c>
      <c r="J745">
        <v>1877.0594481999999</v>
      </c>
      <c r="L745" t="str">
        <f t="shared" si="90"/>
        <v>01FEB2023:00:00:00</v>
      </c>
      <c r="M745">
        <v>24</v>
      </c>
      <c r="N745">
        <f t="shared" si="91"/>
        <v>147.6248779</v>
      </c>
      <c r="O745" t="str">
        <f t="shared" si="92"/>
        <v/>
      </c>
      <c r="P745">
        <f t="shared" si="93"/>
        <v>147.6248779</v>
      </c>
      <c r="Q745" t="str">
        <f t="shared" si="94"/>
        <v/>
      </c>
      <c r="R745">
        <f t="shared" si="95"/>
        <v>1</v>
      </c>
      <c r="S745">
        <f t="shared" si="96"/>
        <v>8.1597890726392137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X1" workbookViewId="0">
      <selection activeCell="AV1" sqref="AV1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27</v>
      </c>
      <c r="B2">
        <v>35845.128905999998</v>
      </c>
      <c r="C2">
        <v>38170</v>
      </c>
      <c r="D2">
        <v>37269</v>
      </c>
      <c r="E2">
        <v>35929</v>
      </c>
      <c r="F2">
        <v>38032</v>
      </c>
      <c r="G2">
        <v>36986</v>
      </c>
      <c r="H2">
        <v>38103</v>
      </c>
      <c r="I2">
        <v>38170</v>
      </c>
      <c r="J2">
        <v>37448</v>
      </c>
      <c r="L2" s="1" t="str">
        <f>A2</f>
        <v>01JAN2023:01:00:00</v>
      </c>
      <c r="M2">
        <v>1</v>
      </c>
      <c r="N2">
        <f>C2-B2</f>
        <v>2324.8710940000019</v>
      </c>
      <c r="O2" t="str">
        <f>IF(N2&lt;0,N2,"")</f>
        <v/>
      </c>
      <c r="P2">
        <f>IF(N2&gt;0,N2,"")</f>
        <v>2324.8710940000019</v>
      </c>
      <c r="Q2" t="str">
        <f>IF(O2&lt;0,1,"")</f>
        <v/>
      </c>
      <c r="R2">
        <f>IF(AND(P2&gt;0,P2&lt;&gt;""),1,"")</f>
        <v>1</v>
      </c>
      <c r="S2">
        <f>ABS((B2-C2)/B2)*100</f>
        <v>6.4858773422093883</v>
      </c>
      <c r="T2">
        <f>AVERAGE(S2:S745)</f>
        <v>2.8353073015205199</v>
      </c>
      <c r="V2">
        <v>1</v>
      </c>
      <c r="W2" t="str">
        <f>O2</f>
        <v/>
      </c>
      <c r="X2">
        <f>P2</f>
        <v>2324.8710940000019</v>
      </c>
      <c r="Y2" t="str">
        <f>Q2</f>
        <v/>
      </c>
      <c r="Z2">
        <f>R2</f>
        <v>1</v>
      </c>
    </row>
    <row r="3" spans="1:34" x14ac:dyDescent="0.3">
      <c r="A3" t="s">
        <v>28</v>
      </c>
      <c r="B3">
        <v>35263.4375</v>
      </c>
      <c r="C3">
        <v>37399</v>
      </c>
      <c r="D3">
        <v>36566</v>
      </c>
      <c r="E3">
        <v>35009</v>
      </c>
      <c r="F3">
        <v>37401</v>
      </c>
      <c r="G3">
        <v>35893</v>
      </c>
      <c r="H3">
        <v>37280</v>
      </c>
      <c r="I3">
        <v>37399</v>
      </c>
      <c r="J3">
        <v>36573</v>
      </c>
      <c r="L3" s="1" t="str">
        <f t="shared" ref="L3:L66" si="0">A3</f>
        <v>01JAN2023:02:00:00</v>
      </c>
      <c r="M3">
        <v>2</v>
      </c>
      <c r="N3">
        <f t="shared" ref="N3:N66" si="1">C3-B3</f>
        <v>2135.5625</v>
      </c>
      <c r="O3" t="str">
        <f t="shared" ref="O3:O66" si="2">IF(N3&lt;0,N3,"")</f>
        <v/>
      </c>
      <c r="P3">
        <f t="shared" ref="P3:P66" si="3">IF(N3&gt;0,N3,"")</f>
        <v>2135.5625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6.0560247423411289</v>
      </c>
      <c r="V3">
        <v>2</v>
      </c>
      <c r="W3" t="str">
        <f t="shared" ref="W3:W66" si="7">O3</f>
        <v/>
      </c>
      <c r="X3">
        <f t="shared" ref="X3:X66" si="8">P3</f>
        <v>2135.5625</v>
      </c>
      <c r="Y3" t="str">
        <f t="shared" ref="Y3:Y66" si="9">Q3</f>
        <v/>
      </c>
      <c r="Z3">
        <f t="shared" ref="Z3:Z66" si="10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">
        <v>29</v>
      </c>
      <c r="B4">
        <v>34613.535155999998</v>
      </c>
      <c r="C4">
        <v>36370</v>
      </c>
      <c r="D4">
        <v>36358</v>
      </c>
      <c r="E4">
        <v>34575</v>
      </c>
      <c r="F4">
        <v>36661</v>
      </c>
      <c r="G4">
        <v>34687</v>
      </c>
      <c r="H4">
        <v>36209</v>
      </c>
      <c r="I4">
        <v>36370</v>
      </c>
      <c r="J4">
        <v>35741</v>
      </c>
      <c r="L4" s="1" t="str">
        <f t="shared" si="0"/>
        <v>01JAN2023:03:00:00</v>
      </c>
      <c r="M4">
        <v>3</v>
      </c>
      <c r="N4">
        <f t="shared" si="1"/>
        <v>1756.4648440000019</v>
      </c>
      <c r="O4" t="str">
        <f t="shared" si="2"/>
        <v/>
      </c>
      <c r="P4">
        <f t="shared" si="3"/>
        <v>1756.4648440000019</v>
      </c>
      <c r="Q4" t="str">
        <f t="shared" si="4"/>
        <v/>
      </c>
      <c r="R4">
        <f t="shared" si="5"/>
        <v>1</v>
      </c>
      <c r="S4">
        <f t="shared" si="6"/>
        <v>5.0745028962912269</v>
      </c>
      <c r="V4">
        <v>3</v>
      </c>
      <c r="W4" t="str">
        <f t="shared" si="7"/>
        <v/>
      </c>
      <c r="X4">
        <f t="shared" si="8"/>
        <v>1756.4648440000019</v>
      </c>
      <c r="Y4" t="str">
        <f t="shared" si="9"/>
        <v/>
      </c>
      <c r="Z4">
        <f t="shared" si="10"/>
        <v>1</v>
      </c>
      <c r="AB4" s="3">
        <v>1</v>
      </c>
      <c r="AC4" s="4">
        <v>-765.35693381249894</v>
      </c>
      <c r="AD4" s="4">
        <v>1019.055729133334</v>
      </c>
      <c r="AE4" s="4"/>
      <c r="AF4">
        <v>1</v>
      </c>
      <c r="AG4">
        <f>AC4</f>
        <v>-765.35693381249894</v>
      </c>
      <c r="AH4">
        <f>AD4</f>
        <v>1019.055729133334</v>
      </c>
    </row>
    <row r="5" spans="1:34" x14ac:dyDescent="0.3">
      <c r="A5" t="s">
        <v>30</v>
      </c>
      <c r="B5">
        <v>34236.023437999997</v>
      </c>
      <c r="C5">
        <v>35373</v>
      </c>
      <c r="D5">
        <v>36472</v>
      </c>
      <c r="E5">
        <v>34514</v>
      </c>
      <c r="F5">
        <v>35779</v>
      </c>
      <c r="G5">
        <v>33899</v>
      </c>
      <c r="H5">
        <v>35245</v>
      </c>
      <c r="I5">
        <v>35373</v>
      </c>
      <c r="J5">
        <v>35192</v>
      </c>
      <c r="L5" s="1" t="str">
        <f t="shared" si="0"/>
        <v>01JAN2023:04:00:00</v>
      </c>
      <c r="M5">
        <v>4</v>
      </c>
      <c r="N5">
        <f t="shared" si="1"/>
        <v>1136.9765620000035</v>
      </c>
      <c r="O5" t="str">
        <f t="shared" si="2"/>
        <v/>
      </c>
      <c r="P5">
        <f t="shared" si="3"/>
        <v>1136.9765620000035</v>
      </c>
      <c r="Q5" t="str">
        <f t="shared" si="4"/>
        <v/>
      </c>
      <c r="R5">
        <f t="shared" si="5"/>
        <v>1</v>
      </c>
      <c r="S5">
        <f t="shared" si="6"/>
        <v>3.3209948113834549</v>
      </c>
      <c r="V5">
        <v>4</v>
      </c>
      <c r="W5" t="str">
        <f t="shared" si="7"/>
        <v/>
      </c>
      <c r="X5">
        <f t="shared" si="8"/>
        <v>1136.9765620000035</v>
      </c>
      <c r="Y5" t="str">
        <f t="shared" si="9"/>
        <v/>
      </c>
      <c r="Z5">
        <f t="shared" si="10"/>
        <v>1</v>
      </c>
      <c r="AB5" s="3">
        <v>2</v>
      </c>
      <c r="AC5" s="4">
        <v>-873.49908111764626</v>
      </c>
      <c r="AD5" s="4">
        <v>946.70954221428678</v>
      </c>
      <c r="AE5" s="4"/>
      <c r="AF5">
        <v>2</v>
      </c>
      <c r="AG5">
        <f t="shared" ref="AG5:AG27" si="11">AC5</f>
        <v>-873.49908111764626</v>
      </c>
      <c r="AH5">
        <f t="shared" ref="AH5:AH27" si="12">AD5</f>
        <v>946.70954221428678</v>
      </c>
    </row>
    <row r="6" spans="1:34" x14ac:dyDescent="0.3">
      <c r="A6" t="s">
        <v>31</v>
      </c>
      <c r="B6">
        <v>34088.960937999997</v>
      </c>
      <c r="C6">
        <v>34503</v>
      </c>
      <c r="D6">
        <v>36469</v>
      </c>
      <c r="E6">
        <v>34469</v>
      </c>
      <c r="F6">
        <v>35192</v>
      </c>
      <c r="G6">
        <v>33207</v>
      </c>
      <c r="H6">
        <v>34410</v>
      </c>
      <c r="I6">
        <v>34503</v>
      </c>
      <c r="J6">
        <v>34680</v>
      </c>
      <c r="L6" s="1" t="str">
        <f t="shared" si="0"/>
        <v>01JAN2023:05:00:00</v>
      </c>
      <c r="M6">
        <v>5</v>
      </c>
      <c r="N6">
        <f t="shared" si="1"/>
        <v>414.03906200000347</v>
      </c>
      <c r="O6" t="str">
        <f t="shared" si="2"/>
        <v/>
      </c>
      <c r="P6">
        <f t="shared" si="3"/>
        <v>414.03906200000347</v>
      </c>
      <c r="Q6" t="str">
        <f t="shared" si="4"/>
        <v/>
      </c>
      <c r="R6">
        <f t="shared" si="5"/>
        <v>1</v>
      </c>
      <c r="S6">
        <f t="shared" si="6"/>
        <v>1.2145839902631401</v>
      </c>
      <c r="V6">
        <v>5</v>
      </c>
      <c r="W6" t="str">
        <f t="shared" si="7"/>
        <v/>
      </c>
      <c r="X6">
        <f t="shared" si="8"/>
        <v>414.03906200000347</v>
      </c>
      <c r="Y6" t="str">
        <f t="shared" si="9"/>
        <v/>
      </c>
      <c r="Z6">
        <f t="shared" si="10"/>
        <v>1</v>
      </c>
      <c r="AB6" s="3">
        <v>3</v>
      </c>
      <c r="AC6" s="4">
        <v>-1108.755859571427</v>
      </c>
      <c r="AD6" s="4">
        <v>810.39613958823566</v>
      </c>
      <c r="AE6" s="4"/>
      <c r="AF6">
        <v>3</v>
      </c>
      <c r="AG6">
        <f t="shared" si="11"/>
        <v>-1108.755859571427</v>
      </c>
      <c r="AH6">
        <f t="shared" si="12"/>
        <v>810.39613958823566</v>
      </c>
    </row>
    <row r="7" spans="1:34" x14ac:dyDescent="0.3">
      <c r="A7" t="s">
        <v>32</v>
      </c>
      <c r="B7">
        <v>34250.3125</v>
      </c>
      <c r="C7">
        <v>33745</v>
      </c>
      <c r="D7">
        <v>36702</v>
      </c>
      <c r="E7">
        <v>34609</v>
      </c>
      <c r="F7">
        <v>34744</v>
      </c>
      <c r="G7">
        <v>32771</v>
      </c>
      <c r="H7">
        <v>33660</v>
      </c>
      <c r="I7">
        <v>33745</v>
      </c>
      <c r="J7">
        <v>34362</v>
      </c>
      <c r="L7" s="1" t="str">
        <f t="shared" si="0"/>
        <v>01JAN2023:06:00:00</v>
      </c>
      <c r="M7">
        <v>6</v>
      </c>
      <c r="N7">
        <f t="shared" si="1"/>
        <v>-505.3125</v>
      </c>
      <c r="O7">
        <f t="shared" si="2"/>
        <v>-505.3125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1.4753515022673152</v>
      </c>
      <c r="V7">
        <v>6</v>
      </c>
      <c r="W7">
        <f t="shared" si="7"/>
        <v>-505.3125</v>
      </c>
      <c r="X7" t="str">
        <f t="shared" si="8"/>
        <v/>
      </c>
      <c r="Y7">
        <f t="shared" si="9"/>
        <v>1</v>
      </c>
      <c r="Z7" t="str">
        <f t="shared" si="10"/>
        <v/>
      </c>
      <c r="AB7" s="3">
        <v>4</v>
      </c>
      <c r="AC7" s="4">
        <v>-993.2187501333334</v>
      </c>
      <c r="AD7" s="4">
        <v>914.87524406250077</v>
      </c>
      <c r="AE7" s="4"/>
      <c r="AF7">
        <v>4</v>
      </c>
      <c r="AG7">
        <f t="shared" si="11"/>
        <v>-993.2187501333334</v>
      </c>
      <c r="AH7">
        <f t="shared" si="12"/>
        <v>914.87524406250077</v>
      </c>
    </row>
    <row r="8" spans="1:34" x14ac:dyDescent="0.3">
      <c r="A8" t="s">
        <v>33</v>
      </c>
      <c r="B8">
        <v>34732.246094000002</v>
      </c>
      <c r="C8">
        <v>32908</v>
      </c>
      <c r="D8">
        <v>36587</v>
      </c>
      <c r="E8">
        <v>34452</v>
      </c>
      <c r="F8">
        <v>34029</v>
      </c>
      <c r="G8">
        <v>32142</v>
      </c>
      <c r="H8">
        <v>32813</v>
      </c>
      <c r="I8">
        <v>32908</v>
      </c>
      <c r="J8">
        <v>33830</v>
      </c>
      <c r="L8" s="1" t="str">
        <f t="shared" si="0"/>
        <v>01JAN2023:07:00:00</v>
      </c>
      <c r="M8">
        <v>7</v>
      </c>
      <c r="N8">
        <f t="shared" si="1"/>
        <v>-1824.2460940000019</v>
      </c>
      <c r="O8">
        <f t="shared" si="2"/>
        <v>-1824.2460940000019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5.2523124737249303</v>
      </c>
      <c r="V8">
        <v>7</v>
      </c>
      <c r="W8">
        <f t="shared" si="7"/>
        <v>-1824.2460940000019</v>
      </c>
      <c r="X8" t="str">
        <f t="shared" si="8"/>
        <v/>
      </c>
      <c r="Y8">
        <f t="shared" si="9"/>
        <v>1</v>
      </c>
      <c r="Z8" t="str">
        <f t="shared" si="10"/>
        <v/>
      </c>
      <c r="AB8" s="3">
        <v>5</v>
      </c>
      <c r="AC8" s="4">
        <v>-1043.7638223076904</v>
      </c>
      <c r="AD8" s="4">
        <v>857.40104150000116</v>
      </c>
      <c r="AE8" s="4"/>
      <c r="AF8">
        <v>5</v>
      </c>
      <c r="AG8">
        <f t="shared" si="11"/>
        <v>-1043.7638223076904</v>
      </c>
      <c r="AH8">
        <f t="shared" si="12"/>
        <v>857.40104150000116</v>
      </c>
    </row>
    <row r="9" spans="1:34" x14ac:dyDescent="0.3">
      <c r="A9" t="s">
        <v>34</v>
      </c>
      <c r="B9">
        <v>35249.296875</v>
      </c>
      <c r="C9">
        <v>32319</v>
      </c>
      <c r="D9">
        <v>37172</v>
      </c>
      <c r="E9">
        <v>35288</v>
      </c>
      <c r="F9">
        <v>33610</v>
      </c>
      <c r="G9">
        <v>31793</v>
      </c>
      <c r="H9">
        <v>32177</v>
      </c>
      <c r="I9">
        <v>32319</v>
      </c>
      <c r="J9">
        <v>33695</v>
      </c>
      <c r="L9" s="1" t="str">
        <f t="shared" si="0"/>
        <v>01JAN2023:08:00:00</v>
      </c>
      <c r="M9">
        <v>8</v>
      </c>
      <c r="N9">
        <f t="shared" si="1"/>
        <v>-2930.296875</v>
      </c>
      <c r="O9">
        <f t="shared" si="2"/>
        <v>-2930.296875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8.3130647552810224</v>
      </c>
      <c r="V9">
        <v>8</v>
      </c>
      <c r="W9">
        <f t="shared" si="7"/>
        <v>-2930.296875</v>
      </c>
      <c r="X9" t="str">
        <f t="shared" si="8"/>
        <v/>
      </c>
      <c r="Y9">
        <f t="shared" si="9"/>
        <v>1</v>
      </c>
      <c r="Z9" t="str">
        <f t="shared" si="10"/>
        <v/>
      </c>
      <c r="AB9" s="3">
        <v>6</v>
      </c>
      <c r="AC9" s="4">
        <v>-1079.2741478181817</v>
      </c>
      <c r="AD9" s="4">
        <v>987.13203100000101</v>
      </c>
      <c r="AE9" s="4"/>
      <c r="AF9">
        <v>6</v>
      </c>
      <c r="AG9">
        <f t="shared" si="11"/>
        <v>-1079.2741478181817</v>
      </c>
      <c r="AH9">
        <f t="shared" si="12"/>
        <v>987.13203100000101</v>
      </c>
    </row>
    <row r="10" spans="1:34" x14ac:dyDescent="0.3">
      <c r="A10" t="s">
        <v>35</v>
      </c>
      <c r="B10">
        <v>35957.371094000002</v>
      </c>
      <c r="C10">
        <v>33012</v>
      </c>
      <c r="D10">
        <v>37561</v>
      </c>
      <c r="E10">
        <v>36158</v>
      </c>
      <c r="F10">
        <v>35206</v>
      </c>
      <c r="G10">
        <v>32611</v>
      </c>
      <c r="H10">
        <v>32851</v>
      </c>
      <c r="I10">
        <v>33012</v>
      </c>
      <c r="J10">
        <v>34324</v>
      </c>
      <c r="L10" s="1" t="str">
        <f t="shared" si="0"/>
        <v>01JAN2023:09:00:00</v>
      </c>
      <c r="M10">
        <v>9</v>
      </c>
      <c r="N10">
        <f t="shared" si="1"/>
        <v>-2945.3710940000019</v>
      </c>
      <c r="O10">
        <f t="shared" si="2"/>
        <v>-2945.3710940000019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8.1912859711022623</v>
      </c>
      <c r="V10">
        <v>9</v>
      </c>
      <c r="W10">
        <f t="shared" si="7"/>
        <v>-2945.3710940000019</v>
      </c>
      <c r="X10" t="str">
        <f t="shared" si="8"/>
        <v/>
      </c>
      <c r="Y10">
        <f t="shared" si="9"/>
        <v>1</v>
      </c>
      <c r="Z10" t="str">
        <f t="shared" si="10"/>
        <v/>
      </c>
      <c r="AB10" s="3">
        <v>7</v>
      </c>
      <c r="AC10" s="4">
        <v>-1168.5535158999999</v>
      </c>
      <c r="AD10" s="4">
        <v>1341.9229909523824</v>
      </c>
      <c r="AE10" s="4"/>
      <c r="AF10">
        <v>7</v>
      </c>
      <c r="AG10">
        <f t="shared" si="11"/>
        <v>-1168.5535158999999</v>
      </c>
      <c r="AH10">
        <f t="shared" si="12"/>
        <v>1341.9229909523824</v>
      </c>
    </row>
    <row r="11" spans="1:34" x14ac:dyDescent="0.3">
      <c r="A11" t="s">
        <v>36</v>
      </c>
      <c r="B11">
        <v>36660.789062999997</v>
      </c>
      <c r="C11">
        <v>34436</v>
      </c>
      <c r="D11">
        <v>37463</v>
      </c>
      <c r="E11">
        <v>36841</v>
      </c>
      <c r="F11">
        <v>37036</v>
      </c>
      <c r="G11">
        <v>34048</v>
      </c>
      <c r="H11">
        <v>34307</v>
      </c>
      <c r="I11">
        <v>34436</v>
      </c>
      <c r="J11">
        <v>35261</v>
      </c>
      <c r="L11" s="1" t="str">
        <f t="shared" si="0"/>
        <v>01JAN2023:10:00:00</v>
      </c>
      <c r="M11">
        <v>10</v>
      </c>
      <c r="N11">
        <f t="shared" si="1"/>
        <v>-2224.7890629999965</v>
      </c>
      <c r="O11">
        <f t="shared" si="2"/>
        <v>-2224.7890629999965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6.0685793182923362</v>
      </c>
      <c r="V11">
        <v>10</v>
      </c>
      <c r="W11">
        <f t="shared" si="7"/>
        <v>-2224.7890629999965</v>
      </c>
      <c r="X11" t="str">
        <f t="shared" si="8"/>
        <v/>
      </c>
      <c r="Y11">
        <f t="shared" si="9"/>
        <v>1</v>
      </c>
      <c r="Z11" t="str">
        <f t="shared" si="10"/>
        <v/>
      </c>
      <c r="AB11" s="3">
        <v>8</v>
      </c>
      <c r="AC11" s="4">
        <v>-1524.9112724285712</v>
      </c>
      <c r="AD11" s="4">
        <v>1528.9609374166675</v>
      </c>
      <c r="AE11" s="4"/>
      <c r="AF11">
        <v>8</v>
      </c>
      <c r="AG11">
        <f t="shared" si="11"/>
        <v>-1524.9112724285712</v>
      </c>
      <c r="AH11">
        <f t="shared" si="12"/>
        <v>1528.9609374166675</v>
      </c>
    </row>
    <row r="12" spans="1:34" x14ac:dyDescent="0.3">
      <c r="A12" t="s">
        <v>37</v>
      </c>
      <c r="B12">
        <v>36889.917969000002</v>
      </c>
      <c r="C12">
        <v>35879</v>
      </c>
      <c r="D12">
        <v>37319</v>
      </c>
      <c r="E12">
        <v>36979</v>
      </c>
      <c r="F12">
        <v>38253</v>
      </c>
      <c r="G12">
        <v>35636</v>
      </c>
      <c r="H12">
        <v>35889</v>
      </c>
      <c r="I12">
        <v>35879</v>
      </c>
      <c r="J12">
        <v>36275</v>
      </c>
      <c r="L12" s="1" t="str">
        <f t="shared" si="0"/>
        <v>01JAN2023:11:00:00</v>
      </c>
      <c r="M12">
        <v>11</v>
      </c>
      <c r="N12">
        <f t="shared" si="1"/>
        <v>-1010.9179690000019</v>
      </c>
      <c r="O12">
        <f t="shared" si="2"/>
        <v>-1010.9179690000019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2.7403638301649642</v>
      </c>
      <c r="V12">
        <v>11</v>
      </c>
      <c r="W12">
        <f t="shared" si="7"/>
        <v>-1010.9179690000019</v>
      </c>
      <c r="X12" t="str">
        <f t="shared" si="8"/>
        <v/>
      </c>
      <c r="Y12">
        <f t="shared" si="9"/>
        <v>1</v>
      </c>
      <c r="Z12" t="str">
        <f t="shared" si="10"/>
        <v/>
      </c>
      <c r="AB12" s="3">
        <v>9</v>
      </c>
      <c r="AC12" s="4">
        <v>-1408.4075523333329</v>
      </c>
      <c r="AD12" s="4">
        <v>1602.8201561200008</v>
      </c>
      <c r="AE12" s="4"/>
      <c r="AF12">
        <v>9</v>
      </c>
      <c r="AG12">
        <f t="shared" si="11"/>
        <v>-1408.4075523333329</v>
      </c>
      <c r="AH12">
        <f t="shared" si="12"/>
        <v>1602.8201561200008</v>
      </c>
    </row>
    <row r="13" spans="1:34" x14ac:dyDescent="0.3">
      <c r="A13" t="s">
        <v>38</v>
      </c>
      <c r="B13">
        <v>37239.0625</v>
      </c>
      <c r="C13">
        <v>37534</v>
      </c>
      <c r="D13">
        <v>37418</v>
      </c>
      <c r="E13">
        <v>37057</v>
      </c>
      <c r="F13">
        <v>39522</v>
      </c>
      <c r="G13">
        <v>37330</v>
      </c>
      <c r="H13">
        <v>37737</v>
      </c>
      <c r="I13">
        <v>37534</v>
      </c>
      <c r="J13">
        <v>37493</v>
      </c>
      <c r="L13" s="1" t="str">
        <f t="shared" si="0"/>
        <v>01JAN2023:12:00:00</v>
      </c>
      <c r="M13">
        <v>12</v>
      </c>
      <c r="N13">
        <f t="shared" si="1"/>
        <v>294.9375</v>
      </c>
      <c r="O13" t="str">
        <f t="shared" si="2"/>
        <v/>
      </c>
      <c r="P13">
        <f t="shared" si="3"/>
        <v>294.9375</v>
      </c>
      <c r="Q13" t="str">
        <f t="shared" si="4"/>
        <v/>
      </c>
      <c r="R13">
        <f t="shared" si="5"/>
        <v>1</v>
      </c>
      <c r="S13">
        <f t="shared" si="6"/>
        <v>0.792011077078001</v>
      </c>
      <c r="V13">
        <v>12</v>
      </c>
      <c r="W13" t="str">
        <f t="shared" si="7"/>
        <v/>
      </c>
      <c r="X13">
        <f t="shared" si="8"/>
        <v>294.9375</v>
      </c>
      <c r="Y13" t="str">
        <f t="shared" si="9"/>
        <v/>
      </c>
      <c r="Z13">
        <f t="shared" si="10"/>
        <v>1</v>
      </c>
      <c r="AB13" s="3">
        <v>10</v>
      </c>
      <c r="AC13" s="4">
        <v>-910.40792442856969</v>
      </c>
      <c r="AD13" s="4">
        <v>1503.8525389166671</v>
      </c>
      <c r="AE13" s="4"/>
      <c r="AF13">
        <v>10</v>
      </c>
      <c r="AG13">
        <f t="shared" si="11"/>
        <v>-910.40792442856969</v>
      </c>
      <c r="AH13">
        <f t="shared" si="12"/>
        <v>1503.8525389166671</v>
      </c>
    </row>
    <row r="14" spans="1:34" x14ac:dyDescent="0.3">
      <c r="A14" t="s">
        <v>39</v>
      </c>
      <c r="B14">
        <v>37746.199219000002</v>
      </c>
      <c r="C14">
        <v>39170</v>
      </c>
      <c r="D14">
        <v>37832</v>
      </c>
      <c r="E14">
        <v>37888</v>
      </c>
      <c r="F14">
        <v>40277</v>
      </c>
      <c r="G14">
        <v>39063</v>
      </c>
      <c r="H14">
        <v>39600</v>
      </c>
      <c r="I14">
        <v>39170</v>
      </c>
      <c r="J14">
        <v>38834</v>
      </c>
      <c r="L14" s="1" t="str">
        <f t="shared" si="0"/>
        <v>01JAN2023:13:00:00</v>
      </c>
      <c r="M14">
        <v>13</v>
      </c>
      <c r="N14">
        <f t="shared" si="1"/>
        <v>1423.8007809999981</v>
      </c>
      <c r="O14" t="str">
        <f t="shared" si="2"/>
        <v/>
      </c>
      <c r="P14">
        <f t="shared" si="3"/>
        <v>1423.8007809999981</v>
      </c>
      <c r="Q14" t="str">
        <f t="shared" si="4"/>
        <v/>
      </c>
      <c r="R14">
        <f t="shared" si="5"/>
        <v>1</v>
      </c>
      <c r="S14">
        <f t="shared" si="6"/>
        <v>3.7720374778377974</v>
      </c>
      <c r="V14">
        <v>13</v>
      </c>
      <c r="W14" t="str">
        <f t="shared" si="7"/>
        <v/>
      </c>
      <c r="X14">
        <f t="shared" si="8"/>
        <v>1423.8007809999981</v>
      </c>
      <c r="Y14" t="str">
        <f t="shared" si="9"/>
        <v/>
      </c>
      <c r="Z14">
        <f t="shared" si="10"/>
        <v>1</v>
      </c>
      <c r="AB14" s="3">
        <v>11</v>
      </c>
      <c r="AC14" s="4">
        <v>-690.86230474999957</v>
      </c>
      <c r="AD14" s="4">
        <v>1435.7759850000009</v>
      </c>
      <c r="AE14" s="4"/>
      <c r="AF14">
        <v>11</v>
      </c>
      <c r="AG14">
        <f t="shared" si="11"/>
        <v>-690.86230474999957</v>
      </c>
      <c r="AH14">
        <f t="shared" si="12"/>
        <v>1435.7759850000009</v>
      </c>
    </row>
    <row r="15" spans="1:34" x14ac:dyDescent="0.3">
      <c r="A15" t="s">
        <v>40</v>
      </c>
      <c r="B15">
        <v>38058.0625</v>
      </c>
      <c r="C15">
        <v>40707</v>
      </c>
      <c r="D15">
        <v>38151</v>
      </c>
      <c r="E15">
        <v>38687</v>
      </c>
      <c r="F15">
        <v>40959</v>
      </c>
      <c r="G15">
        <v>40402</v>
      </c>
      <c r="H15">
        <v>41374</v>
      </c>
      <c r="I15">
        <v>40707</v>
      </c>
      <c r="J15">
        <v>39980</v>
      </c>
      <c r="L15" s="1" t="str">
        <f t="shared" si="0"/>
        <v>01JAN2023:14:00:00</v>
      </c>
      <c r="M15">
        <v>14</v>
      </c>
      <c r="N15">
        <f t="shared" si="1"/>
        <v>2648.9375</v>
      </c>
      <c r="O15" t="str">
        <f t="shared" si="2"/>
        <v/>
      </c>
      <c r="P15">
        <f t="shared" si="3"/>
        <v>2648.9375</v>
      </c>
      <c r="Q15" t="str">
        <f t="shared" si="4"/>
        <v/>
      </c>
      <c r="R15">
        <f t="shared" si="5"/>
        <v>1</v>
      </c>
      <c r="S15">
        <f t="shared" si="6"/>
        <v>6.9602531658042244</v>
      </c>
      <c r="V15">
        <v>14</v>
      </c>
      <c r="W15" t="str">
        <f t="shared" si="7"/>
        <v/>
      </c>
      <c r="X15">
        <f t="shared" si="8"/>
        <v>2648.9375</v>
      </c>
      <c r="Y15" t="str">
        <f t="shared" si="9"/>
        <v/>
      </c>
      <c r="Z15">
        <f t="shared" si="10"/>
        <v>1</v>
      </c>
      <c r="AB15" s="3">
        <v>12</v>
      </c>
      <c r="AC15" s="4">
        <v>-1021.7220051666663</v>
      </c>
      <c r="AD15" s="4">
        <v>1106.6849998800012</v>
      </c>
      <c r="AE15" s="4"/>
      <c r="AF15">
        <v>12</v>
      </c>
      <c r="AG15">
        <f t="shared" si="11"/>
        <v>-1021.7220051666663</v>
      </c>
      <c r="AH15">
        <f t="shared" si="12"/>
        <v>1106.6849998800012</v>
      </c>
    </row>
    <row r="16" spans="1:34" x14ac:dyDescent="0.3">
      <c r="A16" t="s">
        <v>41</v>
      </c>
      <c r="B16">
        <v>38756.773437999997</v>
      </c>
      <c r="C16">
        <v>42026</v>
      </c>
      <c r="D16">
        <v>38424</v>
      </c>
      <c r="E16">
        <v>39507</v>
      </c>
      <c r="F16">
        <v>41146</v>
      </c>
      <c r="G16">
        <v>41507</v>
      </c>
      <c r="H16">
        <v>42879</v>
      </c>
      <c r="I16">
        <v>42026</v>
      </c>
      <c r="J16">
        <v>40942</v>
      </c>
      <c r="L16" s="1" t="str">
        <f t="shared" si="0"/>
        <v>01JAN2023:15:00:00</v>
      </c>
      <c r="M16">
        <v>15</v>
      </c>
      <c r="N16">
        <f t="shared" si="1"/>
        <v>3269.2265620000035</v>
      </c>
      <c r="O16" t="str">
        <f t="shared" si="2"/>
        <v/>
      </c>
      <c r="P16">
        <f t="shared" si="3"/>
        <v>3269.2265620000035</v>
      </c>
      <c r="Q16" t="str">
        <f t="shared" si="4"/>
        <v/>
      </c>
      <c r="R16">
        <f t="shared" si="5"/>
        <v>1</v>
      </c>
      <c r="S16">
        <f t="shared" si="6"/>
        <v>8.435239242063977</v>
      </c>
      <c r="V16">
        <v>15</v>
      </c>
      <c r="W16" t="str">
        <f t="shared" si="7"/>
        <v/>
      </c>
      <c r="X16">
        <f t="shared" si="8"/>
        <v>3269.2265620000035</v>
      </c>
      <c r="Y16" t="str">
        <f t="shared" si="9"/>
        <v/>
      </c>
      <c r="Z16">
        <f t="shared" si="10"/>
        <v>1</v>
      </c>
      <c r="AB16" s="3">
        <v>13</v>
      </c>
      <c r="AC16" s="4">
        <v>-1120.3351561999982</v>
      </c>
      <c r="AD16" s="4">
        <v>1084.6075146666674</v>
      </c>
      <c r="AE16" s="4"/>
      <c r="AF16">
        <v>13</v>
      </c>
      <c r="AG16">
        <f t="shared" si="11"/>
        <v>-1120.3351561999982</v>
      </c>
      <c r="AH16">
        <f t="shared" si="12"/>
        <v>1084.6075146666674</v>
      </c>
    </row>
    <row r="17" spans="1:34" x14ac:dyDescent="0.3">
      <c r="A17" t="s">
        <v>42</v>
      </c>
      <c r="B17">
        <v>39542.503905999998</v>
      </c>
      <c r="C17">
        <v>42982</v>
      </c>
      <c r="D17">
        <v>38993</v>
      </c>
      <c r="E17">
        <v>40341</v>
      </c>
      <c r="F17">
        <v>41279</v>
      </c>
      <c r="G17">
        <v>42259</v>
      </c>
      <c r="H17">
        <v>43918</v>
      </c>
      <c r="I17">
        <v>42982</v>
      </c>
      <c r="J17">
        <v>41729</v>
      </c>
      <c r="L17" s="1" t="str">
        <f t="shared" si="0"/>
        <v>01JAN2023:16:00:00</v>
      </c>
      <c r="M17">
        <v>16</v>
      </c>
      <c r="N17">
        <f t="shared" si="1"/>
        <v>3439.4960940000019</v>
      </c>
      <c r="O17" t="str">
        <f t="shared" si="2"/>
        <v/>
      </c>
      <c r="P17">
        <f t="shared" si="3"/>
        <v>3439.4960940000019</v>
      </c>
      <c r="Q17" t="str">
        <f t="shared" si="4"/>
        <v/>
      </c>
      <c r="R17">
        <f t="shared" si="5"/>
        <v>1</v>
      </c>
      <c r="S17">
        <f t="shared" si="6"/>
        <v>8.6982253379207695</v>
      </c>
      <c r="V17">
        <v>16</v>
      </c>
      <c r="W17" t="str">
        <f t="shared" si="7"/>
        <v/>
      </c>
      <c r="X17">
        <f t="shared" si="8"/>
        <v>3439.4960940000019</v>
      </c>
      <c r="Y17" t="str">
        <f t="shared" si="9"/>
        <v/>
      </c>
      <c r="Z17">
        <f t="shared" si="10"/>
        <v>1</v>
      </c>
      <c r="AB17" s="3">
        <v>14</v>
      </c>
      <c r="AC17" s="4">
        <v>-1296.9804688571426</v>
      </c>
      <c r="AD17" s="4">
        <v>1192.7775734117658</v>
      </c>
      <c r="AE17" s="4"/>
      <c r="AF17">
        <v>14</v>
      </c>
      <c r="AG17">
        <f t="shared" si="11"/>
        <v>-1296.9804688571426</v>
      </c>
      <c r="AH17">
        <f t="shared" si="12"/>
        <v>1192.7775734117658</v>
      </c>
    </row>
    <row r="18" spans="1:34" x14ac:dyDescent="0.3">
      <c r="A18" t="s">
        <v>43</v>
      </c>
      <c r="B18">
        <v>39777.761719000002</v>
      </c>
      <c r="C18">
        <v>43692</v>
      </c>
      <c r="D18">
        <v>39727</v>
      </c>
      <c r="E18">
        <v>41212</v>
      </c>
      <c r="F18">
        <v>41761</v>
      </c>
      <c r="G18">
        <v>42885</v>
      </c>
      <c r="H18">
        <v>44644</v>
      </c>
      <c r="I18">
        <v>43692</v>
      </c>
      <c r="J18">
        <v>42423</v>
      </c>
      <c r="L18" s="1" t="str">
        <f t="shared" si="0"/>
        <v>01JAN2023:17:00:00</v>
      </c>
      <c r="M18">
        <v>17</v>
      </c>
      <c r="N18">
        <f t="shared" si="1"/>
        <v>3914.2382809999981</v>
      </c>
      <c r="O18" t="str">
        <f t="shared" si="2"/>
        <v/>
      </c>
      <c r="P18">
        <f t="shared" si="3"/>
        <v>3914.2382809999981</v>
      </c>
      <c r="Q18" t="str">
        <f t="shared" si="4"/>
        <v/>
      </c>
      <c r="R18">
        <f t="shared" si="5"/>
        <v>1</v>
      </c>
      <c r="S18">
        <f t="shared" si="6"/>
        <v>9.8402678075532517</v>
      </c>
      <c r="V18">
        <v>17</v>
      </c>
      <c r="W18" t="str">
        <f t="shared" si="7"/>
        <v/>
      </c>
      <c r="X18">
        <f t="shared" si="8"/>
        <v>3914.2382809999981</v>
      </c>
      <c r="Y18" t="str">
        <f t="shared" si="9"/>
        <v/>
      </c>
      <c r="Z18">
        <f t="shared" si="10"/>
        <v>1</v>
      </c>
      <c r="AB18" s="3">
        <v>15</v>
      </c>
      <c r="AC18" s="4">
        <v>-1518.0954591874988</v>
      </c>
      <c r="AD18" s="4">
        <v>1253.1893227333348</v>
      </c>
      <c r="AE18" s="4"/>
      <c r="AF18">
        <v>15</v>
      </c>
      <c r="AG18">
        <f t="shared" si="11"/>
        <v>-1518.0954591874988</v>
      </c>
      <c r="AH18">
        <f t="shared" si="12"/>
        <v>1253.1893227333348</v>
      </c>
    </row>
    <row r="19" spans="1:34" x14ac:dyDescent="0.3">
      <c r="A19" t="s">
        <v>44</v>
      </c>
      <c r="B19">
        <v>40431.929687999997</v>
      </c>
      <c r="C19">
        <v>44741</v>
      </c>
      <c r="D19">
        <v>41379</v>
      </c>
      <c r="E19">
        <v>42824</v>
      </c>
      <c r="F19">
        <v>42875</v>
      </c>
      <c r="G19">
        <v>44163</v>
      </c>
      <c r="H19">
        <v>45610</v>
      </c>
      <c r="I19">
        <v>44741</v>
      </c>
      <c r="J19">
        <v>43722</v>
      </c>
      <c r="L19" s="1" t="str">
        <f t="shared" si="0"/>
        <v>01JAN2023:18:00:00</v>
      </c>
      <c r="M19">
        <v>18</v>
      </c>
      <c r="N19">
        <f t="shared" si="1"/>
        <v>4309.0703120000035</v>
      </c>
      <c r="O19" t="str">
        <f t="shared" si="2"/>
        <v/>
      </c>
      <c r="P19">
        <f t="shared" si="3"/>
        <v>4309.0703120000035</v>
      </c>
      <c r="Q19" t="str">
        <f t="shared" si="4"/>
        <v/>
      </c>
      <c r="R19">
        <f t="shared" si="5"/>
        <v>1</v>
      </c>
      <c r="S19">
        <f t="shared" si="6"/>
        <v>10.657592514756759</v>
      </c>
      <c r="V19">
        <v>18</v>
      </c>
      <c r="W19" t="str">
        <f t="shared" si="7"/>
        <v/>
      </c>
      <c r="X19">
        <f t="shared" si="8"/>
        <v>4309.0703120000035</v>
      </c>
      <c r="Y19" t="str">
        <f t="shared" si="9"/>
        <v/>
      </c>
      <c r="Z19">
        <f t="shared" si="10"/>
        <v>1</v>
      </c>
      <c r="AB19" s="3">
        <v>16</v>
      </c>
      <c r="AC19" s="4">
        <v>-1829.2745866470573</v>
      </c>
      <c r="AD19" s="4">
        <v>1315.5856583571444</v>
      </c>
      <c r="AE19" s="4"/>
      <c r="AF19">
        <v>16</v>
      </c>
      <c r="AG19">
        <f t="shared" si="11"/>
        <v>-1829.2745866470573</v>
      </c>
      <c r="AH19">
        <f t="shared" si="12"/>
        <v>1315.5856583571444</v>
      </c>
    </row>
    <row r="20" spans="1:34" x14ac:dyDescent="0.3">
      <c r="A20" t="s">
        <v>45</v>
      </c>
      <c r="B20">
        <v>41839.675780999998</v>
      </c>
      <c r="C20">
        <v>45894</v>
      </c>
      <c r="D20">
        <v>42382</v>
      </c>
      <c r="E20">
        <v>43684</v>
      </c>
      <c r="F20">
        <v>44133</v>
      </c>
      <c r="G20">
        <v>45735</v>
      </c>
      <c r="H20">
        <v>46587</v>
      </c>
      <c r="I20">
        <v>45894</v>
      </c>
      <c r="J20">
        <v>44910</v>
      </c>
      <c r="L20" s="1" t="str">
        <f t="shared" si="0"/>
        <v>01JAN2023:19:00:00</v>
      </c>
      <c r="M20">
        <v>19</v>
      </c>
      <c r="N20">
        <f t="shared" si="1"/>
        <v>4054.3242190000019</v>
      </c>
      <c r="O20" t="str">
        <f t="shared" si="2"/>
        <v/>
      </c>
      <c r="P20">
        <f t="shared" si="3"/>
        <v>4054.3242190000019</v>
      </c>
      <c r="Q20" t="str">
        <f t="shared" si="4"/>
        <v/>
      </c>
      <c r="R20">
        <f t="shared" si="5"/>
        <v>1</v>
      </c>
      <c r="S20">
        <f t="shared" si="6"/>
        <v>9.6901425341377276</v>
      </c>
      <c r="V20">
        <v>19</v>
      </c>
      <c r="W20" t="str">
        <f t="shared" si="7"/>
        <v/>
      </c>
      <c r="X20">
        <f t="shared" si="8"/>
        <v>4054.3242190000019</v>
      </c>
      <c r="Y20" t="str">
        <f t="shared" si="9"/>
        <v/>
      </c>
      <c r="Z20">
        <f t="shared" si="10"/>
        <v>1</v>
      </c>
      <c r="AB20" s="3">
        <v>17</v>
      </c>
      <c r="AC20" s="4">
        <v>-1998.2158203749996</v>
      </c>
      <c r="AD20" s="4">
        <v>1320.2177082000005</v>
      </c>
      <c r="AE20" s="4"/>
      <c r="AF20">
        <v>17</v>
      </c>
      <c r="AG20">
        <f t="shared" si="11"/>
        <v>-1998.2158203749996</v>
      </c>
      <c r="AH20">
        <f t="shared" si="12"/>
        <v>1320.2177082000005</v>
      </c>
    </row>
    <row r="21" spans="1:34" x14ac:dyDescent="0.3">
      <c r="A21" t="s">
        <v>46</v>
      </c>
      <c r="B21">
        <v>41413.28125</v>
      </c>
      <c r="C21">
        <v>45913</v>
      </c>
      <c r="D21">
        <v>41981</v>
      </c>
      <c r="E21">
        <v>43013</v>
      </c>
      <c r="F21">
        <v>44095</v>
      </c>
      <c r="G21">
        <v>45460</v>
      </c>
      <c r="H21">
        <v>46463</v>
      </c>
      <c r="I21">
        <v>45913</v>
      </c>
      <c r="J21">
        <v>44643</v>
      </c>
      <c r="L21" s="1" t="str">
        <f t="shared" si="0"/>
        <v>01JAN2023:20:00:00</v>
      </c>
      <c r="M21">
        <v>20</v>
      </c>
      <c r="N21">
        <f t="shared" si="1"/>
        <v>4499.71875</v>
      </c>
      <c r="O21" t="str">
        <f t="shared" si="2"/>
        <v/>
      </c>
      <c r="P21">
        <f t="shared" si="3"/>
        <v>4499.71875</v>
      </c>
      <c r="Q21" t="str">
        <f t="shared" si="4"/>
        <v/>
      </c>
      <c r="R21">
        <f t="shared" si="5"/>
        <v>1</v>
      </c>
      <c r="S21">
        <f t="shared" si="6"/>
        <v>10.86540021505782</v>
      </c>
      <c r="V21">
        <v>20</v>
      </c>
      <c r="W21" t="str">
        <f t="shared" si="7"/>
        <v/>
      </c>
      <c r="X21">
        <f t="shared" si="8"/>
        <v>4499.71875</v>
      </c>
      <c r="Y21" t="str">
        <f t="shared" si="9"/>
        <v/>
      </c>
      <c r="Z21">
        <f t="shared" si="10"/>
        <v>1</v>
      </c>
      <c r="AB21" s="3">
        <v>18</v>
      </c>
      <c r="AC21" s="4">
        <v>-1695.5561524999989</v>
      </c>
      <c r="AD21" s="4">
        <v>1519.1151039333345</v>
      </c>
      <c r="AE21" s="4"/>
      <c r="AF21">
        <v>18</v>
      </c>
      <c r="AG21">
        <f t="shared" si="11"/>
        <v>-1695.5561524999989</v>
      </c>
      <c r="AH21">
        <f t="shared" si="12"/>
        <v>1519.1151039333345</v>
      </c>
    </row>
    <row r="22" spans="1:34" x14ac:dyDescent="0.3">
      <c r="A22" t="s">
        <v>47</v>
      </c>
      <c r="B22">
        <v>40957.359375</v>
      </c>
      <c r="C22">
        <v>45506</v>
      </c>
      <c r="D22">
        <v>41651</v>
      </c>
      <c r="E22">
        <v>42329</v>
      </c>
      <c r="F22">
        <v>44174</v>
      </c>
      <c r="G22">
        <v>44805</v>
      </c>
      <c r="H22">
        <v>45956</v>
      </c>
      <c r="I22">
        <v>45506</v>
      </c>
      <c r="J22">
        <v>44144</v>
      </c>
      <c r="L22" s="1" t="str">
        <f t="shared" si="0"/>
        <v>01JAN2023:21:00:00</v>
      </c>
      <c r="M22">
        <v>21</v>
      </c>
      <c r="N22">
        <f t="shared" si="1"/>
        <v>4548.640625</v>
      </c>
      <c r="O22" t="str">
        <f t="shared" si="2"/>
        <v/>
      </c>
      <c r="P22">
        <f t="shared" si="3"/>
        <v>4548.640625</v>
      </c>
      <c r="Q22" t="str">
        <f t="shared" si="4"/>
        <v/>
      </c>
      <c r="R22">
        <f t="shared" si="5"/>
        <v>1</v>
      </c>
      <c r="S22">
        <f t="shared" si="6"/>
        <v>11.105795623573449</v>
      </c>
      <c r="V22">
        <v>21</v>
      </c>
      <c r="W22" t="str">
        <f t="shared" si="7"/>
        <v/>
      </c>
      <c r="X22">
        <f t="shared" si="8"/>
        <v>4548.640625</v>
      </c>
      <c r="Y22" t="str">
        <f t="shared" si="9"/>
        <v/>
      </c>
      <c r="Z22">
        <f t="shared" si="10"/>
        <v>1</v>
      </c>
      <c r="AB22" s="3">
        <v>19</v>
      </c>
      <c r="AC22" s="4">
        <v>-1269.2169473076922</v>
      </c>
      <c r="AD22" s="4">
        <v>1622.2484807777776</v>
      </c>
      <c r="AE22" s="4"/>
      <c r="AF22">
        <v>19</v>
      </c>
      <c r="AG22">
        <f t="shared" si="11"/>
        <v>-1269.2169473076922</v>
      </c>
      <c r="AH22">
        <f t="shared" si="12"/>
        <v>1622.2484807777776</v>
      </c>
    </row>
    <row r="23" spans="1:34" x14ac:dyDescent="0.3">
      <c r="A23" t="s">
        <v>48</v>
      </c>
      <c r="B23">
        <v>40193.632812999997</v>
      </c>
      <c r="C23">
        <v>44547</v>
      </c>
      <c r="D23">
        <v>40966</v>
      </c>
      <c r="E23">
        <v>41329</v>
      </c>
      <c r="F23">
        <v>43700</v>
      </c>
      <c r="G23">
        <v>43743</v>
      </c>
      <c r="H23">
        <v>44919</v>
      </c>
      <c r="I23">
        <v>44547</v>
      </c>
      <c r="J23">
        <v>43214</v>
      </c>
      <c r="L23" s="1" t="str">
        <f t="shared" si="0"/>
        <v>01JAN2023:22:00:00</v>
      </c>
      <c r="M23">
        <v>22</v>
      </c>
      <c r="N23">
        <f t="shared" si="1"/>
        <v>4353.3671870000035</v>
      </c>
      <c r="O23" t="str">
        <f t="shared" si="2"/>
        <v/>
      </c>
      <c r="P23">
        <f t="shared" si="3"/>
        <v>4353.3671870000035</v>
      </c>
      <c r="Q23" t="str">
        <f t="shared" si="4"/>
        <v/>
      </c>
      <c r="R23">
        <f t="shared" si="5"/>
        <v>1</v>
      </c>
      <c r="S23">
        <f t="shared" si="6"/>
        <v>10.830987104982398</v>
      </c>
      <c r="V23">
        <v>22</v>
      </c>
      <c r="W23" t="str">
        <f t="shared" si="7"/>
        <v/>
      </c>
      <c r="X23">
        <f t="shared" si="8"/>
        <v>4353.3671870000035</v>
      </c>
      <c r="Y23" t="str">
        <f t="shared" si="9"/>
        <v/>
      </c>
      <c r="Z23">
        <f t="shared" si="10"/>
        <v>1</v>
      </c>
      <c r="AB23" s="3">
        <v>20</v>
      </c>
      <c r="AC23" s="4">
        <v>-1415.8764204545448</v>
      </c>
      <c r="AD23" s="4">
        <v>1434.5595701500013</v>
      </c>
      <c r="AE23" s="4"/>
      <c r="AF23">
        <v>20</v>
      </c>
      <c r="AG23">
        <f t="shared" si="11"/>
        <v>-1415.8764204545448</v>
      </c>
      <c r="AH23">
        <f t="shared" si="12"/>
        <v>1434.5595701500013</v>
      </c>
    </row>
    <row r="24" spans="1:34" x14ac:dyDescent="0.3">
      <c r="A24" t="s">
        <v>49</v>
      </c>
      <c r="B24">
        <v>39075.4375</v>
      </c>
      <c r="C24">
        <v>42094</v>
      </c>
      <c r="D24">
        <v>39696</v>
      </c>
      <c r="E24">
        <v>39745</v>
      </c>
      <c r="F24">
        <v>41792</v>
      </c>
      <c r="G24">
        <v>40934</v>
      </c>
      <c r="H24">
        <v>42458</v>
      </c>
      <c r="I24">
        <v>42094</v>
      </c>
      <c r="J24">
        <v>41028</v>
      </c>
      <c r="L24" s="1" t="str">
        <f t="shared" si="0"/>
        <v>01JAN2023:23:00:00</v>
      </c>
      <c r="M24">
        <v>23</v>
      </c>
      <c r="N24">
        <f t="shared" si="1"/>
        <v>3018.5625</v>
      </c>
      <c r="O24" t="str">
        <f t="shared" si="2"/>
        <v/>
      </c>
      <c r="P24">
        <f t="shared" si="3"/>
        <v>3018.5625</v>
      </c>
      <c r="Q24" t="str">
        <f t="shared" si="4"/>
        <v/>
      </c>
      <c r="R24">
        <f t="shared" si="5"/>
        <v>1</v>
      </c>
      <c r="S24">
        <f t="shared" si="6"/>
        <v>7.7249614927536001</v>
      </c>
      <c r="V24">
        <v>23</v>
      </c>
      <c r="W24" t="str">
        <f t="shared" si="7"/>
        <v/>
      </c>
      <c r="X24">
        <f t="shared" si="8"/>
        <v>3018.5625</v>
      </c>
      <c r="Y24" t="str">
        <f t="shared" si="9"/>
        <v/>
      </c>
      <c r="Z24">
        <f t="shared" si="10"/>
        <v>1</v>
      </c>
      <c r="AB24" s="3">
        <v>21</v>
      </c>
      <c r="AC24" s="4">
        <v>-1277.0605470833314</v>
      </c>
      <c r="AD24" s="4">
        <v>1264.8032482631588</v>
      </c>
      <c r="AE24" s="4"/>
      <c r="AF24">
        <v>21</v>
      </c>
      <c r="AG24">
        <f t="shared" si="11"/>
        <v>-1277.0605470833314</v>
      </c>
      <c r="AH24">
        <f t="shared" si="12"/>
        <v>1264.8032482631588</v>
      </c>
    </row>
    <row r="25" spans="1:34" x14ac:dyDescent="0.3">
      <c r="A25" t="s">
        <v>50</v>
      </c>
      <c r="B25">
        <v>37573.675780999998</v>
      </c>
      <c r="C25">
        <v>39158</v>
      </c>
      <c r="D25">
        <v>38489</v>
      </c>
      <c r="E25">
        <v>38161</v>
      </c>
      <c r="F25">
        <v>39232</v>
      </c>
      <c r="G25">
        <v>37732</v>
      </c>
      <c r="H25">
        <v>39523</v>
      </c>
      <c r="I25">
        <v>39158</v>
      </c>
      <c r="J25">
        <v>38573</v>
      </c>
      <c r="L25" s="1" t="str">
        <f t="shared" si="0"/>
        <v>02JAN2023:00:00:00</v>
      </c>
      <c r="M25">
        <v>24</v>
      </c>
      <c r="N25">
        <f t="shared" si="1"/>
        <v>1584.3242190000019</v>
      </c>
      <c r="O25" t="str">
        <f t="shared" si="2"/>
        <v/>
      </c>
      <c r="P25">
        <f t="shared" si="3"/>
        <v>1584.3242190000019</v>
      </c>
      <c r="Q25" t="str">
        <f t="shared" si="4"/>
        <v/>
      </c>
      <c r="R25">
        <f t="shared" si="5"/>
        <v>1</v>
      </c>
      <c r="S25">
        <f t="shared" si="6"/>
        <v>4.2165803213779585</v>
      </c>
      <c r="V25">
        <v>24</v>
      </c>
      <c r="W25" t="str">
        <f t="shared" si="7"/>
        <v/>
      </c>
      <c r="X25">
        <f t="shared" si="8"/>
        <v>1584.3242190000019</v>
      </c>
      <c r="Y25" t="str">
        <f t="shared" si="9"/>
        <v/>
      </c>
      <c r="Z25">
        <f t="shared" si="10"/>
        <v>1</v>
      </c>
      <c r="AB25" s="3">
        <v>22</v>
      </c>
      <c r="AC25" s="4">
        <v>-1256.0655047692298</v>
      </c>
      <c r="AD25" s="4">
        <v>1226.4663626111114</v>
      </c>
      <c r="AE25" s="4"/>
      <c r="AF25">
        <v>22</v>
      </c>
      <c r="AG25">
        <f t="shared" si="11"/>
        <v>-1256.0655047692298</v>
      </c>
      <c r="AH25">
        <f t="shared" si="12"/>
        <v>1226.4663626111114</v>
      </c>
    </row>
    <row r="26" spans="1:34" x14ac:dyDescent="0.3">
      <c r="A26" t="s">
        <v>51</v>
      </c>
      <c r="B26">
        <v>36063.066405999998</v>
      </c>
      <c r="C26">
        <v>36858</v>
      </c>
      <c r="D26">
        <v>37087</v>
      </c>
      <c r="E26">
        <v>36312</v>
      </c>
      <c r="F26">
        <v>36858</v>
      </c>
      <c r="G26">
        <v>34819</v>
      </c>
      <c r="H26">
        <v>34644</v>
      </c>
      <c r="I26">
        <v>34543</v>
      </c>
      <c r="J26">
        <v>35510</v>
      </c>
      <c r="L26" s="1" t="str">
        <f t="shared" si="0"/>
        <v>02JAN2023:01:00:00</v>
      </c>
      <c r="M26">
        <v>1</v>
      </c>
      <c r="N26">
        <f t="shared" si="1"/>
        <v>794.9335940000019</v>
      </c>
      <c r="O26" t="str">
        <f t="shared" si="2"/>
        <v/>
      </c>
      <c r="P26">
        <f t="shared" si="3"/>
        <v>794.9335940000019</v>
      </c>
      <c r="Q26" t="str">
        <f t="shared" si="4"/>
        <v/>
      </c>
      <c r="R26">
        <f t="shared" si="5"/>
        <v>1</v>
      </c>
      <c r="S26">
        <f t="shared" si="6"/>
        <v>2.2042873033884458</v>
      </c>
      <c r="V26">
        <v>1</v>
      </c>
      <c r="W26" t="str">
        <f t="shared" si="7"/>
        <v/>
      </c>
      <c r="X26">
        <f t="shared" si="8"/>
        <v>794.9335940000019</v>
      </c>
      <c r="Y26" t="str">
        <f t="shared" si="9"/>
        <v/>
      </c>
      <c r="Z26">
        <f t="shared" si="10"/>
        <v>1</v>
      </c>
      <c r="AB26" s="3">
        <v>23</v>
      </c>
      <c r="AC26" s="4">
        <v>-1188.686663071428</v>
      </c>
      <c r="AD26" s="4">
        <v>1060.1348804117652</v>
      </c>
      <c r="AE26" s="4"/>
      <c r="AF26">
        <v>23</v>
      </c>
      <c r="AG26">
        <f t="shared" si="11"/>
        <v>-1188.686663071428</v>
      </c>
      <c r="AH26">
        <f t="shared" si="12"/>
        <v>1060.1348804117652</v>
      </c>
    </row>
    <row r="27" spans="1:34" x14ac:dyDescent="0.3">
      <c r="A27" t="s">
        <v>52</v>
      </c>
      <c r="B27">
        <v>35061.933594000002</v>
      </c>
      <c r="C27">
        <v>35323</v>
      </c>
      <c r="D27">
        <v>36102</v>
      </c>
      <c r="E27">
        <v>35395</v>
      </c>
      <c r="F27">
        <v>35323</v>
      </c>
      <c r="G27">
        <v>32849</v>
      </c>
      <c r="H27">
        <v>32678</v>
      </c>
      <c r="I27">
        <v>32618</v>
      </c>
      <c r="J27">
        <v>33866</v>
      </c>
      <c r="L27" s="1" t="str">
        <f t="shared" si="0"/>
        <v>02JAN2023:02:00:00</v>
      </c>
      <c r="M27">
        <v>2</v>
      </c>
      <c r="N27">
        <f t="shared" si="1"/>
        <v>261.0664059999981</v>
      </c>
      <c r="O27" t="str">
        <f t="shared" si="2"/>
        <v/>
      </c>
      <c r="P27">
        <f t="shared" si="3"/>
        <v>261.0664059999981</v>
      </c>
      <c r="Q27" t="str">
        <f t="shared" si="4"/>
        <v/>
      </c>
      <c r="R27">
        <f t="shared" si="5"/>
        <v>1</v>
      </c>
      <c r="S27">
        <f t="shared" si="6"/>
        <v>0.74458644814920671</v>
      </c>
      <c r="V27">
        <v>2</v>
      </c>
      <c r="W27" t="str">
        <f t="shared" si="7"/>
        <v/>
      </c>
      <c r="X27">
        <f t="shared" si="8"/>
        <v>261.0664059999981</v>
      </c>
      <c r="Y27" t="str">
        <f t="shared" si="9"/>
        <v/>
      </c>
      <c r="Z27">
        <f t="shared" si="10"/>
        <v>1</v>
      </c>
      <c r="AB27" s="3">
        <v>24</v>
      </c>
      <c r="AC27" s="4">
        <v>-1273.5267428461532</v>
      </c>
      <c r="AD27" s="4">
        <v>942.05316844444553</v>
      </c>
      <c r="AE27" s="4"/>
      <c r="AF27">
        <v>24</v>
      </c>
      <c r="AG27">
        <f t="shared" si="11"/>
        <v>-1273.5267428461532</v>
      </c>
      <c r="AH27">
        <f t="shared" si="12"/>
        <v>942.05316844444553</v>
      </c>
    </row>
    <row r="28" spans="1:34" x14ac:dyDescent="0.3">
      <c r="A28" t="s">
        <v>53</v>
      </c>
      <c r="B28">
        <v>34362.425780999998</v>
      </c>
      <c r="C28">
        <v>34383</v>
      </c>
      <c r="D28">
        <v>35709</v>
      </c>
      <c r="E28">
        <v>34904</v>
      </c>
      <c r="F28">
        <v>34383</v>
      </c>
      <c r="G28">
        <v>31658</v>
      </c>
      <c r="H28">
        <v>31548</v>
      </c>
      <c r="I28">
        <v>31497</v>
      </c>
      <c r="J28">
        <v>32959</v>
      </c>
      <c r="L28" s="1" t="str">
        <f t="shared" si="0"/>
        <v>02JAN2023:03:00:00</v>
      </c>
      <c r="M28">
        <v>3</v>
      </c>
      <c r="N28">
        <f t="shared" si="1"/>
        <v>20.574219000001904</v>
      </c>
      <c r="O28" t="str">
        <f t="shared" si="2"/>
        <v/>
      </c>
      <c r="P28">
        <f t="shared" si="3"/>
        <v>20.574219000001904</v>
      </c>
      <c r="Q28" t="str">
        <f t="shared" si="4"/>
        <v/>
      </c>
      <c r="R28">
        <f t="shared" si="5"/>
        <v>1</v>
      </c>
      <c r="S28">
        <f t="shared" si="6"/>
        <v>5.9874175156103202E-2</v>
      </c>
      <c r="V28">
        <v>3</v>
      </c>
      <c r="W28" t="str">
        <f t="shared" si="7"/>
        <v/>
      </c>
      <c r="X28">
        <f t="shared" si="8"/>
        <v>20.574219000001904</v>
      </c>
      <c r="Y28" t="str">
        <f t="shared" si="9"/>
        <v/>
      </c>
      <c r="Z28">
        <f t="shared" si="10"/>
        <v>1</v>
      </c>
      <c r="AB28" s="3" t="s">
        <v>13</v>
      </c>
      <c r="AC28" s="4">
        <v>-1262.9544890203392</v>
      </c>
      <c r="AD28" s="4">
        <v>1237.6332473630287</v>
      </c>
      <c r="AE28" s="4"/>
    </row>
    <row r="29" spans="1:34" x14ac:dyDescent="0.3">
      <c r="A29" t="s">
        <v>54</v>
      </c>
      <c r="B29">
        <v>34017.996094000002</v>
      </c>
      <c r="C29">
        <v>33802</v>
      </c>
      <c r="D29">
        <v>35737</v>
      </c>
      <c r="E29">
        <v>34866</v>
      </c>
      <c r="F29">
        <v>33802</v>
      </c>
      <c r="G29">
        <v>31196</v>
      </c>
      <c r="H29">
        <v>31021</v>
      </c>
      <c r="I29">
        <v>30970</v>
      </c>
      <c r="J29">
        <v>32637</v>
      </c>
      <c r="L29" s="1" t="str">
        <f t="shared" si="0"/>
        <v>02JAN2023:04:00:00</v>
      </c>
      <c r="M29">
        <v>4</v>
      </c>
      <c r="N29">
        <f t="shared" si="1"/>
        <v>-215.9960940000019</v>
      </c>
      <c r="O29">
        <f t="shared" si="2"/>
        <v>-215.9960940000019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0.63494655418018198</v>
      </c>
      <c r="V29">
        <v>4</v>
      </c>
      <c r="W29">
        <f t="shared" si="7"/>
        <v>-215.9960940000019</v>
      </c>
      <c r="X29" t="str">
        <f t="shared" si="8"/>
        <v/>
      </c>
      <c r="Y29">
        <f t="shared" si="9"/>
        <v>1</v>
      </c>
      <c r="Z29" t="str">
        <f t="shared" si="10"/>
        <v/>
      </c>
    </row>
    <row r="30" spans="1:34" x14ac:dyDescent="0.3">
      <c r="A30" t="s">
        <v>55</v>
      </c>
      <c r="B30">
        <v>34205.976562999997</v>
      </c>
      <c r="C30">
        <v>34099</v>
      </c>
      <c r="D30">
        <v>36053</v>
      </c>
      <c r="E30">
        <v>35322</v>
      </c>
      <c r="F30">
        <v>34099</v>
      </c>
      <c r="G30">
        <v>30809</v>
      </c>
      <c r="H30">
        <v>30547</v>
      </c>
      <c r="I30">
        <v>30499</v>
      </c>
      <c r="J30">
        <v>32453</v>
      </c>
      <c r="L30" s="1" t="str">
        <f t="shared" si="0"/>
        <v>02JAN2023:05:00:00</v>
      </c>
      <c r="M30">
        <v>5</v>
      </c>
      <c r="N30">
        <f t="shared" si="1"/>
        <v>-106.97656299999653</v>
      </c>
      <c r="O30">
        <f t="shared" si="2"/>
        <v>-106.97656299999653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0.31274231508335648</v>
      </c>
      <c r="V30">
        <v>5</v>
      </c>
      <c r="W30">
        <f t="shared" si="7"/>
        <v>-106.97656299999653</v>
      </c>
      <c r="X30" t="str">
        <f t="shared" si="8"/>
        <v/>
      </c>
      <c r="Y30">
        <f t="shared" si="9"/>
        <v>1</v>
      </c>
      <c r="Z30" t="str">
        <f t="shared" si="10"/>
        <v/>
      </c>
    </row>
    <row r="31" spans="1:34" x14ac:dyDescent="0.3">
      <c r="A31" t="s">
        <v>56</v>
      </c>
      <c r="B31">
        <v>34932.273437999997</v>
      </c>
      <c r="C31">
        <v>35384</v>
      </c>
      <c r="D31">
        <v>37277</v>
      </c>
      <c r="E31">
        <v>36655</v>
      </c>
      <c r="F31">
        <v>35384</v>
      </c>
      <c r="G31">
        <v>32313</v>
      </c>
      <c r="H31">
        <v>32005</v>
      </c>
      <c r="I31">
        <v>31920</v>
      </c>
      <c r="J31">
        <v>33849</v>
      </c>
      <c r="L31" s="1" t="str">
        <f t="shared" si="0"/>
        <v>02JAN2023:06:00:00</v>
      </c>
      <c r="M31">
        <v>6</v>
      </c>
      <c r="N31">
        <f t="shared" si="1"/>
        <v>451.72656200000347</v>
      </c>
      <c r="O31" t="str">
        <f t="shared" si="2"/>
        <v/>
      </c>
      <c r="P31">
        <f t="shared" si="3"/>
        <v>451.72656200000347</v>
      </c>
      <c r="Q31" t="str">
        <f t="shared" si="4"/>
        <v/>
      </c>
      <c r="R31">
        <f t="shared" si="5"/>
        <v>1</v>
      </c>
      <c r="S31">
        <f t="shared" si="6"/>
        <v>1.2931496222304462</v>
      </c>
      <c r="V31">
        <v>6</v>
      </c>
      <c r="W31" t="str">
        <f t="shared" si="7"/>
        <v/>
      </c>
      <c r="X31">
        <f t="shared" si="8"/>
        <v>451.72656200000347</v>
      </c>
      <c r="Y31" t="str">
        <f t="shared" si="9"/>
        <v/>
      </c>
      <c r="Z31">
        <f t="shared" si="10"/>
        <v>1</v>
      </c>
    </row>
    <row r="32" spans="1:34" x14ac:dyDescent="0.3">
      <c r="A32" t="s">
        <v>57</v>
      </c>
      <c r="B32">
        <v>36130.609375</v>
      </c>
      <c r="C32">
        <v>37897</v>
      </c>
      <c r="D32">
        <v>38915</v>
      </c>
      <c r="E32">
        <v>38473</v>
      </c>
      <c r="F32">
        <v>37897</v>
      </c>
      <c r="G32">
        <v>34590</v>
      </c>
      <c r="H32">
        <v>34643</v>
      </c>
      <c r="I32">
        <v>34516</v>
      </c>
      <c r="J32">
        <v>36035</v>
      </c>
      <c r="L32" s="1" t="str">
        <f t="shared" si="0"/>
        <v>02JAN2023:07:00:00</v>
      </c>
      <c r="M32">
        <v>7</v>
      </c>
      <c r="N32">
        <f t="shared" si="1"/>
        <v>1766.390625</v>
      </c>
      <c r="O32" t="str">
        <f t="shared" si="2"/>
        <v/>
      </c>
      <c r="P32">
        <f t="shared" si="3"/>
        <v>1766.390625</v>
      </c>
      <c r="Q32" t="str">
        <f t="shared" si="4"/>
        <v/>
      </c>
      <c r="R32">
        <f t="shared" si="5"/>
        <v>1</v>
      </c>
      <c r="S32">
        <f t="shared" si="6"/>
        <v>4.888903496386158</v>
      </c>
      <c r="V32">
        <v>7</v>
      </c>
      <c r="W32" t="str">
        <f t="shared" si="7"/>
        <v/>
      </c>
      <c r="X32">
        <f t="shared" si="8"/>
        <v>1766.390625</v>
      </c>
      <c r="Y32" t="str">
        <f t="shared" si="9"/>
        <v/>
      </c>
      <c r="Z32">
        <f t="shared" si="10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">
        <v>58</v>
      </c>
      <c r="B33">
        <v>37234.804687999997</v>
      </c>
      <c r="C33">
        <v>39650</v>
      </c>
      <c r="D33">
        <v>40074</v>
      </c>
      <c r="E33">
        <v>39870</v>
      </c>
      <c r="F33">
        <v>39650</v>
      </c>
      <c r="G33">
        <v>36344</v>
      </c>
      <c r="H33">
        <v>36320</v>
      </c>
      <c r="I33">
        <v>36170</v>
      </c>
      <c r="J33">
        <v>37567</v>
      </c>
      <c r="L33" s="1" t="str">
        <f t="shared" si="0"/>
        <v>02JAN2023:08:00:00</v>
      </c>
      <c r="M33">
        <v>8</v>
      </c>
      <c r="N33">
        <f t="shared" si="1"/>
        <v>2415.1953120000035</v>
      </c>
      <c r="O33" t="str">
        <f t="shared" si="2"/>
        <v/>
      </c>
      <c r="P33">
        <f t="shared" si="3"/>
        <v>2415.1953120000035</v>
      </c>
      <c r="Q33" t="str">
        <f t="shared" si="4"/>
        <v/>
      </c>
      <c r="R33">
        <f t="shared" si="5"/>
        <v>1</v>
      </c>
      <c r="S33">
        <f t="shared" si="6"/>
        <v>6.486391783809653</v>
      </c>
      <c r="V33">
        <v>8</v>
      </c>
      <c r="W33" t="str">
        <f t="shared" si="7"/>
        <v/>
      </c>
      <c r="X33">
        <f t="shared" si="8"/>
        <v>2415.1953120000035</v>
      </c>
      <c r="Y33" t="str">
        <f t="shared" si="9"/>
        <v/>
      </c>
      <c r="Z33">
        <f t="shared" si="10"/>
        <v>1</v>
      </c>
      <c r="AB33" s="3">
        <v>1</v>
      </c>
      <c r="AC33" s="4">
        <v>16</v>
      </c>
      <c r="AD33" s="4">
        <v>15</v>
      </c>
      <c r="AF33">
        <v>1</v>
      </c>
      <c r="AG33">
        <f>AC33</f>
        <v>16</v>
      </c>
      <c r="AH33">
        <f>AD33</f>
        <v>15</v>
      </c>
    </row>
    <row r="34" spans="1:34" x14ac:dyDescent="0.3">
      <c r="A34" t="s">
        <v>59</v>
      </c>
      <c r="B34">
        <v>38145.445312999997</v>
      </c>
      <c r="C34">
        <v>40732</v>
      </c>
      <c r="D34">
        <v>40586</v>
      </c>
      <c r="E34">
        <v>40285</v>
      </c>
      <c r="F34">
        <v>40732</v>
      </c>
      <c r="G34">
        <v>37882</v>
      </c>
      <c r="H34">
        <v>37245</v>
      </c>
      <c r="I34">
        <v>37083</v>
      </c>
      <c r="J34">
        <v>38564</v>
      </c>
      <c r="L34" s="1" t="str">
        <f t="shared" si="0"/>
        <v>02JAN2023:09:00:00</v>
      </c>
      <c r="M34">
        <v>9</v>
      </c>
      <c r="N34">
        <f t="shared" si="1"/>
        <v>2586.5546870000035</v>
      </c>
      <c r="O34" t="str">
        <f t="shared" si="2"/>
        <v/>
      </c>
      <c r="P34">
        <f t="shared" si="3"/>
        <v>2586.5546870000035</v>
      </c>
      <c r="Q34" t="str">
        <f t="shared" si="4"/>
        <v/>
      </c>
      <c r="R34">
        <f t="shared" si="5"/>
        <v>1</v>
      </c>
      <c r="S34">
        <f t="shared" si="6"/>
        <v>6.7807694097583484</v>
      </c>
      <c r="V34">
        <v>9</v>
      </c>
      <c r="W34" t="str">
        <f t="shared" si="7"/>
        <v/>
      </c>
      <c r="X34">
        <f t="shared" si="8"/>
        <v>2586.5546870000035</v>
      </c>
      <c r="Y34" t="str">
        <f t="shared" si="9"/>
        <v/>
      </c>
      <c r="Z34">
        <f t="shared" si="10"/>
        <v>1</v>
      </c>
      <c r="AB34" s="3">
        <v>2</v>
      </c>
      <c r="AC34" s="4">
        <v>17</v>
      </c>
      <c r="AD34" s="4">
        <v>14</v>
      </c>
      <c r="AF34">
        <v>2</v>
      </c>
      <c r="AG34">
        <f t="shared" ref="AG34:AG56" si="13">AC34</f>
        <v>17</v>
      </c>
      <c r="AH34">
        <f t="shared" ref="AH34:AH56" si="14">AD34</f>
        <v>14</v>
      </c>
    </row>
    <row r="35" spans="1:34" x14ac:dyDescent="0.3">
      <c r="A35" t="s">
        <v>60</v>
      </c>
      <c r="B35">
        <v>39966.726562999997</v>
      </c>
      <c r="C35">
        <v>42171</v>
      </c>
      <c r="D35">
        <v>41548</v>
      </c>
      <c r="E35">
        <v>41268</v>
      </c>
      <c r="F35">
        <v>42171</v>
      </c>
      <c r="G35">
        <v>39772</v>
      </c>
      <c r="H35">
        <v>38823</v>
      </c>
      <c r="I35">
        <v>38642</v>
      </c>
      <c r="J35">
        <v>40045</v>
      </c>
      <c r="L35" s="1" t="str">
        <f t="shared" si="0"/>
        <v>02JAN2023:10:00:00</v>
      </c>
      <c r="M35">
        <v>10</v>
      </c>
      <c r="N35">
        <f t="shared" si="1"/>
        <v>2204.2734370000035</v>
      </c>
      <c r="O35" t="str">
        <f t="shared" si="2"/>
        <v/>
      </c>
      <c r="P35">
        <f t="shared" si="3"/>
        <v>2204.2734370000035</v>
      </c>
      <c r="Q35" t="str">
        <f t="shared" si="4"/>
        <v/>
      </c>
      <c r="R35">
        <f t="shared" si="5"/>
        <v>1</v>
      </c>
      <c r="S35">
        <f t="shared" si="6"/>
        <v>5.5152713933811484</v>
      </c>
      <c r="V35">
        <v>10</v>
      </c>
      <c r="W35" t="str">
        <f t="shared" si="7"/>
        <v/>
      </c>
      <c r="X35">
        <f t="shared" si="8"/>
        <v>2204.2734370000035</v>
      </c>
      <c r="Y35" t="str">
        <f t="shared" si="9"/>
        <v/>
      </c>
      <c r="Z35">
        <f t="shared" si="10"/>
        <v>1</v>
      </c>
      <c r="AB35" s="3">
        <v>3</v>
      </c>
      <c r="AC35" s="4">
        <v>14</v>
      </c>
      <c r="AD35" s="4">
        <v>17</v>
      </c>
      <c r="AF35">
        <v>3</v>
      </c>
      <c r="AG35">
        <f t="shared" si="13"/>
        <v>14</v>
      </c>
      <c r="AH35">
        <f t="shared" si="14"/>
        <v>17</v>
      </c>
    </row>
    <row r="36" spans="1:34" x14ac:dyDescent="0.3">
      <c r="A36" t="s">
        <v>61</v>
      </c>
      <c r="B36">
        <v>41262.027344000002</v>
      </c>
      <c r="C36">
        <v>43052</v>
      </c>
      <c r="D36">
        <v>42331</v>
      </c>
      <c r="E36">
        <v>42156</v>
      </c>
      <c r="F36">
        <v>43052</v>
      </c>
      <c r="G36">
        <v>41249</v>
      </c>
      <c r="H36">
        <v>39965</v>
      </c>
      <c r="I36">
        <v>39701</v>
      </c>
      <c r="J36">
        <v>41182</v>
      </c>
      <c r="L36" s="1" t="str">
        <f t="shared" si="0"/>
        <v>02JAN2023:11:00:00</v>
      </c>
      <c r="M36">
        <v>11</v>
      </c>
      <c r="N36">
        <f t="shared" si="1"/>
        <v>1789.9726559999981</v>
      </c>
      <c r="O36" t="str">
        <f t="shared" si="2"/>
        <v/>
      </c>
      <c r="P36">
        <f t="shared" si="3"/>
        <v>1789.9726559999981</v>
      </c>
      <c r="Q36" t="str">
        <f t="shared" si="4"/>
        <v/>
      </c>
      <c r="R36">
        <f t="shared" si="5"/>
        <v>1</v>
      </c>
      <c r="S36">
        <f t="shared" si="6"/>
        <v>4.3380627933694624</v>
      </c>
      <c r="V36">
        <v>11</v>
      </c>
      <c r="W36" t="str">
        <f t="shared" si="7"/>
        <v/>
      </c>
      <c r="X36">
        <f t="shared" si="8"/>
        <v>1789.9726559999981</v>
      </c>
      <c r="Y36" t="str">
        <f t="shared" si="9"/>
        <v/>
      </c>
      <c r="Z36">
        <f t="shared" si="10"/>
        <v>1</v>
      </c>
      <c r="AB36" s="3">
        <v>4</v>
      </c>
      <c r="AC36" s="4">
        <v>15</v>
      </c>
      <c r="AD36" s="4">
        <v>16</v>
      </c>
      <c r="AF36">
        <v>4</v>
      </c>
      <c r="AG36">
        <f t="shared" si="13"/>
        <v>15</v>
      </c>
      <c r="AH36">
        <f t="shared" si="14"/>
        <v>16</v>
      </c>
    </row>
    <row r="37" spans="1:34" x14ac:dyDescent="0.3">
      <c r="A37" t="s">
        <v>62</v>
      </c>
      <c r="B37">
        <v>42574.191405999998</v>
      </c>
      <c r="C37">
        <v>43529</v>
      </c>
      <c r="D37">
        <v>42861</v>
      </c>
      <c r="E37">
        <v>42738</v>
      </c>
      <c r="F37">
        <v>43529</v>
      </c>
      <c r="G37">
        <v>42218</v>
      </c>
      <c r="H37">
        <v>40664</v>
      </c>
      <c r="I37">
        <v>40256</v>
      </c>
      <c r="J37">
        <v>41917</v>
      </c>
      <c r="L37" s="1" t="str">
        <f t="shared" si="0"/>
        <v>02JAN2023:12:00:00</v>
      </c>
      <c r="M37">
        <v>12</v>
      </c>
      <c r="N37">
        <f t="shared" si="1"/>
        <v>954.8085940000019</v>
      </c>
      <c r="O37" t="str">
        <f t="shared" si="2"/>
        <v/>
      </c>
      <c r="P37">
        <f t="shared" si="3"/>
        <v>954.8085940000019</v>
      </c>
      <c r="Q37" t="str">
        <f t="shared" si="4"/>
        <v/>
      </c>
      <c r="R37">
        <f t="shared" si="5"/>
        <v>1</v>
      </c>
      <c r="S37">
        <f t="shared" si="6"/>
        <v>2.2426934310852005</v>
      </c>
      <c r="V37">
        <v>12</v>
      </c>
      <c r="W37" t="str">
        <f t="shared" si="7"/>
        <v/>
      </c>
      <c r="X37">
        <f t="shared" si="8"/>
        <v>954.8085940000019</v>
      </c>
      <c r="Y37" t="str">
        <f t="shared" si="9"/>
        <v/>
      </c>
      <c r="Z37">
        <f t="shared" si="10"/>
        <v>1</v>
      </c>
      <c r="AB37" s="3">
        <v>5</v>
      </c>
      <c r="AC37" s="4">
        <v>13</v>
      </c>
      <c r="AD37" s="4">
        <v>18</v>
      </c>
      <c r="AF37">
        <v>5</v>
      </c>
      <c r="AG37">
        <f t="shared" si="13"/>
        <v>13</v>
      </c>
      <c r="AH37">
        <f t="shared" si="14"/>
        <v>18</v>
      </c>
    </row>
    <row r="38" spans="1:34" x14ac:dyDescent="0.3">
      <c r="A38" t="s">
        <v>63</v>
      </c>
      <c r="B38">
        <v>43365.78125</v>
      </c>
      <c r="C38">
        <v>43526</v>
      </c>
      <c r="D38">
        <v>43175</v>
      </c>
      <c r="E38">
        <v>43227</v>
      </c>
      <c r="F38">
        <v>43526</v>
      </c>
      <c r="G38">
        <v>42534</v>
      </c>
      <c r="H38">
        <v>40721</v>
      </c>
      <c r="I38">
        <v>40111</v>
      </c>
      <c r="J38">
        <v>42147</v>
      </c>
      <c r="L38" s="1" t="str">
        <f t="shared" si="0"/>
        <v>02JAN2023:13:00:00</v>
      </c>
      <c r="M38">
        <v>13</v>
      </c>
      <c r="N38">
        <f t="shared" si="1"/>
        <v>160.21875</v>
      </c>
      <c r="O38" t="str">
        <f t="shared" si="2"/>
        <v/>
      </c>
      <c r="P38">
        <f t="shared" si="3"/>
        <v>160.21875</v>
      </c>
      <c r="Q38" t="str">
        <f t="shared" si="4"/>
        <v/>
      </c>
      <c r="R38">
        <f t="shared" si="5"/>
        <v>1</v>
      </c>
      <c r="S38">
        <f t="shared" si="6"/>
        <v>0.36945892678919512</v>
      </c>
      <c r="V38">
        <v>13</v>
      </c>
      <c r="W38" t="str">
        <f t="shared" si="7"/>
        <v/>
      </c>
      <c r="X38">
        <f t="shared" si="8"/>
        <v>160.21875</v>
      </c>
      <c r="Y38" t="str">
        <f t="shared" si="9"/>
        <v/>
      </c>
      <c r="Z38">
        <f t="shared" si="10"/>
        <v>1</v>
      </c>
      <c r="AB38" s="3">
        <v>6</v>
      </c>
      <c r="AC38" s="4">
        <v>11</v>
      </c>
      <c r="AD38" s="4">
        <v>20</v>
      </c>
      <c r="AF38">
        <v>6</v>
      </c>
      <c r="AG38">
        <f t="shared" si="13"/>
        <v>11</v>
      </c>
      <c r="AH38">
        <f t="shared" si="14"/>
        <v>20</v>
      </c>
    </row>
    <row r="39" spans="1:34" x14ac:dyDescent="0.3">
      <c r="A39" t="s">
        <v>64</v>
      </c>
      <c r="B39">
        <v>43896.226562999997</v>
      </c>
      <c r="C39">
        <v>43196</v>
      </c>
      <c r="D39">
        <v>43354</v>
      </c>
      <c r="E39">
        <v>43529</v>
      </c>
      <c r="F39">
        <v>43196</v>
      </c>
      <c r="G39">
        <v>42225</v>
      </c>
      <c r="H39">
        <v>40645</v>
      </c>
      <c r="I39">
        <v>39810</v>
      </c>
      <c r="J39">
        <v>42076</v>
      </c>
      <c r="L39" s="1" t="str">
        <f t="shared" si="0"/>
        <v>02JAN2023:14:00:00</v>
      </c>
      <c r="M39">
        <v>14</v>
      </c>
      <c r="N39">
        <f t="shared" si="1"/>
        <v>-700.22656299999653</v>
      </c>
      <c r="O39">
        <f t="shared" si="2"/>
        <v>-700.22656299999653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1.595186233137897</v>
      </c>
      <c r="V39">
        <v>14</v>
      </c>
      <c r="W39">
        <f t="shared" si="7"/>
        <v>-700.22656299999653</v>
      </c>
      <c r="X39" t="str">
        <f t="shared" si="8"/>
        <v/>
      </c>
      <c r="Y39">
        <f t="shared" si="9"/>
        <v>1</v>
      </c>
      <c r="Z39" t="str">
        <f t="shared" si="10"/>
        <v/>
      </c>
      <c r="AB39" s="3">
        <v>7</v>
      </c>
      <c r="AC39" s="4">
        <v>10</v>
      </c>
      <c r="AD39" s="4">
        <v>21</v>
      </c>
      <c r="AF39">
        <v>7</v>
      </c>
      <c r="AG39">
        <f t="shared" si="13"/>
        <v>10</v>
      </c>
      <c r="AH39">
        <f t="shared" si="14"/>
        <v>21</v>
      </c>
    </row>
    <row r="40" spans="1:34" x14ac:dyDescent="0.3">
      <c r="A40" t="s">
        <v>65</v>
      </c>
      <c r="B40">
        <v>44216.851562999997</v>
      </c>
      <c r="C40">
        <v>42762</v>
      </c>
      <c r="D40">
        <v>43472</v>
      </c>
      <c r="E40">
        <v>43846</v>
      </c>
      <c r="F40">
        <v>42762</v>
      </c>
      <c r="G40">
        <v>41677</v>
      </c>
      <c r="H40">
        <v>40255</v>
      </c>
      <c r="I40">
        <v>39242</v>
      </c>
      <c r="J40">
        <v>41800</v>
      </c>
      <c r="L40" s="1" t="str">
        <f t="shared" si="0"/>
        <v>02JAN2023:15:00:00</v>
      </c>
      <c r="M40">
        <v>15</v>
      </c>
      <c r="N40">
        <f t="shared" si="1"/>
        <v>-1454.8515629999965</v>
      </c>
      <c r="O40">
        <f t="shared" si="2"/>
        <v>-1454.8515629999965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3.290264936496281</v>
      </c>
      <c r="V40">
        <v>15</v>
      </c>
      <c r="W40">
        <f t="shared" si="7"/>
        <v>-1454.8515629999965</v>
      </c>
      <c r="X40" t="str">
        <f t="shared" si="8"/>
        <v/>
      </c>
      <c r="Y40">
        <f t="shared" si="9"/>
        <v>1</v>
      </c>
      <c r="Z40" t="str">
        <f t="shared" si="10"/>
        <v/>
      </c>
      <c r="AB40" s="3">
        <v>8</v>
      </c>
      <c r="AC40" s="4">
        <v>7</v>
      </c>
      <c r="AD40" s="4">
        <v>24</v>
      </c>
      <c r="AF40">
        <v>8</v>
      </c>
      <c r="AG40">
        <f t="shared" si="13"/>
        <v>7</v>
      </c>
      <c r="AH40">
        <f t="shared" si="14"/>
        <v>24</v>
      </c>
    </row>
    <row r="41" spans="1:34" x14ac:dyDescent="0.3">
      <c r="A41" t="s">
        <v>66</v>
      </c>
      <c r="B41">
        <v>44679.28125</v>
      </c>
      <c r="C41">
        <v>42338</v>
      </c>
      <c r="D41">
        <v>43528</v>
      </c>
      <c r="E41">
        <v>43881</v>
      </c>
      <c r="F41">
        <v>42338</v>
      </c>
      <c r="G41">
        <v>41143</v>
      </c>
      <c r="H41">
        <v>40127</v>
      </c>
      <c r="I41">
        <v>39025</v>
      </c>
      <c r="J41">
        <v>41595</v>
      </c>
      <c r="L41" s="1" t="str">
        <f t="shared" si="0"/>
        <v>02JAN2023:16:00:00</v>
      </c>
      <c r="M41">
        <v>16</v>
      </c>
      <c r="N41">
        <f t="shared" si="1"/>
        <v>-2341.28125</v>
      </c>
      <c r="O41">
        <f t="shared" si="2"/>
        <v>-2341.28125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5.2401945252868183</v>
      </c>
      <c r="V41">
        <v>16</v>
      </c>
      <c r="W41">
        <f t="shared" si="7"/>
        <v>-2341.28125</v>
      </c>
      <c r="X41" t="str">
        <f t="shared" si="8"/>
        <v/>
      </c>
      <c r="Y41">
        <f t="shared" si="9"/>
        <v>1</v>
      </c>
      <c r="Z41" t="str">
        <f t="shared" si="10"/>
        <v/>
      </c>
      <c r="AB41" s="3">
        <v>9</v>
      </c>
      <c r="AC41" s="4">
        <v>6</v>
      </c>
      <c r="AD41" s="4">
        <v>25</v>
      </c>
      <c r="AF41">
        <v>9</v>
      </c>
      <c r="AG41">
        <f t="shared" si="13"/>
        <v>6</v>
      </c>
      <c r="AH41">
        <f t="shared" si="14"/>
        <v>25</v>
      </c>
    </row>
    <row r="42" spans="1:34" x14ac:dyDescent="0.3">
      <c r="A42" t="s">
        <v>67</v>
      </c>
      <c r="B42">
        <v>44949.925780999998</v>
      </c>
      <c r="C42">
        <v>41957</v>
      </c>
      <c r="D42">
        <v>44024</v>
      </c>
      <c r="E42">
        <v>44268</v>
      </c>
      <c r="F42">
        <v>41957</v>
      </c>
      <c r="G42">
        <v>40458</v>
      </c>
      <c r="H42">
        <v>39742</v>
      </c>
      <c r="I42">
        <v>38624</v>
      </c>
      <c r="J42">
        <v>41398</v>
      </c>
      <c r="L42" s="1" t="str">
        <f t="shared" si="0"/>
        <v>02JAN2023:17:00:00</v>
      </c>
      <c r="M42">
        <v>17</v>
      </c>
      <c r="N42">
        <f t="shared" si="1"/>
        <v>-2992.9257809999981</v>
      </c>
      <c r="O42">
        <f t="shared" si="2"/>
        <v>-2992.9257809999981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6.6583553342930895</v>
      </c>
      <c r="V42">
        <v>17</v>
      </c>
      <c r="W42">
        <f t="shared" si="7"/>
        <v>-2992.9257809999981</v>
      </c>
      <c r="X42" t="str">
        <f t="shared" si="8"/>
        <v/>
      </c>
      <c r="Y42">
        <f t="shared" si="9"/>
        <v>1</v>
      </c>
      <c r="Z42" t="str">
        <f t="shared" si="10"/>
        <v/>
      </c>
      <c r="AB42" s="3">
        <v>10</v>
      </c>
      <c r="AC42" s="4">
        <v>7</v>
      </c>
      <c r="AD42" s="4">
        <v>24</v>
      </c>
      <c r="AF42">
        <v>10</v>
      </c>
      <c r="AG42">
        <f t="shared" si="13"/>
        <v>7</v>
      </c>
      <c r="AH42">
        <f t="shared" si="14"/>
        <v>24</v>
      </c>
    </row>
    <row r="43" spans="1:34" x14ac:dyDescent="0.3">
      <c r="A43" t="s">
        <v>68</v>
      </c>
      <c r="B43">
        <v>45890.640625</v>
      </c>
      <c r="C43">
        <v>42880</v>
      </c>
      <c r="D43">
        <v>45146</v>
      </c>
      <c r="E43">
        <v>44911</v>
      </c>
      <c r="F43">
        <v>42880</v>
      </c>
      <c r="G43">
        <v>41159</v>
      </c>
      <c r="H43">
        <v>40151</v>
      </c>
      <c r="I43">
        <v>39172</v>
      </c>
      <c r="J43">
        <v>42142</v>
      </c>
      <c r="L43" s="1" t="str">
        <f t="shared" si="0"/>
        <v>02JAN2023:18:00:00</v>
      </c>
      <c r="M43">
        <v>18</v>
      </c>
      <c r="N43">
        <f t="shared" si="1"/>
        <v>-3010.640625</v>
      </c>
      <c r="O43">
        <f t="shared" si="2"/>
        <v>-3010.640625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6.5604676334805472</v>
      </c>
      <c r="V43">
        <v>18</v>
      </c>
      <c r="W43">
        <f t="shared" si="7"/>
        <v>-3010.640625</v>
      </c>
      <c r="X43" t="str">
        <f t="shared" si="8"/>
        <v/>
      </c>
      <c r="Y43">
        <f t="shared" si="9"/>
        <v>1</v>
      </c>
      <c r="Z43" t="str">
        <f t="shared" si="10"/>
        <v/>
      </c>
      <c r="AB43" s="3">
        <v>11</v>
      </c>
      <c r="AC43" s="4">
        <v>8</v>
      </c>
      <c r="AD43" s="4">
        <v>23</v>
      </c>
      <c r="AF43">
        <v>11</v>
      </c>
      <c r="AG43">
        <f t="shared" si="13"/>
        <v>8</v>
      </c>
      <c r="AH43">
        <f t="shared" si="14"/>
        <v>23</v>
      </c>
    </row>
    <row r="44" spans="1:34" x14ac:dyDescent="0.3">
      <c r="A44" t="s">
        <v>69</v>
      </c>
      <c r="B44">
        <v>46519.257812999997</v>
      </c>
      <c r="C44">
        <v>44805</v>
      </c>
      <c r="D44">
        <v>46243</v>
      </c>
      <c r="E44">
        <v>46086</v>
      </c>
      <c r="F44">
        <v>44805</v>
      </c>
      <c r="G44">
        <v>42977</v>
      </c>
      <c r="H44">
        <v>41774</v>
      </c>
      <c r="I44">
        <v>40945</v>
      </c>
      <c r="J44">
        <v>43658</v>
      </c>
      <c r="L44" s="1" t="str">
        <f t="shared" si="0"/>
        <v>02JAN2023:19:00:00</v>
      </c>
      <c r="M44">
        <v>19</v>
      </c>
      <c r="N44">
        <f t="shared" si="1"/>
        <v>-1714.2578129999965</v>
      </c>
      <c r="O44">
        <f t="shared" si="2"/>
        <v>-1714.2578129999965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3.685049791402605</v>
      </c>
      <c r="V44">
        <v>19</v>
      </c>
      <c r="W44">
        <f t="shared" si="7"/>
        <v>-1714.2578129999965</v>
      </c>
      <c r="X44" t="str">
        <f t="shared" si="8"/>
        <v/>
      </c>
      <c r="Y44">
        <f t="shared" si="9"/>
        <v>1</v>
      </c>
      <c r="Z44" t="str">
        <f t="shared" si="10"/>
        <v/>
      </c>
      <c r="AB44" s="3">
        <v>12</v>
      </c>
      <c r="AC44" s="4">
        <v>6</v>
      </c>
      <c r="AD44" s="4">
        <v>25</v>
      </c>
      <c r="AF44">
        <v>12</v>
      </c>
      <c r="AG44">
        <f t="shared" si="13"/>
        <v>6</v>
      </c>
      <c r="AH44">
        <f t="shared" si="14"/>
        <v>25</v>
      </c>
    </row>
    <row r="45" spans="1:34" x14ac:dyDescent="0.3">
      <c r="A45" t="s">
        <v>70</v>
      </c>
      <c r="B45">
        <v>45791.65625</v>
      </c>
      <c r="C45">
        <v>44382</v>
      </c>
      <c r="D45">
        <v>45513</v>
      </c>
      <c r="E45">
        <v>45493</v>
      </c>
      <c r="F45">
        <v>44382</v>
      </c>
      <c r="G45">
        <v>42824</v>
      </c>
      <c r="H45">
        <v>42066</v>
      </c>
      <c r="I45">
        <v>41417</v>
      </c>
      <c r="J45">
        <v>43461</v>
      </c>
      <c r="L45" s="1" t="str">
        <f t="shared" si="0"/>
        <v>02JAN2023:20:00:00</v>
      </c>
      <c r="M45">
        <v>20</v>
      </c>
      <c r="N45">
        <f t="shared" si="1"/>
        <v>-1409.65625</v>
      </c>
      <c r="O45">
        <f t="shared" si="2"/>
        <v>-1409.65625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3.0784128931785473</v>
      </c>
      <c r="V45">
        <v>20</v>
      </c>
      <c r="W45">
        <f t="shared" si="7"/>
        <v>-1409.65625</v>
      </c>
      <c r="X45" t="str">
        <f t="shared" si="8"/>
        <v/>
      </c>
      <c r="Y45">
        <f t="shared" si="9"/>
        <v>1</v>
      </c>
      <c r="Z45" t="str">
        <f t="shared" si="10"/>
        <v/>
      </c>
      <c r="AB45" s="3">
        <v>13</v>
      </c>
      <c r="AC45" s="4">
        <v>10</v>
      </c>
      <c r="AD45" s="4">
        <v>21</v>
      </c>
      <c r="AF45">
        <v>13</v>
      </c>
      <c r="AG45">
        <f t="shared" si="13"/>
        <v>10</v>
      </c>
      <c r="AH45">
        <f t="shared" si="14"/>
        <v>21</v>
      </c>
    </row>
    <row r="46" spans="1:34" x14ac:dyDescent="0.3">
      <c r="A46" t="s">
        <v>71</v>
      </c>
      <c r="B46">
        <v>44673.921875</v>
      </c>
      <c r="C46">
        <v>43573</v>
      </c>
      <c r="D46">
        <v>44506</v>
      </c>
      <c r="E46">
        <v>44376</v>
      </c>
      <c r="F46">
        <v>43573</v>
      </c>
      <c r="G46">
        <v>42286</v>
      </c>
      <c r="H46">
        <v>41728</v>
      </c>
      <c r="I46">
        <v>41231</v>
      </c>
      <c r="J46">
        <v>42835</v>
      </c>
      <c r="L46" s="1" t="str">
        <f t="shared" si="0"/>
        <v>02JAN2023:21:00:00</v>
      </c>
      <c r="M46">
        <v>21</v>
      </c>
      <c r="N46">
        <f t="shared" si="1"/>
        <v>-1100.921875</v>
      </c>
      <c r="O46">
        <f t="shared" si="2"/>
        <v>-1100.921875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2.4643501819259068</v>
      </c>
      <c r="V46">
        <v>21</v>
      </c>
      <c r="W46">
        <f t="shared" si="7"/>
        <v>-1100.921875</v>
      </c>
      <c r="X46" t="str">
        <f t="shared" si="8"/>
        <v/>
      </c>
      <c r="Y46">
        <f t="shared" si="9"/>
        <v>1</v>
      </c>
      <c r="Z46" t="str">
        <f t="shared" si="10"/>
        <v/>
      </c>
      <c r="AB46" s="3">
        <v>14</v>
      </c>
      <c r="AC46" s="4">
        <v>14</v>
      </c>
      <c r="AD46" s="4">
        <v>17</v>
      </c>
      <c r="AF46">
        <v>14</v>
      </c>
      <c r="AG46">
        <f t="shared" si="13"/>
        <v>14</v>
      </c>
      <c r="AH46">
        <f t="shared" si="14"/>
        <v>17</v>
      </c>
    </row>
    <row r="47" spans="1:34" x14ac:dyDescent="0.3">
      <c r="A47" t="s">
        <v>72</v>
      </c>
      <c r="B47">
        <v>43431.328125</v>
      </c>
      <c r="C47">
        <v>42391</v>
      </c>
      <c r="D47">
        <v>43150</v>
      </c>
      <c r="E47">
        <v>43065</v>
      </c>
      <c r="F47">
        <v>42391</v>
      </c>
      <c r="G47">
        <v>41378</v>
      </c>
      <c r="H47">
        <v>40925</v>
      </c>
      <c r="I47">
        <v>40519</v>
      </c>
      <c r="J47">
        <v>41813</v>
      </c>
      <c r="L47" s="1" t="str">
        <f t="shared" si="0"/>
        <v>02JAN2023:22:00:00</v>
      </c>
      <c r="M47">
        <v>22</v>
      </c>
      <c r="N47">
        <f t="shared" si="1"/>
        <v>-1040.328125</v>
      </c>
      <c r="O47">
        <f t="shared" si="2"/>
        <v>-1040.328125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2.3953403451209794</v>
      </c>
      <c r="V47">
        <v>22</v>
      </c>
      <c r="W47">
        <f t="shared" si="7"/>
        <v>-1040.328125</v>
      </c>
      <c r="X47" t="str">
        <f t="shared" si="8"/>
        <v/>
      </c>
      <c r="Y47">
        <f t="shared" si="9"/>
        <v>1</v>
      </c>
      <c r="Z47" t="str">
        <f t="shared" si="10"/>
        <v/>
      </c>
      <c r="AB47" s="3">
        <v>15</v>
      </c>
      <c r="AC47" s="4">
        <v>16</v>
      </c>
      <c r="AD47" s="4">
        <v>15</v>
      </c>
      <c r="AF47">
        <v>15</v>
      </c>
      <c r="AG47">
        <f t="shared" si="13"/>
        <v>16</v>
      </c>
      <c r="AH47">
        <f t="shared" si="14"/>
        <v>15</v>
      </c>
    </row>
    <row r="48" spans="1:34" x14ac:dyDescent="0.3">
      <c r="A48" t="s">
        <v>73</v>
      </c>
      <c r="B48">
        <v>41462.511719000002</v>
      </c>
      <c r="C48">
        <v>40264</v>
      </c>
      <c r="D48">
        <v>41084</v>
      </c>
      <c r="E48">
        <v>40871</v>
      </c>
      <c r="F48">
        <v>40264</v>
      </c>
      <c r="G48">
        <v>39406</v>
      </c>
      <c r="H48">
        <v>39218</v>
      </c>
      <c r="I48">
        <v>38928</v>
      </c>
      <c r="J48">
        <v>39898</v>
      </c>
      <c r="L48" s="1" t="str">
        <f t="shared" si="0"/>
        <v>02JAN2023:23:00:00</v>
      </c>
      <c r="M48">
        <v>23</v>
      </c>
      <c r="N48">
        <f t="shared" si="1"/>
        <v>-1198.5117190000019</v>
      </c>
      <c r="O48">
        <f t="shared" si="2"/>
        <v>-1198.5117190000019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2.8905912095305832</v>
      </c>
      <c r="V48">
        <v>23</v>
      </c>
      <c r="W48">
        <f t="shared" si="7"/>
        <v>-1198.5117190000019</v>
      </c>
      <c r="X48" t="str">
        <f t="shared" si="8"/>
        <v/>
      </c>
      <c r="Y48">
        <f t="shared" si="9"/>
        <v>1</v>
      </c>
      <c r="Z48" t="str">
        <f t="shared" si="10"/>
        <v/>
      </c>
      <c r="AB48" s="3">
        <v>16</v>
      </c>
      <c r="AC48" s="4">
        <v>17</v>
      </c>
      <c r="AD48" s="4">
        <v>14</v>
      </c>
      <c r="AF48">
        <v>16</v>
      </c>
      <c r="AG48">
        <f t="shared" si="13"/>
        <v>17</v>
      </c>
      <c r="AH48">
        <f t="shared" si="14"/>
        <v>14</v>
      </c>
    </row>
    <row r="49" spans="1:34" x14ac:dyDescent="0.3">
      <c r="A49" t="s">
        <v>74</v>
      </c>
      <c r="B49">
        <v>39075.191405999998</v>
      </c>
      <c r="C49">
        <v>37895</v>
      </c>
      <c r="D49">
        <v>39049</v>
      </c>
      <c r="E49">
        <v>38814</v>
      </c>
      <c r="F49">
        <v>37895</v>
      </c>
      <c r="G49">
        <v>37509</v>
      </c>
      <c r="H49">
        <v>37617</v>
      </c>
      <c r="I49">
        <v>37433</v>
      </c>
      <c r="J49">
        <v>38053</v>
      </c>
      <c r="L49" s="1" t="str">
        <f t="shared" si="0"/>
        <v>03JAN2023:00:00:00</v>
      </c>
      <c r="M49">
        <v>24</v>
      </c>
      <c r="N49">
        <f t="shared" si="1"/>
        <v>-1180.1914059999981</v>
      </c>
      <c r="O49">
        <f t="shared" si="2"/>
        <v>-1180.1914059999981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3.0203087010823437</v>
      </c>
      <c r="V49">
        <v>24</v>
      </c>
      <c r="W49">
        <f t="shared" si="7"/>
        <v>-1180.1914059999981</v>
      </c>
      <c r="X49" t="str">
        <f t="shared" si="8"/>
        <v/>
      </c>
      <c r="Y49">
        <f t="shared" si="9"/>
        <v>1</v>
      </c>
      <c r="Z49" t="str">
        <f t="shared" si="10"/>
        <v/>
      </c>
      <c r="AB49" s="3">
        <v>17</v>
      </c>
      <c r="AC49" s="4">
        <v>16</v>
      </c>
      <c r="AD49" s="4">
        <v>15</v>
      </c>
      <c r="AF49">
        <v>17</v>
      </c>
      <c r="AG49">
        <f t="shared" si="13"/>
        <v>16</v>
      </c>
      <c r="AH49">
        <f t="shared" si="14"/>
        <v>15</v>
      </c>
    </row>
    <row r="50" spans="1:34" x14ac:dyDescent="0.3">
      <c r="A50" t="s">
        <v>75</v>
      </c>
      <c r="B50">
        <v>37095.515625</v>
      </c>
      <c r="C50">
        <v>36138</v>
      </c>
      <c r="D50">
        <v>37192</v>
      </c>
      <c r="E50">
        <v>36851</v>
      </c>
      <c r="F50">
        <v>36138</v>
      </c>
      <c r="G50">
        <v>35724</v>
      </c>
      <c r="H50">
        <v>35623</v>
      </c>
      <c r="I50">
        <v>35431</v>
      </c>
      <c r="J50">
        <v>36175</v>
      </c>
      <c r="L50" s="1" t="str">
        <f t="shared" si="0"/>
        <v>03JAN2023:01:00:00</v>
      </c>
      <c r="M50">
        <v>1</v>
      </c>
      <c r="N50">
        <f t="shared" si="1"/>
        <v>-957.515625</v>
      </c>
      <c r="O50">
        <f t="shared" si="2"/>
        <v>-957.515625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2.5812166480702481</v>
      </c>
      <c r="V50">
        <v>1</v>
      </c>
      <c r="W50">
        <f t="shared" si="7"/>
        <v>-957.515625</v>
      </c>
      <c r="X50" t="str">
        <f t="shared" si="8"/>
        <v/>
      </c>
      <c r="Y50">
        <f t="shared" si="9"/>
        <v>1</v>
      </c>
      <c r="Z50" t="str">
        <f t="shared" si="10"/>
        <v/>
      </c>
      <c r="AB50" s="3">
        <v>18</v>
      </c>
      <c r="AC50" s="4">
        <v>16</v>
      </c>
      <c r="AD50" s="4">
        <v>15</v>
      </c>
      <c r="AF50">
        <v>18</v>
      </c>
      <c r="AG50">
        <f t="shared" si="13"/>
        <v>16</v>
      </c>
      <c r="AH50">
        <f t="shared" si="14"/>
        <v>15</v>
      </c>
    </row>
    <row r="51" spans="1:34" x14ac:dyDescent="0.3">
      <c r="A51" t="s">
        <v>76</v>
      </c>
      <c r="B51">
        <v>35576.433594000002</v>
      </c>
      <c r="C51">
        <v>34928</v>
      </c>
      <c r="D51">
        <v>35990</v>
      </c>
      <c r="E51">
        <v>35632</v>
      </c>
      <c r="F51">
        <v>34928</v>
      </c>
      <c r="G51">
        <v>34566</v>
      </c>
      <c r="H51">
        <v>34500</v>
      </c>
      <c r="I51">
        <v>34313</v>
      </c>
      <c r="J51">
        <v>35014</v>
      </c>
      <c r="L51" s="1" t="str">
        <f t="shared" si="0"/>
        <v>03JAN2023:02:00:00</v>
      </c>
      <c r="M51">
        <v>2</v>
      </c>
      <c r="N51">
        <f t="shared" si="1"/>
        <v>-648.4335940000019</v>
      </c>
      <c r="O51">
        <f t="shared" si="2"/>
        <v>-648.4335940000019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1.8226492329162551</v>
      </c>
      <c r="V51">
        <v>2</v>
      </c>
      <c r="W51">
        <f t="shared" si="7"/>
        <v>-648.4335940000019</v>
      </c>
      <c r="X51" t="str">
        <f t="shared" si="8"/>
        <v/>
      </c>
      <c r="Y51">
        <f t="shared" si="9"/>
        <v>1</v>
      </c>
      <c r="Z51" t="str">
        <f t="shared" si="10"/>
        <v/>
      </c>
      <c r="AB51" s="3">
        <v>19</v>
      </c>
      <c r="AC51" s="4">
        <v>13</v>
      </c>
      <c r="AD51" s="4">
        <v>18</v>
      </c>
      <c r="AF51">
        <v>19</v>
      </c>
      <c r="AG51">
        <f t="shared" si="13"/>
        <v>13</v>
      </c>
      <c r="AH51">
        <f t="shared" si="14"/>
        <v>18</v>
      </c>
    </row>
    <row r="52" spans="1:34" x14ac:dyDescent="0.3">
      <c r="A52" t="s">
        <v>77</v>
      </c>
      <c r="B52">
        <v>34771.375</v>
      </c>
      <c r="C52">
        <v>34290</v>
      </c>
      <c r="D52">
        <v>35273</v>
      </c>
      <c r="E52">
        <v>34834</v>
      </c>
      <c r="F52">
        <v>34290</v>
      </c>
      <c r="G52">
        <v>33917</v>
      </c>
      <c r="H52">
        <v>33961</v>
      </c>
      <c r="I52">
        <v>33720</v>
      </c>
      <c r="J52">
        <v>34379</v>
      </c>
      <c r="L52" s="1" t="str">
        <f t="shared" si="0"/>
        <v>03JAN2023:03:00:00</v>
      </c>
      <c r="M52">
        <v>3</v>
      </c>
      <c r="N52">
        <f t="shared" si="1"/>
        <v>-481.375</v>
      </c>
      <c r="O52">
        <f t="shared" si="2"/>
        <v>-481.375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1.3844002430159865</v>
      </c>
      <c r="V52">
        <v>3</v>
      </c>
      <c r="W52">
        <f t="shared" si="7"/>
        <v>-481.375</v>
      </c>
      <c r="X52" t="str">
        <f t="shared" si="8"/>
        <v/>
      </c>
      <c r="Y52">
        <f t="shared" si="9"/>
        <v>1</v>
      </c>
      <c r="Z52" t="str">
        <f t="shared" si="10"/>
        <v/>
      </c>
      <c r="AB52" s="3">
        <v>20</v>
      </c>
      <c r="AC52" s="4">
        <v>11</v>
      </c>
      <c r="AD52" s="4">
        <v>20</v>
      </c>
      <c r="AF52">
        <v>20</v>
      </c>
      <c r="AG52">
        <f t="shared" si="13"/>
        <v>11</v>
      </c>
      <c r="AH52">
        <f t="shared" si="14"/>
        <v>20</v>
      </c>
    </row>
    <row r="53" spans="1:34" x14ac:dyDescent="0.3">
      <c r="A53" t="s">
        <v>78</v>
      </c>
      <c r="B53">
        <v>34471.832030999998</v>
      </c>
      <c r="C53">
        <v>34310</v>
      </c>
      <c r="D53">
        <v>35025</v>
      </c>
      <c r="E53">
        <v>34483</v>
      </c>
      <c r="F53">
        <v>34310</v>
      </c>
      <c r="G53">
        <v>33958</v>
      </c>
      <c r="H53">
        <v>33973</v>
      </c>
      <c r="I53">
        <v>33731</v>
      </c>
      <c r="J53">
        <v>34315</v>
      </c>
      <c r="L53" s="1" t="str">
        <f t="shared" si="0"/>
        <v>03JAN2023:04:00:00</v>
      </c>
      <c r="M53">
        <v>4</v>
      </c>
      <c r="N53">
        <f t="shared" si="1"/>
        <v>-161.8320309999981</v>
      </c>
      <c r="O53">
        <f t="shared" si="2"/>
        <v>-161.8320309999981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0.46946164872950469</v>
      </c>
      <c r="V53">
        <v>4</v>
      </c>
      <c r="W53">
        <f t="shared" si="7"/>
        <v>-161.8320309999981</v>
      </c>
      <c r="X53" t="str">
        <f t="shared" si="8"/>
        <v/>
      </c>
      <c r="Y53">
        <f t="shared" si="9"/>
        <v>1</v>
      </c>
      <c r="Z53" t="str">
        <f t="shared" si="10"/>
        <v/>
      </c>
      <c r="AB53" s="3">
        <v>21</v>
      </c>
      <c r="AC53" s="4">
        <v>12</v>
      </c>
      <c r="AD53" s="4">
        <v>19</v>
      </c>
      <c r="AF53">
        <v>21</v>
      </c>
      <c r="AG53">
        <f t="shared" si="13"/>
        <v>12</v>
      </c>
      <c r="AH53">
        <f t="shared" si="14"/>
        <v>19</v>
      </c>
    </row>
    <row r="54" spans="1:34" x14ac:dyDescent="0.3">
      <c r="A54" t="s">
        <v>79</v>
      </c>
      <c r="B54">
        <v>34717.410155999998</v>
      </c>
      <c r="C54">
        <v>35161</v>
      </c>
      <c r="D54">
        <v>35101</v>
      </c>
      <c r="E54">
        <v>34601</v>
      </c>
      <c r="F54">
        <v>35161</v>
      </c>
      <c r="G54">
        <v>34800</v>
      </c>
      <c r="H54">
        <v>34849</v>
      </c>
      <c r="I54">
        <v>34605</v>
      </c>
      <c r="J54">
        <v>34915</v>
      </c>
      <c r="L54" s="1" t="str">
        <f t="shared" si="0"/>
        <v>03JAN2023:05:00:00</v>
      </c>
      <c r="M54">
        <v>5</v>
      </c>
      <c r="N54">
        <f t="shared" si="1"/>
        <v>443.5898440000019</v>
      </c>
      <c r="O54" t="str">
        <f t="shared" si="2"/>
        <v/>
      </c>
      <c r="P54">
        <f t="shared" si="3"/>
        <v>443.5898440000019</v>
      </c>
      <c r="Q54" t="str">
        <f t="shared" si="4"/>
        <v/>
      </c>
      <c r="R54">
        <f t="shared" si="5"/>
        <v>1</v>
      </c>
      <c r="S54">
        <f t="shared" si="6"/>
        <v>1.2777158261712647</v>
      </c>
      <c r="V54">
        <v>5</v>
      </c>
      <c r="W54" t="str">
        <f t="shared" si="7"/>
        <v/>
      </c>
      <c r="X54">
        <f t="shared" si="8"/>
        <v>443.5898440000019</v>
      </c>
      <c r="Y54" t="str">
        <f t="shared" si="9"/>
        <v/>
      </c>
      <c r="Z54">
        <f t="shared" si="10"/>
        <v>1</v>
      </c>
      <c r="AB54" s="3">
        <v>22</v>
      </c>
      <c r="AC54" s="4">
        <v>13</v>
      </c>
      <c r="AD54" s="4">
        <v>18</v>
      </c>
      <c r="AF54">
        <v>22</v>
      </c>
      <c r="AG54">
        <f t="shared" si="13"/>
        <v>13</v>
      </c>
      <c r="AH54">
        <f t="shared" si="14"/>
        <v>18</v>
      </c>
    </row>
    <row r="55" spans="1:34" x14ac:dyDescent="0.3">
      <c r="A55" t="s">
        <v>80</v>
      </c>
      <c r="B55">
        <v>36137.664062999997</v>
      </c>
      <c r="C55">
        <v>37315</v>
      </c>
      <c r="D55">
        <v>36359</v>
      </c>
      <c r="E55">
        <v>35863</v>
      </c>
      <c r="F55">
        <v>37315</v>
      </c>
      <c r="G55">
        <v>36944</v>
      </c>
      <c r="H55">
        <v>36956</v>
      </c>
      <c r="I55">
        <v>36658</v>
      </c>
      <c r="J55">
        <v>36755</v>
      </c>
      <c r="L55" s="1" t="str">
        <f t="shared" si="0"/>
        <v>03JAN2023:06:00:00</v>
      </c>
      <c r="M55">
        <v>6</v>
      </c>
      <c r="N55">
        <f t="shared" si="1"/>
        <v>1177.3359370000035</v>
      </c>
      <c r="O55" t="str">
        <f t="shared" si="2"/>
        <v/>
      </c>
      <c r="P55">
        <f t="shared" si="3"/>
        <v>1177.3359370000035</v>
      </c>
      <c r="Q55" t="str">
        <f t="shared" si="4"/>
        <v/>
      </c>
      <c r="R55">
        <f t="shared" si="5"/>
        <v>1</v>
      </c>
      <c r="S55">
        <f t="shared" si="6"/>
        <v>3.2579193136211417</v>
      </c>
      <c r="V55">
        <v>6</v>
      </c>
      <c r="W55" t="str">
        <f t="shared" si="7"/>
        <v/>
      </c>
      <c r="X55">
        <f t="shared" si="8"/>
        <v>1177.3359370000035</v>
      </c>
      <c r="Y55" t="str">
        <f t="shared" si="9"/>
        <v/>
      </c>
      <c r="Z55">
        <f t="shared" si="10"/>
        <v>1</v>
      </c>
      <c r="AB55" s="3">
        <v>23</v>
      </c>
      <c r="AC55" s="4">
        <v>14</v>
      </c>
      <c r="AD55" s="4">
        <v>17</v>
      </c>
      <c r="AF55">
        <v>23</v>
      </c>
      <c r="AG55">
        <f t="shared" si="13"/>
        <v>14</v>
      </c>
      <c r="AH55">
        <f t="shared" si="14"/>
        <v>17</v>
      </c>
    </row>
    <row r="56" spans="1:34" x14ac:dyDescent="0.3">
      <c r="A56" t="s">
        <v>81</v>
      </c>
      <c r="B56">
        <v>38421.503905999998</v>
      </c>
      <c r="C56">
        <v>40988</v>
      </c>
      <c r="D56">
        <v>38261</v>
      </c>
      <c r="E56">
        <v>37876</v>
      </c>
      <c r="F56">
        <v>40988</v>
      </c>
      <c r="G56">
        <v>40525</v>
      </c>
      <c r="H56">
        <v>41055</v>
      </c>
      <c r="I56">
        <v>40664</v>
      </c>
      <c r="J56">
        <v>39953</v>
      </c>
      <c r="L56" s="1" t="str">
        <f t="shared" si="0"/>
        <v>03JAN2023:07:00:00</v>
      </c>
      <c r="M56">
        <v>7</v>
      </c>
      <c r="N56">
        <f t="shared" si="1"/>
        <v>2566.4960940000019</v>
      </c>
      <c r="O56" t="str">
        <f t="shared" si="2"/>
        <v/>
      </c>
      <c r="P56">
        <f t="shared" si="3"/>
        <v>2566.4960940000019</v>
      </c>
      <c r="Q56" t="str">
        <f t="shared" si="4"/>
        <v/>
      </c>
      <c r="R56">
        <f t="shared" si="5"/>
        <v>1</v>
      </c>
      <c r="S56">
        <f t="shared" si="6"/>
        <v>6.6798428824625251</v>
      </c>
      <c r="V56">
        <v>7</v>
      </c>
      <c r="W56" t="str">
        <f t="shared" si="7"/>
        <v/>
      </c>
      <c r="X56">
        <f t="shared" si="8"/>
        <v>2566.4960940000019</v>
      </c>
      <c r="Y56" t="str">
        <f t="shared" si="9"/>
        <v/>
      </c>
      <c r="Z56">
        <f t="shared" si="10"/>
        <v>1</v>
      </c>
      <c r="AB56" s="3">
        <v>24</v>
      </c>
      <c r="AC56" s="4">
        <v>13</v>
      </c>
      <c r="AD56" s="4">
        <v>18</v>
      </c>
      <c r="AF56">
        <v>24</v>
      </c>
      <c r="AG56">
        <f t="shared" si="13"/>
        <v>13</v>
      </c>
      <c r="AH56">
        <f t="shared" si="14"/>
        <v>18</v>
      </c>
    </row>
    <row r="57" spans="1:34" x14ac:dyDescent="0.3">
      <c r="A57" t="s">
        <v>82</v>
      </c>
      <c r="B57">
        <v>40000.105469000002</v>
      </c>
      <c r="C57">
        <v>43316</v>
      </c>
      <c r="D57">
        <v>39440</v>
      </c>
      <c r="E57">
        <v>39163</v>
      </c>
      <c r="F57">
        <v>43316</v>
      </c>
      <c r="G57">
        <v>42773</v>
      </c>
      <c r="H57">
        <v>43223</v>
      </c>
      <c r="I57">
        <v>42835</v>
      </c>
      <c r="J57">
        <v>41821</v>
      </c>
      <c r="L57" s="1" t="str">
        <f t="shared" si="0"/>
        <v>03JAN2023:08:00:00</v>
      </c>
      <c r="M57">
        <v>8</v>
      </c>
      <c r="N57">
        <f t="shared" si="1"/>
        <v>3315.8945309999981</v>
      </c>
      <c r="O57" t="str">
        <f t="shared" si="2"/>
        <v/>
      </c>
      <c r="P57">
        <f t="shared" si="3"/>
        <v>3315.8945309999981</v>
      </c>
      <c r="Q57" t="str">
        <f t="shared" si="4"/>
        <v/>
      </c>
      <c r="R57">
        <f t="shared" si="5"/>
        <v>1</v>
      </c>
      <c r="S57">
        <f t="shared" si="6"/>
        <v>8.2897144698026093</v>
      </c>
      <c r="V57">
        <v>8</v>
      </c>
      <c r="W57" t="str">
        <f t="shared" si="7"/>
        <v/>
      </c>
      <c r="X57">
        <f t="shared" si="8"/>
        <v>3315.8945309999981</v>
      </c>
      <c r="Y57" t="str">
        <f t="shared" si="9"/>
        <v/>
      </c>
      <c r="Z57">
        <f t="shared" si="10"/>
        <v>1</v>
      </c>
      <c r="AB57" s="3" t="s">
        <v>13</v>
      </c>
      <c r="AC57" s="4">
        <v>295</v>
      </c>
      <c r="AD57" s="4">
        <v>449</v>
      </c>
    </row>
    <row r="58" spans="1:34" x14ac:dyDescent="0.3">
      <c r="A58" t="s">
        <v>83</v>
      </c>
      <c r="B58">
        <v>40456.828125</v>
      </c>
      <c r="C58">
        <v>43578</v>
      </c>
      <c r="D58">
        <v>39808</v>
      </c>
      <c r="E58">
        <v>39645</v>
      </c>
      <c r="F58">
        <v>43578</v>
      </c>
      <c r="G58">
        <v>43041</v>
      </c>
      <c r="H58">
        <v>42669</v>
      </c>
      <c r="I58">
        <v>42375</v>
      </c>
      <c r="J58">
        <v>41851</v>
      </c>
      <c r="L58" s="1" t="str">
        <f t="shared" si="0"/>
        <v>03JAN2023:09:00:00</v>
      </c>
      <c r="M58">
        <v>9</v>
      </c>
      <c r="N58">
        <f t="shared" si="1"/>
        <v>3121.171875</v>
      </c>
      <c r="O58" t="str">
        <f t="shared" si="2"/>
        <v/>
      </c>
      <c r="P58">
        <f t="shared" si="3"/>
        <v>3121.171875</v>
      </c>
      <c r="Q58" t="str">
        <f t="shared" si="4"/>
        <v/>
      </c>
      <c r="R58">
        <f t="shared" si="5"/>
        <v>1</v>
      </c>
      <c r="S58">
        <f t="shared" si="6"/>
        <v>7.7148210071152228</v>
      </c>
      <c r="V58">
        <v>9</v>
      </c>
      <c r="W58" t="str">
        <f t="shared" si="7"/>
        <v/>
      </c>
      <c r="X58">
        <f t="shared" si="8"/>
        <v>3121.171875</v>
      </c>
      <c r="Y58" t="str">
        <f t="shared" si="9"/>
        <v/>
      </c>
      <c r="Z58">
        <f t="shared" si="10"/>
        <v>1</v>
      </c>
    </row>
    <row r="59" spans="1:34" x14ac:dyDescent="0.3">
      <c r="A59" t="s">
        <v>84</v>
      </c>
      <c r="B59">
        <v>40755.359375</v>
      </c>
      <c r="C59">
        <v>43326</v>
      </c>
      <c r="D59">
        <v>40513</v>
      </c>
      <c r="E59">
        <v>40379</v>
      </c>
      <c r="F59">
        <v>43326</v>
      </c>
      <c r="G59">
        <v>43006</v>
      </c>
      <c r="H59">
        <v>42076</v>
      </c>
      <c r="I59">
        <v>42001</v>
      </c>
      <c r="J59">
        <v>41876</v>
      </c>
      <c r="L59" s="1" t="str">
        <f t="shared" si="0"/>
        <v>03JAN2023:10:00:00</v>
      </c>
      <c r="M59">
        <v>10</v>
      </c>
      <c r="N59">
        <f t="shared" si="1"/>
        <v>2570.640625</v>
      </c>
      <c r="O59" t="str">
        <f t="shared" si="2"/>
        <v/>
      </c>
      <c r="P59">
        <f t="shared" si="3"/>
        <v>2570.640625</v>
      </c>
      <c r="Q59" t="str">
        <f t="shared" si="4"/>
        <v/>
      </c>
      <c r="R59">
        <f t="shared" si="5"/>
        <v>1</v>
      </c>
      <c r="S59">
        <f t="shared" si="6"/>
        <v>6.3074910009918179</v>
      </c>
      <c r="V59">
        <v>10</v>
      </c>
      <c r="W59" t="str">
        <f t="shared" si="7"/>
        <v/>
      </c>
      <c r="X59">
        <f t="shared" si="8"/>
        <v>2570.640625</v>
      </c>
      <c r="Y59" t="str">
        <f t="shared" si="9"/>
        <v/>
      </c>
      <c r="Z59">
        <f t="shared" si="10"/>
        <v>1</v>
      </c>
    </row>
    <row r="60" spans="1:34" x14ac:dyDescent="0.3">
      <c r="A60" t="s">
        <v>85</v>
      </c>
      <c r="B60">
        <v>41248.707030999998</v>
      </c>
      <c r="C60">
        <v>42867</v>
      </c>
      <c r="D60">
        <v>40957</v>
      </c>
      <c r="E60">
        <v>40935</v>
      </c>
      <c r="F60">
        <v>42867</v>
      </c>
      <c r="G60">
        <v>42820</v>
      </c>
      <c r="H60">
        <v>41468</v>
      </c>
      <c r="I60">
        <v>41415</v>
      </c>
      <c r="J60">
        <v>41759</v>
      </c>
      <c r="L60" s="1" t="str">
        <f t="shared" si="0"/>
        <v>03JAN2023:11:00:00</v>
      </c>
      <c r="M60">
        <v>11</v>
      </c>
      <c r="N60">
        <f t="shared" si="1"/>
        <v>1618.2929690000019</v>
      </c>
      <c r="O60" t="str">
        <f t="shared" si="2"/>
        <v/>
      </c>
      <c r="P60">
        <f t="shared" si="3"/>
        <v>1618.2929690000019</v>
      </c>
      <c r="Q60" t="str">
        <f t="shared" si="4"/>
        <v/>
      </c>
      <c r="R60">
        <f t="shared" si="5"/>
        <v>1</v>
      </c>
      <c r="S60">
        <f t="shared" si="6"/>
        <v>3.9232574436425174</v>
      </c>
      <c r="V60">
        <v>11</v>
      </c>
      <c r="W60" t="str">
        <f t="shared" si="7"/>
        <v/>
      </c>
      <c r="X60">
        <f t="shared" si="8"/>
        <v>1618.2929690000019</v>
      </c>
      <c r="Y60" t="str">
        <f t="shared" si="9"/>
        <v/>
      </c>
      <c r="Z60">
        <f t="shared" si="10"/>
        <v>1</v>
      </c>
    </row>
    <row r="61" spans="1:34" x14ac:dyDescent="0.3">
      <c r="A61" t="s">
        <v>86</v>
      </c>
      <c r="B61">
        <v>41880.546875</v>
      </c>
      <c r="C61">
        <v>42344</v>
      </c>
      <c r="D61">
        <v>41085</v>
      </c>
      <c r="E61">
        <v>41144</v>
      </c>
      <c r="F61">
        <v>42344</v>
      </c>
      <c r="G61">
        <v>42614</v>
      </c>
      <c r="H61">
        <v>40951</v>
      </c>
      <c r="I61">
        <v>40850</v>
      </c>
      <c r="J61">
        <v>41561</v>
      </c>
      <c r="L61" s="1" t="str">
        <f t="shared" si="0"/>
        <v>03JAN2023:12:00:00</v>
      </c>
      <c r="M61">
        <v>12</v>
      </c>
      <c r="N61">
        <f t="shared" si="1"/>
        <v>463.453125</v>
      </c>
      <c r="O61" t="str">
        <f t="shared" si="2"/>
        <v/>
      </c>
      <c r="P61">
        <f t="shared" si="3"/>
        <v>463.453125</v>
      </c>
      <c r="Q61" t="str">
        <f t="shared" si="4"/>
        <v/>
      </c>
      <c r="R61">
        <f t="shared" si="5"/>
        <v>1</v>
      </c>
      <c r="S61">
        <f t="shared" si="6"/>
        <v>1.1066071471875927</v>
      </c>
      <c r="V61">
        <v>12</v>
      </c>
      <c r="W61" t="str">
        <f t="shared" si="7"/>
        <v/>
      </c>
      <c r="X61">
        <f t="shared" si="8"/>
        <v>463.453125</v>
      </c>
      <c r="Y61" t="str">
        <f t="shared" si="9"/>
        <v/>
      </c>
      <c r="Z61">
        <f t="shared" si="10"/>
        <v>1</v>
      </c>
    </row>
    <row r="62" spans="1:34" x14ac:dyDescent="0.3">
      <c r="A62" t="s">
        <v>87</v>
      </c>
      <c r="B62">
        <v>42301.800780999998</v>
      </c>
      <c r="C62">
        <v>41817</v>
      </c>
      <c r="D62">
        <v>41122</v>
      </c>
      <c r="E62">
        <v>41170</v>
      </c>
      <c r="F62">
        <v>41817</v>
      </c>
      <c r="G62">
        <v>42186</v>
      </c>
      <c r="H62">
        <v>40245</v>
      </c>
      <c r="I62">
        <v>40020</v>
      </c>
      <c r="J62">
        <v>41194</v>
      </c>
      <c r="L62" s="1" t="str">
        <f t="shared" si="0"/>
        <v>03JAN2023:13:00:00</v>
      </c>
      <c r="M62">
        <v>13</v>
      </c>
      <c r="N62">
        <f t="shared" si="1"/>
        <v>-484.8007809999981</v>
      </c>
      <c r="O62">
        <f t="shared" si="2"/>
        <v>-484.8007809999981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1.1460523477708495</v>
      </c>
      <c r="V62">
        <v>13</v>
      </c>
      <c r="W62">
        <f t="shared" si="7"/>
        <v>-484.8007809999981</v>
      </c>
      <c r="X62" t="str">
        <f t="shared" si="8"/>
        <v/>
      </c>
      <c r="Y62">
        <f t="shared" si="9"/>
        <v>1</v>
      </c>
      <c r="Z62" t="str">
        <f t="shared" si="10"/>
        <v/>
      </c>
    </row>
    <row r="63" spans="1:34" x14ac:dyDescent="0.3">
      <c r="A63" t="s">
        <v>88</v>
      </c>
      <c r="B63">
        <v>42784.347655999998</v>
      </c>
      <c r="C63">
        <v>41601</v>
      </c>
      <c r="D63">
        <v>41207</v>
      </c>
      <c r="E63">
        <v>41059</v>
      </c>
      <c r="F63">
        <v>41601</v>
      </c>
      <c r="G63">
        <v>41783</v>
      </c>
      <c r="H63">
        <v>39985</v>
      </c>
      <c r="I63">
        <v>39658</v>
      </c>
      <c r="J63">
        <v>41000</v>
      </c>
      <c r="L63" s="1" t="str">
        <f t="shared" si="0"/>
        <v>03JAN2023:14:00:00</v>
      </c>
      <c r="M63">
        <v>14</v>
      </c>
      <c r="N63">
        <f t="shared" si="1"/>
        <v>-1183.3476559999981</v>
      </c>
      <c r="O63">
        <f t="shared" si="2"/>
        <v>-1183.3476559999981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2.7658424653672324</v>
      </c>
      <c r="V63">
        <v>14</v>
      </c>
      <c r="W63">
        <f t="shared" si="7"/>
        <v>-1183.3476559999981</v>
      </c>
      <c r="X63" t="str">
        <f t="shared" si="8"/>
        <v/>
      </c>
      <c r="Y63">
        <f t="shared" si="9"/>
        <v>1</v>
      </c>
      <c r="Z63" t="str">
        <f t="shared" si="10"/>
        <v/>
      </c>
    </row>
    <row r="64" spans="1:34" x14ac:dyDescent="0.3">
      <c r="A64" t="s">
        <v>89</v>
      </c>
      <c r="B64">
        <v>43060.933594000002</v>
      </c>
      <c r="C64">
        <v>41422</v>
      </c>
      <c r="D64">
        <v>41212</v>
      </c>
      <c r="E64">
        <v>41069</v>
      </c>
      <c r="F64">
        <v>41422</v>
      </c>
      <c r="G64">
        <v>41305</v>
      </c>
      <c r="H64">
        <v>39548</v>
      </c>
      <c r="I64">
        <v>39173</v>
      </c>
      <c r="J64">
        <v>40695</v>
      </c>
      <c r="L64" s="1" t="str">
        <f t="shared" si="0"/>
        <v>03JAN2023:15:00:00</v>
      </c>
      <c r="M64">
        <v>15</v>
      </c>
      <c r="N64">
        <f t="shared" si="1"/>
        <v>-1638.9335940000019</v>
      </c>
      <c r="O64">
        <f t="shared" si="2"/>
        <v>-1638.9335940000019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3.8060800294129402</v>
      </c>
      <c r="V64">
        <v>15</v>
      </c>
      <c r="W64">
        <f t="shared" si="7"/>
        <v>-1638.9335940000019</v>
      </c>
      <c r="X64" t="str">
        <f t="shared" si="8"/>
        <v/>
      </c>
      <c r="Y64">
        <f t="shared" si="9"/>
        <v>1</v>
      </c>
      <c r="Z64" t="str">
        <f t="shared" si="10"/>
        <v/>
      </c>
    </row>
    <row r="65" spans="1:26" x14ac:dyDescent="0.3">
      <c r="A65" t="s">
        <v>90</v>
      </c>
      <c r="B65">
        <v>43311.347655999998</v>
      </c>
      <c r="C65">
        <v>41398</v>
      </c>
      <c r="D65">
        <v>41257</v>
      </c>
      <c r="E65">
        <v>40948</v>
      </c>
      <c r="F65">
        <v>41398</v>
      </c>
      <c r="G65">
        <v>41126</v>
      </c>
      <c r="H65">
        <v>39634</v>
      </c>
      <c r="I65">
        <v>39297</v>
      </c>
      <c r="J65">
        <v>40677</v>
      </c>
      <c r="L65" s="1" t="str">
        <f t="shared" si="0"/>
        <v>03JAN2023:16:00:00</v>
      </c>
      <c r="M65">
        <v>16</v>
      </c>
      <c r="N65">
        <f t="shared" si="1"/>
        <v>-1913.3476559999981</v>
      </c>
      <c r="O65">
        <f t="shared" si="2"/>
        <v>-1913.3476559999981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4.4176590190560336</v>
      </c>
      <c r="V65">
        <v>16</v>
      </c>
      <c r="W65">
        <f t="shared" si="7"/>
        <v>-1913.3476559999981</v>
      </c>
      <c r="X65" t="str">
        <f t="shared" si="8"/>
        <v/>
      </c>
      <c r="Y65">
        <f t="shared" si="9"/>
        <v>1</v>
      </c>
      <c r="Z65" t="str">
        <f t="shared" si="10"/>
        <v/>
      </c>
    </row>
    <row r="66" spans="1:26" x14ac:dyDescent="0.3">
      <c r="A66" t="s">
        <v>91</v>
      </c>
      <c r="B66">
        <v>43491.207030999998</v>
      </c>
      <c r="C66">
        <v>41513</v>
      </c>
      <c r="D66">
        <v>41317</v>
      </c>
      <c r="E66">
        <v>40816</v>
      </c>
      <c r="F66">
        <v>41513</v>
      </c>
      <c r="G66">
        <v>41137</v>
      </c>
      <c r="H66">
        <v>39812</v>
      </c>
      <c r="I66">
        <v>39571</v>
      </c>
      <c r="J66">
        <v>40759</v>
      </c>
      <c r="L66" s="1" t="str">
        <f t="shared" si="0"/>
        <v>03JAN2023:17:00:00</v>
      </c>
      <c r="M66">
        <v>17</v>
      </c>
      <c r="N66">
        <f t="shared" si="1"/>
        <v>-1978.2070309999981</v>
      </c>
      <c r="O66">
        <f t="shared" si="2"/>
        <v>-1978.2070309999981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4.5485217956585027</v>
      </c>
      <c r="V66">
        <v>17</v>
      </c>
      <c r="W66">
        <f t="shared" si="7"/>
        <v>-1978.2070309999981</v>
      </c>
      <c r="X66" t="str">
        <f t="shared" si="8"/>
        <v/>
      </c>
      <c r="Y66">
        <f t="shared" si="9"/>
        <v>1</v>
      </c>
      <c r="Z66" t="str">
        <f t="shared" si="10"/>
        <v/>
      </c>
    </row>
    <row r="67" spans="1:26" x14ac:dyDescent="0.3">
      <c r="A67" t="s">
        <v>92</v>
      </c>
      <c r="B67">
        <v>43414.257812999997</v>
      </c>
      <c r="C67">
        <v>41879</v>
      </c>
      <c r="D67">
        <v>41930</v>
      </c>
      <c r="E67">
        <v>41057</v>
      </c>
      <c r="F67">
        <v>41879</v>
      </c>
      <c r="G67">
        <v>41525</v>
      </c>
      <c r="H67">
        <v>40022</v>
      </c>
      <c r="I67">
        <v>39789</v>
      </c>
      <c r="J67">
        <v>41163</v>
      </c>
      <c r="L67" s="1" t="str">
        <f t="shared" ref="L67:L130" si="15">A67</f>
        <v>03JAN2023:18:00:00</v>
      </c>
      <c r="M67">
        <v>18</v>
      </c>
      <c r="N67">
        <f t="shared" ref="N67:N130" si="16">C67-B67</f>
        <v>-1535.2578129999965</v>
      </c>
      <c r="O67">
        <f t="shared" ref="O67:O130" si="17">IF(N67&lt;0,N67,"")</f>
        <v>-1535.2578129999965</v>
      </c>
      <c r="P67" t="str">
        <f t="shared" ref="P67:P130" si="18">IF(N67&gt;0,N67,"")</f>
        <v/>
      </c>
      <c r="Q67">
        <f t="shared" ref="Q67:Q130" si="19">IF(O67&lt;0,1,"")</f>
        <v>1</v>
      </c>
      <c r="R67" t="str">
        <f t="shared" ref="R67:R130" si="20">IF(AND(P67&gt;0,P67&lt;&gt;""),1,"")</f>
        <v/>
      </c>
      <c r="S67">
        <f t="shared" ref="S67:S130" si="21">ABS((B67-C67)/B67)*100</f>
        <v>3.5362986501182978</v>
      </c>
      <c r="V67">
        <v>18</v>
      </c>
      <c r="W67">
        <f t="shared" ref="W67:W130" si="22">O67</f>
        <v>-1535.2578129999965</v>
      </c>
      <c r="X67" t="str">
        <f t="shared" ref="X67:X130" si="23">P67</f>
        <v/>
      </c>
      <c r="Y67">
        <f t="shared" ref="Y67:Y130" si="24">Q67</f>
        <v>1</v>
      </c>
      <c r="Z67" t="str">
        <f t="shared" ref="Z67:Z130" si="25">R67</f>
        <v/>
      </c>
    </row>
    <row r="68" spans="1:26" x14ac:dyDescent="0.3">
      <c r="A68" t="s">
        <v>93</v>
      </c>
      <c r="B68">
        <v>44403.046875</v>
      </c>
      <c r="C68">
        <v>43387</v>
      </c>
      <c r="D68">
        <v>43019</v>
      </c>
      <c r="E68">
        <v>42415</v>
      </c>
      <c r="F68">
        <v>43387</v>
      </c>
      <c r="G68">
        <v>43333</v>
      </c>
      <c r="H68">
        <v>41757</v>
      </c>
      <c r="I68">
        <v>41540</v>
      </c>
      <c r="J68">
        <v>42709</v>
      </c>
      <c r="L68" s="1" t="str">
        <f t="shared" si="15"/>
        <v>03JAN2023:19:00:00</v>
      </c>
      <c r="M68">
        <v>19</v>
      </c>
      <c r="N68">
        <f t="shared" si="16"/>
        <v>-1016.046875</v>
      </c>
      <c r="O68">
        <f t="shared" si="17"/>
        <v>-1016.046875</v>
      </c>
      <c r="P68" t="str">
        <f t="shared" si="18"/>
        <v/>
      </c>
      <c r="Q68">
        <f t="shared" si="19"/>
        <v>1</v>
      </c>
      <c r="R68" t="str">
        <f t="shared" si="20"/>
        <v/>
      </c>
      <c r="S68">
        <f t="shared" si="21"/>
        <v>2.2882368362249919</v>
      </c>
      <c r="V68">
        <v>19</v>
      </c>
      <c r="W68">
        <f t="shared" si="22"/>
        <v>-1016.046875</v>
      </c>
      <c r="X68" t="str">
        <f t="shared" si="23"/>
        <v/>
      </c>
      <c r="Y68">
        <f t="shared" si="24"/>
        <v>1</v>
      </c>
      <c r="Z68" t="str">
        <f t="shared" si="25"/>
        <v/>
      </c>
    </row>
    <row r="69" spans="1:26" x14ac:dyDescent="0.3">
      <c r="A69" t="s">
        <v>94</v>
      </c>
      <c r="B69">
        <v>44048.015625</v>
      </c>
      <c r="C69">
        <v>43190</v>
      </c>
      <c r="D69">
        <v>42489</v>
      </c>
      <c r="E69">
        <v>42110</v>
      </c>
      <c r="F69">
        <v>43190</v>
      </c>
      <c r="G69">
        <v>43259</v>
      </c>
      <c r="H69">
        <v>42306</v>
      </c>
      <c r="I69">
        <v>42067</v>
      </c>
      <c r="J69">
        <v>42690</v>
      </c>
      <c r="L69" s="1" t="str">
        <f t="shared" si="15"/>
        <v>03JAN2023:20:00:00</v>
      </c>
      <c r="M69">
        <v>20</v>
      </c>
      <c r="N69">
        <f t="shared" si="16"/>
        <v>-858.015625</v>
      </c>
      <c r="O69">
        <f t="shared" si="17"/>
        <v>-858.015625</v>
      </c>
      <c r="P69" t="str">
        <f t="shared" si="18"/>
        <v/>
      </c>
      <c r="Q69">
        <f t="shared" si="19"/>
        <v>1</v>
      </c>
      <c r="R69" t="str">
        <f t="shared" si="20"/>
        <v/>
      </c>
      <c r="S69">
        <f t="shared" si="21"/>
        <v>1.9479098270956445</v>
      </c>
      <c r="V69">
        <v>20</v>
      </c>
      <c r="W69">
        <f t="shared" si="22"/>
        <v>-858.015625</v>
      </c>
      <c r="X69" t="str">
        <f t="shared" si="23"/>
        <v/>
      </c>
      <c r="Y69">
        <f t="shared" si="24"/>
        <v>1</v>
      </c>
      <c r="Z69" t="str">
        <f t="shared" si="25"/>
        <v/>
      </c>
    </row>
    <row r="70" spans="1:26" x14ac:dyDescent="0.3">
      <c r="A70" t="s">
        <v>95</v>
      </c>
      <c r="B70">
        <v>43000.492187999997</v>
      </c>
      <c r="C70">
        <v>42495</v>
      </c>
      <c r="D70">
        <v>41571</v>
      </c>
      <c r="E70">
        <v>41461</v>
      </c>
      <c r="F70">
        <v>42495</v>
      </c>
      <c r="G70">
        <v>42646</v>
      </c>
      <c r="H70">
        <v>41995</v>
      </c>
      <c r="I70">
        <v>41796</v>
      </c>
      <c r="J70">
        <v>42076</v>
      </c>
      <c r="L70" s="1" t="str">
        <f t="shared" si="15"/>
        <v>03JAN2023:21:00:00</v>
      </c>
      <c r="M70">
        <v>21</v>
      </c>
      <c r="N70">
        <f t="shared" si="16"/>
        <v>-505.49218799999653</v>
      </c>
      <c r="O70">
        <f t="shared" si="17"/>
        <v>-505.49218799999653</v>
      </c>
      <c r="P70" t="str">
        <f t="shared" si="18"/>
        <v/>
      </c>
      <c r="Q70">
        <f t="shared" si="19"/>
        <v>1</v>
      </c>
      <c r="R70" t="str">
        <f t="shared" si="20"/>
        <v/>
      </c>
      <c r="S70">
        <f t="shared" si="21"/>
        <v>1.1755497722908914</v>
      </c>
      <c r="V70">
        <v>21</v>
      </c>
      <c r="W70">
        <f t="shared" si="22"/>
        <v>-505.49218799999653</v>
      </c>
      <c r="X70" t="str">
        <f t="shared" si="23"/>
        <v/>
      </c>
      <c r="Y70">
        <f t="shared" si="24"/>
        <v>1</v>
      </c>
      <c r="Z70" t="str">
        <f t="shared" si="25"/>
        <v/>
      </c>
    </row>
    <row r="71" spans="1:26" x14ac:dyDescent="0.3">
      <c r="A71" t="s">
        <v>96</v>
      </c>
      <c r="B71">
        <v>41516.320312999997</v>
      </c>
      <c r="C71">
        <v>41280</v>
      </c>
      <c r="D71">
        <v>40598</v>
      </c>
      <c r="E71">
        <v>40682</v>
      </c>
      <c r="F71">
        <v>41280</v>
      </c>
      <c r="G71">
        <v>41476</v>
      </c>
      <c r="H71">
        <v>40980</v>
      </c>
      <c r="I71">
        <v>40829</v>
      </c>
      <c r="J71">
        <v>41023</v>
      </c>
      <c r="L71" s="1" t="str">
        <f t="shared" si="15"/>
        <v>03JAN2023:22:00:00</v>
      </c>
      <c r="M71">
        <v>22</v>
      </c>
      <c r="N71">
        <f t="shared" si="16"/>
        <v>-236.32031299999653</v>
      </c>
      <c r="O71">
        <f t="shared" si="17"/>
        <v>-236.32031299999653</v>
      </c>
      <c r="P71" t="str">
        <f t="shared" si="18"/>
        <v/>
      </c>
      <c r="Q71">
        <f t="shared" si="19"/>
        <v>1</v>
      </c>
      <c r="R71" t="str">
        <f t="shared" si="20"/>
        <v/>
      </c>
      <c r="S71">
        <f t="shared" si="21"/>
        <v>0.56922268452100178</v>
      </c>
      <c r="V71">
        <v>22</v>
      </c>
      <c r="W71">
        <f t="shared" si="22"/>
        <v>-236.32031299999653</v>
      </c>
      <c r="X71" t="str">
        <f t="shared" si="23"/>
        <v/>
      </c>
      <c r="Y71">
        <f t="shared" si="24"/>
        <v>1</v>
      </c>
      <c r="Z71" t="str">
        <f t="shared" si="25"/>
        <v/>
      </c>
    </row>
    <row r="72" spans="1:26" x14ac:dyDescent="0.3">
      <c r="A72" t="s">
        <v>97</v>
      </c>
      <c r="B72">
        <v>39460.480469000002</v>
      </c>
      <c r="C72">
        <v>39365</v>
      </c>
      <c r="D72">
        <v>39119</v>
      </c>
      <c r="E72">
        <v>39157</v>
      </c>
      <c r="F72">
        <v>39365</v>
      </c>
      <c r="G72">
        <v>39528</v>
      </c>
      <c r="H72">
        <v>39359</v>
      </c>
      <c r="I72">
        <v>39304</v>
      </c>
      <c r="J72">
        <v>39337</v>
      </c>
      <c r="L72" s="1" t="str">
        <f t="shared" si="15"/>
        <v>03JAN2023:23:00:00</v>
      </c>
      <c r="M72">
        <v>23</v>
      </c>
      <c r="N72">
        <f t="shared" si="16"/>
        <v>-95.480469000001904</v>
      </c>
      <c r="O72">
        <f t="shared" si="17"/>
        <v>-95.480469000001904</v>
      </c>
      <c r="P72" t="str">
        <f t="shared" si="18"/>
        <v/>
      </c>
      <c r="Q72">
        <f t="shared" si="19"/>
        <v>1</v>
      </c>
      <c r="R72" t="str">
        <f t="shared" si="20"/>
        <v/>
      </c>
      <c r="S72">
        <f t="shared" si="21"/>
        <v>0.24196479076074856</v>
      </c>
      <c r="V72">
        <v>23</v>
      </c>
      <c r="W72">
        <f t="shared" si="22"/>
        <v>-95.480469000001904</v>
      </c>
      <c r="X72" t="str">
        <f t="shared" si="23"/>
        <v/>
      </c>
      <c r="Y72">
        <f t="shared" si="24"/>
        <v>1</v>
      </c>
      <c r="Z72" t="str">
        <f t="shared" si="25"/>
        <v/>
      </c>
    </row>
    <row r="73" spans="1:26" x14ac:dyDescent="0.3">
      <c r="A73" t="s">
        <v>98</v>
      </c>
      <c r="B73">
        <v>37417.824219000002</v>
      </c>
      <c r="C73">
        <v>37620</v>
      </c>
      <c r="D73">
        <v>37563</v>
      </c>
      <c r="E73">
        <v>37473</v>
      </c>
      <c r="F73">
        <v>37620</v>
      </c>
      <c r="G73">
        <v>37770</v>
      </c>
      <c r="H73">
        <v>37911</v>
      </c>
      <c r="I73">
        <v>37943</v>
      </c>
      <c r="J73">
        <v>37748</v>
      </c>
      <c r="L73" s="1" t="str">
        <f t="shared" si="15"/>
        <v>04JAN2023:00:00:00</v>
      </c>
      <c r="M73">
        <v>24</v>
      </c>
      <c r="N73">
        <f t="shared" si="16"/>
        <v>202.1757809999981</v>
      </c>
      <c r="O73" t="str">
        <f t="shared" si="17"/>
        <v/>
      </c>
      <c r="P73">
        <f t="shared" si="18"/>
        <v>202.1757809999981</v>
      </c>
      <c r="Q73" t="str">
        <f t="shared" si="19"/>
        <v/>
      </c>
      <c r="R73">
        <f t="shared" si="20"/>
        <v>1</v>
      </c>
      <c r="S73">
        <f t="shared" si="21"/>
        <v>0.54031944726849568</v>
      </c>
      <c r="V73">
        <v>24</v>
      </c>
      <c r="W73" t="str">
        <f t="shared" si="22"/>
        <v/>
      </c>
      <c r="X73">
        <f t="shared" si="23"/>
        <v>202.1757809999981</v>
      </c>
      <c r="Y73" t="str">
        <f t="shared" si="24"/>
        <v/>
      </c>
      <c r="Z73">
        <f t="shared" si="25"/>
        <v>1</v>
      </c>
    </row>
    <row r="74" spans="1:26" x14ac:dyDescent="0.3">
      <c r="A74" t="s">
        <v>99</v>
      </c>
      <c r="B74">
        <v>36055.609375</v>
      </c>
      <c r="C74">
        <v>35518</v>
      </c>
      <c r="D74">
        <v>36091</v>
      </c>
      <c r="E74">
        <v>36078</v>
      </c>
      <c r="F74">
        <v>35996</v>
      </c>
      <c r="G74">
        <v>35799</v>
      </c>
      <c r="H74">
        <v>35518</v>
      </c>
      <c r="I74">
        <v>35799</v>
      </c>
      <c r="J74">
        <v>35803</v>
      </c>
      <c r="L74" s="1" t="str">
        <f t="shared" si="15"/>
        <v>04JAN2023:01:00:00</v>
      </c>
      <c r="M74">
        <v>1</v>
      </c>
      <c r="N74">
        <f t="shared" si="16"/>
        <v>-537.609375</v>
      </c>
      <c r="O74">
        <f t="shared" si="17"/>
        <v>-537.609375</v>
      </c>
      <c r="P74" t="str">
        <f t="shared" si="18"/>
        <v/>
      </c>
      <c r="Q74">
        <f t="shared" si="19"/>
        <v>1</v>
      </c>
      <c r="R74" t="str">
        <f t="shared" si="20"/>
        <v/>
      </c>
      <c r="S74">
        <f t="shared" si="21"/>
        <v>1.491056133342636</v>
      </c>
      <c r="V74">
        <v>1</v>
      </c>
      <c r="W74">
        <f t="shared" si="22"/>
        <v>-537.609375</v>
      </c>
      <c r="X74" t="str">
        <f t="shared" si="23"/>
        <v/>
      </c>
      <c r="Y74">
        <f t="shared" si="24"/>
        <v>1</v>
      </c>
      <c r="Z74" t="str">
        <f t="shared" si="25"/>
        <v/>
      </c>
    </row>
    <row r="75" spans="1:26" x14ac:dyDescent="0.3">
      <c r="A75" t="s">
        <v>100</v>
      </c>
      <c r="B75">
        <v>35358.464844000002</v>
      </c>
      <c r="C75">
        <v>34681</v>
      </c>
      <c r="D75">
        <v>35371</v>
      </c>
      <c r="E75">
        <v>35240</v>
      </c>
      <c r="F75">
        <v>35294</v>
      </c>
      <c r="G75">
        <v>34962</v>
      </c>
      <c r="H75">
        <v>34681</v>
      </c>
      <c r="I75">
        <v>34962</v>
      </c>
      <c r="J75">
        <v>35004</v>
      </c>
      <c r="L75" s="1" t="str">
        <f t="shared" si="15"/>
        <v>04JAN2023:02:00:00</v>
      </c>
      <c r="M75">
        <v>2</v>
      </c>
      <c r="N75">
        <f t="shared" si="16"/>
        <v>-677.4648440000019</v>
      </c>
      <c r="O75">
        <f t="shared" si="17"/>
        <v>-677.4648440000019</v>
      </c>
      <c r="P75" t="str">
        <f t="shared" si="18"/>
        <v/>
      </c>
      <c r="Q75">
        <f t="shared" si="19"/>
        <v>1</v>
      </c>
      <c r="R75" t="str">
        <f t="shared" si="20"/>
        <v/>
      </c>
      <c r="S75">
        <f t="shared" si="21"/>
        <v>1.9159905470696965</v>
      </c>
      <c r="V75">
        <v>2</v>
      </c>
      <c r="W75">
        <f t="shared" si="22"/>
        <v>-677.4648440000019</v>
      </c>
      <c r="X75" t="str">
        <f t="shared" si="23"/>
        <v/>
      </c>
      <c r="Y75">
        <f t="shared" si="24"/>
        <v>1</v>
      </c>
      <c r="Z75" t="str">
        <f t="shared" si="25"/>
        <v/>
      </c>
    </row>
    <row r="76" spans="1:26" x14ac:dyDescent="0.3">
      <c r="A76" t="s">
        <v>101</v>
      </c>
      <c r="B76">
        <v>35183.269530999998</v>
      </c>
      <c r="C76">
        <v>34429</v>
      </c>
      <c r="D76">
        <v>35152</v>
      </c>
      <c r="E76">
        <v>34818</v>
      </c>
      <c r="F76">
        <v>35229</v>
      </c>
      <c r="G76">
        <v>34717</v>
      </c>
      <c r="H76">
        <v>34429</v>
      </c>
      <c r="I76">
        <v>34717</v>
      </c>
      <c r="J76">
        <v>34766</v>
      </c>
      <c r="L76" s="1" t="str">
        <f t="shared" si="15"/>
        <v>04JAN2023:03:00:00</v>
      </c>
      <c r="M76">
        <v>3</v>
      </c>
      <c r="N76">
        <f t="shared" si="16"/>
        <v>-754.2695309999981</v>
      </c>
      <c r="O76">
        <f t="shared" si="17"/>
        <v>-754.2695309999981</v>
      </c>
      <c r="P76" t="str">
        <f t="shared" si="18"/>
        <v/>
      </c>
      <c r="Q76">
        <f t="shared" si="19"/>
        <v>1</v>
      </c>
      <c r="R76" t="str">
        <f t="shared" si="20"/>
        <v/>
      </c>
      <c r="S76">
        <f t="shared" si="21"/>
        <v>2.1438301245295319</v>
      </c>
      <c r="V76">
        <v>3</v>
      </c>
      <c r="W76">
        <f t="shared" si="22"/>
        <v>-754.2695309999981</v>
      </c>
      <c r="X76" t="str">
        <f t="shared" si="23"/>
        <v/>
      </c>
      <c r="Y76">
        <f t="shared" si="24"/>
        <v>1</v>
      </c>
      <c r="Z76" t="str">
        <f t="shared" si="25"/>
        <v/>
      </c>
    </row>
    <row r="77" spans="1:26" x14ac:dyDescent="0.3">
      <c r="A77" t="s">
        <v>102</v>
      </c>
      <c r="B77">
        <v>35404.464844000002</v>
      </c>
      <c r="C77">
        <v>34799</v>
      </c>
      <c r="D77">
        <v>35216</v>
      </c>
      <c r="E77">
        <v>34628</v>
      </c>
      <c r="F77">
        <v>35657</v>
      </c>
      <c r="G77">
        <v>35046</v>
      </c>
      <c r="H77">
        <v>34799</v>
      </c>
      <c r="I77">
        <v>35046</v>
      </c>
      <c r="J77">
        <v>35021</v>
      </c>
      <c r="L77" s="1" t="str">
        <f t="shared" si="15"/>
        <v>04JAN2023:04:00:00</v>
      </c>
      <c r="M77">
        <v>4</v>
      </c>
      <c r="N77">
        <f t="shared" si="16"/>
        <v>-605.4648440000019</v>
      </c>
      <c r="O77">
        <f t="shared" si="17"/>
        <v>-605.4648440000019</v>
      </c>
      <c r="P77" t="str">
        <f t="shared" si="18"/>
        <v/>
      </c>
      <c r="Q77">
        <f t="shared" si="19"/>
        <v>1</v>
      </c>
      <c r="R77" t="str">
        <f t="shared" si="20"/>
        <v/>
      </c>
      <c r="S77">
        <f t="shared" si="21"/>
        <v>1.710136974722865</v>
      </c>
      <c r="V77">
        <v>4</v>
      </c>
      <c r="W77">
        <f t="shared" si="22"/>
        <v>-605.4648440000019</v>
      </c>
      <c r="X77" t="str">
        <f t="shared" si="23"/>
        <v/>
      </c>
      <c r="Y77">
        <f t="shared" si="24"/>
        <v>1</v>
      </c>
      <c r="Z77" t="str">
        <f t="shared" si="25"/>
        <v/>
      </c>
    </row>
    <row r="78" spans="1:26" x14ac:dyDescent="0.3">
      <c r="A78" t="s">
        <v>103</v>
      </c>
      <c r="B78">
        <v>36246.863280999998</v>
      </c>
      <c r="C78">
        <v>36051</v>
      </c>
      <c r="D78">
        <v>35703</v>
      </c>
      <c r="E78">
        <v>34956</v>
      </c>
      <c r="F78">
        <v>36869</v>
      </c>
      <c r="G78">
        <v>36222</v>
      </c>
      <c r="H78">
        <v>36051</v>
      </c>
      <c r="I78">
        <v>36222</v>
      </c>
      <c r="J78">
        <v>35994</v>
      </c>
      <c r="L78" s="1" t="str">
        <f t="shared" si="15"/>
        <v>04JAN2023:05:00:00</v>
      </c>
      <c r="M78">
        <v>5</v>
      </c>
      <c r="N78">
        <f t="shared" si="16"/>
        <v>-195.8632809999981</v>
      </c>
      <c r="O78">
        <f t="shared" si="17"/>
        <v>-195.8632809999981</v>
      </c>
      <c r="P78" t="str">
        <f t="shared" si="18"/>
        <v/>
      </c>
      <c r="Q78">
        <f t="shared" si="19"/>
        <v>1</v>
      </c>
      <c r="R78" t="str">
        <f t="shared" si="20"/>
        <v/>
      </c>
      <c r="S78">
        <f t="shared" si="21"/>
        <v>0.54035925669371332</v>
      </c>
      <c r="V78">
        <v>5</v>
      </c>
      <c r="W78">
        <f t="shared" si="22"/>
        <v>-195.8632809999981</v>
      </c>
      <c r="X78" t="str">
        <f t="shared" si="23"/>
        <v/>
      </c>
      <c r="Y78">
        <f t="shared" si="24"/>
        <v>1</v>
      </c>
      <c r="Z78" t="str">
        <f t="shared" si="25"/>
        <v/>
      </c>
    </row>
    <row r="79" spans="1:26" x14ac:dyDescent="0.3">
      <c r="A79" t="s">
        <v>104</v>
      </c>
      <c r="B79">
        <v>38592.421875</v>
      </c>
      <c r="C79">
        <v>38761</v>
      </c>
      <c r="D79">
        <v>37258</v>
      </c>
      <c r="E79">
        <v>36414</v>
      </c>
      <c r="F79">
        <v>39518</v>
      </c>
      <c r="G79">
        <v>38846</v>
      </c>
      <c r="H79">
        <v>38761</v>
      </c>
      <c r="I79">
        <v>38846</v>
      </c>
      <c r="J79">
        <v>38294</v>
      </c>
      <c r="L79" s="1" t="str">
        <f t="shared" si="15"/>
        <v>04JAN2023:06:00:00</v>
      </c>
      <c r="M79">
        <v>6</v>
      </c>
      <c r="N79">
        <f t="shared" si="16"/>
        <v>168.578125</v>
      </c>
      <c r="O79" t="str">
        <f t="shared" si="17"/>
        <v/>
      </c>
      <c r="P79">
        <f t="shared" si="18"/>
        <v>168.578125</v>
      </c>
      <c r="Q79" t="str">
        <f t="shared" si="19"/>
        <v/>
      </c>
      <c r="R79">
        <f t="shared" si="20"/>
        <v>1</v>
      </c>
      <c r="S79">
        <f t="shared" si="21"/>
        <v>0.43681665158517602</v>
      </c>
      <c r="V79">
        <v>6</v>
      </c>
      <c r="W79" t="str">
        <f t="shared" si="22"/>
        <v/>
      </c>
      <c r="X79">
        <f t="shared" si="23"/>
        <v>168.578125</v>
      </c>
      <c r="Y79" t="str">
        <f t="shared" si="24"/>
        <v/>
      </c>
      <c r="Z79">
        <f t="shared" si="25"/>
        <v>1</v>
      </c>
    </row>
    <row r="80" spans="1:26" x14ac:dyDescent="0.3">
      <c r="A80" t="s">
        <v>105</v>
      </c>
      <c r="B80">
        <v>41930.894530999998</v>
      </c>
      <c r="C80">
        <v>43110</v>
      </c>
      <c r="D80">
        <v>39641</v>
      </c>
      <c r="E80">
        <v>38681</v>
      </c>
      <c r="F80">
        <v>43691</v>
      </c>
      <c r="G80">
        <v>43081</v>
      </c>
      <c r="H80">
        <v>43110</v>
      </c>
      <c r="I80">
        <v>43081</v>
      </c>
      <c r="J80">
        <v>41955</v>
      </c>
      <c r="L80" s="1" t="str">
        <f t="shared" si="15"/>
        <v>04JAN2023:07:00:00</v>
      </c>
      <c r="M80">
        <v>7</v>
      </c>
      <c r="N80">
        <f t="shared" si="16"/>
        <v>1179.1054690000019</v>
      </c>
      <c r="O80" t="str">
        <f t="shared" si="17"/>
        <v/>
      </c>
      <c r="P80">
        <f t="shared" si="18"/>
        <v>1179.1054690000019</v>
      </c>
      <c r="Q80" t="str">
        <f t="shared" si="19"/>
        <v/>
      </c>
      <c r="R80">
        <f t="shared" si="20"/>
        <v>1</v>
      </c>
      <c r="S80">
        <f t="shared" si="21"/>
        <v>2.8120207836927391</v>
      </c>
      <c r="V80">
        <v>7</v>
      </c>
      <c r="W80" t="str">
        <f t="shared" si="22"/>
        <v/>
      </c>
      <c r="X80">
        <f t="shared" si="23"/>
        <v>1179.1054690000019</v>
      </c>
      <c r="Y80" t="str">
        <f t="shared" si="24"/>
        <v/>
      </c>
      <c r="Z80">
        <f t="shared" si="25"/>
        <v>1</v>
      </c>
    </row>
    <row r="81" spans="1:26" x14ac:dyDescent="0.3">
      <c r="A81" t="s">
        <v>106</v>
      </c>
      <c r="B81">
        <v>44064.96875</v>
      </c>
      <c r="C81">
        <v>45587</v>
      </c>
      <c r="D81">
        <v>40966</v>
      </c>
      <c r="E81">
        <v>40119</v>
      </c>
      <c r="F81">
        <v>45971</v>
      </c>
      <c r="G81">
        <v>45461</v>
      </c>
      <c r="H81">
        <v>45587</v>
      </c>
      <c r="I81">
        <v>45461</v>
      </c>
      <c r="J81">
        <v>44019</v>
      </c>
      <c r="L81" s="1" t="str">
        <f t="shared" si="15"/>
        <v>04JAN2023:08:00:00</v>
      </c>
      <c r="M81">
        <v>8</v>
      </c>
      <c r="N81">
        <f t="shared" si="16"/>
        <v>1522.03125</v>
      </c>
      <c r="O81" t="str">
        <f t="shared" si="17"/>
        <v/>
      </c>
      <c r="P81">
        <f t="shared" si="18"/>
        <v>1522.03125</v>
      </c>
      <c r="Q81" t="str">
        <f t="shared" si="19"/>
        <v/>
      </c>
      <c r="R81">
        <f t="shared" si="20"/>
        <v>1</v>
      </c>
      <c r="S81">
        <f t="shared" si="21"/>
        <v>3.4540617937009204</v>
      </c>
      <c r="V81">
        <v>8</v>
      </c>
      <c r="W81" t="str">
        <f t="shared" si="22"/>
        <v/>
      </c>
      <c r="X81">
        <f t="shared" si="23"/>
        <v>1522.03125</v>
      </c>
      <c r="Y81" t="str">
        <f t="shared" si="24"/>
        <v/>
      </c>
      <c r="Z81">
        <f t="shared" si="25"/>
        <v>1</v>
      </c>
    </row>
    <row r="82" spans="1:26" x14ac:dyDescent="0.3">
      <c r="A82" t="s">
        <v>107</v>
      </c>
      <c r="B82">
        <v>44256.828125</v>
      </c>
      <c r="C82">
        <v>45127</v>
      </c>
      <c r="D82">
        <v>41320</v>
      </c>
      <c r="E82">
        <v>40631</v>
      </c>
      <c r="F82">
        <v>45353</v>
      </c>
      <c r="G82">
        <v>45068</v>
      </c>
      <c r="H82">
        <v>45127</v>
      </c>
      <c r="I82">
        <v>45068</v>
      </c>
      <c r="J82">
        <v>43851</v>
      </c>
      <c r="L82" s="1" t="str">
        <f t="shared" si="15"/>
        <v>04JAN2023:09:00:00</v>
      </c>
      <c r="M82">
        <v>9</v>
      </c>
      <c r="N82">
        <f t="shared" si="16"/>
        <v>870.171875</v>
      </c>
      <c r="O82" t="str">
        <f t="shared" si="17"/>
        <v/>
      </c>
      <c r="P82">
        <f t="shared" si="18"/>
        <v>870.171875</v>
      </c>
      <c r="Q82" t="str">
        <f t="shared" si="19"/>
        <v/>
      </c>
      <c r="R82">
        <f t="shared" si="20"/>
        <v>1</v>
      </c>
      <c r="S82">
        <f t="shared" si="21"/>
        <v>1.9661867148324921</v>
      </c>
      <c r="V82">
        <v>9</v>
      </c>
      <c r="W82" t="str">
        <f t="shared" si="22"/>
        <v/>
      </c>
      <c r="X82">
        <f t="shared" si="23"/>
        <v>870.171875</v>
      </c>
      <c r="Y82" t="str">
        <f t="shared" si="24"/>
        <v/>
      </c>
      <c r="Z82">
        <f t="shared" si="25"/>
        <v>1</v>
      </c>
    </row>
    <row r="83" spans="1:26" x14ac:dyDescent="0.3">
      <c r="A83" t="s">
        <v>108</v>
      </c>
      <c r="B83">
        <v>43593.175780999998</v>
      </c>
      <c r="C83">
        <v>43828</v>
      </c>
      <c r="D83">
        <v>41435</v>
      </c>
      <c r="E83">
        <v>41016</v>
      </c>
      <c r="F83">
        <v>43806</v>
      </c>
      <c r="G83">
        <v>43891</v>
      </c>
      <c r="H83">
        <v>43828</v>
      </c>
      <c r="I83">
        <v>43891</v>
      </c>
      <c r="J83">
        <v>43060</v>
      </c>
      <c r="L83" s="1" t="str">
        <f t="shared" si="15"/>
        <v>04JAN2023:10:00:00</v>
      </c>
      <c r="M83">
        <v>10</v>
      </c>
      <c r="N83">
        <f t="shared" si="16"/>
        <v>234.8242190000019</v>
      </c>
      <c r="O83" t="str">
        <f t="shared" si="17"/>
        <v/>
      </c>
      <c r="P83">
        <f t="shared" si="18"/>
        <v>234.8242190000019</v>
      </c>
      <c r="Q83" t="str">
        <f t="shared" si="19"/>
        <v/>
      </c>
      <c r="R83">
        <f t="shared" si="20"/>
        <v>1</v>
      </c>
      <c r="S83">
        <f t="shared" si="21"/>
        <v>0.53867197053890625</v>
      </c>
      <c r="V83">
        <v>10</v>
      </c>
      <c r="W83" t="str">
        <f t="shared" si="22"/>
        <v/>
      </c>
      <c r="X83">
        <f t="shared" si="23"/>
        <v>234.8242190000019</v>
      </c>
      <c r="Y83" t="str">
        <f t="shared" si="24"/>
        <v/>
      </c>
      <c r="Z83">
        <f t="shared" si="25"/>
        <v>1</v>
      </c>
    </row>
    <row r="84" spans="1:26" x14ac:dyDescent="0.3">
      <c r="A84" t="s">
        <v>109</v>
      </c>
      <c r="B84">
        <v>42882.902344000002</v>
      </c>
      <c r="C84">
        <v>42634</v>
      </c>
      <c r="D84">
        <v>41035</v>
      </c>
      <c r="E84">
        <v>41055</v>
      </c>
      <c r="F84">
        <v>42406</v>
      </c>
      <c r="G84">
        <v>42771</v>
      </c>
      <c r="H84">
        <v>42634</v>
      </c>
      <c r="I84">
        <v>42771</v>
      </c>
      <c r="J84">
        <v>42153</v>
      </c>
      <c r="L84" s="1" t="str">
        <f t="shared" si="15"/>
        <v>04JAN2023:11:00:00</v>
      </c>
      <c r="M84">
        <v>11</v>
      </c>
      <c r="N84">
        <f t="shared" si="16"/>
        <v>-248.9023440000019</v>
      </c>
      <c r="O84">
        <f t="shared" si="17"/>
        <v>-248.9023440000019</v>
      </c>
      <c r="P84" t="str">
        <f t="shared" si="18"/>
        <v/>
      </c>
      <c r="Q84">
        <f t="shared" si="19"/>
        <v>1</v>
      </c>
      <c r="R84" t="str">
        <f t="shared" si="20"/>
        <v/>
      </c>
      <c r="S84">
        <f t="shared" si="21"/>
        <v>0.58042326986952941</v>
      </c>
      <c r="V84">
        <v>11</v>
      </c>
      <c r="W84">
        <f t="shared" si="22"/>
        <v>-248.9023440000019</v>
      </c>
      <c r="X84" t="str">
        <f t="shared" si="23"/>
        <v/>
      </c>
      <c r="Y84">
        <f t="shared" si="24"/>
        <v>1</v>
      </c>
      <c r="Z84" t="str">
        <f t="shared" si="25"/>
        <v/>
      </c>
    </row>
    <row r="85" spans="1:26" x14ac:dyDescent="0.3">
      <c r="A85" t="s">
        <v>110</v>
      </c>
      <c r="B85">
        <v>42289.824219000002</v>
      </c>
      <c r="C85">
        <v>41636</v>
      </c>
      <c r="D85">
        <v>40681</v>
      </c>
      <c r="E85">
        <v>41009</v>
      </c>
      <c r="F85">
        <v>41185</v>
      </c>
      <c r="G85">
        <v>41790</v>
      </c>
      <c r="H85">
        <v>41636</v>
      </c>
      <c r="I85">
        <v>41790</v>
      </c>
      <c r="J85">
        <v>41373</v>
      </c>
      <c r="L85" s="1" t="str">
        <f t="shared" si="15"/>
        <v>04JAN2023:12:00:00</v>
      </c>
      <c r="M85">
        <v>12</v>
      </c>
      <c r="N85">
        <f t="shared" si="16"/>
        <v>-653.8242190000019</v>
      </c>
      <c r="O85">
        <f t="shared" si="17"/>
        <v>-653.8242190000019</v>
      </c>
      <c r="P85" t="str">
        <f t="shared" si="18"/>
        <v/>
      </c>
      <c r="Q85">
        <f t="shared" si="19"/>
        <v>1</v>
      </c>
      <c r="R85" t="str">
        <f t="shared" si="20"/>
        <v/>
      </c>
      <c r="S85">
        <f t="shared" si="21"/>
        <v>1.5460556554081188</v>
      </c>
      <c r="V85">
        <v>12</v>
      </c>
      <c r="W85">
        <f t="shared" si="22"/>
        <v>-653.8242190000019</v>
      </c>
      <c r="X85" t="str">
        <f t="shared" si="23"/>
        <v/>
      </c>
      <c r="Y85">
        <f t="shared" si="24"/>
        <v>1</v>
      </c>
      <c r="Z85" t="str">
        <f t="shared" si="25"/>
        <v/>
      </c>
    </row>
    <row r="86" spans="1:26" x14ac:dyDescent="0.3">
      <c r="A86" t="s">
        <v>111</v>
      </c>
      <c r="B86">
        <v>41843.628905999998</v>
      </c>
      <c r="C86">
        <v>40823</v>
      </c>
      <c r="D86">
        <v>40452</v>
      </c>
      <c r="E86">
        <v>40645</v>
      </c>
      <c r="F86">
        <v>40180</v>
      </c>
      <c r="G86">
        <v>40947</v>
      </c>
      <c r="H86">
        <v>40823</v>
      </c>
      <c r="I86">
        <v>40947</v>
      </c>
      <c r="J86">
        <v>40743</v>
      </c>
      <c r="L86" s="1" t="str">
        <f t="shared" si="15"/>
        <v>04JAN2023:13:00:00</v>
      </c>
      <c r="M86">
        <v>13</v>
      </c>
      <c r="N86">
        <f t="shared" si="16"/>
        <v>-1020.6289059999981</v>
      </c>
      <c r="O86">
        <f t="shared" si="17"/>
        <v>-1020.6289059999981</v>
      </c>
      <c r="P86" t="str">
        <f t="shared" si="18"/>
        <v/>
      </c>
      <c r="Q86">
        <f t="shared" si="19"/>
        <v>1</v>
      </c>
      <c r="R86" t="str">
        <f t="shared" si="20"/>
        <v/>
      </c>
      <c r="S86">
        <f t="shared" si="21"/>
        <v>2.4391500753741968</v>
      </c>
      <c r="V86">
        <v>13</v>
      </c>
      <c r="W86">
        <f t="shared" si="22"/>
        <v>-1020.6289059999981</v>
      </c>
      <c r="X86" t="str">
        <f t="shared" si="23"/>
        <v/>
      </c>
      <c r="Y86">
        <f t="shared" si="24"/>
        <v>1</v>
      </c>
      <c r="Z86" t="str">
        <f t="shared" si="25"/>
        <v/>
      </c>
    </row>
    <row r="87" spans="1:26" x14ac:dyDescent="0.3">
      <c r="A87" t="s">
        <v>112</v>
      </c>
      <c r="B87">
        <v>41859.949219000002</v>
      </c>
      <c r="C87">
        <v>40293</v>
      </c>
      <c r="D87">
        <v>40352</v>
      </c>
      <c r="E87">
        <v>40455</v>
      </c>
      <c r="F87">
        <v>39520</v>
      </c>
      <c r="G87">
        <v>40368</v>
      </c>
      <c r="H87">
        <v>40293</v>
      </c>
      <c r="I87">
        <v>40368</v>
      </c>
      <c r="J87">
        <v>40338</v>
      </c>
      <c r="L87" s="1" t="str">
        <f t="shared" si="15"/>
        <v>04JAN2023:14:00:00</v>
      </c>
      <c r="M87">
        <v>14</v>
      </c>
      <c r="N87">
        <f t="shared" si="16"/>
        <v>-1566.9492190000019</v>
      </c>
      <c r="O87">
        <f t="shared" si="17"/>
        <v>-1566.9492190000019</v>
      </c>
      <c r="P87" t="str">
        <f t="shared" si="18"/>
        <v/>
      </c>
      <c r="Q87">
        <f t="shared" si="19"/>
        <v>1</v>
      </c>
      <c r="R87" t="str">
        <f t="shared" si="20"/>
        <v/>
      </c>
      <c r="S87">
        <f t="shared" si="21"/>
        <v>3.7433137121169087</v>
      </c>
      <c r="V87">
        <v>14</v>
      </c>
      <c r="W87">
        <f t="shared" si="22"/>
        <v>-1566.9492190000019</v>
      </c>
      <c r="X87" t="str">
        <f t="shared" si="23"/>
        <v/>
      </c>
      <c r="Y87">
        <f t="shared" si="24"/>
        <v>1</v>
      </c>
      <c r="Z87" t="str">
        <f t="shared" si="25"/>
        <v/>
      </c>
    </row>
    <row r="88" spans="1:26" x14ac:dyDescent="0.3">
      <c r="A88" t="s">
        <v>113</v>
      </c>
      <c r="B88">
        <v>41642.765625</v>
      </c>
      <c r="C88">
        <v>39862</v>
      </c>
      <c r="D88">
        <v>40145</v>
      </c>
      <c r="E88">
        <v>40224</v>
      </c>
      <c r="F88">
        <v>38983</v>
      </c>
      <c r="G88">
        <v>39957</v>
      </c>
      <c r="H88">
        <v>39862</v>
      </c>
      <c r="I88">
        <v>39957</v>
      </c>
      <c r="J88">
        <v>39988</v>
      </c>
      <c r="L88" s="1" t="str">
        <f t="shared" si="15"/>
        <v>04JAN2023:15:00:00</v>
      </c>
      <c r="M88">
        <v>15</v>
      </c>
      <c r="N88">
        <f t="shared" si="16"/>
        <v>-1780.765625</v>
      </c>
      <c r="O88">
        <f t="shared" si="17"/>
        <v>-1780.765625</v>
      </c>
      <c r="P88" t="str">
        <f t="shared" si="18"/>
        <v/>
      </c>
      <c r="Q88">
        <f t="shared" si="19"/>
        <v>1</v>
      </c>
      <c r="R88" t="str">
        <f t="shared" si="20"/>
        <v/>
      </c>
      <c r="S88">
        <f t="shared" si="21"/>
        <v>4.2762904871306802</v>
      </c>
      <c r="V88">
        <v>15</v>
      </c>
      <c r="W88">
        <f t="shared" si="22"/>
        <v>-1780.765625</v>
      </c>
      <c r="X88" t="str">
        <f t="shared" si="23"/>
        <v/>
      </c>
      <c r="Y88">
        <f t="shared" si="24"/>
        <v>1</v>
      </c>
      <c r="Z88" t="str">
        <f t="shared" si="25"/>
        <v/>
      </c>
    </row>
    <row r="89" spans="1:26" x14ac:dyDescent="0.3">
      <c r="A89" t="s">
        <v>114</v>
      </c>
      <c r="B89">
        <v>41939.847655999998</v>
      </c>
      <c r="C89">
        <v>39664</v>
      </c>
      <c r="D89">
        <v>40098</v>
      </c>
      <c r="E89">
        <v>40075</v>
      </c>
      <c r="F89">
        <v>38772</v>
      </c>
      <c r="G89">
        <v>39741</v>
      </c>
      <c r="H89">
        <v>39664</v>
      </c>
      <c r="I89">
        <v>39741</v>
      </c>
      <c r="J89">
        <v>39833</v>
      </c>
      <c r="L89" s="1" t="str">
        <f t="shared" si="15"/>
        <v>04JAN2023:16:00:00</v>
      </c>
      <c r="M89">
        <v>16</v>
      </c>
      <c r="N89">
        <f t="shared" si="16"/>
        <v>-2275.8476559999981</v>
      </c>
      <c r="O89">
        <f t="shared" si="17"/>
        <v>-2275.8476559999981</v>
      </c>
      <c r="P89" t="str">
        <f t="shared" si="18"/>
        <v/>
      </c>
      <c r="Q89">
        <f t="shared" si="19"/>
        <v>1</v>
      </c>
      <c r="R89" t="str">
        <f t="shared" si="20"/>
        <v/>
      </c>
      <c r="S89">
        <f t="shared" si="21"/>
        <v>5.4264566592301646</v>
      </c>
      <c r="V89">
        <v>16</v>
      </c>
      <c r="W89">
        <f t="shared" si="22"/>
        <v>-2275.8476559999981</v>
      </c>
      <c r="X89" t="str">
        <f t="shared" si="23"/>
        <v/>
      </c>
      <c r="Y89">
        <f t="shared" si="24"/>
        <v>1</v>
      </c>
      <c r="Z89" t="str">
        <f t="shared" si="25"/>
        <v/>
      </c>
    </row>
    <row r="90" spans="1:26" x14ac:dyDescent="0.3">
      <c r="A90" t="s">
        <v>115</v>
      </c>
      <c r="B90">
        <v>42324.4375</v>
      </c>
      <c r="C90">
        <v>39939</v>
      </c>
      <c r="D90">
        <v>40187</v>
      </c>
      <c r="E90">
        <v>39937</v>
      </c>
      <c r="F90">
        <v>39039</v>
      </c>
      <c r="G90">
        <v>39914</v>
      </c>
      <c r="H90">
        <v>39939</v>
      </c>
      <c r="I90">
        <v>39914</v>
      </c>
      <c r="J90">
        <v>40012</v>
      </c>
      <c r="L90" s="1" t="str">
        <f t="shared" si="15"/>
        <v>04JAN2023:17:00:00</v>
      </c>
      <c r="M90">
        <v>17</v>
      </c>
      <c r="N90">
        <f t="shared" si="16"/>
        <v>-2385.4375</v>
      </c>
      <c r="O90">
        <f t="shared" si="17"/>
        <v>-2385.4375</v>
      </c>
      <c r="P90" t="str">
        <f t="shared" si="18"/>
        <v/>
      </c>
      <c r="Q90">
        <f t="shared" si="19"/>
        <v>1</v>
      </c>
      <c r="R90" t="str">
        <f t="shared" si="20"/>
        <v/>
      </c>
      <c r="S90">
        <f t="shared" si="21"/>
        <v>5.6360760848859481</v>
      </c>
      <c r="V90">
        <v>17</v>
      </c>
      <c r="W90">
        <f t="shared" si="22"/>
        <v>-2385.4375</v>
      </c>
      <c r="X90" t="str">
        <f t="shared" si="23"/>
        <v/>
      </c>
      <c r="Y90">
        <f t="shared" si="24"/>
        <v>1</v>
      </c>
      <c r="Z90" t="str">
        <f t="shared" si="25"/>
        <v/>
      </c>
    </row>
    <row r="91" spans="1:26" x14ac:dyDescent="0.3">
      <c r="A91" t="s">
        <v>116</v>
      </c>
      <c r="B91">
        <v>42849.007812999997</v>
      </c>
      <c r="C91">
        <v>41032</v>
      </c>
      <c r="D91">
        <v>41070</v>
      </c>
      <c r="E91">
        <v>40609</v>
      </c>
      <c r="F91">
        <v>40111</v>
      </c>
      <c r="G91">
        <v>40933</v>
      </c>
      <c r="H91">
        <v>41032</v>
      </c>
      <c r="I91">
        <v>40933</v>
      </c>
      <c r="J91">
        <v>41011</v>
      </c>
      <c r="L91" s="1" t="str">
        <f t="shared" si="15"/>
        <v>04JAN2023:18:00:00</v>
      </c>
      <c r="M91">
        <v>18</v>
      </c>
      <c r="N91">
        <f t="shared" si="16"/>
        <v>-1817.0078129999965</v>
      </c>
      <c r="O91">
        <f t="shared" si="17"/>
        <v>-1817.0078129999965</v>
      </c>
      <c r="P91" t="str">
        <f t="shared" si="18"/>
        <v/>
      </c>
      <c r="Q91">
        <f t="shared" si="19"/>
        <v>1</v>
      </c>
      <c r="R91" t="str">
        <f t="shared" si="20"/>
        <v/>
      </c>
      <c r="S91">
        <f t="shared" si="21"/>
        <v>4.2404898170097951</v>
      </c>
      <c r="V91">
        <v>18</v>
      </c>
      <c r="W91">
        <f t="shared" si="22"/>
        <v>-1817.0078129999965</v>
      </c>
      <c r="X91" t="str">
        <f t="shared" si="23"/>
        <v/>
      </c>
      <c r="Y91">
        <f t="shared" si="24"/>
        <v>1</v>
      </c>
      <c r="Z91" t="str">
        <f t="shared" si="25"/>
        <v/>
      </c>
    </row>
    <row r="92" spans="1:26" x14ac:dyDescent="0.3">
      <c r="A92" t="s">
        <v>117</v>
      </c>
      <c r="B92">
        <v>43983.996094000002</v>
      </c>
      <c r="C92">
        <v>43396</v>
      </c>
      <c r="D92">
        <v>42629</v>
      </c>
      <c r="E92">
        <v>42233</v>
      </c>
      <c r="F92">
        <v>42414</v>
      </c>
      <c r="G92">
        <v>43182</v>
      </c>
      <c r="H92">
        <v>43396</v>
      </c>
      <c r="I92">
        <v>43182</v>
      </c>
      <c r="J92">
        <v>43070</v>
      </c>
      <c r="L92" s="1" t="str">
        <f t="shared" si="15"/>
        <v>04JAN2023:19:00:00</v>
      </c>
      <c r="M92">
        <v>19</v>
      </c>
      <c r="N92">
        <f t="shared" si="16"/>
        <v>-587.9960940000019</v>
      </c>
      <c r="O92">
        <f t="shared" si="17"/>
        <v>-587.9960940000019</v>
      </c>
      <c r="P92" t="str">
        <f t="shared" si="18"/>
        <v/>
      </c>
      <c r="Q92">
        <f t="shared" si="19"/>
        <v>1</v>
      </c>
      <c r="R92" t="str">
        <f t="shared" si="20"/>
        <v/>
      </c>
      <c r="S92">
        <f t="shared" si="21"/>
        <v>1.3368410017665775</v>
      </c>
      <c r="V92">
        <v>19</v>
      </c>
      <c r="W92">
        <f t="shared" si="22"/>
        <v>-587.9960940000019</v>
      </c>
      <c r="X92" t="str">
        <f t="shared" si="23"/>
        <v/>
      </c>
      <c r="Y92">
        <f t="shared" si="24"/>
        <v>1</v>
      </c>
      <c r="Z92" t="str">
        <f t="shared" si="25"/>
        <v/>
      </c>
    </row>
    <row r="93" spans="1:26" x14ac:dyDescent="0.3">
      <c r="A93" t="s">
        <v>118</v>
      </c>
      <c r="B93">
        <v>43960.253905999998</v>
      </c>
      <c r="C93">
        <v>43639</v>
      </c>
      <c r="D93">
        <v>42439</v>
      </c>
      <c r="E93">
        <v>42353</v>
      </c>
      <c r="F93">
        <v>42671</v>
      </c>
      <c r="G93">
        <v>43367</v>
      </c>
      <c r="H93">
        <v>43639</v>
      </c>
      <c r="I93">
        <v>43367</v>
      </c>
      <c r="J93">
        <v>43150</v>
      </c>
      <c r="L93" s="1" t="str">
        <f t="shared" si="15"/>
        <v>04JAN2023:20:00:00</v>
      </c>
      <c r="M93">
        <v>20</v>
      </c>
      <c r="N93">
        <f t="shared" si="16"/>
        <v>-321.2539059999981</v>
      </c>
      <c r="O93">
        <f t="shared" si="17"/>
        <v>-321.2539059999981</v>
      </c>
      <c r="P93" t="str">
        <f t="shared" si="18"/>
        <v/>
      </c>
      <c r="Q93">
        <f t="shared" si="19"/>
        <v>1</v>
      </c>
      <c r="R93" t="str">
        <f t="shared" si="20"/>
        <v/>
      </c>
      <c r="S93">
        <f t="shared" si="21"/>
        <v>0.73078264444726326</v>
      </c>
      <c r="V93">
        <v>20</v>
      </c>
      <c r="W93">
        <f t="shared" si="22"/>
        <v>-321.2539059999981</v>
      </c>
      <c r="X93" t="str">
        <f t="shared" si="23"/>
        <v/>
      </c>
      <c r="Y93">
        <f t="shared" si="24"/>
        <v>1</v>
      </c>
      <c r="Z93" t="str">
        <f t="shared" si="25"/>
        <v/>
      </c>
    </row>
    <row r="94" spans="1:26" x14ac:dyDescent="0.3">
      <c r="A94" t="s">
        <v>119</v>
      </c>
      <c r="B94">
        <v>43679.304687999997</v>
      </c>
      <c r="C94">
        <v>43286</v>
      </c>
      <c r="D94">
        <v>42245</v>
      </c>
      <c r="E94">
        <v>42079</v>
      </c>
      <c r="F94">
        <v>42333</v>
      </c>
      <c r="G94">
        <v>43016</v>
      </c>
      <c r="H94">
        <v>43286</v>
      </c>
      <c r="I94">
        <v>43016</v>
      </c>
      <c r="J94">
        <v>42851</v>
      </c>
      <c r="L94" s="1" t="str">
        <f t="shared" si="15"/>
        <v>04JAN2023:21:00:00</v>
      </c>
      <c r="M94">
        <v>21</v>
      </c>
      <c r="N94">
        <f t="shared" si="16"/>
        <v>-393.30468799999653</v>
      </c>
      <c r="O94">
        <f t="shared" si="17"/>
        <v>-393.30468799999653</v>
      </c>
      <c r="P94" t="str">
        <f t="shared" si="18"/>
        <v/>
      </c>
      <c r="Q94">
        <f t="shared" si="19"/>
        <v>1</v>
      </c>
      <c r="R94" t="str">
        <f t="shared" si="20"/>
        <v/>
      </c>
      <c r="S94">
        <f t="shared" si="21"/>
        <v>0.9004371539550835</v>
      </c>
      <c r="V94">
        <v>21</v>
      </c>
      <c r="W94">
        <f t="shared" si="22"/>
        <v>-393.30468799999653</v>
      </c>
      <c r="X94" t="str">
        <f t="shared" si="23"/>
        <v/>
      </c>
      <c r="Y94">
        <f t="shared" si="24"/>
        <v>1</v>
      </c>
      <c r="Z94" t="str">
        <f t="shared" si="25"/>
        <v/>
      </c>
    </row>
    <row r="95" spans="1:26" x14ac:dyDescent="0.3">
      <c r="A95" t="s">
        <v>120</v>
      </c>
      <c r="B95">
        <v>42986.25</v>
      </c>
      <c r="C95">
        <v>42260</v>
      </c>
      <c r="D95">
        <v>41947</v>
      </c>
      <c r="E95">
        <v>41708</v>
      </c>
      <c r="F95">
        <v>41345</v>
      </c>
      <c r="G95">
        <v>42001</v>
      </c>
      <c r="H95">
        <v>42260</v>
      </c>
      <c r="I95">
        <v>42001</v>
      </c>
      <c r="J95">
        <v>42069</v>
      </c>
      <c r="L95" s="1" t="str">
        <f t="shared" si="15"/>
        <v>04JAN2023:22:00:00</v>
      </c>
      <c r="M95">
        <v>22</v>
      </c>
      <c r="N95">
        <f t="shared" si="16"/>
        <v>-726.25</v>
      </c>
      <c r="O95">
        <f t="shared" si="17"/>
        <v>-726.25</v>
      </c>
      <c r="P95" t="str">
        <f t="shared" si="18"/>
        <v/>
      </c>
      <c r="Q95">
        <f t="shared" si="19"/>
        <v>1</v>
      </c>
      <c r="R95" t="str">
        <f t="shared" si="20"/>
        <v/>
      </c>
      <c r="S95">
        <f t="shared" si="21"/>
        <v>1.6894937334612812</v>
      </c>
      <c r="V95">
        <v>22</v>
      </c>
      <c r="W95">
        <f t="shared" si="22"/>
        <v>-726.25</v>
      </c>
      <c r="X95" t="str">
        <f t="shared" si="23"/>
        <v/>
      </c>
      <c r="Y95">
        <f t="shared" si="24"/>
        <v>1</v>
      </c>
      <c r="Z95" t="str">
        <f t="shared" si="25"/>
        <v/>
      </c>
    </row>
    <row r="96" spans="1:26" x14ac:dyDescent="0.3">
      <c r="A96" t="s">
        <v>121</v>
      </c>
      <c r="B96">
        <v>41266.769530999998</v>
      </c>
      <c r="C96">
        <v>40622</v>
      </c>
      <c r="D96">
        <v>40690</v>
      </c>
      <c r="E96">
        <v>40285</v>
      </c>
      <c r="F96">
        <v>39903</v>
      </c>
      <c r="G96">
        <v>40346</v>
      </c>
      <c r="H96">
        <v>40622</v>
      </c>
      <c r="I96">
        <v>40346</v>
      </c>
      <c r="J96">
        <v>40551</v>
      </c>
      <c r="L96" s="1" t="str">
        <f t="shared" si="15"/>
        <v>04JAN2023:23:00:00</v>
      </c>
      <c r="M96">
        <v>23</v>
      </c>
      <c r="N96">
        <f t="shared" si="16"/>
        <v>-644.7695309999981</v>
      </c>
      <c r="O96">
        <f t="shared" si="17"/>
        <v>-644.7695309999981</v>
      </c>
      <c r="P96" t="str">
        <f t="shared" si="18"/>
        <v/>
      </c>
      <c r="Q96">
        <f t="shared" si="19"/>
        <v>1</v>
      </c>
      <c r="R96" t="str">
        <f t="shared" si="20"/>
        <v/>
      </c>
      <c r="S96">
        <f t="shared" si="21"/>
        <v>1.5624424647915338</v>
      </c>
      <c r="V96">
        <v>23</v>
      </c>
      <c r="W96">
        <f t="shared" si="22"/>
        <v>-644.7695309999981</v>
      </c>
      <c r="X96" t="str">
        <f t="shared" si="23"/>
        <v/>
      </c>
      <c r="Y96">
        <f t="shared" si="24"/>
        <v>1</v>
      </c>
      <c r="Z96" t="str">
        <f t="shared" si="25"/>
        <v/>
      </c>
    </row>
    <row r="97" spans="1:26" x14ac:dyDescent="0.3">
      <c r="A97" t="s">
        <v>122</v>
      </c>
      <c r="B97">
        <v>39813.90625</v>
      </c>
      <c r="C97">
        <v>39048</v>
      </c>
      <c r="D97">
        <v>39235</v>
      </c>
      <c r="E97">
        <v>38556</v>
      </c>
      <c r="F97">
        <v>38518</v>
      </c>
      <c r="G97">
        <v>38758</v>
      </c>
      <c r="H97">
        <v>39048</v>
      </c>
      <c r="I97">
        <v>38758</v>
      </c>
      <c r="J97">
        <v>39011</v>
      </c>
      <c r="L97" s="1" t="str">
        <f t="shared" si="15"/>
        <v>05JAN2023:00:00:00</v>
      </c>
      <c r="M97">
        <v>24</v>
      </c>
      <c r="N97">
        <f t="shared" si="16"/>
        <v>-765.90625</v>
      </c>
      <c r="O97">
        <f t="shared" si="17"/>
        <v>-765.90625</v>
      </c>
      <c r="P97" t="str">
        <f t="shared" si="18"/>
        <v/>
      </c>
      <c r="Q97">
        <f t="shared" si="19"/>
        <v>1</v>
      </c>
      <c r="R97" t="str">
        <f t="shared" si="20"/>
        <v/>
      </c>
      <c r="S97">
        <f t="shared" si="21"/>
        <v>1.9237154103661958</v>
      </c>
      <c r="V97">
        <v>24</v>
      </c>
      <c r="W97">
        <f t="shared" si="22"/>
        <v>-765.90625</v>
      </c>
      <c r="X97" t="str">
        <f t="shared" si="23"/>
        <v/>
      </c>
      <c r="Y97">
        <f t="shared" si="24"/>
        <v>1</v>
      </c>
      <c r="Z97" t="str">
        <f t="shared" si="25"/>
        <v/>
      </c>
    </row>
    <row r="98" spans="1:26" x14ac:dyDescent="0.3">
      <c r="A98" t="s">
        <v>123</v>
      </c>
      <c r="B98">
        <v>38386.597655999998</v>
      </c>
      <c r="C98">
        <v>39111</v>
      </c>
      <c r="D98">
        <v>37975</v>
      </c>
      <c r="E98">
        <v>37452</v>
      </c>
      <c r="F98">
        <v>38411</v>
      </c>
      <c r="G98">
        <v>38107</v>
      </c>
      <c r="H98">
        <v>39111</v>
      </c>
      <c r="I98">
        <v>38796</v>
      </c>
      <c r="J98">
        <v>38395</v>
      </c>
      <c r="L98" s="1" t="str">
        <f t="shared" si="15"/>
        <v>05JAN2023:01:00:00</v>
      </c>
      <c r="M98">
        <v>1</v>
      </c>
      <c r="N98">
        <f t="shared" si="16"/>
        <v>724.4023440000019</v>
      </c>
      <c r="O98" t="str">
        <f t="shared" si="17"/>
        <v/>
      </c>
      <c r="P98">
        <f t="shared" si="18"/>
        <v>724.4023440000019</v>
      </c>
      <c r="Q98" t="str">
        <f t="shared" si="19"/>
        <v/>
      </c>
      <c r="R98">
        <f t="shared" si="20"/>
        <v>1</v>
      </c>
      <c r="S98">
        <f t="shared" si="21"/>
        <v>1.887123080017941</v>
      </c>
      <c r="V98">
        <v>1</v>
      </c>
      <c r="W98" t="str">
        <f t="shared" si="22"/>
        <v/>
      </c>
      <c r="X98">
        <f t="shared" si="23"/>
        <v>724.4023440000019</v>
      </c>
      <c r="Y98" t="str">
        <f t="shared" si="24"/>
        <v/>
      </c>
      <c r="Z98">
        <f t="shared" si="25"/>
        <v>1</v>
      </c>
    </row>
    <row r="99" spans="1:26" x14ac:dyDescent="0.3">
      <c r="A99" t="s">
        <v>124</v>
      </c>
      <c r="B99">
        <v>38118.773437999997</v>
      </c>
      <c r="C99">
        <v>38812</v>
      </c>
      <c r="D99">
        <v>37342</v>
      </c>
      <c r="E99">
        <v>36911</v>
      </c>
      <c r="F99">
        <v>38213</v>
      </c>
      <c r="G99">
        <v>37827</v>
      </c>
      <c r="H99">
        <v>38812</v>
      </c>
      <c r="I99">
        <v>38446</v>
      </c>
      <c r="J99">
        <v>37992</v>
      </c>
      <c r="L99" s="1" t="str">
        <f t="shared" si="15"/>
        <v>05JAN2023:02:00:00</v>
      </c>
      <c r="M99">
        <v>2</v>
      </c>
      <c r="N99">
        <f t="shared" si="16"/>
        <v>693.22656200000347</v>
      </c>
      <c r="O99" t="str">
        <f t="shared" si="17"/>
        <v/>
      </c>
      <c r="P99">
        <f t="shared" si="18"/>
        <v>693.22656200000347</v>
      </c>
      <c r="Q99" t="str">
        <f t="shared" si="19"/>
        <v/>
      </c>
      <c r="R99">
        <f t="shared" si="20"/>
        <v>1</v>
      </c>
      <c r="S99">
        <f t="shared" si="21"/>
        <v>1.8185961915262914</v>
      </c>
      <c r="V99">
        <v>2</v>
      </c>
      <c r="W99" t="str">
        <f t="shared" si="22"/>
        <v/>
      </c>
      <c r="X99">
        <f t="shared" si="23"/>
        <v>693.22656200000347</v>
      </c>
      <c r="Y99" t="str">
        <f t="shared" si="24"/>
        <v/>
      </c>
      <c r="Z99">
        <f t="shared" si="25"/>
        <v>1</v>
      </c>
    </row>
    <row r="100" spans="1:26" x14ac:dyDescent="0.3">
      <c r="A100" t="s">
        <v>125</v>
      </c>
      <c r="B100">
        <v>37838.96875</v>
      </c>
      <c r="C100">
        <v>38952</v>
      </c>
      <c r="D100">
        <v>37178</v>
      </c>
      <c r="E100">
        <v>37078</v>
      </c>
      <c r="F100">
        <v>38465</v>
      </c>
      <c r="G100">
        <v>37999</v>
      </c>
      <c r="H100">
        <v>38952</v>
      </c>
      <c r="I100">
        <v>38522</v>
      </c>
      <c r="J100">
        <v>38043</v>
      </c>
      <c r="L100" s="1" t="str">
        <f t="shared" si="15"/>
        <v>05JAN2023:03:00:00</v>
      </c>
      <c r="M100">
        <v>3</v>
      </c>
      <c r="N100">
        <f t="shared" si="16"/>
        <v>1113.03125</v>
      </c>
      <c r="O100" t="str">
        <f t="shared" si="17"/>
        <v/>
      </c>
      <c r="P100">
        <f t="shared" si="18"/>
        <v>1113.03125</v>
      </c>
      <c r="Q100" t="str">
        <f t="shared" si="19"/>
        <v/>
      </c>
      <c r="R100">
        <f t="shared" si="20"/>
        <v>1</v>
      </c>
      <c r="S100">
        <f t="shared" si="21"/>
        <v>2.9414946727373481</v>
      </c>
      <c r="V100">
        <v>3</v>
      </c>
      <c r="W100" t="str">
        <f t="shared" si="22"/>
        <v/>
      </c>
      <c r="X100">
        <f t="shared" si="23"/>
        <v>1113.03125</v>
      </c>
      <c r="Y100" t="str">
        <f t="shared" si="24"/>
        <v/>
      </c>
      <c r="Z100">
        <f t="shared" si="25"/>
        <v>1</v>
      </c>
    </row>
    <row r="101" spans="1:26" x14ac:dyDescent="0.3">
      <c r="A101" t="s">
        <v>126</v>
      </c>
      <c r="B101">
        <v>37958.515625</v>
      </c>
      <c r="C101">
        <v>39338</v>
      </c>
      <c r="D101">
        <v>37594</v>
      </c>
      <c r="E101">
        <v>37536</v>
      </c>
      <c r="F101">
        <v>38848</v>
      </c>
      <c r="G101">
        <v>38413</v>
      </c>
      <c r="H101">
        <v>39338</v>
      </c>
      <c r="I101">
        <v>38895</v>
      </c>
      <c r="J101">
        <v>38448</v>
      </c>
      <c r="L101" s="1" t="str">
        <f t="shared" si="15"/>
        <v>05JAN2023:04:00:00</v>
      </c>
      <c r="M101">
        <v>4</v>
      </c>
      <c r="N101">
        <f t="shared" si="16"/>
        <v>1379.484375</v>
      </c>
      <c r="O101" t="str">
        <f t="shared" si="17"/>
        <v/>
      </c>
      <c r="P101">
        <f t="shared" si="18"/>
        <v>1379.484375</v>
      </c>
      <c r="Q101" t="str">
        <f t="shared" si="19"/>
        <v/>
      </c>
      <c r="R101">
        <f t="shared" si="20"/>
        <v>1</v>
      </c>
      <c r="S101">
        <f t="shared" si="21"/>
        <v>3.6341894625917686</v>
      </c>
      <c r="V101">
        <v>4</v>
      </c>
      <c r="W101" t="str">
        <f t="shared" si="22"/>
        <v/>
      </c>
      <c r="X101">
        <f t="shared" si="23"/>
        <v>1379.484375</v>
      </c>
      <c r="Y101" t="str">
        <f t="shared" si="24"/>
        <v/>
      </c>
      <c r="Z101">
        <f t="shared" si="25"/>
        <v>1</v>
      </c>
    </row>
    <row r="102" spans="1:26" x14ac:dyDescent="0.3">
      <c r="A102" t="s">
        <v>127</v>
      </c>
      <c r="B102">
        <v>39083.972655999998</v>
      </c>
      <c r="C102">
        <v>40394</v>
      </c>
      <c r="D102">
        <v>38355</v>
      </c>
      <c r="E102">
        <v>38456</v>
      </c>
      <c r="F102">
        <v>39925</v>
      </c>
      <c r="G102">
        <v>39552</v>
      </c>
      <c r="H102">
        <v>40394</v>
      </c>
      <c r="I102">
        <v>39984</v>
      </c>
      <c r="J102">
        <v>39435</v>
      </c>
      <c r="L102" s="1" t="str">
        <f t="shared" si="15"/>
        <v>05JAN2023:05:00:00</v>
      </c>
      <c r="M102">
        <v>5</v>
      </c>
      <c r="N102">
        <f t="shared" si="16"/>
        <v>1310.0273440000019</v>
      </c>
      <c r="O102" t="str">
        <f t="shared" si="17"/>
        <v/>
      </c>
      <c r="P102">
        <f t="shared" si="18"/>
        <v>1310.0273440000019</v>
      </c>
      <c r="Q102" t="str">
        <f t="shared" si="19"/>
        <v/>
      </c>
      <c r="R102">
        <f t="shared" si="20"/>
        <v>1</v>
      </c>
      <c r="S102">
        <f t="shared" si="21"/>
        <v>3.3518275010841108</v>
      </c>
      <c r="V102">
        <v>5</v>
      </c>
      <c r="W102" t="str">
        <f t="shared" si="22"/>
        <v/>
      </c>
      <c r="X102">
        <f t="shared" si="23"/>
        <v>1310.0273440000019</v>
      </c>
      <c r="Y102" t="str">
        <f t="shared" si="24"/>
        <v/>
      </c>
      <c r="Z102">
        <f t="shared" si="25"/>
        <v>1</v>
      </c>
    </row>
    <row r="103" spans="1:26" x14ac:dyDescent="0.3">
      <c r="A103" t="s">
        <v>128</v>
      </c>
      <c r="B103">
        <v>41601.273437999997</v>
      </c>
      <c r="C103">
        <v>42713</v>
      </c>
      <c r="D103">
        <v>40073</v>
      </c>
      <c r="E103">
        <v>40285</v>
      </c>
      <c r="F103">
        <v>42311</v>
      </c>
      <c r="G103">
        <v>41977</v>
      </c>
      <c r="H103">
        <v>42713</v>
      </c>
      <c r="I103">
        <v>42308</v>
      </c>
      <c r="J103">
        <v>41592</v>
      </c>
      <c r="L103" s="1" t="str">
        <f t="shared" si="15"/>
        <v>05JAN2023:06:00:00</v>
      </c>
      <c r="M103">
        <v>6</v>
      </c>
      <c r="N103">
        <f t="shared" si="16"/>
        <v>1111.7265620000035</v>
      </c>
      <c r="O103" t="str">
        <f t="shared" si="17"/>
        <v/>
      </c>
      <c r="P103">
        <f t="shared" si="18"/>
        <v>1111.7265620000035</v>
      </c>
      <c r="Q103" t="str">
        <f t="shared" si="19"/>
        <v/>
      </c>
      <c r="R103">
        <f t="shared" si="20"/>
        <v>1</v>
      </c>
      <c r="S103">
        <f t="shared" si="21"/>
        <v>2.6723378159489588</v>
      </c>
      <c r="V103">
        <v>6</v>
      </c>
      <c r="W103" t="str">
        <f t="shared" si="22"/>
        <v/>
      </c>
      <c r="X103">
        <f t="shared" si="23"/>
        <v>1111.7265620000035</v>
      </c>
      <c r="Y103" t="str">
        <f t="shared" si="24"/>
        <v/>
      </c>
      <c r="Z103">
        <f t="shared" si="25"/>
        <v>1</v>
      </c>
    </row>
    <row r="104" spans="1:26" x14ac:dyDescent="0.3">
      <c r="A104" t="s">
        <v>129</v>
      </c>
      <c r="B104">
        <v>45474.574219000002</v>
      </c>
      <c r="C104">
        <v>46345</v>
      </c>
      <c r="D104">
        <v>42839</v>
      </c>
      <c r="E104">
        <v>43215</v>
      </c>
      <c r="F104">
        <v>46035</v>
      </c>
      <c r="G104">
        <v>45772</v>
      </c>
      <c r="H104">
        <v>46345</v>
      </c>
      <c r="I104">
        <v>45932</v>
      </c>
      <c r="J104">
        <v>44993</v>
      </c>
      <c r="L104" s="1" t="str">
        <f t="shared" si="15"/>
        <v>05JAN2023:07:00:00</v>
      </c>
      <c r="M104">
        <v>7</v>
      </c>
      <c r="N104">
        <f t="shared" si="16"/>
        <v>870.4257809999981</v>
      </c>
      <c r="O104" t="str">
        <f t="shared" si="17"/>
        <v/>
      </c>
      <c r="P104">
        <f t="shared" si="18"/>
        <v>870.4257809999981</v>
      </c>
      <c r="Q104" t="str">
        <f t="shared" si="19"/>
        <v/>
      </c>
      <c r="R104">
        <f t="shared" si="20"/>
        <v>1</v>
      </c>
      <c r="S104">
        <f t="shared" si="21"/>
        <v>1.9140933058727141</v>
      </c>
      <c r="V104">
        <v>7</v>
      </c>
      <c r="W104" t="str">
        <f t="shared" si="22"/>
        <v/>
      </c>
      <c r="X104">
        <f t="shared" si="23"/>
        <v>870.4257809999981</v>
      </c>
      <c r="Y104" t="str">
        <f t="shared" si="24"/>
        <v/>
      </c>
      <c r="Z104">
        <f t="shared" si="25"/>
        <v>1</v>
      </c>
    </row>
    <row r="105" spans="1:26" x14ac:dyDescent="0.3">
      <c r="A105" t="s">
        <v>130</v>
      </c>
      <c r="B105">
        <v>47476.363280999998</v>
      </c>
      <c r="C105">
        <v>48274</v>
      </c>
      <c r="D105">
        <v>44368</v>
      </c>
      <c r="E105">
        <v>44934</v>
      </c>
      <c r="F105">
        <v>47987</v>
      </c>
      <c r="G105">
        <v>47837</v>
      </c>
      <c r="H105">
        <v>48274</v>
      </c>
      <c r="I105">
        <v>47928</v>
      </c>
      <c r="J105">
        <v>46837</v>
      </c>
      <c r="L105" s="1" t="str">
        <f t="shared" si="15"/>
        <v>05JAN2023:08:00:00</v>
      </c>
      <c r="M105">
        <v>8</v>
      </c>
      <c r="N105">
        <f t="shared" si="16"/>
        <v>797.6367190000019</v>
      </c>
      <c r="O105" t="str">
        <f t="shared" si="17"/>
        <v/>
      </c>
      <c r="P105">
        <f t="shared" si="18"/>
        <v>797.6367190000019</v>
      </c>
      <c r="Q105" t="str">
        <f t="shared" si="19"/>
        <v/>
      </c>
      <c r="R105">
        <f t="shared" si="20"/>
        <v>1</v>
      </c>
      <c r="S105">
        <f t="shared" si="21"/>
        <v>1.6800712267681535</v>
      </c>
      <c r="V105">
        <v>8</v>
      </c>
      <c r="W105" t="str">
        <f t="shared" si="22"/>
        <v/>
      </c>
      <c r="X105">
        <f t="shared" si="23"/>
        <v>797.6367190000019</v>
      </c>
      <c r="Y105" t="str">
        <f t="shared" si="24"/>
        <v/>
      </c>
      <c r="Z105">
        <f t="shared" si="25"/>
        <v>1</v>
      </c>
    </row>
    <row r="106" spans="1:26" x14ac:dyDescent="0.3">
      <c r="A106" t="s">
        <v>131</v>
      </c>
      <c r="B106">
        <v>46834.636719000002</v>
      </c>
      <c r="C106">
        <v>47633</v>
      </c>
      <c r="D106">
        <v>44708</v>
      </c>
      <c r="E106">
        <v>45370</v>
      </c>
      <c r="F106">
        <v>47216</v>
      </c>
      <c r="G106">
        <v>47157</v>
      </c>
      <c r="H106">
        <v>47633</v>
      </c>
      <c r="I106">
        <v>47221</v>
      </c>
      <c r="J106">
        <v>46506</v>
      </c>
      <c r="L106" s="1" t="str">
        <f t="shared" si="15"/>
        <v>05JAN2023:09:00:00</v>
      </c>
      <c r="M106">
        <v>9</v>
      </c>
      <c r="N106">
        <f t="shared" si="16"/>
        <v>798.3632809999981</v>
      </c>
      <c r="O106" t="str">
        <f t="shared" si="17"/>
        <v/>
      </c>
      <c r="P106">
        <f t="shared" si="18"/>
        <v>798.3632809999981</v>
      </c>
      <c r="Q106" t="str">
        <f t="shared" si="19"/>
        <v/>
      </c>
      <c r="R106">
        <f t="shared" si="20"/>
        <v>1</v>
      </c>
      <c r="S106">
        <f t="shared" si="21"/>
        <v>1.7046428389955162</v>
      </c>
      <c r="V106">
        <v>9</v>
      </c>
      <c r="W106" t="str">
        <f t="shared" si="22"/>
        <v/>
      </c>
      <c r="X106">
        <f t="shared" si="23"/>
        <v>798.3632809999981</v>
      </c>
      <c r="Y106" t="str">
        <f t="shared" si="24"/>
        <v/>
      </c>
      <c r="Z106">
        <f t="shared" si="25"/>
        <v>1</v>
      </c>
    </row>
    <row r="107" spans="1:26" x14ac:dyDescent="0.3">
      <c r="A107" t="s">
        <v>132</v>
      </c>
      <c r="B107">
        <v>45342.9375</v>
      </c>
      <c r="C107">
        <v>46091</v>
      </c>
      <c r="D107">
        <v>44409</v>
      </c>
      <c r="E107">
        <v>44937</v>
      </c>
      <c r="F107">
        <v>45471</v>
      </c>
      <c r="G107">
        <v>45526</v>
      </c>
      <c r="H107">
        <v>46091</v>
      </c>
      <c r="I107">
        <v>45461</v>
      </c>
      <c r="J107">
        <v>45344</v>
      </c>
      <c r="L107" s="1" t="str">
        <f t="shared" si="15"/>
        <v>05JAN2023:10:00:00</v>
      </c>
      <c r="M107">
        <v>10</v>
      </c>
      <c r="N107">
        <f t="shared" si="16"/>
        <v>748.0625</v>
      </c>
      <c r="O107" t="str">
        <f t="shared" si="17"/>
        <v/>
      </c>
      <c r="P107">
        <f t="shared" si="18"/>
        <v>748.0625</v>
      </c>
      <c r="Q107" t="str">
        <f t="shared" si="19"/>
        <v/>
      </c>
      <c r="R107">
        <f t="shared" si="20"/>
        <v>1</v>
      </c>
      <c r="S107">
        <f t="shared" si="21"/>
        <v>1.6497883490675918</v>
      </c>
      <c r="V107">
        <v>10</v>
      </c>
      <c r="W107" t="str">
        <f t="shared" si="22"/>
        <v/>
      </c>
      <c r="X107">
        <f t="shared" si="23"/>
        <v>748.0625</v>
      </c>
      <c r="Y107" t="str">
        <f t="shared" si="24"/>
        <v/>
      </c>
      <c r="Z107">
        <f t="shared" si="25"/>
        <v>1</v>
      </c>
    </row>
    <row r="108" spans="1:26" x14ac:dyDescent="0.3">
      <c r="A108" t="s">
        <v>133</v>
      </c>
      <c r="B108">
        <v>44085.644530999998</v>
      </c>
      <c r="C108">
        <v>44686</v>
      </c>
      <c r="D108">
        <v>43265</v>
      </c>
      <c r="E108">
        <v>43373</v>
      </c>
      <c r="F108">
        <v>43909</v>
      </c>
      <c r="G108">
        <v>43989</v>
      </c>
      <c r="H108">
        <v>44686</v>
      </c>
      <c r="I108">
        <v>43768</v>
      </c>
      <c r="J108">
        <v>43980</v>
      </c>
      <c r="L108" s="1" t="str">
        <f t="shared" si="15"/>
        <v>05JAN2023:11:00:00</v>
      </c>
      <c r="M108">
        <v>11</v>
      </c>
      <c r="N108">
        <f t="shared" si="16"/>
        <v>600.3554690000019</v>
      </c>
      <c r="O108" t="str">
        <f t="shared" si="17"/>
        <v/>
      </c>
      <c r="P108">
        <f t="shared" si="18"/>
        <v>600.3554690000019</v>
      </c>
      <c r="Q108" t="str">
        <f t="shared" si="19"/>
        <v/>
      </c>
      <c r="R108">
        <f t="shared" si="20"/>
        <v>1</v>
      </c>
      <c r="S108">
        <f t="shared" si="21"/>
        <v>1.3617935620241322</v>
      </c>
      <c r="V108">
        <v>11</v>
      </c>
      <c r="W108" t="str">
        <f t="shared" si="22"/>
        <v/>
      </c>
      <c r="X108">
        <f t="shared" si="23"/>
        <v>600.3554690000019</v>
      </c>
      <c r="Y108" t="str">
        <f t="shared" si="24"/>
        <v/>
      </c>
      <c r="Z108">
        <f t="shared" si="25"/>
        <v>1</v>
      </c>
    </row>
    <row r="109" spans="1:26" x14ac:dyDescent="0.3">
      <c r="A109" t="s">
        <v>134</v>
      </c>
      <c r="B109">
        <v>42816.050780999998</v>
      </c>
      <c r="C109">
        <v>43461</v>
      </c>
      <c r="D109">
        <v>41832</v>
      </c>
      <c r="E109">
        <v>42144</v>
      </c>
      <c r="F109">
        <v>42546</v>
      </c>
      <c r="G109">
        <v>42641</v>
      </c>
      <c r="H109">
        <v>43461</v>
      </c>
      <c r="I109">
        <v>42218</v>
      </c>
      <c r="J109">
        <v>42645</v>
      </c>
      <c r="L109" s="1" t="str">
        <f t="shared" si="15"/>
        <v>05JAN2023:12:00:00</v>
      </c>
      <c r="M109">
        <v>12</v>
      </c>
      <c r="N109">
        <f t="shared" si="16"/>
        <v>644.9492190000019</v>
      </c>
      <c r="O109" t="str">
        <f t="shared" si="17"/>
        <v/>
      </c>
      <c r="P109">
        <f t="shared" si="18"/>
        <v>644.9492190000019</v>
      </c>
      <c r="Q109" t="str">
        <f t="shared" si="19"/>
        <v/>
      </c>
      <c r="R109">
        <f t="shared" si="20"/>
        <v>1</v>
      </c>
      <c r="S109">
        <f t="shared" si="21"/>
        <v>1.5063257989366077</v>
      </c>
      <c r="V109">
        <v>12</v>
      </c>
      <c r="W109" t="str">
        <f t="shared" si="22"/>
        <v/>
      </c>
      <c r="X109">
        <f t="shared" si="23"/>
        <v>644.9492190000019</v>
      </c>
      <c r="Y109" t="str">
        <f t="shared" si="24"/>
        <v/>
      </c>
      <c r="Z109">
        <f t="shared" si="25"/>
        <v>1</v>
      </c>
    </row>
    <row r="110" spans="1:26" x14ac:dyDescent="0.3">
      <c r="A110" t="s">
        <v>135</v>
      </c>
      <c r="B110">
        <v>41925.726562999997</v>
      </c>
      <c r="C110">
        <v>42475</v>
      </c>
      <c r="D110">
        <v>40737</v>
      </c>
      <c r="E110">
        <v>41397</v>
      </c>
      <c r="F110">
        <v>41486</v>
      </c>
      <c r="G110">
        <v>41539</v>
      </c>
      <c r="H110">
        <v>42475</v>
      </c>
      <c r="I110">
        <v>40943</v>
      </c>
      <c r="J110">
        <v>41583</v>
      </c>
      <c r="L110" s="1" t="str">
        <f t="shared" si="15"/>
        <v>05JAN2023:13:00:00</v>
      </c>
      <c r="M110">
        <v>13</v>
      </c>
      <c r="N110">
        <f t="shared" si="16"/>
        <v>549.27343700000347</v>
      </c>
      <c r="O110" t="str">
        <f t="shared" si="17"/>
        <v/>
      </c>
      <c r="P110">
        <f t="shared" si="18"/>
        <v>549.27343700000347</v>
      </c>
      <c r="Q110" t="str">
        <f t="shared" si="19"/>
        <v/>
      </c>
      <c r="R110">
        <f t="shared" si="20"/>
        <v>1</v>
      </c>
      <c r="S110">
        <f t="shared" si="21"/>
        <v>1.3101107172815092</v>
      </c>
      <c r="V110">
        <v>13</v>
      </c>
      <c r="W110" t="str">
        <f t="shared" si="22"/>
        <v/>
      </c>
      <c r="X110">
        <f t="shared" si="23"/>
        <v>549.27343700000347</v>
      </c>
      <c r="Y110" t="str">
        <f t="shared" si="24"/>
        <v/>
      </c>
      <c r="Z110">
        <f t="shared" si="25"/>
        <v>1</v>
      </c>
    </row>
    <row r="111" spans="1:26" x14ac:dyDescent="0.3">
      <c r="A111" t="s">
        <v>136</v>
      </c>
      <c r="B111">
        <v>41386.421875</v>
      </c>
      <c r="C111">
        <v>41841</v>
      </c>
      <c r="D111">
        <v>40416</v>
      </c>
      <c r="E111">
        <v>40953</v>
      </c>
      <c r="F111">
        <v>40803</v>
      </c>
      <c r="G111">
        <v>40803</v>
      </c>
      <c r="H111">
        <v>41841</v>
      </c>
      <c r="I111">
        <v>40044</v>
      </c>
      <c r="J111">
        <v>41018</v>
      </c>
      <c r="L111" s="1" t="str">
        <f t="shared" si="15"/>
        <v>05JAN2023:14:00:00</v>
      </c>
      <c r="M111">
        <v>14</v>
      </c>
      <c r="N111">
        <f t="shared" si="16"/>
        <v>454.578125</v>
      </c>
      <c r="O111" t="str">
        <f t="shared" si="17"/>
        <v/>
      </c>
      <c r="P111">
        <f t="shared" si="18"/>
        <v>454.578125</v>
      </c>
      <c r="Q111" t="str">
        <f t="shared" si="19"/>
        <v/>
      </c>
      <c r="R111">
        <f t="shared" si="20"/>
        <v>1</v>
      </c>
      <c r="S111">
        <f t="shared" si="21"/>
        <v>1.0983750331762643</v>
      </c>
      <c r="V111">
        <v>14</v>
      </c>
      <c r="W111" t="str">
        <f t="shared" si="22"/>
        <v/>
      </c>
      <c r="X111">
        <f t="shared" si="23"/>
        <v>454.578125</v>
      </c>
      <c r="Y111" t="str">
        <f t="shared" si="24"/>
        <v/>
      </c>
      <c r="Z111">
        <f t="shared" si="25"/>
        <v>1</v>
      </c>
    </row>
    <row r="112" spans="1:26" x14ac:dyDescent="0.3">
      <c r="A112" t="s">
        <v>137</v>
      </c>
      <c r="B112">
        <v>41131.839844000002</v>
      </c>
      <c r="C112">
        <v>41312</v>
      </c>
      <c r="D112">
        <v>40149</v>
      </c>
      <c r="E112">
        <v>40705</v>
      </c>
      <c r="F112">
        <v>40269</v>
      </c>
      <c r="G112">
        <v>40183</v>
      </c>
      <c r="H112">
        <v>41312</v>
      </c>
      <c r="I112">
        <v>39368</v>
      </c>
      <c r="J112">
        <v>40544</v>
      </c>
      <c r="L112" s="1" t="str">
        <f t="shared" si="15"/>
        <v>05JAN2023:15:00:00</v>
      </c>
      <c r="M112">
        <v>15</v>
      </c>
      <c r="N112">
        <f t="shared" si="16"/>
        <v>180.1601559999981</v>
      </c>
      <c r="O112" t="str">
        <f t="shared" si="17"/>
        <v/>
      </c>
      <c r="P112">
        <f t="shared" si="18"/>
        <v>180.1601559999981</v>
      </c>
      <c r="Q112" t="str">
        <f t="shared" si="19"/>
        <v/>
      </c>
      <c r="R112">
        <f t="shared" si="20"/>
        <v>1</v>
      </c>
      <c r="S112">
        <f t="shared" si="21"/>
        <v>0.43800655813911632</v>
      </c>
      <c r="V112">
        <v>15</v>
      </c>
      <c r="W112" t="str">
        <f t="shared" si="22"/>
        <v/>
      </c>
      <c r="X112">
        <f t="shared" si="23"/>
        <v>180.1601559999981</v>
      </c>
      <c r="Y112" t="str">
        <f t="shared" si="24"/>
        <v/>
      </c>
      <c r="Z112">
        <f t="shared" si="25"/>
        <v>1</v>
      </c>
    </row>
    <row r="113" spans="1:26" x14ac:dyDescent="0.3">
      <c r="A113" t="s">
        <v>138</v>
      </c>
      <c r="B113">
        <v>41274.632812999997</v>
      </c>
      <c r="C113">
        <v>41036</v>
      </c>
      <c r="D113">
        <v>40108</v>
      </c>
      <c r="E113">
        <v>40635</v>
      </c>
      <c r="F113">
        <v>40020</v>
      </c>
      <c r="G113">
        <v>39857</v>
      </c>
      <c r="H113">
        <v>41036</v>
      </c>
      <c r="I113">
        <v>39071</v>
      </c>
      <c r="J113">
        <v>40329</v>
      </c>
      <c r="L113" s="1" t="str">
        <f t="shared" si="15"/>
        <v>05JAN2023:16:00:00</v>
      </c>
      <c r="M113">
        <v>16</v>
      </c>
      <c r="N113">
        <f t="shared" si="16"/>
        <v>-238.63281299999653</v>
      </c>
      <c r="O113">
        <f t="shared" si="17"/>
        <v>-238.63281299999653</v>
      </c>
      <c r="P113" t="str">
        <f t="shared" si="18"/>
        <v/>
      </c>
      <c r="Q113">
        <f t="shared" si="19"/>
        <v>1</v>
      </c>
      <c r="R113" t="str">
        <f t="shared" si="20"/>
        <v/>
      </c>
      <c r="S113">
        <f t="shared" si="21"/>
        <v>0.57815853645786019</v>
      </c>
      <c r="V113">
        <v>16</v>
      </c>
      <c r="W113">
        <f t="shared" si="22"/>
        <v>-238.63281299999653</v>
      </c>
      <c r="X113" t="str">
        <f t="shared" si="23"/>
        <v/>
      </c>
      <c r="Y113">
        <f t="shared" si="24"/>
        <v>1</v>
      </c>
      <c r="Z113" t="str">
        <f t="shared" si="25"/>
        <v/>
      </c>
    </row>
    <row r="114" spans="1:26" x14ac:dyDescent="0.3">
      <c r="A114" t="s">
        <v>139</v>
      </c>
      <c r="B114">
        <v>41590.675780999998</v>
      </c>
      <c r="C114">
        <v>41167</v>
      </c>
      <c r="D114">
        <v>40238</v>
      </c>
      <c r="E114">
        <v>40798</v>
      </c>
      <c r="F114">
        <v>40121</v>
      </c>
      <c r="G114">
        <v>39928</v>
      </c>
      <c r="H114">
        <v>41167</v>
      </c>
      <c r="I114">
        <v>39277</v>
      </c>
      <c r="J114">
        <v>40440</v>
      </c>
      <c r="L114" s="1" t="str">
        <f t="shared" si="15"/>
        <v>05JAN2023:17:00:00</v>
      </c>
      <c r="M114">
        <v>17</v>
      </c>
      <c r="N114">
        <f t="shared" si="16"/>
        <v>-423.6757809999981</v>
      </c>
      <c r="O114">
        <f t="shared" si="17"/>
        <v>-423.6757809999981</v>
      </c>
      <c r="P114" t="str">
        <f t="shared" si="18"/>
        <v/>
      </c>
      <c r="Q114">
        <f t="shared" si="19"/>
        <v>1</v>
      </c>
      <c r="R114" t="str">
        <f t="shared" si="20"/>
        <v/>
      </c>
      <c r="S114">
        <f t="shared" si="21"/>
        <v>1.018679723385373</v>
      </c>
      <c r="V114">
        <v>17</v>
      </c>
      <c r="W114">
        <f t="shared" si="22"/>
        <v>-423.6757809999981</v>
      </c>
      <c r="X114" t="str">
        <f t="shared" si="23"/>
        <v/>
      </c>
      <c r="Y114">
        <f t="shared" si="24"/>
        <v>1</v>
      </c>
      <c r="Z114" t="str">
        <f t="shared" si="25"/>
        <v/>
      </c>
    </row>
    <row r="115" spans="1:26" x14ac:dyDescent="0.3">
      <c r="A115" t="s">
        <v>140</v>
      </c>
      <c r="B115">
        <v>42381.433594000002</v>
      </c>
      <c r="C115">
        <v>41885</v>
      </c>
      <c r="D115">
        <v>40951</v>
      </c>
      <c r="E115">
        <v>41287</v>
      </c>
      <c r="F115">
        <v>40817</v>
      </c>
      <c r="G115">
        <v>40676</v>
      </c>
      <c r="H115">
        <v>41885</v>
      </c>
      <c r="I115">
        <v>40315</v>
      </c>
      <c r="J115">
        <v>41166</v>
      </c>
      <c r="L115" s="1" t="str">
        <f t="shared" si="15"/>
        <v>05JAN2023:18:00:00</v>
      </c>
      <c r="M115">
        <v>18</v>
      </c>
      <c r="N115">
        <f t="shared" si="16"/>
        <v>-496.4335940000019</v>
      </c>
      <c r="O115">
        <f t="shared" si="17"/>
        <v>-496.4335940000019</v>
      </c>
      <c r="P115" t="str">
        <f t="shared" si="18"/>
        <v/>
      </c>
      <c r="Q115">
        <f t="shared" si="19"/>
        <v>1</v>
      </c>
      <c r="R115" t="str">
        <f t="shared" si="20"/>
        <v/>
      </c>
      <c r="S115">
        <f t="shared" si="21"/>
        <v>1.1713468656007964</v>
      </c>
      <c r="V115">
        <v>18</v>
      </c>
      <c r="W115">
        <f t="shared" si="22"/>
        <v>-496.4335940000019</v>
      </c>
      <c r="X115" t="str">
        <f t="shared" si="23"/>
        <v/>
      </c>
      <c r="Y115">
        <f t="shared" si="24"/>
        <v>1</v>
      </c>
      <c r="Z115" t="str">
        <f t="shared" si="25"/>
        <v/>
      </c>
    </row>
    <row r="116" spans="1:26" x14ac:dyDescent="0.3">
      <c r="A116" t="s">
        <v>141</v>
      </c>
      <c r="B116">
        <v>43969.210937999997</v>
      </c>
      <c r="C116">
        <v>43733</v>
      </c>
      <c r="D116">
        <v>42700</v>
      </c>
      <c r="E116">
        <v>42917</v>
      </c>
      <c r="F116">
        <v>42744</v>
      </c>
      <c r="G116">
        <v>42650</v>
      </c>
      <c r="H116">
        <v>43733</v>
      </c>
      <c r="I116">
        <v>42556</v>
      </c>
      <c r="J116">
        <v>43024</v>
      </c>
      <c r="L116" s="1" t="str">
        <f t="shared" si="15"/>
        <v>05JAN2023:19:00:00</v>
      </c>
      <c r="M116">
        <v>19</v>
      </c>
      <c r="N116">
        <f t="shared" si="16"/>
        <v>-236.21093799999653</v>
      </c>
      <c r="O116">
        <f t="shared" si="17"/>
        <v>-236.21093799999653</v>
      </c>
      <c r="P116" t="str">
        <f t="shared" si="18"/>
        <v/>
      </c>
      <c r="Q116">
        <f t="shared" si="19"/>
        <v>1</v>
      </c>
      <c r="R116" t="str">
        <f t="shared" si="20"/>
        <v/>
      </c>
      <c r="S116">
        <f t="shared" si="21"/>
        <v>0.53721896063377694</v>
      </c>
      <c r="V116">
        <v>19</v>
      </c>
      <c r="W116">
        <f t="shared" si="22"/>
        <v>-236.21093799999653</v>
      </c>
      <c r="X116" t="str">
        <f t="shared" si="23"/>
        <v/>
      </c>
      <c r="Y116">
        <f t="shared" si="24"/>
        <v>1</v>
      </c>
      <c r="Z116" t="str">
        <f t="shared" si="25"/>
        <v/>
      </c>
    </row>
    <row r="117" spans="1:26" x14ac:dyDescent="0.3">
      <c r="A117" t="s">
        <v>142</v>
      </c>
      <c r="B117">
        <v>43719.277344000002</v>
      </c>
      <c r="C117">
        <v>43966</v>
      </c>
      <c r="D117">
        <v>42697</v>
      </c>
      <c r="E117">
        <v>43027</v>
      </c>
      <c r="F117">
        <v>43055</v>
      </c>
      <c r="G117">
        <v>42968</v>
      </c>
      <c r="H117">
        <v>43966</v>
      </c>
      <c r="I117">
        <v>43137</v>
      </c>
      <c r="J117">
        <v>43208</v>
      </c>
      <c r="L117" s="1" t="str">
        <f t="shared" si="15"/>
        <v>05JAN2023:20:00:00</v>
      </c>
      <c r="M117">
        <v>20</v>
      </c>
      <c r="N117">
        <f t="shared" si="16"/>
        <v>246.7226559999981</v>
      </c>
      <c r="O117" t="str">
        <f t="shared" si="17"/>
        <v/>
      </c>
      <c r="P117">
        <f t="shared" si="18"/>
        <v>246.7226559999981</v>
      </c>
      <c r="Q117" t="str">
        <f t="shared" si="19"/>
        <v/>
      </c>
      <c r="R117">
        <f t="shared" si="20"/>
        <v>1</v>
      </c>
      <c r="S117">
        <f t="shared" si="21"/>
        <v>0.56433379275391449</v>
      </c>
      <c r="V117">
        <v>20</v>
      </c>
      <c r="W117" t="str">
        <f t="shared" si="22"/>
        <v/>
      </c>
      <c r="X117">
        <f t="shared" si="23"/>
        <v>246.7226559999981</v>
      </c>
      <c r="Y117" t="str">
        <f t="shared" si="24"/>
        <v/>
      </c>
      <c r="Z117">
        <f t="shared" si="25"/>
        <v>1</v>
      </c>
    </row>
    <row r="118" spans="1:26" x14ac:dyDescent="0.3">
      <c r="A118" t="s">
        <v>143</v>
      </c>
      <c r="B118">
        <v>43927.261719000002</v>
      </c>
      <c r="C118">
        <v>43633</v>
      </c>
      <c r="D118">
        <v>42480</v>
      </c>
      <c r="E118">
        <v>42500</v>
      </c>
      <c r="F118">
        <v>42716</v>
      </c>
      <c r="G118">
        <v>42682</v>
      </c>
      <c r="H118">
        <v>43633</v>
      </c>
      <c r="I118">
        <v>43110</v>
      </c>
      <c r="J118">
        <v>42929</v>
      </c>
      <c r="L118" s="1" t="str">
        <f t="shared" si="15"/>
        <v>05JAN2023:21:00:00</v>
      </c>
      <c r="M118">
        <v>21</v>
      </c>
      <c r="N118">
        <f t="shared" si="16"/>
        <v>-294.2617190000019</v>
      </c>
      <c r="O118">
        <f t="shared" si="17"/>
        <v>-294.2617190000019</v>
      </c>
      <c r="P118" t="str">
        <f t="shared" si="18"/>
        <v/>
      </c>
      <c r="Q118">
        <f t="shared" si="19"/>
        <v>1</v>
      </c>
      <c r="R118" t="str">
        <f t="shared" si="20"/>
        <v/>
      </c>
      <c r="S118">
        <f t="shared" si="21"/>
        <v>0.66988404804828505</v>
      </c>
      <c r="V118">
        <v>21</v>
      </c>
      <c r="W118">
        <f t="shared" si="22"/>
        <v>-294.2617190000019</v>
      </c>
      <c r="X118" t="str">
        <f t="shared" si="23"/>
        <v/>
      </c>
      <c r="Y118">
        <f t="shared" si="24"/>
        <v>1</v>
      </c>
      <c r="Z118" t="str">
        <f t="shared" si="25"/>
        <v/>
      </c>
    </row>
    <row r="119" spans="1:26" x14ac:dyDescent="0.3">
      <c r="A119" t="s">
        <v>144</v>
      </c>
      <c r="B119">
        <v>43394.734375</v>
      </c>
      <c r="C119">
        <v>42819</v>
      </c>
      <c r="D119">
        <v>41909</v>
      </c>
      <c r="E119">
        <v>41761</v>
      </c>
      <c r="F119">
        <v>41867</v>
      </c>
      <c r="G119">
        <v>41832</v>
      </c>
      <c r="H119">
        <v>42819</v>
      </c>
      <c r="I119">
        <v>42508</v>
      </c>
      <c r="J119">
        <v>42183</v>
      </c>
      <c r="L119" s="1" t="str">
        <f t="shared" si="15"/>
        <v>05JAN2023:22:00:00</v>
      </c>
      <c r="M119">
        <v>22</v>
      </c>
      <c r="N119">
        <f t="shared" si="16"/>
        <v>-575.734375</v>
      </c>
      <c r="O119">
        <f t="shared" si="17"/>
        <v>-575.734375</v>
      </c>
      <c r="P119" t="str">
        <f t="shared" si="18"/>
        <v/>
      </c>
      <c r="Q119">
        <f t="shared" si="19"/>
        <v>1</v>
      </c>
      <c r="R119" t="str">
        <f t="shared" si="20"/>
        <v/>
      </c>
      <c r="S119">
        <f t="shared" si="21"/>
        <v>1.3267378710622653</v>
      </c>
      <c r="V119">
        <v>22</v>
      </c>
      <c r="W119">
        <f t="shared" si="22"/>
        <v>-575.734375</v>
      </c>
      <c r="X119" t="str">
        <f t="shared" si="23"/>
        <v/>
      </c>
      <c r="Y119">
        <f t="shared" si="24"/>
        <v>1</v>
      </c>
      <c r="Z119" t="str">
        <f t="shared" si="25"/>
        <v/>
      </c>
    </row>
    <row r="120" spans="1:26" x14ac:dyDescent="0.3">
      <c r="A120" t="s">
        <v>145</v>
      </c>
      <c r="B120">
        <v>42025.609375</v>
      </c>
      <c r="C120">
        <v>41329</v>
      </c>
      <c r="D120">
        <v>40467</v>
      </c>
      <c r="E120">
        <v>40151</v>
      </c>
      <c r="F120">
        <v>40230</v>
      </c>
      <c r="G120">
        <v>40389</v>
      </c>
      <c r="H120">
        <v>41329</v>
      </c>
      <c r="I120">
        <v>41064</v>
      </c>
      <c r="J120">
        <v>40725</v>
      </c>
      <c r="L120" s="1" t="str">
        <f t="shared" si="15"/>
        <v>05JAN2023:23:00:00</v>
      </c>
      <c r="M120">
        <v>23</v>
      </c>
      <c r="N120">
        <f t="shared" si="16"/>
        <v>-696.609375</v>
      </c>
      <c r="O120">
        <f t="shared" si="17"/>
        <v>-696.609375</v>
      </c>
      <c r="P120" t="str">
        <f t="shared" si="18"/>
        <v/>
      </c>
      <c r="Q120">
        <f t="shared" si="19"/>
        <v>1</v>
      </c>
      <c r="R120" t="str">
        <f t="shared" si="20"/>
        <v/>
      </c>
      <c r="S120">
        <f t="shared" si="21"/>
        <v>1.6575830436724035</v>
      </c>
      <c r="V120">
        <v>23</v>
      </c>
      <c r="W120">
        <f t="shared" si="22"/>
        <v>-696.609375</v>
      </c>
      <c r="X120" t="str">
        <f t="shared" si="23"/>
        <v/>
      </c>
      <c r="Y120">
        <f t="shared" si="24"/>
        <v>1</v>
      </c>
      <c r="Z120" t="str">
        <f t="shared" si="25"/>
        <v/>
      </c>
    </row>
    <row r="121" spans="1:26" x14ac:dyDescent="0.3">
      <c r="A121" t="s">
        <v>146</v>
      </c>
      <c r="B121">
        <v>40499.84375</v>
      </c>
      <c r="C121">
        <v>39858</v>
      </c>
      <c r="D121">
        <v>38839</v>
      </c>
      <c r="E121">
        <v>38283</v>
      </c>
      <c r="F121">
        <v>38615</v>
      </c>
      <c r="G121">
        <v>38960</v>
      </c>
      <c r="H121">
        <v>39858</v>
      </c>
      <c r="I121">
        <v>39601</v>
      </c>
      <c r="J121">
        <v>39216</v>
      </c>
      <c r="L121" s="1" t="str">
        <f t="shared" si="15"/>
        <v>06JAN2023:00:00:00</v>
      </c>
      <c r="M121">
        <v>24</v>
      </c>
      <c r="N121">
        <f t="shared" si="16"/>
        <v>-641.84375</v>
      </c>
      <c r="O121">
        <f t="shared" si="17"/>
        <v>-641.84375</v>
      </c>
      <c r="P121" t="str">
        <f t="shared" si="18"/>
        <v/>
      </c>
      <c r="Q121">
        <f t="shared" si="19"/>
        <v>1</v>
      </c>
      <c r="R121" t="str">
        <f t="shared" si="20"/>
        <v/>
      </c>
      <c r="S121">
        <f t="shared" si="21"/>
        <v>1.5848054969347876</v>
      </c>
      <c r="V121">
        <v>24</v>
      </c>
      <c r="W121">
        <f t="shared" si="22"/>
        <v>-641.84375</v>
      </c>
      <c r="X121" t="str">
        <f t="shared" si="23"/>
        <v/>
      </c>
      <c r="Y121">
        <f t="shared" si="24"/>
        <v>1</v>
      </c>
      <c r="Z121" t="str">
        <f t="shared" si="25"/>
        <v/>
      </c>
    </row>
    <row r="122" spans="1:26" x14ac:dyDescent="0.3">
      <c r="A122" t="s">
        <v>147</v>
      </c>
      <c r="B122">
        <v>39262.867187999997</v>
      </c>
      <c r="C122">
        <v>38768</v>
      </c>
      <c r="D122">
        <v>37821</v>
      </c>
      <c r="E122">
        <v>37274</v>
      </c>
      <c r="F122">
        <v>38294</v>
      </c>
      <c r="G122">
        <v>38768</v>
      </c>
      <c r="H122">
        <v>39379</v>
      </c>
      <c r="I122">
        <v>39746</v>
      </c>
      <c r="J122">
        <v>38657</v>
      </c>
      <c r="L122" s="1" t="str">
        <f t="shared" si="15"/>
        <v>06JAN2023:01:00:00</v>
      </c>
      <c r="M122">
        <v>1</v>
      </c>
      <c r="N122">
        <f t="shared" si="16"/>
        <v>-494.86718799999653</v>
      </c>
      <c r="O122">
        <f t="shared" si="17"/>
        <v>-494.86718799999653</v>
      </c>
      <c r="P122" t="str">
        <f t="shared" si="18"/>
        <v/>
      </c>
      <c r="Q122">
        <f t="shared" si="19"/>
        <v>1</v>
      </c>
      <c r="R122" t="str">
        <f t="shared" si="20"/>
        <v/>
      </c>
      <c r="S122">
        <f t="shared" si="21"/>
        <v>1.2603949315022107</v>
      </c>
      <c r="V122">
        <v>1</v>
      </c>
      <c r="W122">
        <f t="shared" si="22"/>
        <v>-494.86718799999653</v>
      </c>
      <c r="X122" t="str">
        <f t="shared" si="23"/>
        <v/>
      </c>
      <c r="Y122">
        <f t="shared" si="24"/>
        <v>1</v>
      </c>
      <c r="Z122" t="str">
        <f t="shared" si="25"/>
        <v/>
      </c>
    </row>
    <row r="123" spans="1:26" x14ac:dyDescent="0.3">
      <c r="A123" t="s">
        <v>148</v>
      </c>
      <c r="B123">
        <v>38765.519530999998</v>
      </c>
      <c r="C123">
        <v>38249</v>
      </c>
      <c r="D123">
        <v>37041</v>
      </c>
      <c r="E123">
        <v>36549</v>
      </c>
      <c r="F123">
        <v>37641</v>
      </c>
      <c r="G123">
        <v>38249</v>
      </c>
      <c r="H123">
        <v>38737</v>
      </c>
      <c r="I123">
        <v>39006</v>
      </c>
      <c r="J123">
        <v>38012</v>
      </c>
      <c r="L123" s="1" t="str">
        <f t="shared" si="15"/>
        <v>06JAN2023:02:00:00</v>
      </c>
      <c r="M123">
        <v>2</v>
      </c>
      <c r="N123">
        <f t="shared" si="16"/>
        <v>-516.5195309999981</v>
      </c>
      <c r="O123">
        <f t="shared" si="17"/>
        <v>-516.5195309999981</v>
      </c>
      <c r="P123" t="str">
        <f t="shared" si="18"/>
        <v/>
      </c>
      <c r="Q123">
        <f t="shared" si="19"/>
        <v>1</v>
      </c>
      <c r="R123" t="str">
        <f t="shared" si="20"/>
        <v/>
      </c>
      <c r="S123">
        <f t="shared" si="21"/>
        <v>1.3324199888175055</v>
      </c>
      <c r="V123">
        <v>2</v>
      </c>
      <c r="W123">
        <f t="shared" si="22"/>
        <v>-516.5195309999981</v>
      </c>
      <c r="X123" t="str">
        <f t="shared" si="23"/>
        <v/>
      </c>
      <c r="Y123">
        <f t="shared" si="24"/>
        <v>1</v>
      </c>
      <c r="Z123" t="str">
        <f t="shared" si="25"/>
        <v/>
      </c>
    </row>
    <row r="124" spans="1:26" x14ac:dyDescent="0.3">
      <c r="A124" t="s">
        <v>149</v>
      </c>
      <c r="B124">
        <v>38480.390625</v>
      </c>
      <c r="C124">
        <v>38243</v>
      </c>
      <c r="D124">
        <v>36659</v>
      </c>
      <c r="E124">
        <v>36210</v>
      </c>
      <c r="F124">
        <v>37537</v>
      </c>
      <c r="G124">
        <v>38243</v>
      </c>
      <c r="H124">
        <v>38520</v>
      </c>
      <c r="I124">
        <v>38765</v>
      </c>
      <c r="J124">
        <v>37812</v>
      </c>
      <c r="L124" s="1" t="str">
        <f t="shared" si="15"/>
        <v>06JAN2023:03:00:00</v>
      </c>
      <c r="M124">
        <v>3</v>
      </c>
      <c r="N124">
        <f t="shared" si="16"/>
        <v>-237.390625</v>
      </c>
      <c r="O124">
        <f t="shared" si="17"/>
        <v>-237.390625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0.61691324111915768</v>
      </c>
      <c r="V124">
        <v>3</v>
      </c>
      <c r="W124">
        <f t="shared" si="22"/>
        <v>-237.390625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3">
      <c r="A125" t="s">
        <v>150</v>
      </c>
      <c r="B125">
        <v>38785.890625</v>
      </c>
      <c r="C125">
        <v>38530</v>
      </c>
      <c r="D125">
        <v>36690</v>
      </c>
      <c r="E125">
        <v>36232</v>
      </c>
      <c r="F125">
        <v>37813</v>
      </c>
      <c r="G125">
        <v>38530</v>
      </c>
      <c r="H125">
        <v>38756</v>
      </c>
      <c r="I125">
        <v>38990</v>
      </c>
      <c r="J125">
        <v>37997</v>
      </c>
      <c r="L125" s="1" t="str">
        <f t="shared" si="15"/>
        <v>06JAN2023:04:00:00</v>
      </c>
      <c r="M125">
        <v>4</v>
      </c>
      <c r="N125">
        <f t="shared" si="16"/>
        <v>-255.890625</v>
      </c>
      <c r="O125">
        <f t="shared" si="17"/>
        <v>-255.890625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0.65975183469181975</v>
      </c>
      <c r="V125">
        <v>4</v>
      </c>
      <c r="W125">
        <f t="shared" si="22"/>
        <v>-255.890625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3">
      <c r="A126" t="s">
        <v>151</v>
      </c>
      <c r="B126">
        <v>39745.480469000002</v>
      </c>
      <c r="C126">
        <v>39486</v>
      </c>
      <c r="D126">
        <v>37295</v>
      </c>
      <c r="E126">
        <v>37084</v>
      </c>
      <c r="F126">
        <v>38792</v>
      </c>
      <c r="G126">
        <v>39486</v>
      </c>
      <c r="H126">
        <v>39654</v>
      </c>
      <c r="I126">
        <v>39938</v>
      </c>
      <c r="J126">
        <v>38818</v>
      </c>
      <c r="L126" s="1" t="str">
        <f t="shared" si="15"/>
        <v>06JAN2023:05:00:00</v>
      </c>
      <c r="M126">
        <v>5</v>
      </c>
      <c r="N126">
        <f t="shared" si="16"/>
        <v>-259.4804690000019</v>
      </c>
      <c r="O126">
        <f t="shared" si="17"/>
        <v>-259.4804690000019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0.65285528301107609</v>
      </c>
      <c r="V126">
        <v>5</v>
      </c>
      <c r="W126">
        <f t="shared" si="22"/>
        <v>-259.4804690000019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3">
      <c r="A127" t="s">
        <v>152</v>
      </c>
      <c r="B127">
        <v>41598.128905999998</v>
      </c>
      <c r="C127">
        <v>41522</v>
      </c>
      <c r="D127">
        <v>39027</v>
      </c>
      <c r="E127">
        <v>39168</v>
      </c>
      <c r="F127">
        <v>40937</v>
      </c>
      <c r="G127">
        <v>41522</v>
      </c>
      <c r="H127">
        <v>41502</v>
      </c>
      <c r="I127">
        <v>41922</v>
      </c>
      <c r="J127">
        <v>40692</v>
      </c>
      <c r="L127" s="1" t="str">
        <f t="shared" si="15"/>
        <v>06JAN2023:06:00:00</v>
      </c>
      <c r="M127">
        <v>6</v>
      </c>
      <c r="N127">
        <f t="shared" si="16"/>
        <v>-76.128905999998096</v>
      </c>
      <c r="O127">
        <f t="shared" si="17"/>
        <v>-76.128905999998096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0.18301040936727681</v>
      </c>
      <c r="V127">
        <v>6</v>
      </c>
      <c r="W127">
        <f t="shared" si="22"/>
        <v>-76.128905999998096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3">
      <c r="A128" t="s">
        <v>153</v>
      </c>
      <c r="B128">
        <v>44863.234375</v>
      </c>
      <c r="C128">
        <v>44830</v>
      </c>
      <c r="D128">
        <v>41733</v>
      </c>
      <c r="E128">
        <v>41992</v>
      </c>
      <c r="F128">
        <v>44360</v>
      </c>
      <c r="G128">
        <v>44830</v>
      </c>
      <c r="H128">
        <v>44480</v>
      </c>
      <c r="I128">
        <v>45173</v>
      </c>
      <c r="J128">
        <v>43692</v>
      </c>
      <c r="L128" s="1" t="str">
        <f t="shared" si="15"/>
        <v>06JAN2023:07:00:00</v>
      </c>
      <c r="M128">
        <v>7</v>
      </c>
      <c r="N128">
        <f t="shared" si="16"/>
        <v>-33.234375</v>
      </c>
      <c r="O128">
        <f t="shared" si="17"/>
        <v>-33.234375</v>
      </c>
      <c r="P128" t="str">
        <f t="shared" si="18"/>
        <v/>
      </c>
      <c r="Q128">
        <f t="shared" si="19"/>
        <v>1</v>
      </c>
      <c r="R128" t="str">
        <f t="shared" si="20"/>
        <v/>
      </c>
      <c r="S128">
        <f t="shared" si="21"/>
        <v>7.4079311184304247E-2</v>
      </c>
      <c r="V128">
        <v>7</v>
      </c>
      <c r="W128">
        <f t="shared" si="22"/>
        <v>-33.234375</v>
      </c>
      <c r="X128" t="str">
        <f t="shared" si="23"/>
        <v/>
      </c>
      <c r="Y128">
        <f t="shared" si="24"/>
        <v>1</v>
      </c>
      <c r="Z128" t="str">
        <f t="shared" si="25"/>
        <v/>
      </c>
    </row>
    <row r="129" spans="1:26" x14ac:dyDescent="0.3">
      <c r="A129" t="s">
        <v>154</v>
      </c>
      <c r="B129">
        <v>46480.085937999997</v>
      </c>
      <c r="C129">
        <v>46681</v>
      </c>
      <c r="D129">
        <v>43011</v>
      </c>
      <c r="E129">
        <v>43252</v>
      </c>
      <c r="F129">
        <v>46246</v>
      </c>
      <c r="G129">
        <v>46681</v>
      </c>
      <c r="H129">
        <v>46131</v>
      </c>
      <c r="I129">
        <v>46972</v>
      </c>
      <c r="J129">
        <v>45289</v>
      </c>
      <c r="L129" s="1" t="str">
        <f t="shared" si="15"/>
        <v>06JAN2023:08:00:00</v>
      </c>
      <c r="M129">
        <v>8</v>
      </c>
      <c r="N129">
        <f t="shared" si="16"/>
        <v>200.91406200000347</v>
      </c>
      <c r="O129" t="str">
        <f t="shared" si="17"/>
        <v/>
      </c>
      <c r="P129">
        <f t="shared" si="18"/>
        <v>200.91406200000347</v>
      </c>
      <c r="Q129" t="str">
        <f t="shared" si="19"/>
        <v/>
      </c>
      <c r="R129">
        <f t="shared" si="20"/>
        <v>1</v>
      </c>
      <c r="S129">
        <f t="shared" si="21"/>
        <v>0.43225837032230036</v>
      </c>
      <c r="V129">
        <v>8</v>
      </c>
      <c r="W129" t="str">
        <f t="shared" si="22"/>
        <v/>
      </c>
      <c r="X129">
        <f t="shared" si="23"/>
        <v>200.91406200000347</v>
      </c>
      <c r="Y129" t="str">
        <f t="shared" si="24"/>
        <v/>
      </c>
      <c r="Z129">
        <f t="shared" si="25"/>
        <v>1</v>
      </c>
    </row>
    <row r="130" spans="1:26" x14ac:dyDescent="0.3">
      <c r="A130" t="s">
        <v>155</v>
      </c>
      <c r="B130">
        <v>46104.671875</v>
      </c>
      <c r="C130">
        <v>46457</v>
      </c>
      <c r="D130">
        <v>42958</v>
      </c>
      <c r="E130">
        <v>42865</v>
      </c>
      <c r="F130">
        <v>46005</v>
      </c>
      <c r="G130">
        <v>46457</v>
      </c>
      <c r="H130">
        <v>45893</v>
      </c>
      <c r="I130">
        <v>46675</v>
      </c>
      <c r="J130">
        <v>45116</v>
      </c>
      <c r="L130" s="1" t="str">
        <f t="shared" si="15"/>
        <v>06JAN2023:09:00:00</v>
      </c>
      <c r="M130">
        <v>9</v>
      </c>
      <c r="N130">
        <f t="shared" si="16"/>
        <v>352.328125</v>
      </c>
      <c r="O130" t="str">
        <f t="shared" si="17"/>
        <v/>
      </c>
      <c r="P130">
        <f t="shared" si="18"/>
        <v>352.328125</v>
      </c>
      <c r="Q130" t="str">
        <f t="shared" si="19"/>
        <v/>
      </c>
      <c r="R130">
        <f t="shared" si="20"/>
        <v>1</v>
      </c>
      <c r="S130">
        <f t="shared" si="21"/>
        <v>0.7641918067549418</v>
      </c>
      <c r="V130">
        <v>9</v>
      </c>
      <c r="W130" t="str">
        <f t="shared" si="22"/>
        <v/>
      </c>
      <c r="X130">
        <f t="shared" si="23"/>
        <v>352.328125</v>
      </c>
      <c r="Y130" t="str">
        <f t="shared" si="24"/>
        <v/>
      </c>
      <c r="Z130">
        <f t="shared" si="25"/>
        <v>1</v>
      </c>
    </row>
    <row r="131" spans="1:26" x14ac:dyDescent="0.3">
      <c r="A131" t="s">
        <v>156</v>
      </c>
      <c r="B131">
        <v>45034.765625</v>
      </c>
      <c r="C131">
        <v>45619</v>
      </c>
      <c r="D131">
        <v>42810</v>
      </c>
      <c r="E131">
        <v>42706</v>
      </c>
      <c r="F131">
        <v>45097</v>
      </c>
      <c r="G131">
        <v>45619</v>
      </c>
      <c r="H131">
        <v>45113</v>
      </c>
      <c r="I131">
        <v>45766</v>
      </c>
      <c r="J131">
        <v>44525</v>
      </c>
      <c r="L131" s="1" t="str">
        <f t="shared" ref="L131:L194" si="26">A131</f>
        <v>06JAN2023:10:00:00</v>
      </c>
      <c r="M131">
        <v>10</v>
      </c>
      <c r="N131">
        <f t="shared" ref="N131:N194" si="27">C131-B131</f>
        <v>584.234375</v>
      </c>
      <c r="O131" t="str">
        <f t="shared" ref="O131:O194" si="28">IF(N131&lt;0,N131,"")</f>
        <v/>
      </c>
      <c r="P131">
        <f t="shared" ref="P131:P194" si="29">IF(N131&gt;0,N131,"")</f>
        <v>584.234375</v>
      </c>
      <c r="Q131" t="str">
        <f t="shared" ref="Q131:Q194" si="30">IF(O131&lt;0,1,"")</f>
        <v/>
      </c>
      <c r="R131">
        <f t="shared" ref="R131:R194" si="31">IF(AND(P131&gt;0,P131&lt;&gt;""),1,"")</f>
        <v>1</v>
      </c>
      <c r="S131">
        <f t="shared" ref="S131:S194" si="32">ABS((B131-C131)/B131)*100</f>
        <v>1.297296359583308</v>
      </c>
      <c r="V131">
        <v>10</v>
      </c>
      <c r="W131" t="str">
        <f t="shared" ref="W131:W194" si="33">O131</f>
        <v/>
      </c>
      <c r="X131">
        <f t="shared" ref="X131:X194" si="34">P131</f>
        <v>584.234375</v>
      </c>
      <c r="Y131" t="str">
        <f t="shared" ref="Y131:Y194" si="35">Q131</f>
        <v/>
      </c>
      <c r="Z131">
        <f t="shared" ref="Z131:Z194" si="36">R131</f>
        <v>1</v>
      </c>
    </row>
    <row r="132" spans="1:26" x14ac:dyDescent="0.3">
      <c r="A132" t="s">
        <v>157</v>
      </c>
      <c r="B132">
        <v>44522.480469000002</v>
      </c>
      <c r="C132">
        <v>44806</v>
      </c>
      <c r="D132">
        <v>41805</v>
      </c>
      <c r="E132">
        <v>42091</v>
      </c>
      <c r="F132">
        <v>44220</v>
      </c>
      <c r="G132">
        <v>44806</v>
      </c>
      <c r="H132">
        <v>44296</v>
      </c>
      <c r="I132">
        <v>44957</v>
      </c>
      <c r="J132">
        <v>43648</v>
      </c>
      <c r="L132" s="1" t="str">
        <f t="shared" si="26"/>
        <v>06JAN2023:11:00:00</v>
      </c>
      <c r="M132">
        <v>11</v>
      </c>
      <c r="N132">
        <f t="shared" si="27"/>
        <v>283.5195309999981</v>
      </c>
      <c r="O132" t="str">
        <f t="shared" si="28"/>
        <v/>
      </c>
      <c r="P132">
        <f t="shared" si="29"/>
        <v>283.5195309999981</v>
      </c>
      <c r="Q132" t="str">
        <f t="shared" si="30"/>
        <v/>
      </c>
      <c r="R132">
        <f t="shared" si="31"/>
        <v>1</v>
      </c>
      <c r="S132">
        <f t="shared" si="32"/>
        <v>0.63680084310982255</v>
      </c>
      <c r="V132">
        <v>11</v>
      </c>
      <c r="W132" t="str">
        <f t="shared" si="33"/>
        <v/>
      </c>
      <c r="X132">
        <f t="shared" si="34"/>
        <v>283.5195309999981</v>
      </c>
      <c r="Y132" t="str">
        <f t="shared" si="35"/>
        <v/>
      </c>
      <c r="Z132">
        <f t="shared" si="36"/>
        <v>1</v>
      </c>
    </row>
    <row r="133" spans="1:26" x14ac:dyDescent="0.3">
      <c r="A133" t="s">
        <v>158</v>
      </c>
      <c r="B133">
        <v>44067.144530999998</v>
      </c>
      <c r="C133">
        <v>44105</v>
      </c>
      <c r="D133">
        <v>41068</v>
      </c>
      <c r="E133">
        <v>41403</v>
      </c>
      <c r="F133">
        <v>43518</v>
      </c>
      <c r="G133">
        <v>44105</v>
      </c>
      <c r="H133">
        <v>43493</v>
      </c>
      <c r="I133">
        <v>44243</v>
      </c>
      <c r="J133">
        <v>42901</v>
      </c>
      <c r="L133" s="1" t="str">
        <f t="shared" si="26"/>
        <v>06JAN2023:12:00:00</v>
      </c>
      <c r="M133">
        <v>12</v>
      </c>
      <c r="N133">
        <f t="shared" si="27"/>
        <v>37.855469000001904</v>
      </c>
      <c r="O133" t="str">
        <f t="shared" si="28"/>
        <v/>
      </c>
      <c r="P133">
        <f t="shared" si="29"/>
        <v>37.855469000001904</v>
      </c>
      <c r="Q133" t="str">
        <f t="shared" si="30"/>
        <v/>
      </c>
      <c r="R133">
        <f t="shared" si="31"/>
        <v>1</v>
      </c>
      <c r="S133">
        <f t="shared" si="32"/>
        <v>8.5904066176494931E-2</v>
      </c>
      <c r="V133">
        <v>12</v>
      </c>
      <c r="W133" t="str">
        <f t="shared" si="33"/>
        <v/>
      </c>
      <c r="X133">
        <f t="shared" si="34"/>
        <v>37.855469000001904</v>
      </c>
      <c r="Y133" t="str">
        <f t="shared" si="35"/>
        <v/>
      </c>
      <c r="Z133">
        <f t="shared" si="36"/>
        <v>1</v>
      </c>
    </row>
    <row r="134" spans="1:26" x14ac:dyDescent="0.3">
      <c r="A134" t="s">
        <v>159</v>
      </c>
      <c r="B134">
        <v>43468.789062999997</v>
      </c>
      <c r="C134">
        <v>43522</v>
      </c>
      <c r="D134">
        <v>40833</v>
      </c>
      <c r="E134">
        <v>41278</v>
      </c>
      <c r="F134">
        <v>42980</v>
      </c>
      <c r="G134">
        <v>43522</v>
      </c>
      <c r="H134">
        <v>42773</v>
      </c>
      <c r="I134">
        <v>43685</v>
      </c>
      <c r="J134">
        <v>42387</v>
      </c>
      <c r="L134" s="1" t="str">
        <f t="shared" si="26"/>
        <v>06JAN2023:13:00:00</v>
      </c>
      <c r="M134">
        <v>13</v>
      </c>
      <c r="N134">
        <f t="shared" si="27"/>
        <v>53.210937000003469</v>
      </c>
      <c r="O134" t="str">
        <f t="shared" si="28"/>
        <v/>
      </c>
      <c r="P134">
        <f t="shared" si="29"/>
        <v>53.210937000003469</v>
      </c>
      <c r="Q134" t="str">
        <f t="shared" si="30"/>
        <v/>
      </c>
      <c r="R134">
        <f t="shared" si="31"/>
        <v>1</v>
      </c>
      <c r="S134">
        <f t="shared" si="32"/>
        <v>0.12241182270544511</v>
      </c>
      <c r="V134">
        <v>13</v>
      </c>
      <c r="W134" t="str">
        <f t="shared" si="33"/>
        <v/>
      </c>
      <c r="X134">
        <f t="shared" si="34"/>
        <v>53.210937000003469</v>
      </c>
      <c r="Y134" t="str">
        <f t="shared" si="35"/>
        <v/>
      </c>
      <c r="Z134">
        <f t="shared" si="36"/>
        <v>1</v>
      </c>
    </row>
    <row r="135" spans="1:26" x14ac:dyDescent="0.3">
      <c r="A135" t="s">
        <v>160</v>
      </c>
      <c r="B135">
        <v>43269.707030999998</v>
      </c>
      <c r="C135">
        <v>43279</v>
      </c>
      <c r="D135">
        <v>40963</v>
      </c>
      <c r="E135">
        <v>41754</v>
      </c>
      <c r="F135">
        <v>42814</v>
      </c>
      <c r="G135">
        <v>43279</v>
      </c>
      <c r="H135">
        <v>42337</v>
      </c>
      <c r="I135">
        <v>43521</v>
      </c>
      <c r="J135">
        <v>42204</v>
      </c>
      <c r="L135" s="1" t="str">
        <f t="shared" si="26"/>
        <v>06JAN2023:14:00:00</v>
      </c>
      <c r="M135">
        <v>14</v>
      </c>
      <c r="N135">
        <f t="shared" si="27"/>
        <v>9.2929690000019036</v>
      </c>
      <c r="O135" t="str">
        <f t="shared" si="28"/>
        <v/>
      </c>
      <c r="P135">
        <f t="shared" si="29"/>
        <v>9.2929690000019036</v>
      </c>
      <c r="Q135" t="str">
        <f t="shared" si="30"/>
        <v/>
      </c>
      <c r="R135">
        <f t="shared" si="31"/>
        <v>1</v>
      </c>
      <c r="S135">
        <f t="shared" si="32"/>
        <v>2.1476847516772143E-2</v>
      </c>
      <c r="V135">
        <v>14</v>
      </c>
      <c r="W135" t="str">
        <f t="shared" si="33"/>
        <v/>
      </c>
      <c r="X135">
        <f t="shared" si="34"/>
        <v>9.2929690000019036</v>
      </c>
      <c r="Y135" t="str">
        <f t="shared" si="35"/>
        <v/>
      </c>
      <c r="Z135">
        <f t="shared" si="36"/>
        <v>1</v>
      </c>
    </row>
    <row r="136" spans="1:26" x14ac:dyDescent="0.3">
      <c r="A136" t="s">
        <v>161</v>
      </c>
      <c r="B136">
        <v>43173.210937999997</v>
      </c>
      <c r="C136">
        <v>43103</v>
      </c>
      <c r="D136">
        <v>41024</v>
      </c>
      <c r="E136">
        <v>41997</v>
      </c>
      <c r="F136">
        <v>42784</v>
      </c>
      <c r="G136">
        <v>43103</v>
      </c>
      <c r="H136">
        <v>42026</v>
      </c>
      <c r="I136">
        <v>43390</v>
      </c>
      <c r="J136">
        <v>42062</v>
      </c>
      <c r="L136" s="1" t="str">
        <f t="shared" si="26"/>
        <v>06JAN2023:15:00:00</v>
      </c>
      <c r="M136">
        <v>15</v>
      </c>
      <c r="N136">
        <f t="shared" si="27"/>
        <v>-70.210937999996531</v>
      </c>
      <c r="O136">
        <f t="shared" si="28"/>
        <v>-70.210937999996531</v>
      </c>
      <c r="P136" t="str">
        <f t="shared" si="29"/>
        <v/>
      </c>
      <c r="Q136">
        <f t="shared" si="30"/>
        <v>1</v>
      </c>
      <c r="R136" t="str">
        <f t="shared" si="31"/>
        <v/>
      </c>
      <c r="S136">
        <f t="shared" si="32"/>
        <v>0.16262616672367677</v>
      </c>
      <c r="V136">
        <v>15</v>
      </c>
      <c r="W136">
        <f t="shared" si="33"/>
        <v>-70.210937999996531</v>
      </c>
      <c r="X136" t="str">
        <f t="shared" si="34"/>
        <v/>
      </c>
      <c r="Y136">
        <f t="shared" si="35"/>
        <v>1</v>
      </c>
      <c r="Z136" t="str">
        <f t="shared" si="36"/>
        <v/>
      </c>
    </row>
    <row r="137" spans="1:26" x14ac:dyDescent="0.3">
      <c r="A137" t="s">
        <v>162</v>
      </c>
      <c r="B137">
        <v>43304.273437999997</v>
      </c>
      <c r="C137">
        <v>43089</v>
      </c>
      <c r="D137">
        <v>41503</v>
      </c>
      <c r="E137">
        <v>42571</v>
      </c>
      <c r="F137">
        <v>42833</v>
      </c>
      <c r="G137">
        <v>43089</v>
      </c>
      <c r="H137">
        <v>41969</v>
      </c>
      <c r="I137">
        <v>43357</v>
      </c>
      <c r="J137">
        <v>42196</v>
      </c>
      <c r="L137" s="1" t="str">
        <f t="shared" si="26"/>
        <v>06JAN2023:16:00:00</v>
      </c>
      <c r="M137">
        <v>16</v>
      </c>
      <c r="N137">
        <f t="shared" si="27"/>
        <v>-215.27343799999653</v>
      </c>
      <c r="O137">
        <f t="shared" si="28"/>
        <v>-215.27343799999653</v>
      </c>
      <c r="P137" t="str">
        <f t="shared" si="29"/>
        <v/>
      </c>
      <c r="Q137">
        <f t="shared" si="30"/>
        <v>1</v>
      </c>
      <c r="R137" t="str">
        <f t="shared" si="31"/>
        <v/>
      </c>
      <c r="S137">
        <f t="shared" si="32"/>
        <v>0.49711823085592199</v>
      </c>
      <c r="V137">
        <v>16</v>
      </c>
      <c r="W137">
        <f t="shared" si="33"/>
        <v>-215.27343799999653</v>
      </c>
      <c r="X137" t="str">
        <f t="shared" si="34"/>
        <v/>
      </c>
      <c r="Y137">
        <f t="shared" si="35"/>
        <v>1</v>
      </c>
      <c r="Z137" t="str">
        <f t="shared" si="36"/>
        <v/>
      </c>
    </row>
    <row r="138" spans="1:26" x14ac:dyDescent="0.3">
      <c r="A138" t="s">
        <v>163</v>
      </c>
      <c r="B138">
        <v>43074.527344000002</v>
      </c>
      <c r="C138">
        <v>43140</v>
      </c>
      <c r="D138">
        <v>41605</v>
      </c>
      <c r="E138">
        <v>42682</v>
      </c>
      <c r="F138">
        <v>42981</v>
      </c>
      <c r="G138">
        <v>43140</v>
      </c>
      <c r="H138">
        <v>42113</v>
      </c>
      <c r="I138">
        <v>43375</v>
      </c>
      <c r="J138">
        <v>42294</v>
      </c>
      <c r="L138" s="1" t="str">
        <f t="shared" si="26"/>
        <v>06JAN2023:17:00:00</v>
      </c>
      <c r="M138">
        <v>17</v>
      </c>
      <c r="N138">
        <f t="shared" si="27"/>
        <v>65.472655999998096</v>
      </c>
      <c r="O138" t="str">
        <f t="shared" si="28"/>
        <v/>
      </c>
      <c r="P138">
        <f t="shared" si="29"/>
        <v>65.472655999998096</v>
      </c>
      <c r="Q138" t="str">
        <f t="shared" si="30"/>
        <v/>
      </c>
      <c r="R138">
        <f t="shared" si="31"/>
        <v>1</v>
      </c>
      <c r="S138">
        <f t="shared" si="32"/>
        <v>0.15199854771968382</v>
      </c>
      <c r="V138">
        <v>17</v>
      </c>
      <c r="W138" t="str">
        <f t="shared" si="33"/>
        <v/>
      </c>
      <c r="X138">
        <f t="shared" si="34"/>
        <v>65.472655999998096</v>
      </c>
      <c r="Y138" t="str">
        <f t="shared" si="35"/>
        <v/>
      </c>
      <c r="Z138">
        <f t="shared" si="36"/>
        <v>1</v>
      </c>
    </row>
    <row r="139" spans="1:26" x14ac:dyDescent="0.3">
      <c r="A139" t="s">
        <v>164</v>
      </c>
      <c r="B139">
        <v>42730.121094000002</v>
      </c>
      <c r="C139">
        <v>43485</v>
      </c>
      <c r="D139">
        <v>41936</v>
      </c>
      <c r="E139">
        <v>42854</v>
      </c>
      <c r="F139">
        <v>43503</v>
      </c>
      <c r="G139">
        <v>43485</v>
      </c>
      <c r="H139">
        <v>42537</v>
      </c>
      <c r="I139">
        <v>43547</v>
      </c>
      <c r="J139">
        <v>42661</v>
      </c>
      <c r="L139" s="1" t="str">
        <f t="shared" si="26"/>
        <v>06JAN2023:18:00:00</v>
      </c>
      <c r="M139">
        <v>18</v>
      </c>
      <c r="N139">
        <f t="shared" si="27"/>
        <v>754.8789059999981</v>
      </c>
      <c r="O139" t="str">
        <f t="shared" si="28"/>
        <v/>
      </c>
      <c r="P139">
        <f t="shared" si="29"/>
        <v>754.8789059999981</v>
      </c>
      <c r="Q139" t="str">
        <f t="shared" si="30"/>
        <v/>
      </c>
      <c r="R139">
        <f t="shared" si="31"/>
        <v>1</v>
      </c>
      <c r="S139">
        <f t="shared" si="32"/>
        <v>1.7666200953172475</v>
      </c>
      <c r="V139">
        <v>18</v>
      </c>
      <c r="W139" t="str">
        <f t="shared" si="33"/>
        <v/>
      </c>
      <c r="X139">
        <f t="shared" si="34"/>
        <v>754.8789059999981</v>
      </c>
      <c r="Y139" t="str">
        <f t="shared" si="35"/>
        <v/>
      </c>
      <c r="Z139">
        <f t="shared" si="36"/>
        <v>1</v>
      </c>
    </row>
    <row r="140" spans="1:26" x14ac:dyDescent="0.3">
      <c r="A140" t="s">
        <v>165</v>
      </c>
      <c r="B140">
        <v>43470.84375</v>
      </c>
      <c r="C140">
        <v>44546</v>
      </c>
      <c r="D140">
        <v>42799</v>
      </c>
      <c r="E140">
        <v>43402</v>
      </c>
      <c r="F140">
        <v>44400</v>
      </c>
      <c r="G140">
        <v>44546</v>
      </c>
      <c r="H140">
        <v>43473</v>
      </c>
      <c r="I140">
        <v>44488</v>
      </c>
      <c r="J140">
        <v>43615</v>
      </c>
      <c r="L140" s="1" t="str">
        <f t="shared" si="26"/>
        <v>06JAN2023:19:00:00</v>
      </c>
      <c r="M140">
        <v>19</v>
      </c>
      <c r="N140">
        <f t="shared" si="27"/>
        <v>1075.15625</v>
      </c>
      <c r="O140" t="str">
        <f t="shared" si="28"/>
        <v/>
      </c>
      <c r="P140">
        <f t="shared" si="29"/>
        <v>1075.15625</v>
      </c>
      <c r="Q140" t="str">
        <f t="shared" si="30"/>
        <v/>
      </c>
      <c r="R140">
        <f t="shared" si="31"/>
        <v>1</v>
      </c>
      <c r="S140">
        <f t="shared" si="32"/>
        <v>2.473281301331999</v>
      </c>
      <c r="V140">
        <v>19</v>
      </c>
      <c r="W140" t="str">
        <f t="shared" si="33"/>
        <v/>
      </c>
      <c r="X140">
        <f t="shared" si="34"/>
        <v>1075.15625</v>
      </c>
      <c r="Y140" t="str">
        <f t="shared" si="35"/>
        <v/>
      </c>
      <c r="Z140">
        <f t="shared" si="36"/>
        <v>1</v>
      </c>
    </row>
    <row r="141" spans="1:26" x14ac:dyDescent="0.3">
      <c r="A141" t="s">
        <v>166</v>
      </c>
      <c r="B141">
        <v>43178.515625</v>
      </c>
      <c r="C141">
        <v>44140</v>
      </c>
      <c r="D141">
        <v>42420</v>
      </c>
      <c r="E141">
        <v>42748</v>
      </c>
      <c r="F141">
        <v>43995</v>
      </c>
      <c r="G141">
        <v>44140</v>
      </c>
      <c r="H141">
        <v>43044</v>
      </c>
      <c r="I141">
        <v>44033</v>
      </c>
      <c r="J141">
        <v>43211</v>
      </c>
      <c r="L141" s="1" t="str">
        <f t="shared" si="26"/>
        <v>06JAN2023:20:00:00</v>
      </c>
      <c r="M141">
        <v>20</v>
      </c>
      <c r="N141">
        <f t="shared" si="27"/>
        <v>961.484375</v>
      </c>
      <c r="O141" t="str">
        <f t="shared" si="28"/>
        <v/>
      </c>
      <c r="P141">
        <f t="shared" si="29"/>
        <v>961.484375</v>
      </c>
      <c r="Q141" t="str">
        <f t="shared" si="30"/>
        <v/>
      </c>
      <c r="R141">
        <f t="shared" si="31"/>
        <v>1</v>
      </c>
      <c r="S141">
        <f t="shared" si="32"/>
        <v>2.2267656983634438</v>
      </c>
      <c r="V141">
        <v>20</v>
      </c>
      <c r="W141" t="str">
        <f t="shared" si="33"/>
        <v/>
      </c>
      <c r="X141">
        <f t="shared" si="34"/>
        <v>961.484375</v>
      </c>
      <c r="Y141" t="str">
        <f t="shared" si="35"/>
        <v/>
      </c>
      <c r="Z141">
        <f t="shared" si="36"/>
        <v>1</v>
      </c>
    </row>
    <row r="142" spans="1:26" x14ac:dyDescent="0.3">
      <c r="A142" t="s">
        <v>167</v>
      </c>
      <c r="B142">
        <v>42267.652344000002</v>
      </c>
      <c r="C142">
        <v>43268</v>
      </c>
      <c r="D142">
        <v>41489</v>
      </c>
      <c r="E142">
        <v>41676</v>
      </c>
      <c r="F142">
        <v>43178</v>
      </c>
      <c r="G142">
        <v>43268</v>
      </c>
      <c r="H142">
        <v>42282</v>
      </c>
      <c r="I142">
        <v>43160</v>
      </c>
      <c r="J142">
        <v>42355</v>
      </c>
      <c r="L142" s="1" t="str">
        <f t="shared" si="26"/>
        <v>06JAN2023:21:00:00</v>
      </c>
      <c r="M142">
        <v>21</v>
      </c>
      <c r="N142">
        <f t="shared" si="27"/>
        <v>1000.3476559999981</v>
      </c>
      <c r="O142" t="str">
        <f t="shared" si="28"/>
        <v/>
      </c>
      <c r="P142">
        <f t="shared" si="29"/>
        <v>1000.3476559999981</v>
      </c>
      <c r="Q142" t="str">
        <f t="shared" si="30"/>
        <v/>
      </c>
      <c r="R142">
        <f t="shared" si="31"/>
        <v>1</v>
      </c>
      <c r="S142">
        <f t="shared" si="32"/>
        <v>2.3666979368964167</v>
      </c>
      <c r="V142">
        <v>21</v>
      </c>
      <c r="W142" t="str">
        <f t="shared" si="33"/>
        <v/>
      </c>
      <c r="X142">
        <f t="shared" si="34"/>
        <v>1000.3476559999981</v>
      </c>
      <c r="Y142" t="str">
        <f t="shared" si="35"/>
        <v/>
      </c>
      <c r="Z142">
        <f t="shared" si="36"/>
        <v>1</v>
      </c>
    </row>
    <row r="143" spans="1:26" x14ac:dyDescent="0.3">
      <c r="A143" t="s">
        <v>168</v>
      </c>
      <c r="B143">
        <v>41184.390625</v>
      </c>
      <c r="C143">
        <v>42295</v>
      </c>
      <c r="D143">
        <v>40507</v>
      </c>
      <c r="E143">
        <v>40734</v>
      </c>
      <c r="F143">
        <v>42091</v>
      </c>
      <c r="G143">
        <v>42295</v>
      </c>
      <c r="H143">
        <v>41416</v>
      </c>
      <c r="I143">
        <v>42215</v>
      </c>
      <c r="J143">
        <v>41415</v>
      </c>
      <c r="L143" s="1" t="str">
        <f t="shared" si="26"/>
        <v>06JAN2023:22:00:00</v>
      </c>
      <c r="M143">
        <v>22</v>
      </c>
      <c r="N143">
        <f t="shared" si="27"/>
        <v>1110.609375</v>
      </c>
      <c r="O143" t="str">
        <f t="shared" si="28"/>
        <v/>
      </c>
      <c r="P143">
        <f t="shared" si="29"/>
        <v>1110.609375</v>
      </c>
      <c r="Q143" t="str">
        <f t="shared" si="30"/>
        <v/>
      </c>
      <c r="R143">
        <f t="shared" si="31"/>
        <v>1</v>
      </c>
      <c r="S143">
        <f t="shared" si="32"/>
        <v>2.696675507748878</v>
      </c>
      <c r="V143">
        <v>22</v>
      </c>
      <c r="W143" t="str">
        <f t="shared" si="33"/>
        <v/>
      </c>
      <c r="X143">
        <f t="shared" si="34"/>
        <v>1110.609375</v>
      </c>
      <c r="Y143" t="str">
        <f t="shared" si="35"/>
        <v/>
      </c>
      <c r="Z143">
        <f t="shared" si="36"/>
        <v>1</v>
      </c>
    </row>
    <row r="144" spans="1:26" x14ac:dyDescent="0.3">
      <c r="A144" t="s">
        <v>169</v>
      </c>
      <c r="B144">
        <v>39590.320312999997</v>
      </c>
      <c r="C144">
        <v>40666</v>
      </c>
      <c r="D144">
        <v>38925</v>
      </c>
      <c r="E144">
        <v>39267</v>
      </c>
      <c r="F144">
        <v>40470</v>
      </c>
      <c r="G144">
        <v>40666</v>
      </c>
      <c r="H144">
        <v>40084</v>
      </c>
      <c r="I144">
        <v>40609</v>
      </c>
      <c r="J144">
        <v>39899</v>
      </c>
      <c r="L144" s="1" t="str">
        <f t="shared" si="26"/>
        <v>06JAN2023:23:00:00</v>
      </c>
      <c r="M144">
        <v>23</v>
      </c>
      <c r="N144">
        <f t="shared" si="27"/>
        <v>1075.6796870000035</v>
      </c>
      <c r="O144" t="str">
        <f t="shared" si="28"/>
        <v/>
      </c>
      <c r="P144">
        <f t="shared" si="29"/>
        <v>1075.6796870000035</v>
      </c>
      <c r="Q144" t="str">
        <f t="shared" si="30"/>
        <v/>
      </c>
      <c r="R144">
        <f t="shared" si="31"/>
        <v>1</v>
      </c>
      <c r="S144">
        <f t="shared" si="32"/>
        <v>2.7170269866364025</v>
      </c>
      <c r="V144">
        <v>23</v>
      </c>
      <c r="W144" t="str">
        <f t="shared" si="33"/>
        <v/>
      </c>
      <c r="X144">
        <f t="shared" si="34"/>
        <v>1075.6796870000035</v>
      </c>
      <c r="Y144" t="str">
        <f t="shared" si="35"/>
        <v/>
      </c>
      <c r="Z144">
        <f t="shared" si="36"/>
        <v>1</v>
      </c>
    </row>
    <row r="145" spans="1:26" x14ac:dyDescent="0.3">
      <c r="A145" t="s">
        <v>170</v>
      </c>
      <c r="B145">
        <v>37662.777344000002</v>
      </c>
      <c r="C145">
        <v>38842</v>
      </c>
      <c r="D145">
        <v>37149</v>
      </c>
      <c r="E145">
        <v>37250</v>
      </c>
      <c r="F145">
        <v>38631</v>
      </c>
      <c r="G145">
        <v>38842</v>
      </c>
      <c r="H145">
        <v>38568</v>
      </c>
      <c r="I145">
        <v>38867</v>
      </c>
      <c r="J145">
        <v>38193</v>
      </c>
      <c r="L145" s="1" t="str">
        <f t="shared" si="26"/>
        <v>07JAN2023:00:00:00</v>
      </c>
      <c r="M145">
        <v>24</v>
      </c>
      <c r="N145">
        <f t="shared" si="27"/>
        <v>1179.2226559999981</v>
      </c>
      <c r="O145" t="str">
        <f t="shared" si="28"/>
        <v/>
      </c>
      <c r="P145">
        <f t="shared" si="29"/>
        <v>1179.2226559999981</v>
      </c>
      <c r="Q145" t="str">
        <f t="shared" si="30"/>
        <v/>
      </c>
      <c r="R145">
        <f t="shared" si="31"/>
        <v>1</v>
      </c>
      <c r="S145">
        <f t="shared" si="32"/>
        <v>3.1310029136442803</v>
      </c>
      <c r="V145">
        <v>24</v>
      </c>
      <c r="W145" t="str">
        <f t="shared" si="33"/>
        <v/>
      </c>
      <c r="X145">
        <f t="shared" si="34"/>
        <v>1179.2226559999981</v>
      </c>
      <c r="Y145" t="str">
        <f t="shared" si="35"/>
        <v/>
      </c>
      <c r="Z145">
        <f t="shared" si="36"/>
        <v>1</v>
      </c>
    </row>
    <row r="146" spans="1:26" x14ac:dyDescent="0.3">
      <c r="A146" t="s">
        <v>171</v>
      </c>
      <c r="B146">
        <v>36048.609375</v>
      </c>
      <c r="C146">
        <v>37019</v>
      </c>
      <c r="D146">
        <v>36141</v>
      </c>
      <c r="E146">
        <v>35912</v>
      </c>
      <c r="F146">
        <v>37019</v>
      </c>
      <c r="G146">
        <v>37039</v>
      </c>
      <c r="H146">
        <v>37232</v>
      </c>
      <c r="I146">
        <v>36676</v>
      </c>
      <c r="J146">
        <v>36806</v>
      </c>
      <c r="L146" s="1" t="str">
        <f t="shared" si="26"/>
        <v>07JAN2023:01:00:00</v>
      </c>
      <c r="M146">
        <v>1</v>
      </c>
      <c r="N146">
        <f t="shared" si="27"/>
        <v>970.390625</v>
      </c>
      <c r="O146" t="str">
        <f t="shared" si="28"/>
        <v/>
      </c>
      <c r="P146">
        <f t="shared" si="29"/>
        <v>970.390625</v>
      </c>
      <c r="Q146" t="str">
        <f t="shared" si="30"/>
        <v/>
      </c>
      <c r="R146">
        <f t="shared" si="31"/>
        <v>1</v>
      </c>
      <c r="S146">
        <f t="shared" si="32"/>
        <v>2.69189475495544</v>
      </c>
      <c r="V146">
        <v>1</v>
      </c>
      <c r="W146" t="str">
        <f t="shared" si="33"/>
        <v/>
      </c>
      <c r="X146">
        <f t="shared" si="34"/>
        <v>970.390625</v>
      </c>
      <c r="Y146" t="str">
        <f t="shared" si="35"/>
        <v/>
      </c>
      <c r="Z146">
        <f t="shared" si="36"/>
        <v>1</v>
      </c>
    </row>
    <row r="147" spans="1:26" x14ac:dyDescent="0.3">
      <c r="A147" t="s">
        <v>172</v>
      </c>
      <c r="B147">
        <v>34860.59375</v>
      </c>
      <c r="C147">
        <v>35514</v>
      </c>
      <c r="D147">
        <v>35192</v>
      </c>
      <c r="E147">
        <v>34799</v>
      </c>
      <c r="F147">
        <v>35514</v>
      </c>
      <c r="G147">
        <v>35535</v>
      </c>
      <c r="H147">
        <v>35893</v>
      </c>
      <c r="I147">
        <v>35197</v>
      </c>
      <c r="J147">
        <v>35540</v>
      </c>
      <c r="L147" s="1" t="str">
        <f t="shared" si="26"/>
        <v>07JAN2023:02:00:00</v>
      </c>
      <c r="M147">
        <v>2</v>
      </c>
      <c r="N147">
        <f t="shared" si="27"/>
        <v>653.40625</v>
      </c>
      <c r="O147" t="str">
        <f t="shared" si="28"/>
        <v/>
      </c>
      <c r="P147">
        <f t="shared" si="29"/>
        <v>653.40625</v>
      </c>
      <c r="Q147" t="str">
        <f t="shared" si="30"/>
        <v/>
      </c>
      <c r="R147">
        <f t="shared" si="31"/>
        <v>1</v>
      </c>
      <c r="S147">
        <f t="shared" si="32"/>
        <v>1.8743405654127736</v>
      </c>
      <c r="V147">
        <v>2</v>
      </c>
      <c r="W147" t="str">
        <f t="shared" si="33"/>
        <v/>
      </c>
      <c r="X147">
        <f t="shared" si="34"/>
        <v>653.40625</v>
      </c>
      <c r="Y147" t="str">
        <f t="shared" si="35"/>
        <v/>
      </c>
      <c r="Z147">
        <f t="shared" si="36"/>
        <v>1</v>
      </c>
    </row>
    <row r="148" spans="1:26" x14ac:dyDescent="0.3">
      <c r="A148" t="s">
        <v>173</v>
      </c>
      <c r="B148">
        <v>34022.328125</v>
      </c>
      <c r="C148">
        <v>34582</v>
      </c>
      <c r="D148">
        <v>34508</v>
      </c>
      <c r="E148">
        <v>33941</v>
      </c>
      <c r="F148">
        <v>34582</v>
      </c>
      <c r="G148">
        <v>34620</v>
      </c>
      <c r="H148">
        <v>34920</v>
      </c>
      <c r="I148">
        <v>34340</v>
      </c>
      <c r="J148">
        <v>34682</v>
      </c>
      <c r="L148" s="1" t="str">
        <f t="shared" si="26"/>
        <v>07JAN2023:03:00:00</v>
      </c>
      <c r="M148">
        <v>3</v>
      </c>
      <c r="N148">
        <f t="shared" si="27"/>
        <v>559.671875</v>
      </c>
      <c r="O148" t="str">
        <f t="shared" si="28"/>
        <v/>
      </c>
      <c r="P148">
        <f t="shared" si="29"/>
        <v>559.671875</v>
      </c>
      <c r="Q148" t="str">
        <f t="shared" si="30"/>
        <v/>
      </c>
      <c r="R148">
        <f t="shared" si="31"/>
        <v>1</v>
      </c>
      <c r="S148">
        <f t="shared" si="32"/>
        <v>1.645013453940404</v>
      </c>
      <c r="V148">
        <v>3</v>
      </c>
      <c r="W148" t="str">
        <f t="shared" si="33"/>
        <v/>
      </c>
      <c r="X148">
        <f t="shared" si="34"/>
        <v>559.671875</v>
      </c>
      <c r="Y148" t="str">
        <f t="shared" si="35"/>
        <v/>
      </c>
      <c r="Z148">
        <f t="shared" si="36"/>
        <v>1</v>
      </c>
    </row>
    <row r="149" spans="1:26" x14ac:dyDescent="0.3">
      <c r="A149" t="s">
        <v>174</v>
      </c>
      <c r="B149">
        <v>33961.492187999997</v>
      </c>
      <c r="C149">
        <v>34274</v>
      </c>
      <c r="D149">
        <v>34200</v>
      </c>
      <c r="E149">
        <v>33317</v>
      </c>
      <c r="F149">
        <v>34274</v>
      </c>
      <c r="G149">
        <v>34301</v>
      </c>
      <c r="H149">
        <v>34601</v>
      </c>
      <c r="I149">
        <v>34049</v>
      </c>
      <c r="J149">
        <v>34367</v>
      </c>
      <c r="L149" s="1" t="str">
        <f t="shared" si="26"/>
        <v>07JAN2023:04:00:00</v>
      </c>
      <c r="M149">
        <v>4</v>
      </c>
      <c r="N149">
        <f t="shared" si="27"/>
        <v>312.50781200000347</v>
      </c>
      <c r="O149" t="str">
        <f t="shared" si="28"/>
        <v/>
      </c>
      <c r="P149">
        <f t="shared" si="29"/>
        <v>312.50781200000347</v>
      </c>
      <c r="Q149" t="str">
        <f t="shared" si="30"/>
        <v/>
      </c>
      <c r="R149">
        <f t="shared" si="31"/>
        <v>1</v>
      </c>
      <c r="S149">
        <f t="shared" si="32"/>
        <v>0.92018280666249841</v>
      </c>
      <c r="V149">
        <v>4</v>
      </c>
      <c r="W149" t="str">
        <f t="shared" si="33"/>
        <v/>
      </c>
      <c r="X149">
        <f t="shared" si="34"/>
        <v>312.50781200000347</v>
      </c>
      <c r="Y149" t="str">
        <f t="shared" si="35"/>
        <v/>
      </c>
      <c r="Z149">
        <f t="shared" si="36"/>
        <v>1</v>
      </c>
    </row>
    <row r="150" spans="1:26" x14ac:dyDescent="0.3">
      <c r="A150" t="s">
        <v>175</v>
      </c>
      <c r="B150">
        <v>33996.238280999998</v>
      </c>
      <c r="C150">
        <v>34495</v>
      </c>
      <c r="D150">
        <v>34169</v>
      </c>
      <c r="E150">
        <v>33360</v>
      </c>
      <c r="F150">
        <v>34495</v>
      </c>
      <c r="G150">
        <v>34471</v>
      </c>
      <c r="H150">
        <v>34632</v>
      </c>
      <c r="I150">
        <v>34350</v>
      </c>
      <c r="J150">
        <v>34425</v>
      </c>
      <c r="L150" s="1" t="str">
        <f t="shared" si="26"/>
        <v>07JAN2023:05:00:00</v>
      </c>
      <c r="M150">
        <v>5</v>
      </c>
      <c r="N150">
        <f t="shared" si="27"/>
        <v>498.7617190000019</v>
      </c>
      <c r="O150" t="str">
        <f t="shared" si="28"/>
        <v/>
      </c>
      <c r="P150">
        <f t="shared" si="29"/>
        <v>498.7617190000019</v>
      </c>
      <c r="Q150" t="str">
        <f t="shared" si="30"/>
        <v/>
      </c>
      <c r="R150">
        <f t="shared" si="31"/>
        <v>1</v>
      </c>
      <c r="S150">
        <f t="shared" si="32"/>
        <v>1.4671085514739217</v>
      </c>
      <c r="V150">
        <v>5</v>
      </c>
      <c r="W150" t="str">
        <f t="shared" si="33"/>
        <v/>
      </c>
      <c r="X150">
        <f t="shared" si="34"/>
        <v>498.7617190000019</v>
      </c>
      <c r="Y150" t="str">
        <f t="shared" si="35"/>
        <v/>
      </c>
      <c r="Z150">
        <f t="shared" si="36"/>
        <v>1</v>
      </c>
    </row>
    <row r="151" spans="1:26" x14ac:dyDescent="0.3">
      <c r="A151" t="s">
        <v>176</v>
      </c>
      <c r="B151">
        <v>34626.210937999997</v>
      </c>
      <c r="C151">
        <v>35357</v>
      </c>
      <c r="D151">
        <v>34616</v>
      </c>
      <c r="E151">
        <v>33839</v>
      </c>
      <c r="F151">
        <v>35357</v>
      </c>
      <c r="G151">
        <v>35357</v>
      </c>
      <c r="H151">
        <v>35302</v>
      </c>
      <c r="I151">
        <v>35356</v>
      </c>
      <c r="J151">
        <v>35094</v>
      </c>
      <c r="L151" s="1" t="str">
        <f t="shared" si="26"/>
        <v>07JAN2023:06:00:00</v>
      </c>
      <c r="M151">
        <v>6</v>
      </c>
      <c r="N151">
        <f t="shared" si="27"/>
        <v>730.78906200000347</v>
      </c>
      <c r="O151" t="str">
        <f t="shared" si="28"/>
        <v/>
      </c>
      <c r="P151">
        <f t="shared" si="29"/>
        <v>730.78906200000347</v>
      </c>
      <c r="Q151" t="str">
        <f t="shared" si="30"/>
        <v/>
      </c>
      <c r="R151">
        <f t="shared" si="31"/>
        <v>1</v>
      </c>
      <c r="S151">
        <f t="shared" si="32"/>
        <v>2.1105083178419917</v>
      </c>
      <c r="V151">
        <v>6</v>
      </c>
      <c r="W151" t="str">
        <f t="shared" si="33"/>
        <v/>
      </c>
      <c r="X151">
        <f t="shared" si="34"/>
        <v>730.78906200000347</v>
      </c>
      <c r="Y151" t="str">
        <f t="shared" si="35"/>
        <v/>
      </c>
      <c r="Z151">
        <f t="shared" si="36"/>
        <v>1</v>
      </c>
    </row>
    <row r="152" spans="1:26" x14ac:dyDescent="0.3">
      <c r="A152" t="s">
        <v>177</v>
      </c>
      <c r="B152">
        <v>35696.078125</v>
      </c>
      <c r="C152">
        <v>37166</v>
      </c>
      <c r="D152">
        <v>35519</v>
      </c>
      <c r="E152">
        <v>35126</v>
      </c>
      <c r="F152">
        <v>37166</v>
      </c>
      <c r="G152">
        <v>37067</v>
      </c>
      <c r="H152">
        <v>36771</v>
      </c>
      <c r="I152">
        <v>37214</v>
      </c>
      <c r="J152">
        <v>36458</v>
      </c>
      <c r="L152" s="1" t="str">
        <f t="shared" si="26"/>
        <v>07JAN2023:07:00:00</v>
      </c>
      <c r="M152">
        <v>7</v>
      </c>
      <c r="N152">
        <f t="shared" si="27"/>
        <v>1469.921875</v>
      </c>
      <c r="O152" t="str">
        <f t="shared" si="28"/>
        <v/>
      </c>
      <c r="P152">
        <f t="shared" si="29"/>
        <v>1469.921875</v>
      </c>
      <c r="Q152" t="str">
        <f t="shared" si="30"/>
        <v/>
      </c>
      <c r="R152">
        <f t="shared" si="31"/>
        <v>1</v>
      </c>
      <c r="S152">
        <f t="shared" si="32"/>
        <v>4.117880597001859</v>
      </c>
      <c r="V152">
        <v>7</v>
      </c>
      <c r="W152" t="str">
        <f t="shared" si="33"/>
        <v/>
      </c>
      <c r="X152">
        <f t="shared" si="34"/>
        <v>1469.921875</v>
      </c>
      <c r="Y152" t="str">
        <f t="shared" si="35"/>
        <v/>
      </c>
      <c r="Z152">
        <f t="shared" si="36"/>
        <v>1</v>
      </c>
    </row>
    <row r="153" spans="1:26" x14ac:dyDescent="0.3">
      <c r="A153" t="s">
        <v>178</v>
      </c>
      <c r="B153">
        <v>36572.054687999997</v>
      </c>
      <c r="C153">
        <v>38981</v>
      </c>
      <c r="D153">
        <v>36465</v>
      </c>
      <c r="E153">
        <v>36023</v>
      </c>
      <c r="F153">
        <v>38981</v>
      </c>
      <c r="G153">
        <v>38896</v>
      </c>
      <c r="H153">
        <v>38551</v>
      </c>
      <c r="I153">
        <v>39182</v>
      </c>
      <c r="J153">
        <v>37980</v>
      </c>
      <c r="L153" s="1" t="str">
        <f t="shared" si="26"/>
        <v>07JAN2023:08:00:00</v>
      </c>
      <c r="M153">
        <v>8</v>
      </c>
      <c r="N153">
        <f t="shared" si="27"/>
        <v>2408.9453120000035</v>
      </c>
      <c r="O153" t="str">
        <f t="shared" si="28"/>
        <v/>
      </c>
      <c r="P153">
        <f t="shared" si="29"/>
        <v>2408.9453120000035</v>
      </c>
      <c r="Q153" t="str">
        <f t="shared" si="30"/>
        <v/>
      </c>
      <c r="R153">
        <f t="shared" si="31"/>
        <v>1</v>
      </c>
      <c r="S153">
        <f t="shared" si="32"/>
        <v>6.5868470682081348</v>
      </c>
      <c r="V153">
        <v>8</v>
      </c>
      <c r="W153" t="str">
        <f t="shared" si="33"/>
        <v/>
      </c>
      <c r="X153">
        <f t="shared" si="34"/>
        <v>2408.9453120000035</v>
      </c>
      <c r="Y153" t="str">
        <f t="shared" si="35"/>
        <v/>
      </c>
      <c r="Z153">
        <f t="shared" si="36"/>
        <v>1</v>
      </c>
    </row>
    <row r="154" spans="1:26" x14ac:dyDescent="0.3">
      <c r="A154" t="s">
        <v>179</v>
      </c>
      <c r="B154">
        <v>37891.097655999998</v>
      </c>
      <c r="C154">
        <v>40561</v>
      </c>
      <c r="D154">
        <v>37222</v>
      </c>
      <c r="E154">
        <v>36505</v>
      </c>
      <c r="F154">
        <v>40561</v>
      </c>
      <c r="G154">
        <v>40619</v>
      </c>
      <c r="H154">
        <v>40366</v>
      </c>
      <c r="I154">
        <v>40834</v>
      </c>
      <c r="J154">
        <v>39415</v>
      </c>
      <c r="L154" s="1" t="str">
        <f t="shared" si="26"/>
        <v>07JAN2023:09:00:00</v>
      </c>
      <c r="M154">
        <v>9</v>
      </c>
      <c r="N154">
        <f t="shared" si="27"/>
        <v>2669.9023440000019</v>
      </c>
      <c r="O154" t="str">
        <f t="shared" si="28"/>
        <v/>
      </c>
      <c r="P154">
        <f t="shared" si="29"/>
        <v>2669.9023440000019</v>
      </c>
      <c r="Q154" t="str">
        <f t="shared" si="30"/>
        <v/>
      </c>
      <c r="R154">
        <f t="shared" si="31"/>
        <v>1</v>
      </c>
      <c r="S154">
        <f t="shared" si="32"/>
        <v>7.0462523103424184</v>
      </c>
      <c r="V154">
        <v>9</v>
      </c>
      <c r="W154" t="str">
        <f t="shared" si="33"/>
        <v/>
      </c>
      <c r="X154">
        <f t="shared" si="34"/>
        <v>2669.9023440000019</v>
      </c>
      <c r="Y154" t="str">
        <f t="shared" si="35"/>
        <v/>
      </c>
      <c r="Z154">
        <f t="shared" si="36"/>
        <v>1</v>
      </c>
    </row>
    <row r="155" spans="1:26" x14ac:dyDescent="0.3">
      <c r="A155" t="s">
        <v>180</v>
      </c>
      <c r="B155">
        <v>39828.871094000002</v>
      </c>
      <c r="C155">
        <v>41799</v>
      </c>
      <c r="D155">
        <v>38433</v>
      </c>
      <c r="E155">
        <v>37862</v>
      </c>
      <c r="F155">
        <v>41799</v>
      </c>
      <c r="G155">
        <v>41858</v>
      </c>
      <c r="H155">
        <v>41778</v>
      </c>
      <c r="I155">
        <v>41990</v>
      </c>
      <c r="J155">
        <v>40701</v>
      </c>
      <c r="L155" s="1" t="str">
        <f t="shared" si="26"/>
        <v>07JAN2023:10:00:00</v>
      </c>
      <c r="M155">
        <v>10</v>
      </c>
      <c r="N155">
        <f t="shared" si="27"/>
        <v>1970.1289059999981</v>
      </c>
      <c r="O155" t="str">
        <f t="shared" si="28"/>
        <v/>
      </c>
      <c r="P155">
        <f t="shared" si="29"/>
        <v>1970.1289059999981</v>
      </c>
      <c r="Q155" t="str">
        <f t="shared" si="30"/>
        <v/>
      </c>
      <c r="R155">
        <f t="shared" si="31"/>
        <v>1</v>
      </c>
      <c r="S155">
        <f t="shared" si="32"/>
        <v>4.9464844267122281</v>
      </c>
      <c r="V155">
        <v>10</v>
      </c>
      <c r="W155" t="str">
        <f t="shared" si="33"/>
        <v/>
      </c>
      <c r="X155">
        <f t="shared" si="34"/>
        <v>1970.1289059999981</v>
      </c>
      <c r="Y155" t="str">
        <f t="shared" si="35"/>
        <v/>
      </c>
      <c r="Z155">
        <f t="shared" si="36"/>
        <v>1</v>
      </c>
    </row>
    <row r="156" spans="1:26" x14ac:dyDescent="0.3">
      <c r="A156" t="s">
        <v>181</v>
      </c>
      <c r="B156">
        <v>40670.410155999998</v>
      </c>
      <c r="C156">
        <v>42474</v>
      </c>
      <c r="D156">
        <v>39227</v>
      </c>
      <c r="E156">
        <v>39192</v>
      </c>
      <c r="F156">
        <v>42474</v>
      </c>
      <c r="G156">
        <v>42589</v>
      </c>
      <c r="H156">
        <v>42511</v>
      </c>
      <c r="I156">
        <v>42636</v>
      </c>
      <c r="J156">
        <v>41454</v>
      </c>
      <c r="L156" s="1" t="str">
        <f t="shared" si="26"/>
        <v>07JAN2023:11:00:00</v>
      </c>
      <c r="M156">
        <v>11</v>
      </c>
      <c r="N156">
        <f t="shared" si="27"/>
        <v>1803.5898440000019</v>
      </c>
      <c r="O156" t="str">
        <f t="shared" si="28"/>
        <v/>
      </c>
      <c r="P156">
        <f t="shared" si="29"/>
        <v>1803.5898440000019</v>
      </c>
      <c r="Q156" t="str">
        <f t="shared" si="30"/>
        <v/>
      </c>
      <c r="R156">
        <f t="shared" si="31"/>
        <v>1</v>
      </c>
      <c r="S156">
        <f t="shared" si="32"/>
        <v>4.4346487706466444</v>
      </c>
      <c r="V156">
        <v>11</v>
      </c>
      <c r="W156" t="str">
        <f t="shared" si="33"/>
        <v/>
      </c>
      <c r="X156">
        <f t="shared" si="34"/>
        <v>1803.5898440000019</v>
      </c>
      <c r="Y156" t="str">
        <f t="shared" si="35"/>
        <v/>
      </c>
      <c r="Z156">
        <f t="shared" si="36"/>
        <v>1</v>
      </c>
    </row>
    <row r="157" spans="1:26" x14ac:dyDescent="0.3">
      <c r="A157" t="s">
        <v>182</v>
      </c>
      <c r="B157">
        <v>41187.792969000002</v>
      </c>
      <c r="C157">
        <v>42746</v>
      </c>
      <c r="D157">
        <v>39638</v>
      </c>
      <c r="E157">
        <v>39912</v>
      </c>
      <c r="F157">
        <v>42746</v>
      </c>
      <c r="G157">
        <v>42730</v>
      </c>
      <c r="H157">
        <v>42575</v>
      </c>
      <c r="I157">
        <v>42682</v>
      </c>
      <c r="J157">
        <v>41658</v>
      </c>
      <c r="L157" s="1" t="str">
        <f t="shared" si="26"/>
        <v>07JAN2023:12:00:00</v>
      </c>
      <c r="M157">
        <v>12</v>
      </c>
      <c r="N157">
        <f t="shared" si="27"/>
        <v>1558.2070309999981</v>
      </c>
      <c r="O157" t="str">
        <f t="shared" si="28"/>
        <v/>
      </c>
      <c r="P157">
        <f t="shared" si="29"/>
        <v>1558.2070309999981</v>
      </c>
      <c r="Q157" t="str">
        <f t="shared" si="30"/>
        <v/>
      </c>
      <c r="R157">
        <f t="shared" si="31"/>
        <v>1</v>
      </c>
      <c r="S157">
        <f t="shared" si="32"/>
        <v>3.7831768071981493</v>
      </c>
      <c r="V157">
        <v>12</v>
      </c>
      <c r="W157" t="str">
        <f t="shared" si="33"/>
        <v/>
      </c>
      <c r="X157">
        <f t="shared" si="34"/>
        <v>1558.2070309999981</v>
      </c>
      <c r="Y157" t="str">
        <f t="shared" si="35"/>
        <v/>
      </c>
      <c r="Z157">
        <f t="shared" si="36"/>
        <v>1</v>
      </c>
    </row>
    <row r="158" spans="1:26" x14ac:dyDescent="0.3">
      <c r="A158" t="s">
        <v>183</v>
      </c>
      <c r="B158">
        <v>41493.882812999997</v>
      </c>
      <c r="C158">
        <v>42619</v>
      </c>
      <c r="D158">
        <v>39656</v>
      </c>
      <c r="E158">
        <v>40078</v>
      </c>
      <c r="F158">
        <v>42619</v>
      </c>
      <c r="G158">
        <v>42416</v>
      </c>
      <c r="H158">
        <v>42287</v>
      </c>
      <c r="I158">
        <v>42237</v>
      </c>
      <c r="J158">
        <v>41463</v>
      </c>
      <c r="L158" s="1" t="str">
        <f t="shared" si="26"/>
        <v>07JAN2023:13:00:00</v>
      </c>
      <c r="M158">
        <v>13</v>
      </c>
      <c r="N158">
        <f t="shared" si="27"/>
        <v>1125.1171870000035</v>
      </c>
      <c r="O158" t="str">
        <f t="shared" si="28"/>
        <v/>
      </c>
      <c r="P158">
        <f t="shared" si="29"/>
        <v>1125.1171870000035</v>
      </c>
      <c r="Q158" t="str">
        <f t="shared" si="30"/>
        <v/>
      </c>
      <c r="R158">
        <f t="shared" si="31"/>
        <v>1</v>
      </c>
      <c r="S158">
        <f t="shared" si="32"/>
        <v>2.7115254363409567</v>
      </c>
      <c r="V158">
        <v>13</v>
      </c>
      <c r="W158" t="str">
        <f t="shared" si="33"/>
        <v/>
      </c>
      <c r="X158">
        <f t="shared" si="34"/>
        <v>1125.1171870000035</v>
      </c>
      <c r="Y158" t="str">
        <f t="shared" si="35"/>
        <v/>
      </c>
      <c r="Z158">
        <f t="shared" si="36"/>
        <v>1</v>
      </c>
    </row>
    <row r="159" spans="1:26" x14ac:dyDescent="0.3">
      <c r="A159" t="s">
        <v>184</v>
      </c>
      <c r="B159">
        <v>41467.554687999997</v>
      </c>
      <c r="C159">
        <v>42372</v>
      </c>
      <c r="D159">
        <v>39408</v>
      </c>
      <c r="E159">
        <v>40214</v>
      </c>
      <c r="F159">
        <v>42372</v>
      </c>
      <c r="G159">
        <v>42035</v>
      </c>
      <c r="H159">
        <v>41714</v>
      </c>
      <c r="I159">
        <v>41688</v>
      </c>
      <c r="J159">
        <v>41062</v>
      </c>
      <c r="L159" s="1" t="str">
        <f t="shared" si="26"/>
        <v>07JAN2023:14:00:00</v>
      </c>
      <c r="M159">
        <v>14</v>
      </c>
      <c r="N159">
        <f t="shared" si="27"/>
        <v>904.44531200000347</v>
      </c>
      <c r="O159" t="str">
        <f t="shared" si="28"/>
        <v/>
      </c>
      <c r="P159">
        <f t="shared" si="29"/>
        <v>904.44531200000347</v>
      </c>
      <c r="Q159" t="str">
        <f t="shared" si="30"/>
        <v/>
      </c>
      <c r="R159">
        <f t="shared" si="31"/>
        <v>1</v>
      </c>
      <c r="S159">
        <f t="shared" si="32"/>
        <v>2.1810915034778615</v>
      </c>
      <c r="V159">
        <v>14</v>
      </c>
      <c r="W159" t="str">
        <f t="shared" si="33"/>
        <v/>
      </c>
      <c r="X159">
        <f t="shared" si="34"/>
        <v>904.44531200000347</v>
      </c>
      <c r="Y159" t="str">
        <f t="shared" si="35"/>
        <v/>
      </c>
      <c r="Z159">
        <f t="shared" si="36"/>
        <v>1</v>
      </c>
    </row>
    <row r="160" spans="1:26" x14ac:dyDescent="0.3">
      <c r="A160" t="s">
        <v>185</v>
      </c>
      <c r="B160">
        <v>41530.269530999998</v>
      </c>
      <c r="C160">
        <v>42115</v>
      </c>
      <c r="D160">
        <v>39135</v>
      </c>
      <c r="E160">
        <v>40311</v>
      </c>
      <c r="F160">
        <v>42115</v>
      </c>
      <c r="G160">
        <v>41613</v>
      </c>
      <c r="H160">
        <v>41320</v>
      </c>
      <c r="I160">
        <v>41158</v>
      </c>
      <c r="J160">
        <v>40699</v>
      </c>
      <c r="L160" s="1" t="str">
        <f t="shared" si="26"/>
        <v>07JAN2023:15:00:00</v>
      </c>
      <c r="M160">
        <v>15</v>
      </c>
      <c r="N160">
        <f t="shared" si="27"/>
        <v>584.7304690000019</v>
      </c>
      <c r="O160" t="str">
        <f t="shared" si="28"/>
        <v/>
      </c>
      <c r="P160">
        <f t="shared" si="29"/>
        <v>584.7304690000019</v>
      </c>
      <c r="Q160" t="str">
        <f t="shared" si="30"/>
        <v/>
      </c>
      <c r="R160">
        <f t="shared" si="31"/>
        <v>1</v>
      </c>
      <c r="S160">
        <f t="shared" si="32"/>
        <v>1.407962133651778</v>
      </c>
      <c r="V160">
        <v>15</v>
      </c>
      <c r="W160" t="str">
        <f t="shared" si="33"/>
        <v/>
      </c>
      <c r="X160">
        <f t="shared" si="34"/>
        <v>584.7304690000019</v>
      </c>
      <c r="Y160" t="str">
        <f t="shared" si="35"/>
        <v/>
      </c>
      <c r="Z160">
        <f t="shared" si="36"/>
        <v>1</v>
      </c>
    </row>
    <row r="161" spans="1:26" x14ac:dyDescent="0.3">
      <c r="A161" t="s">
        <v>186</v>
      </c>
      <c r="B161">
        <v>41679.171875</v>
      </c>
      <c r="C161">
        <v>41854</v>
      </c>
      <c r="D161">
        <v>39214</v>
      </c>
      <c r="E161">
        <v>40574</v>
      </c>
      <c r="F161">
        <v>41854</v>
      </c>
      <c r="G161">
        <v>41557</v>
      </c>
      <c r="H161">
        <v>41318</v>
      </c>
      <c r="I161">
        <v>41008</v>
      </c>
      <c r="J161">
        <v>40705</v>
      </c>
      <c r="L161" s="1" t="str">
        <f t="shared" si="26"/>
        <v>07JAN2023:16:00:00</v>
      </c>
      <c r="M161">
        <v>16</v>
      </c>
      <c r="N161">
        <f t="shared" si="27"/>
        <v>174.828125</v>
      </c>
      <c r="O161" t="str">
        <f t="shared" si="28"/>
        <v/>
      </c>
      <c r="P161">
        <f t="shared" si="29"/>
        <v>174.828125</v>
      </c>
      <c r="Q161" t="str">
        <f t="shared" si="30"/>
        <v/>
      </c>
      <c r="R161">
        <f t="shared" si="31"/>
        <v>1</v>
      </c>
      <c r="S161">
        <f t="shared" si="32"/>
        <v>0.41946160908457347</v>
      </c>
      <c r="V161">
        <v>16</v>
      </c>
      <c r="W161" t="str">
        <f t="shared" si="33"/>
        <v/>
      </c>
      <c r="X161">
        <f t="shared" si="34"/>
        <v>174.828125</v>
      </c>
      <c r="Y161" t="str">
        <f t="shared" si="35"/>
        <v/>
      </c>
      <c r="Z161">
        <f t="shared" si="36"/>
        <v>1</v>
      </c>
    </row>
    <row r="162" spans="1:26" x14ac:dyDescent="0.3">
      <c r="A162" t="s">
        <v>187</v>
      </c>
      <c r="B162">
        <v>41767.578125</v>
      </c>
      <c r="C162">
        <v>41985</v>
      </c>
      <c r="D162">
        <v>39371</v>
      </c>
      <c r="E162">
        <v>40805</v>
      </c>
      <c r="F162">
        <v>41985</v>
      </c>
      <c r="G162">
        <v>41465</v>
      </c>
      <c r="H162">
        <v>41537</v>
      </c>
      <c r="I162">
        <v>41005</v>
      </c>
      <c r="J162">
        <v>40798</v>
      </c>
      <c r="L162" s="1" t="str">
        <f t="shared" si="26"/>
        <v>07JAN2023:17:00:00</v>
      </c>
      <c r="M162">
        <v>17</v>
      </c>
      <c r="N162">
        <f t="shared" si="27"/>
        <v>217.421875</v>
      </c>
      <c r="O162" t="str">
        <f t="shared" si="28"/>
        <v/>
      </c>
      <c r="P162">
        <f t="shared" si="29"/>
        <v>217.421875</v>
      </c>
      <c r="Q162" t="str">
        <f t="shared" si="30"/>
        <v/>
      </c>
      <c r="R162">
        <f t="shared" si="31"/>
        <v>1</v>
      </c>
      <c r="S162">
        <f t="shared" si="32"/>
        <v>0.520551788636895</v>
      </c>
      <c r="V162">
        <v>17</v>
      </c>
      <c r="W162" t="str">
        <f t="shared" si="33"/>
        <v/>
      </c>
      <c r="X162">
        <f t="shared" si="34"/>
        <v>217.421875</v>
      </c>
      <c r="Y162" t="str">
        <f t="shared" si="35"/>
        <v/>
      </c>
      <c r="Z162">
        <f t="shared" si="36"/>
        <v>1</v>
      </c>
    </row>
    <row r="163" spans="1:26" x14ac:dyDescent="0.3">
      <c r="A163" t="s">
        <v>188</v>
      </c>
      <c r="B163">
        <v>42152.527344000002</v>
      </c>
      <c r="C163">
        <v>42451</v>
      </c>
      <c r="D163">
        <v>40298</v>
      </c>
      <c r="E163">
        <v>41421</v>
      </c>
      <c r="F163">
        <v>42451</v>
      </c>
      <c r="G163">
        <v>42115</v>
      </c>
      <c r="H163">
        <v>42450</v>
      </c>
      <c r="I163">
        <v>41912</v>
      </c>
      <c r="J163">
        <v>41626</v>
      </c>
      <c r="L163" s="1" t="str">
        <f t="shared" si="26"/>
        <v>07JAN2023:18:00:00</v>
      </c>
      <c r="M163">
        <v>18</v>
      </c>
      <c r="N163">
        <f t="shared" si="27"/>
        <v>298.4726559999981</v>
      </c>
      <c r="O163" t="str">
        <f t="shared" si="28"/>
        <v/>
      </c>
      <c r="P163">
        <f t="shared" si="29"/>
        <v>298.4726559999981</v>
      </c>
      <c r="Q163" t="str">
        <f t="shared" si="30"/>
        <v/>
      </c>
      <c r="R163">
        <f t="shared" si="31"/>
        <v>1</v>
      </c>
      <c r="S163">
        <f t="shared" si="32"/>
        <v>0.70807772346414888</v>
      </c>
      <c r="V163">
        <v>18</v>
      </c>
      <c r="W163" t="str">
        <f t="shared" si="33"/>
        <v/>
      </c>
      <c r="X163">
        <f t="shared" si="34"/>
        <v>298.4726559999981</v>
      </c>
      <c r="Y163" t="str">
        <f t="shared" si="35"/>
        <v/>
      </c>
      <c r="Z163">
        <f t="shared" si="36"/>
        <v>1</v>
      </c>
    </row>
    <row r="164" spans="1:26" x14ac:dyDescent="0.3">
      <c r="A164" t="s">
        <v>189</v>
      </c>
      <c r="B164">
        <v>43077.683594000002</v>
      </c>
      <c r="C164">
        <v>43709</v>
      </c>
      <c r="D164">
        <v>41625</v>
      </c>
      <c r="E164">
        <v>42531</v>
      </c>
      <c r="F164">
        <v>43709</v>
      </c>
      <c r="G164">
        <v>43544</v>
      </c>
      <c r="H164">
        <v>43811</v>
      </c>
      <c r="I164">
        <v>43591</v>
      </c>
      <c r="J164">
        <v>42999</v>
      </c>
      <c r="L164" s="1" t="str">
        <f t="shared" si="26"/>
        <v>07JAN2023:19:00:00</v>
      </c>
      <c r="M164">
        <v>19</v>
      </c>
      <c r="N164">
        <f t="shared" si="27"/>
        <v>631.3164059999981</v>
      </c>
      <c r="O164" t="str">
        <f t="shared" si="28"/>
        <v/>
      </c>
      <c r="P164">
        <f t="shared" si="29"/>
        <v>631.3164059999981</v>
      </c>
      <c r="Q164" t="str">
        <f t="shared" si="30"/>
        <v/>
      </c>
      <c r="R164">
        <f t="shared" si="31"/>
        <v>1</v>
      </c>
      <c r="S164">
        <f t="shared" si="32"/>
        <v>1.4655300687707589</v>
      </c>
      <c r="V164">
        <v>19</v>
      </c>
      <c r="W164" t="str">
        <f t="shared" si="33"/>
        <v/>
      </c>
      <c r="X164">
        <f t="shared" si="34"/>
        <v>631.3164059999981</v>
      </c>
      <c r="Y164" t="str">
        <f t="shared" si="35"/>
        <v/>
      </c>
      <c r="Z164">
        <f t="shared" si="36"/>
        <v>1</v>
      </c>
    </row>
    <row r="165" spans="1:26" x14ac:dyDescent="0.3">
      <c r="A165" t="s">
        <v>190</v>
      </c>
      <c r="B165">
        <v>42586.511719000002</v>
      </c>
      <c r="C165">
        <v>43157</v>
      </c>
      <c r="D165">
        <v>41359</v>
      </c>
      <c r="E165">
        <v>41848</v>
      </c>
      <c r="F165">
        <v>43157</v>
      </c>
      <c r="G165">
        <v>43063</v>
      </c>
      <c r="H165">
        <v>43253</v>
      </c>
      <c r="I165">
        <v>43229</v>
      </c>
      <c r="J165">
        <v>42563</v>
      </c>
      <c r="L165" s="1" t="str">
        <f t="shared" si="26"/>
        <v>07JAN2023:20:00:00</v>
      </c>
      <c r="M165">
        <v>20</v>
      </c>
      <c r="N165">
        <f t="shared" si="27"/>
        <v>570.4882809999981</v>
      </c>
      <c r="O165" t="str">
        <f t="shared" si="28"/>
        <v/>
      </c>
      <c r="P165">
        <f t="shared" si="29"/>
        <v>570.4882809999981</v>
      </c>
      <c r="Q165" t="str">
        <f t="shared" si="30"/>
        <v/>
      </c>
      <c r="R165">
        <f t="shared" si="31"/>
        <v>1</v>
      </c>
      <c r="S165">
        <f t="shared" si="32"/>
        <v>1.3395985206871837</v>
      </c>
      <c r="V165">
        <v>20</v>
      </c>
      <c r="W165" t="str">
        <f t="shared" si="33"/>
        <v/>
      </c>
      <c r="X165">
        <f t="shared" si="34"/>
        <v>570.4882809999981</v>
      </c>
      <c r="Y165" t="str">
        <f t="shared" si="35"/>
        <v/>
      </c>
      <c r="Z165">
        <f t="shared" si="36"/>
        <v>1</v>
      </c>
    </row>
    <row r="166" spans="1:26" x14ac:dyDescent="0.3">
      <c r="A166" t="s">
        <v>191</v>
      </c>
      <c r="B166">
        <v>41842.054687999997</v>
      </c>
      <c r="C166">
        <v>42125</v>
      </c>
      <c r="D166">
        <v>40797</v>
      </c>
      <c r="E166">
        <v>41296</v>
      </c>
      <c r="F166">
        <v>42125</v>
      </c>
      <c r="G166">
        <v>42019</v>
      </c>
      <c r="H166">
        <v>42263</v>
      </c>
      <c r="I166">
        <v>42275</v>
      </c>
      <c r="J166">
        <v>41697</v>
      </c>
      <c r="L166" s="1" t="str">
        <f t="shared" si="26"/>
        <v>07JAN2023:21:00:00</v>
      </c>
      <c r="M166">
        <v>21</v>
      </c>
      <c r="N166">
        <f t="shared" si="27"/>
        <v>282.94531200000347</v>
      </c>
      <c r="O166" t="str">
        <f t="shared" si="28"/>
        <v/>
      </c>
      <c r="P166">
        <f t="shared" si="29"/>
        <v>282.94531200000347</v>
      </c>
      <c r="Q166" t="str">
        <f t="shared" si="30"/>
        <v/>
      </c>
      <c r="R166">
        <f t="shared" si="31"/>
        <v>1</v>
      </c>
      <c r="S166">
        <f t="shared" si="32"/>
        <v>0.67622231773706409</v>
      </c>
      <c r="V166">
        <v>21</v>
      </c>
      <c r="W166" t="str">
        <f t="shared" si="33"/>
        <v/>
      </c>
      <c r="X166">
        <f t="shared" si="34"/>
        <v>282.94531200000347</v>
      </c>
      <c r="Y166" t="str">
        <f t="shared" si="35"/>
        <v/>
      </c>
      <c r="Z166">
        <f t="shared" si="36"/>
        <v>1</v>
      </c>
    </row>
    <row r="167" spans="1:26" x14ac:dyDescent="0.3">
      <c r="A167" t="s">
        <v>192</v>
      </c>
      <c r="B167">
        <v>40921.261719000002</v>
      </c>
      <c r="C167">
        <v>41009</v>
      </c>
      <c r="D167">
        <v>40355</v>
      </c>
      <c r="E167">
        <v>40779</v>
      </c>
      <c r="F167">
        <v>41009</v>
      </c>
      <c r="G167">
        <v>40947</v>
      </c>
      <c r="H167">
        <v>41314</v>
      </c>
      <c r="I167">
        <v>41198</v>
      </c>
      <c r="J167">
        <v>40873</v>
      </c>
      <c r="L167" s="1" t="str">
        <f t="shared" si="26"/>
        <v>07JAN2023:22:00:00</v>
      </c>
      <c r="M167">
        <v>22</v>
      </c>
      <c r="N167">
        <f t="shared" si="27"/>
        <v>87.738280999998096</v>
      </c>
      <c r="O167" t="str">
        <f t="shared" si="28"/>
        <v/>
      </c>
      <c r="P167">
        <f t="shared" si="29"/>
        <v>87.738280999998096</v>
      </c>
      <c r="Q167" t="str">
        <f t="shared" si="30"/>
        <v/>
      </c>
      <c r="R167">
        <f t="shared" si="31"/>
        <v>1</v>
      </c>
      <c r="S167">
        <f t="shared" si="32"/>
        <v>0.21440756544234474</v>
      </c>
      <c r="V167">
        <v>22</v>
      </c>
      <c r="W167" t="str">
        <f t="shared" si="33"/>
        <v/>
      </c>
      <c r="X167">
        <f t="shared" si="34"/>
        <v>87.738280999998096</v>
      </c>
      <c r="Y167" t="str">
        <f t="shared" si="35"/>
        <v/>
      </c>
      <c r="Z167">
        <f t="shared" si="36"/>
        <v>1</v>
      </c>
    </row>
    <row r="168" spans="1:26" x14ac:dyDescent="0.3">
      <c r="A168" t="s">
        <v>193</v>
      </c>
      <c r="B168">
        <v>39843.4375</v>
      </c>
      <c r="C168">
        <v>39699</v>
      </c>
      <c r="D168">
        <v>39530</v>
      </c>
      <c r="E168">
        <v>39791</v>
      </c>
      <c r="F168">
        <v>39699</v>
      </c>
      <c r="G168">
        <v>39492</v>
      </c>
      <c r="H168">
        <v>40119</v>
      </c>
      <c r="I168">
        <v>39719</v>
      </c>
      <c r="J168">
        <v>39711</v>
      </c>
      <c r="L168" s="1" t="str">
        <f t="shared" si="26"/>
        <v>07JAN2023:23:00:00</v>
      </c>
      <c r="M168">
        <v>23</v>
      </c>
      <c r="N168">
        <f t="shared" si="27"/>
        <v>-144.4375</v>
      </c>
      <c r="O168">
        <f t="shared" si="28"/>
        <v>-144.4375</v>
      </c>
      <c r="P168" t="str">
        <f t="shared" si="29"/>
        <v/>
      </c>
      <c r="Q168">
        <f t="shared" si="30"/>
        <v>1</v>
      </c>
      <c r="R168" t="str">
        <f t="shared" si="31"/>
        <v/>
      </c>
      <c r="S168">
        <f t="shared" si="32"/>
        <v>0.3625126471580169</v>
      </c>
      <c r="V168">
        <v>23</v>
      </c>
      <c r="W168">
        <f t="shared" si="33"/>
        <v>-144.4375</v>
      </c>
      <c r="X168" t="str">
        <f t="shared" si="34"/>
        <v/>
      </c>
      <c r="Y168">
        <f t="shared" si="35"/>
        <v>1</v>
      </c>
      <c r="Z168" t="str">
        <f t="shared" si="36"/>
        <v/>
      </c>
    </row>
    <row r="169" spans="1:26" x14ac:dyDescent="0.3">
      <c r="A169" t="s">
        <v>194</v>
      </c>
      <c r="B169">
        <v>38533.308594000002</v>
      </c>
      <c r="C169">
        <v>38406</v>
      </c>
      <c r="D169">
        <v>38629</v>
      </c>
      <c r="E169">
        <v>38744</v>
      </c>
      <c r="F169">
        <v>38406</v>
      </c>
      <c r="G169">
        <v>38102</v>
      </c>
      <c r="H169">
        <v>39063</v>
      </c>
      <c r="I169">
        <v>38367</v>
      </c>
      <c r="J169">
        <v>38593</v>
      </c>
      <c r="L169" s="1" t="str">
        <f t="shared" si="26"/>
        <v>08JAN2023:00:00:00</v>
      </c>
      <c r="M169">
        <v>24</v>
      </c>
      <c r="N169">
        <f t="shared" si="27"/>
        <v>-127.3085940000019</v>
      </c>
      <c r="O169">
        <f t="shared" si="28"/>
        <v>-127.3085940000019</v>
      </c>
      <c r="P169" t="str">
        <f t="shared" si="29"/>
        <v/>
      </c>
      <c r="Q169">
        <f t="shared" si="30"/>
        <v>1</v>
      </c>
      <c r="R169" t="str">
        <f t="shared" si="31"/>
        <v/>
      </c>
      <c r="S169">
        <f t="shared" si="32"/>
        <v>0.33038583668318855</v>
      </c>
      <c r="V169">
        <v>24</v>
      </c>
      <c r="W169">
        <f t="shared" si="33"/>
        <v>-127.3085940000019</v>
      </c>
      <c r="X169" t="str">
        <f t="shared" si="34"/>
        <v/>
      </c>
      <c r="Y169">
        <f t="shared" si="35"/>
        <v>1</v>
      </c>
      <c r="Z169" t="str">
        <f t="shared" si="36"/>
        <v/>
      </c>
    </row>
    <row r="170" spans="1:26" x14ac:dyDescent="0.3">
      <c r="A170" t="s">
        <v>195</v>
      </c>
      <c r="B170">
        <v>37064.195312999997</v>
      </c>
      <c r="C170">
        <v>37499</v>
      </c>
      <c r="D170">
        <v>38176</v>
      </c>
      <c r="E170">
        <v>37521</v>
      </c>
      <c r="F170">
        <v>37499</v>
      </c>
      <c r="G170">
        <v>36997</v>
      </c>
      <c r="H170">
        <v>38217</v>
      </c>
      <c r="I170">
        <v>37348</v>
      </c>
      <c r="J170">
        <v>37789</v>
      </c>
      <c r="L170" s="1" t="str">
        <f t="shared" si="26"/>
        <v>08JAN2023:01:00:00</v>
      </c>
      <c r="M170">
        <v>1</v>
      </c>
      <c r="N170">
        <f t="shared" si="27"/>
        <v>434.80468700000347</v>
      </c>
      <c r="O170" t="str">
        <f t="shared" si="28"/>
        <v/>
      </c>
      <c r="P170">
        <f t="shared" si="29"/>
        <v>434.80468700000347</v>
      </c>
      <c r="Q170" t="str">
        <f t="shared" si="30"/>
        <v/>
      </c>
      <c r="R170">
        <f t="shared" si="31"/>
        <v>1</v>
      </c>
      <c r="S170">
        <f t="shared" si="32"/>
        <v>1.1731124426907467</v>
      </c>
      <c r="V170">
        <v>1</v>
      </c>
      <c r="W170" t="str">
        <f t="shared" si="33"/>
        <v/>
      </c>
      <c r="X170">
        <f t="shared" si="34"/>
        <v>434.80468700000347</v>
      </c>
      <c r="Y170" t="str">
        <f t="shared" si="35"/>
        <v/>
      </c>
      <c r="Z170">
        <f t="shared" si="36"/>
        <v>1</v>
      </c>
    </row>
    <row r="171" spans="1:26" x14ac:dyDescent="0.3">
      <c r="A171" t="s">
        <v>196</v>
      </c>
      <c r="B171">
        <v>36043.164062999997</v>
      </c>
      <c r="C171">
        <v>36580</v>
      </c>
      <c r="D171">
        <v>37486</v>
      </c>
      <c r="E171">
        <v>36807</v>
      </c>
      <c r="F171">
        <v>36580</v>
      </c>
      <c r="G171">
        <v>35998</v>
      </c>
      <c r="H171">
        <v>37501</v>
      </c>
      <c r="I171">
        <v>36505</v>
      </c>
      <c r="J171">
        <v>36985</v>
      </c>
      <c r="L171" s="1" t="str">
        <f t="shared" si="26"/>
        <v>08JAN2023:02:00:00</v>
      </c>
      <c r="M171">
        <v>2</v>
      </c>
      <c r="N171">
        <f t="shared" si="27"/>
        <v>536.83593700000347</v>
      </c>
      <c r="O171" t="str">
        <f t="shared" si="28"/>
        <v/>
      </c>
      <c r="P171">
        <f t="shared" si="29"/>
        <v>536.83593700000347</v>
      </c>
      <c r="Q171" t="str">
        <f t="shared" si="30"/>
        <v/>
      </c>
      <c r="R171">
        <f t="shared" si="31"/>
        <v>1</v>
      </c>
      <c r="S171">
        <f t="shared" si="32"/>
        <v>1.4894251127943865</v>
      </c>
      <c r="V171">
        <v>2</v>
      </c>
      <c r="W171" t="str">
        <f t="shared" si="33"/>
        <v/>
      </c>
      <c r="X171">
        <f t="shared" si="34"/>
        <v>536.83593700000347</v>
      </c>
      <c r="Y171" t="str">
        <f t="shared" si="35"/>
        <v/>
      </c>
      <c r="Z171">
        <f t="shared" si="36"/>
        <v>1</v>
      </c>
    </row>
    <row r="172" spans="1:26" x14ac:dyDescent="0.3">
      <c r="A172" t="s">
        <v>197</v>
      </c>
      <c r="B172">
        <v>35264.449219000002</v>
      </c>
      <c r="C172">
        <v>36195</v>
      </c>
      <c r="D172">
        <v>37080</v>
      </c>
      <c r="E172">
        <v>36209</v>
      </c>
      <c r="F172">
        <v>36195</v>
      </c>
      <c r="G172">
        <v>35515</v>
      </c>
      <c r="H172">
        <v>37257</v>
      </c>
      <c r="I172">
        <v>36128</v>
      </c>
      <c r="J172">
        <v>36606</v>
      </c>
      <c r="L172" s="1" t="str">
        <f t="shared" si="26"/>
        <v>08JAN2023:03:00:00</v>
      </c>
      <c r="M172">
        <v>3</v>
      </c>
      <c r="N172">
        <f t="shared" si="27"/>
        <v>930.5507809999981</v>
      </c>
      <c r="O172" t="str">
        <f t="shared" si="28"/>
        <v/>
      </c>
      <c r="P172">
        <f t="shared" si="29"/>
        <v>930.5507809999981</v>
      </c>
      <c r="Q172" t="str">
        <f t="shared" si="30"/>
        <v/>
      </c>
      <c r="R172">
        <f t="shared" si="31"/>
        <v>1</v>
      </c>
      <c r="S172">
        <f t="shared" si="32"/>
        <v>2.6387787179691156</v>
      </c>
      <c r="V172">
        <v>3</v>
      </c>
      <c r="W172" t="str">
        <f t="shared" si="33"/>
        <v/>
      </c>
      <c r="X172">
        <f t="shared" si="34"/>
        <v>930.5507809999981</v>
      </c>
      <c r="Y172" t="str">
        <f t="shared" si="35"/>
        <v/>
      </c>
      <c r="Z172">
        <f t="shared" si="36"/>
        <v>1</v>
      </c>
    </row>
    <row r="173" spans="1:26" x14ac:dyDescent="0.3">
      <c r="A173" t="s">
        <v>198</v>
      </c>
      <c r="B173">
        <v>34963.613280999998</v>
      </c>
      <c r="C173">
        <v>36076</v>
      </c>
      <c r="D173">
        <v>37045</v>
      </c>
      <c r="E173">
        <v>35990</v>
      </c>
      <c r="F173">
        <v>36076</v>
      </c>
      <c r="G173">
        <v>35424</v>
      </c>
      <c r="H173">
        <v>37276</v>
      </c>
      <c r="I173">
        <v>35895</v>
      </c>
      <c r="J173">
        <v>36570</v>
      </c>
      <c r="L173" s="1" t="str">
        <f t="shared" si="26"/>
        <v>08JAN2023:04:00:00</v>
      </c>
      <c r="M173">
        <v>4</v>
      </c>
      <c r="N173">
        <f t="shared" si="27"/>
        <v>1112.3867190000019</v>
      </c>
      <c r="O173" t="str">
        <f t="shared" si="28"/>
        <v/>
      </c>
      <c r="P173">
        <f t="shared" si="29"/>
        <v>1112.3867190000019</v>
      </c>
      <c r="Q173" t="str">
        <f t="shared" si="30"/>
        <v/>
      </c>
      <c r="R173">
        <f t="shared" si="31"/>
        <v>1</v>
      </c>
      <c r="S173">
        <f t="shared" si="32"/>
        <v>3.181555378901578</v>
      </c>
      <c r="V173">
        <v>4</v>
      </c>
      <c r="W173" t="str">
        <f t="shared" si="33"/>
        <v/>
      </c>
      <c r="X173">
        <f t="shared" si="34"/>
        <v>1112.3867190000019</v>
      </c>
      <c r="Y173" t="str">
        <f t="shared" si="35"/>
        <v/>
      </c>
      <c r="Z173">
        <f t="shared" si="36"/>
        <v>1</v>
      </c>
    </row>
    <row r="174" spans="1:26" x14ac:dyDescent="0.3">
      <c r="A174" t="s">
        <v>199</v>
      </c>
      <c r="B174">
        <v>35190.179687999997</v>
      </c>
      <c r="C174">
        <v>36403</v>
      </c>
      <c r="D174">
        <v>37259</v>
      </c>
      <c r="E174">
        <v>36347</v>
      </c>
      <c r="F174">
        <v>36403</v>
      </c>
      <c r="G174">
        <v>35677</v>
      </c>
      <c r="H174">
        <v>37565</v>
      </c>
      <c r="I174">
        <v>36070</v>
      </c>
      <c r="J174">
        <v>36822</v>
      </c>
      <c r="L174" s="1" t="str">
        <f t="shared" si="26"/>
        <v>08JAN2023:05:00:00</v>
      </c>
      <c r="M174">
        <v>5</v>
      </c>
      <c r="N174">
        <f t="shared" si="27"/>
        <v>1212.8203120000035</v>
      </c>
      <c r="O174" t="str">
        <f t="shared" si="28"/>
        <v/>
      </c>
      <c r="P174">
        <f t="shared" si="29"/>
        <v>1212.8203120000035</v>
      </c>
      <c r="Q174" t="str">
        <f t="shared" si="30"/>
        <v/>
      </c>
      <c r="R174">
        <f t="shared" si="31"/>
        <v>1</v>
      </c>
      <c r="S174">
        <f t="shared" si="32"/>
        <v>3.4464737684007347</v>
      </c>
      <c r="V174">
        <v>5</v>
      </c>
      <c r="W174" t="str">
        <f t="shared" si="33"/>
        <v/>
      </c>
      <c r="X174">
        <f t="shared" si="34"/>
        <v>1212.8203120000035</v>
      </c>
      <c r="Y174" t="str">
        <f t="shared" si="35"/>
        <v/>
      </c>
      <c r="Z174">
        <f t="shared" si="36"/>
        <v>1</v>
      </c>
    </row>
    <row r="175" spans="1:26" x14ac:dyDescent="0.3">
      <c r="A175" t="s">
        <v>200</v>
      </c>
      <c r="B175">
        <v>35795.332030999998</v>
      </c>
      <c r="C175">
        <v>37455</v>
      </c>
      <c r="D175">
        <v>37898</v>
      </c>
      <c r="E175">
        <v>36742</v>
      </c>
      <c r="F175">
        <v>37455</v>
      </c>
      <c r="G175">
        <v>36640</v>
      </c>
      <c r="H175">
        <v>38560</v>
      </c>
      <c r="I175">
        <v>36939</v>
      </c>
      <c r="J175">
        <v>37689</v>
      </c>
      <c r="L175" s="1" t="str">
        <f t="shared" si="26"/>
        <v>08JAN2023:06:00:00</v>
      </c>
      <c r="M175">
        <v>6</v>
      </c>
      <c r="N175">
        <f t="shared" si="27"/>
        <v>1659.6679690000019</v>
      </c>
      <c r="O175" t="str">
        <f t="shared" si="28"/>
        <v/>
      </c>
      <c r="P175">
        <f t="shared" si="29"/>
        <v>1659.6679690000019</v>
      </c>
      <c r="Q175" t="str">
        <f t="shared" si="30"/>
        <v/>
      </c>
      <c r="R175">
        <f t="shared" si="31"/>
        <v>1</v>
      </c>
      <c r="S175">
        <f t="shared" si="32"/>
        <v>4.6365486079656195</v>
      </c>
      <c r="V175">
        <v>6</v>
      </c>
      <c r="W175" t="str">
        <f t="shared" si="33"/>
        <v/>
      </c>
      <c r="X175">
        <f t="shared" si="34"/>
        <v>1659.6679690000019</v>
      </c>
      <c r="Y175" t="str">
        <f t="shared" si="35"/>
        <v/>
      </c>
      <c r="Z175">
        <f t="shared" si="36"/>
        <v>1</v>
      </c>
    </row>
    <row r="176" spans="1:26" x14ac:dyDescent="0.3">
      <c r="A176" t="s">
        <v>201</v>
      </c>
      <c r="B176">
        <v>36927.835937999997</v>
      </c>
      <c r="C176">
        <v>39117</v>
      </c>
      <c r="D176">
        <v>39113</v>
      </c>
      <c r="E176">
        <v>38148</v>
      </c>
      <c r="F176">
        <v>39117</v>
      </c>
      <c r="G176">
        <v>38212</v>
      </c>
      <c r="H176">
        <v>40051</v>
      </c>
      <c r="I176">
        <v>38360</v>
      </c>
      <c r="J176">
        <v>39116</v>
      </c>
      <c r="L176" s="1" t="str">
        <f t="shared" si="26"/>
        <v>08JAN2023:07:00:00</v>
      </c>
      <c r="M176">
        <v>7</v>
      </c>
      <c r="N176">
        <f t="shared" si="27"/>
        <v>2189.1640620000035</v>
      </c>
      <c r="O176" t="str">
        <f t="shared" si="28"/>
        <v/>
      </c>
      <c r="P176">
        <f t="shared" si="29"/>
        <v>2189.1640620000035</v>
      </c>
      <c r="Q176" t="str">
        <f t="shared" si="30"/>
        <v/>
      </c>
      <c r="R176">
        <f t="shared" si="31"/>
        <v>1</v>
      </c>
      <c r="S176">
        <f t="shared" si="32"/>
        <v>5.9282219128017717</v>
      </c>
      <c r="V176">
        <v>7</v>
      </c>
      <c r="W176" t="str">
        <f t="shared" si="33"/>
        <v/>
      </c>
      <c r="X176">
        <f t="shared" si="34"/>
        <v>2189.1640620000035</v>
      </c>
      <c r="Y176" t="str">
        <f t="shared" si="35"/>
        <v/>
      </c>
      <c r="Z176">
        <f t="shared" si="36"/>
        <v>1</v>
      </c>
    </row>
    <row r="177" spans="1:26" x14ac:dyDescent="0.3">
      <c r="A177" t="s">
        <v>202</v>
      </c>
      <c r="B177">
        <v>38347.394530999998</v>
      </c>
      <c r="C177">
        <v>40900</v>
      </c>
      <c r="D177">
        <v>40077</v>
      </c>
      <c r="E177">
        <v>39070</v>
      </c>
      <c r="F177">
        <v>40900</v>
      </c>
      <c r="G177">
        <v>40094</v>
      </c>
      <c r="H177">
        <v>41691</v>
      </c>
      <c r="I177">
        <v>40242</v>
      </c>
      <c r="J177">
        <v>40615</v>
      </c>
      <c r="L177" s="1" t="str">
        <f t="shared" si="26"/>
        <v>08JAN2023:08:00:00</v>
      </c>
      <c r="M177">
        <v>8</v>
      </c>
      <c r="N177">
        <f t="shared" si="27"/>
        <v>2552.6054690000019</v>
      </c>
      <c r="O177" t="str">
        <f t="shared" si="28"/>
        <v/>
      </c>
      <c r="P177">
        <f t="shared" si="29"/>
        <v>2552.6054690000019</v>
      </c>
      <c r="Q177" t="str">
        <f t="shared" si="30"/>
        <v/>
      </c>
      <c r="R177">
        <f t="shared" si="31"/>
        <v>1</v>
      </c>
      <c r="S177">
        <f t="shared" si="32"/>
        <v>6.6565290816211213</v>
      </c>
      <c r="V177">
        <v>8</v>
      </c>
      <c r="W177" t="str">
        <f t="shared" si="33"/>
        <v/>
      </c>
      <c r="X177">
        <f t="shared" si="34"/>
        <v>2552.6054690000019</v>
      </c>
      <c r="Y177" t="str">
        <f t="shared" si="35"/>
        <v/>
      </c>
      <c r="Z177">
        <f t="shared" si="36"/>
        <v>1</v>
      </c>
    </row>
    <row r="178" spans="1:26" x14ac:dyDescent="0.3">
      <c r="A178" t="s">
        <v>203</v>
      </c>
      <c r="B178">
        <v>39557.835937999997</v>
      </c>
      <c r="C178">
        <v>42080</v>
      </c>
      <c r="D178">
        <v>40633</v>
      </c>
      <c r="E178">
        <v>39785</v>
      </c>
      <c r="F178">
        <v>42080</v>
      </c>
      <c r="G178">
        <v>41491</v>
      </c>
      <c r="H178">
        <v>42766</v>
      </c>
      <c r="I178">
        <v>41521</v>
      </c>
      <c r="J178">
        <v>41629</v>
      </c>
      <c r="L178" s="1" t="str">
        <f t="shared" si="26"/>
        <v>08JAN2023:09:00:00</v>
      </c>
      <c r="M178">
        <v>9</v>
      </c>
      <c r="N178">
        <f t="shared" si="27"/>
        <v>2522.1640620000035</v>
      </c>
      <c r="O178" t="str">
        <f t="shared" si="28"/>
        <v/>
      </c>
      <c r="P178">
        <f t="shared" si="29"/>
        <v>2522.1640620000035</v>
      </c>
      <c r="Q178" t="str">
        <f t="shared" si="30"/>
        <v/>
      </c>
      <c r="R178">
        <f t="shared" si="31"/>
        <v>1</v>
      </c>
      <c r="S178">
        <f t="shared" si="32"/>
        <v>6.3758898893080378</v>
      </c>
      <c r="V178">
        <v>9</v>
      </c>
      <c r="W178" t="str">
        <f t="shared" si="33"/>
        <v/>
      </c>
      <c r="X178">
        <f t="shared" si="34"/>
        <v>2522.1640620000035</v>
      </c>
      <c r="Y178" t="str">
        <f t="shared" si="35"/>
        <v/>
      </c>
      <c r="Z178">
        <f t="shared" si="36"/>
        <v>1</v>
      </c>
    </row>
    <row r="179" spans="1:26" x14ac:dyDescent="0.3">
      <c r="A179" t="s">
        <v>204</v>
      </c>
      <c r="B179">
        <v>40217.222655999998</v>
      </c>
      <c r="C179">
        <v>42258</v>
      </c>
      <c r="D179">
        <v>40939</v>
      </c>
      <c r="E179">
        <v>40545</v>
      </c>
      <c r="F179">
        <v>42258</v>
      </c>
      <c r="G179">
        <v>41813</v>
      </c>
      <c r="H179">
        <v>42975</v>
      </c>
      <c r="I179">
        <v>41553</v>
      </c>
      <c r="J179">
        <v>41908</v>
      </c>
      <c r="L179" s="1" t="str">
        <f t="shared" si="26"/>
        <v>08JAN2023:10:00:00</v>
      </c>
      <c r="M179">
        <v>10</v>
      </c>
      <c r="N179">
        <f t="shared" si="27"/>
        <v>2040.7773440000019</v>
      </c>
      <c r="O179" t="str">
        <f t="shared" si="28"/>
        <v/>
      </c>
      <c r="P179">
        <f t="shared" si="29"/>
        <v>2040.7773440000019</v>
      </c>
      <c r="Q179" t="str">
        <f t="shared" si="30"/>
        <v/>
      </c>
      <c r="R179">
        <f t="shared" si="31"/>
        <v>1</v>
      </c>
      <c r="S179">
        <f t="shared" si="32"/>
        <v>5.074386566809677</v>
      </c>
      <c r="V179">
        <v>10</v>
      </c>
      <c r="W179" t="str">
        <f t="shared" si="33"/>
        <v/>
      </c>
      <c r="X179">
        <f t="shared" si="34"/>
        <v>2040.7773440000019</v>
      </c>
      <c r="Y179" t="str">
        <f t="shared" si="35"/>
        <v/>
      </c>
      <c r="Z179">
        <f t="shared" si="36"/>
        <v>1</v>
      </c>
    </row>
    <row r="180" spans="1:26" x14ac:dyDescent="0.3">
      <c r="A180" t="s">
        <v>205</v>
      </c>
      <c r="B180">
        <v>39824.863280999998</v>
      </c>
      <c r="C180">
        <v>41690</v>
      </c>
      <c r="D180">
        <v>40582</v>
      </c>
      <c r="E180">
        <v>40981</v>
      </c>
      <c r="F180">
        <v>41690</v>
      </c>
      <c r="G180">
        <v>41177</v>
      </c>
      <c r="H180">
        <v>42400</v>
      </c>
      <c r="I180">
        <v>40811</v>
      </c>
      <c r="J180">
        <v>41384</v>
      </c>
      <c r="L180" s="1" t="str">
        <f t="shared" si="26"/>
        <v>08JAN2023:11:00:00</v>
      </c>
      <c r="M180">
        <v>11</v>
      </c>
      <c r="N180">
        <f t="shared" si="27"/>
        <v>1865.1367190000019</v>
      </c>
      <c r="O180" t="str">
        <f t="shared" si="28"/>
        <v/>
      </c>
      <c r="P180">
        <f t="shared" si="29"/>
        <v>1865.1367190000019</v>
      </c>
      <c r="Q180" t="str">
        <f t="shared" si="30"/>
        <v/>
      </c>
      <c r="R180">
        <f t="shared" si="31"/>
        <v>1</v>
      </c>
      <c r="S180">
        <f t="shared" si="32"/>
        <v>4.6833474501589514</v>
      </c>
      <c r="V180">
        <v>11</v>
      </c>
      <c r="W180" t="str">
        <f t="shared" si="33"/>
        <v/>
      </c>
      <c r="X180">
        <f t="shared" si="34"/>
        <v>1865.1367190000019</v>
      </c>
      <c r="Y180" t="str">
        <f t="shared" si="35"/>
        <v/>
      </c>
      <c r="Z180">
        <f t="shared" si="36"/>
        <v>1</v>
      </c>
    </row>
    <row r="181" spans="1:26" x14ac:dyDescent="0.3">
      <c r="A181" t="s">
        <v>206</v>
      </c>
      <c r="B181">
        <v>39307.523437999997</v>
      </c>
      <c r="C181">
        <v>40878</v>
      </c>
      <c r="D181">
        <v>39751</v>
      </c>
      <c r="E181">
        <v>40568</v>
      </c>
      <c r="F181">
        <v>40878</v>
      </c>
      <c r="G181">
        <v>40170</v>
      </c>
      <c r="H181">
        <v>41469</v>
      </c>
      <c r="I181">
        <v>39754</v>
      </c>
      <c r="J181">
        <v>40460</v>
      </c>
      <c r="L181" s="1" t="str">
        <f t="shared" si="26"/>
        <v>08JAN2023:12:00:00</v>
      </c>
      <c r="M181">
        <v>12</v>
      </c>
      <c r="N181">
        <f t="shared" si="27"/>
        <v>1570.4765620000035</v>
      </c>
      <c r="O181" t="str">
        <f t="shared" si="28"/>
        <v/>
      </c>
      <c r="P181">
        <f t="shared" si="29"/>
        <v>1570.4765620000035</v>
      </c>
      <c r="Q181" t="str">
        <f t="shared" si="30"/>
        <v/>
      </c>
      <c r="R181">
        <f t="shared" si="31"/>
        <v>1</v>
      </c>
      <c r="S181">
        <f t="shared" si="32"/>
        <v>3.9953587116143963</v>
      </c>
      <c r="V181">
        <v>12</v>
      </c>
      <c r="W181" t="str">
        <f t="shared" si="33"/>
        <v/>
      </c>
      <c r="X181">
        <f t="shared" si="34"/>
        <v>1570.4765620000035</v>
      </c>
      <c r="Y181" t="str">
        <f t="shared" si="35"/>
        <v/>
      </c>
      <c r="Z181">
        <f t="shared" si="36"/>
        <v>1</v>
      </c>
    </row>
    <row r="182" spans="1:26" x14ac:dyDescent="0.3">
      <c r="A182" t="s">
        <v>207</v>
      </c>
      <c r="B182">
        <v>38968.84375</v>
      </c>
      <c r="C182">
        <v>39862</v>
      </c>
      <c r="D182">
        <v>38747</v>
      </c>
      <c r="E182">
        <v>39885</v>
      </c>
      <c r="F182">
        <v>39862</v>
      </c>
      <c r="G182">
        <v>39124</v>
      </c>
      <c r="H182">
        <v>40515</v>
      </c>
      <c r="I182">
        <v>38680</v>
      </c>
      <c r="J182">
        <v>39459</v>
      </c>
      <c r="L182" s="1" t="str">
        <f t="shared" si="26"/>
        <v>08JAN2023:13:00:00</v>
      </c>
      <c r="M182">
        <v>13</v>
      </c>
      <c r="N182">
        <f t="shared" si="27"/>
        <v>893.15625</v>
      </c>
      <c r="O182" t="str">
        <f t="shared" si="28"/>
        <v/>
      </c>
      <c r="P182">
        <f t="shared" si="29"/>
        <v>893.15625</v>
      </c>
      <c r="Q182" t="str">
        <f t="shared" si="30"/>
        <v/>
      </c>
      <c r="R182">
        <f t="shared" si="31"/>
        <v>1</v>
      </c>
      <c r="S182">
        <f t="shared" si="32"/>
        <v>2.2919752398350286</v>
      </c>
      <c r="V182">
        <v>13</v>
      </c>
      <c r="W182" t="str">
        <f t="shared" si="33"/>
        <v/>
      </c>
      <c r="X182">
        <f t="shared" si="34"/>
        <v>893.15625</v>
      </c>
      <c r="Y182" t="str">
        <f t="shared" si="35"/>
        <v/>
      </c>
      <c r="Z182">
        <f t="shared" si="36"/>
        <v>1</v>
      </c>
    </row>
    <row r="183" spans="1:26" x14ac:dyDescent="0.3">
      <c r="A183" t="s">
        <v>208</v>
      </c>
      <c r="B183">
        <v>38740.882812999997</v>
      </c>
      <c r="C183">
        <v>39012</v>
      </c>
      <c r="D183">
        <v>37790</v>
      </c>
      <c r="E183">
        <v>39095</v>
      </c>
      <c r="F183">
        <v>39012</v>
      </c>
      <c r="G183">
        <v>37999</v>
      </c>
      <c r="H183">
        <v>39443</v>
      </c>
      <c r="I183">
        <v>37713</v>
      </c>
      <c r="J183">
        <v>38407</v>
      </c>
      <c r="L183" s="1" t="str">
        <f t="shared" si="26"/>
        <v>08JAN2023:14:00:00</v>
      </c>
      <c r="M183">
        <v>14</v>
      </c>
      <c r="N183">
        <f t="shared" si="27"/>
        <v>271.11718700000347</v>
      </c>
      <c r="O183" t="str">
        <f t="shared" si="28"/>
        <v/>
      </c>
      <c r="P183">
        <f t="shared" si="29"/>
        <v>271.11718700000347</v>
      </c>
      <c r="Q183" t="str">
        <f t="shared" si="30"/>
        <v/>
      </c>
      <c r="R183">
        <f t="shared" si="31"/>
        <v>1</v>
      </c>
      <c r="S183">
        <f t="shared" si="32"/>
        <v>0.69982191244497571</v>
      </c>
      <c r="V183">
        <v>14</v>
      </c>
      <c r="W183" t="str">
        <f t="shared" si="33"/>
        <v/>
      </c>
      <c r="X183">
        <f t="shared" si="34"/>
        <v>271.11718700000347</v>
      </c>
      <c r="Y183" t="str">
        <f t="shared" si="35"/>
        <v/>
      </c>
      <c r="Z183">
        <f t="shared" si="36"/>
        <v>1</v>
      </c>
    </row>
    <row r="184" spans="1:26" x14ac:dyDescent="0.3">
      <c r="A184" t="s">
        <v>209</v>
      </c>
      <c r="B184">
        <v>38672.488280999998</v>
      </c>
      <c r="C184">
        <v>38426</v>
      </c>
      <c r="D184">
        <v>37290</v>
      </c>
      <c r="E184">
        <v>38681</v>
      </c>
      <c r="F184">
        <v>38426</v>
      </c>
      <c r="G184">
        <v>37128</v>
      </c>
      <c r="H184">
        <v>38653</v>
      </c>
      <c r="I184">
        <v>37007</v>
      </c>
      <c r="J184">
        <v>37685</v>
      </c>
      <c r="L184" s="1" t="str">
        <f t="shared" si="26"/>
        <v>08JAN2023:15:00:00</v>
      </c>
      <c r="M184">
        <v>15</v>
      </c>
      <c r="N184">
        <f t="shared" si="27"/>
        <v>-246.4882809999981</v>
      </c>
      <c r="O184">
        <f t="shared" si="28"/>
        <v>-246.4882809999981</v>
      </c>
      <c r="P184" t="str">
        <f t="shared" si="29"/>
        <v/>
      </c>
      <c r="Q184">
        <f t="shared" si="30"/>
        <v>1</v>
      </c>
      <c r="R184" t="str">
        <f t="shared" si="31"/>
        <v/>
      </c>
      <c r="S184">
        <f t="shared" si="32"/>
        <v>0.6373737298954697</v>
      </c>
      <c r="V184">
        <v>15</v>
      </c>
      <c r="W184">
        <f t="shared" si="33"/>
        <v>-246.4882809999981</v>
      </c>
      <c r="X184" t="str">
        <f t="shared" si="34"/>
        <v/>
      </c>
      <c r="Y184">
        <f t="shared" si="35"/>
        <v>1</v>
      </c>
      <c r="Z184" t="str">
        <f t="shared" si="36"/>
        <v/>
      </c>
    </row>
    <row r="185" spans="1:26" x14ac:dyDescent="0.3">
      <c r="A185" t="s">
        <v>210</v>
      </c>
      <c r="B185">
        <v>38926.726562999997</v>
      </c>
      <c r="C185">
        <v>38061</v>
      </c>
      <c r="D185">
        <v>37258</v>
      </c>
      <c r="E185">
        <v>38445</v>
      </c>
      <c r="F185">
        <v>38061</v>
      </c>
      <c r="G185">
        <v>36807</v>
      </c>
      <c r="H185">
        <v>38319</v>
      </c>
      <c r="I185">
        <v>36833</v>
      </c>
      <c r="J185">
        <v>37455</v>
      </c>
      <c r="L185" s="1" t="str">
        <f t="shared" si="26"/>
        <v>08JAN2023:16:00:00</v>
      </c>
      <c r="M185">
        <v>16</v>
      </c>
      <c r="N185">
        <f t="shared" si="27"/>
        <v>-865.72656299999653</v>
      </c>
      <c r="O185">
        <f t="shared" si="28"/>
        <v>-865.72656299999653</v>
      </c>
      <c r="P185" t="str">
        <f t="shared" si="29"/>
        <v/>
      </c>
      <c r="Q185">
        <f t="shared" si="30"/>
        <v>1</v>
      </c>
      <c r="R185" t="str">
        <f t="shared" si="31"/>
        <v/>
      </c>
      <c r="S185">
        <f t="shared" si="32"/>
        <v>2.2239901462016922</v>
      </c>
      <c r="V185">
        <v>16</v>
      </c>
      <c r="W185">
        <f t="shared" si="33"/>
        <v>-865.72656299999653</v>
      </c>
      <c r="X185" t="str">
        <f t="shared" si="34"/>
        <v/>
      </c>
      <c r="Y185">
        <f t="shared" si="35"/>
        <v>1</v>
      </c>
      <c r="Z185" t="str">
        <f t="shared" si="36"/>
        <v/>
      </c>
    </row>
    <row r="186" spans="1:26" x14ac:dyDescent="0.3">
      <c r="A186" t="s">
        <v>211</v>
      </c>
      <c r="B186">
        <v>39023.136719000002</v>
      </c>
      <c r="C186">
        <v>38284</v>
      </c>
      <c r="D186">
        <v>37456</v>
      </c>
      <c r="E186">
        <v>38459</v>
      </c>
      <c r="F186">
        <v>38284</v>
      </c>
      <c r="G186">
        <v>36966</v>
      </c>
      <c r="H186">
        <v>38470</v>
      </c>
      <c r="I186">
        <v>37161</v>
      </c>
      <c r="J186">
        <v>37624</v>
      </c>
      <c r="L186" s="1" t="str">
        <f t="shared" si="26"/>
        <v>08JAN2023:17:00:00</v>
      </c>
      <c r="M186">
        <v>17</v>
      </c>
      <c r="N186">
        <f t="shared" si="27"/>
        <v>-739.1367190000019</v>
      </c>
      <c r="O186">
        <f t="shared" si="28"/>
        <v>-739.1367190000019</v>
      </c>
      <c r="P186" t="str">
        <f t="shared" si="29"/>
        <v/>
      </c>
      <c r="Q186">
        <f t="shared" si="30"/>
        <v>1</v>
      </c>
      <c r="R186" t="str">
        <f t="shared" si="31"/>
        <v/>
      </c>
      <c r="S186">
        <f t="shared" si="32"/>
        <v>1.8940986838716201</v>
      </c>
      <c r="V186">
        <v>17</v>
      </c>
      <c r="W186">
        <f t="shared" si="33"/>
        <v>-739.1367190000019</v>
      </c>
      <c r="X186" t="str">
        <f t="shared" si="34"/>
        <v/>
      </c>
      <c r="Y186">
        <f t="shared" si="35"/>
        <v>1</v>
      </c>
      <c r="Z186" t="str">
        <f t="shared" si="36"/>
        <v/>
      </c>
    </row>
    <row r="187" spans="1:26" x14ac:dyDescent="0.3">
      <c r="A187" t="s">
        <v>212</v>
      </c>
      <c r="B187">
        <v>40097.699219000002</v>
      </c>
      <c r="C187">
        <v>39897</v>
      </c>
      <c r="D187">
        <v>38468</v>
      </c>
      <c r="E187">
        <v>39144</v>
      </c>
      <c r="F187">
        <v>39897</v>
      </c>
      <c r="G187">
        <v>38587</v>
      </c>
      <c r="H187">
        <v>39946</v>
      </c>
      <c r="I187">
        <v>38812</v>
      </c>
      <c r="J187">
        <v>38996</v>
      </c>
      <c r="L187" s="1" t="str">
        <f t="shared" si="26"/>
        <v>08JAN2023:18:00:00</v>
      </c>
      <c r="M187">
        <v>18</v>
      </c>
      <c r="N187">
        <f t="shared" si="27"/>
        <v>-200.6992190000019</v>
      </c>
      <c r="O187">
        <f t="shared" si="28"/>
        <v>-200.6992190000019</v>
      </c>
      <c r="P187" t="str">
        <f t="shared" si="29"/>
        <v/>
      </c>
      <c r="Q187">
        <f t="shared" si="30"/>
        <v>1</v>
      </c>
      <c r="R187" t="str">
        <f t="shared" si="31"/>
        <v/>
      </c>
      <c r="S187">
        <f t="shared" si="32"/>
        <v>0.50052552368117431</v>
      </c>
      <c r="V187">
        <v>18</v>
      </c>
      <c r="W187">
        <f t="shared" si="33"/>
        <v>-200.6992190000019</v>
      </c>
      <c r="X187" t="str">
        <f t="shared" si="34"/>
        <v/>
      </c>
      <c r="Y187">
        <f t="shared" si="35"/>
        <v>1</v>
      </c>
      <c r="Z187" t="str">
        <f t="shared" si="36"/>
        <v/>
      </c>
    </row>
    <row r="188" spans="1:26" x14ac:dyDescent="0.3">
      <c r="A188" t="s">
        <v>213</v>
      </c>
      <c r="B188">
        <v>41870.09375</v>
      </c>
      <c r="C188">
        <v>42800</v>
      </c>
      <c r="D188">
        <v>40628</v>
      </c>
      <c r="E188">
        <v>41032</v>
      </c>
      <c r="F188">
        <v>42800</v>
      </c>
      <c r="G188">
        <v>41775</v>
      </c>
      <c r="H188">
        <v>42530</v>
      </c>
      <c r="I188">
        <v>41968</v>
      </c>
      <c r="J188">
        <v>41646</v>
      </c>
      <c r="L188" s="1" t="str">
        <f t="shared" si="26"/>
        <v>08JAN2023:19:00:00</v>
      </c>
      <c r="M188">
        <v>19</v>
      </c>
      <c r="N188">
        <f t="shared" si="27"/>
        <v>929.90625</v>
      </c>
      <c r="O188" t="str">
        <f t="shared" si="28"/>
        <v/>
      </c>
      <c r="P188">
        <f t="shared" si="29"/>
        <v>929.90625</v>
      </c>
      <c r="Q188" t="str">
        <f t="shared" si="30"/>
        <v/>
      </c>
      <c r="R188">
        <f t="shared" si="31"/>
        <v>1</v>
      </c>
      <c r="S188">
        <f t="shared" si="32"/>
        <v>2.2209318554487356</v>
      </c>
      <c r="V188">
        <v>19</v>
      </c>
      <c r="W188" t="str">
        <f t="shared" si="33"/>
        <v/>
      </c>
      <c r="X188">
        <f t="shared" si="34"/>
        <v>929.90625</v>
      </c>
      <c r="Y188" t="str">
        <f t="shared" si="35"/>
        <v/>
      </c>
      <c r="Z188">
        <f t="shared" si="36"/>
        <v>1</v>
      </c>
    </row>
    <row r="189" spans="1:26" x14ac:dyDescent="0.3">
      <c r="A189" t="s">
        <v>214</v>
      </c>
      <c r="B189">
        <v>42297.753905999998</v>
      </c>
      <c r="C189">
        <v>43569</v>
      </c>
      <c r="D189">
        <v>41302</v>
      </c>
      <c r="E189">
        <v>41473</v>
      </c>
      <c r="F189">
        <v>43569</v>
      </c>
      <c r="G189">
        <v>42834</v>
      </c>
      <c r="H189">
        <v>43228</v>
      </c>
      <c r="I189">
        <v>43207</v>
      </c>
      <c r="J189">
        <v>42459</v>
      </c>
      <c r="L189" s="1" t="str">
        <f t="shared" si="26"/>
        <v>08JAN2023:20:00:00</v>
      </c>
      <c r="M189">
        <v>20</v>
      </c>
      <c r="N189">
        <f t="shared" si="27"/>
        <v>1271.2460940000019</v>
      </c>
      <c r="O189" t="str">
        <f t="shared" si="28"/>
        <v/>
      </c>
      <c r="P189">
        <f t="shared" si="29"/>
        <v>1271.2460940000019</v>
      </c>
      <c r="Q189" t="str">
        <f t="shared" si="30"/>
        <v/>
      </c>
      <c r="R189">
        <f t="shared" si="31"/>
        <v>1</v>
      </c>
      <c r="S189">
        <f t="shared" si="32"/>
        <v>3.0054695027663723</v>
      </c>
      <c r="V189">
        <v>20</v>
      </c>
      <c r="W189" t="str">
        <f t="shared" si="33"/>
        <v/>
      </c>
      <c r="X189">
        <f t="shared" si="34"/>
        <v>1271.2460940000019</v>
      </c>
      <c r="Y189" t="str">
        <f t="shared" si="35"/>
        <v/>
      </c>
      <c r="Z189">
        <f t="shared" si="36"/>
        <v>1</v>
      </c>
    </row>
    <row r="190" spans="1:26" x14ac:dyDescent="0.3">
      <c r="A190" t="s">
        <v>215</v>
      </c>
      <c r="B190">
        <v>42288.980469000002</v>
      </c>
      <c r="C190">
        <v>43388</v>
      </c>
      <c r="D190">
        <v>41636</v>
      </c>
      <c r="E190">
        <v>41632</v>
      </c>
      <c r="F190">
        <v>43388</v>
      </c>
      <c r="G190">
        <v>42793</v>
      </c>
      <c r="H190">
        <v>43035</v>
      </c>
      <c r="I190">
        <v>43262</v>
      </c>
      <c r="J190">
        <v>42491</v>
      </c>
      <c r="L190" s="1" t="str">
        <f t="shared" si="26"/>
        <v>08JAN2023:21:00:00</v>
      </c>
      <c r="M190">
        <v>21</v>
      </c>
      <c r="N190">
        <f t="shared" si="27"/>
        <v>1099.0195309999981</v>
      </c>
      <c r="O190" t="str">
        <f t="shared" si="28"/>
        <v/>
      </c>
      <c r="P190">
        <f t="shared" si="29"/>
        <v>1099.0195309999981</v>
      </c>
      <c r="Q190" t="str">
        <f t="shared" si="30"/>
        <v/>
      </c>
      <c r="R190">
        <f t="shared" si="31"/>
        <v>1</v>
      </c>
      <c r="S190">
        <f t="shared" si="32"/>
        <v>2.5988319387497079</v>
      </c>
      <c r="V190">
        <v>21</v>
      </c>
      <c r="W190" t="str">
        <f t="shared" si="33"/>
        <v/>
      </c>
      <c r="X190">
        <f t="shared" si="34"/>
        <v>1099.0195309999981</v>
      </c>
      <c r="Y190" t="str">
        <f t="shared" si="35"/>
        <v/>
      </c>
      <c r="Z190">
        <f t="shared" si="36"/>
        <v>1</v>
      </c>
    </row>
    <row r="191" spans="1:26" x14ac:dyDescent="0.3">
      <c r="A191" t="s">
        <v>216</v>
      </c>
      <c r="B191">
        <v>41816.332030999998</v>
      </c>
      <c r="C191">
        <v>42630</v>
      </c>
      <c r="D191">
        <v>41489</v>
      </c>
      <c r="E191">
        <v>41334</v>
      </c>
      <c r="F191">
        <v>42630</v>
      </c>
      <c r="G191">
        <v>42166</v>
      </c>
      <c r="H191">
        <v>42348</v>
      </c>
      <c r="I191">
        <v>42799</v>
      </c>
      <c r="J191">
        <v>42003</v>
      </c>
      <c r="L191" s="1" t="str">
        <f t="shared" si="26"/>
        <v>08JAN2023:22:00:00</v>
      </c>
      <c r="M191">
        <v>22</v>
      </c>
      <c r="N191">
        <f t="shared" si="27"/>
        <v>813.6679690000019</v>
      </c>
      <c r="O191" t="str">
        <f t="shared" si="28"/>
        <v/>
      </c>
      <c r="P191">
        <f t="shared" si="29"/>
        <v>813.6679690000019</v>
      </c>
      <c r="Q191" t="str">
        <f t="shared" si="30"/>
        <v/>
      </c>
      <c r="R191">
        <f t="shared" si="31"/>
        <v>1</v>
      </c>
      <c r="S191">
        <f t="shared" si="32"/>
        <v>1.9458138231655506</v>
      </c>
      <c r="V191">
        <v>22</v>
      </c>
      <c r="W191" t="str">
        <f t="shared" si="33"/>
        <v/>
      </c>
      <c r="X191">
        <f t="shared" si="34"/>
        <v>813.6679690000019</v>
      </c>
      <c r="Y191" t="str">
        <f t="shared" si="35"/>
        <v/>
      </c>
      <c r="Z191">
        <f t="shared" si="36"/>
        <v>1</v>
      </c>
    </row>
    <row r="192" spans="1:26" x14ac:dyDescent="0.3">
      <c r="A192" t="s">
        <v>217</v>
      </c>
      <c r="B192">
        <v>40372.949219000002</v>
      </c>
      <c r="C192">
        <v>41024</v>
      </c>
      <c r="D192">
        <v>40447</v>
      </c>
      <c r="E192">
        <v>40048</v>
      </c>
      <c r="F192">
        <v>41024</v>
      </c>
      <c r="G192">
        <v>40563</v>
      </c>
      <c r="H192">
        <v>40853</v>
      </c>
      <c r="I192">
        <v>41281</v>
      </c>
      <c r="J192">
        <v>40620</v>
      </c>
      <c r="L192" s="1" t="str">
        <f t="shared" si="26"/>
        <v>08JAN2023:23:00:00</v>
      </c>
      <c r="M192">
        <v>23</v>
      </c>
      <c r="N192">
        <f t="shared" si="27"/>
        <v>651.0507809999981</v>
      </c>
      <c r="O192" t="str">
        <f t="shared" si="28"/>
        <v/>
      </c>
      <c r="P192">
        <f t="shared" si="29"/>
        <v>651.0507809999981</v>
      </c>
      <c r="Q192" t="str">
        <f t="shared" si="30"/>
        <v/>
      </c>
      <c r="R192">
        <f t="shared" si="31"/>
        <v>1</v>
      </c>
      <c r="S192">
        <f t="shared" si="32"/>
        <v>1.612591583211874</v>
      </c>
      <c r="V192">
        <v>23</v>
      </c>
      <c r="W192" t="str">
        <f t="shared" si="33"/>
        <v/>
      </c>
      <c r="X192">
        <f t="shared" si="34"/>
        <v>651.0507809999981</v>
      </c>
      <c r="Y192" t="str">
        <f t="shared" si="35"/>
        <v/>
      </c>
      <c r="Z192">
        <f t="shared" si="36"/>
        <v>1</v>
      </c>
    </row>
    <row r="193" spans="1:26" x14ac:dyDescent="0.3">
      <c r="A193" t="s">
        <v>218</v>
      </c>
      <c r="B193">
        <v>38740.050780999998</v>
      </c>
      <c r="C193">
        <v>39297</v>
      </c>
      <c r="D193">
        <v>39159</v>
      </c>
      <c r="E193">
        <v>38450</v>
      </c>
      <c r="F193">
        <v>39297</v>
      </c>
      <c r="G193">
        <v>38893</v>
      </c>
      <c r="H193">
        <v>39350</v>
      </c>
      <c r="I193">
        <v>39733</v>
      </c>
      <c r="J193">
        <v>39131</v>
      </c>
      <c r="L193" s="1" t="str">
        <f t="shared" si="26"/>
        <v>09JAN2023:00:00:00</v>
      </c>
      <c r="M193">
        <v>24</v>
      </c>
      <c r="N193">
        <f t="shared" si="27"/>
        <v>556.9492190000019</v>
      </c>
      <c r="O193" t="str">
        <f t="shared" si="28"/>
        <v/>
      </c>
      <c r="P193">
        <f t="shared" si="29"/>
        <v>556.9492190000019</v>
      </c>
      <c r="Q193" t="str">
        <f t="shared" si="30"/>
        <v/>
      </c>
      <c r="R193">
        <f t="shared" si="31"/>
        <v>1</v>
      </c>
      <c r="S193">
        <f t="shared" si="32"/>
        <v>1.4376574314485846</v>
      </c>
      <c r="V193">
        <v>24</v>
      </c>
      <c r="W193" t="str">
        <f t="shared" si="33"/>
        <v/>
      </c>
      <c r="X193">
        <f t="shared" si="34"/>
        <v>556.9492190000019</v>
      </c>
      <c r="Y193" t="str">
        <f t="shared" si="35"/>
        <v/>
      </c>
      <c r="Z193">
        <f t="shared" si="36"/>
        <v>1</v>
      </c>
    </row>
    <row r="194" spans="1:26" x14ac:dyDescent="0.3">
      <c r="A194" t="s">
        <v>219</v>
      </c>
      <c r="B194">
        <v>37597.253905999998</v>
      </c>
      <c r="C194">
        <v>38067</v>
      </c>
      <c r="D194">
        <v>37668</v>
      </c>
      <c r="E194">
        <v>36789</v>
      </c>
      <c r="F194">
        <v>38067</v>
      </c>
      <c r="G194">
        <v>37346</v>
      </c>
      <c r="H194">
        <v>38081</v>
      </c>
      <c r="I194">
        <v>38499</v>
      </c>
      <c r="J194">
        <v>37695</v>
      </c>
      <c r="L194" s="1" t="str">
        <f t="shared" si="26"/>
        <v>09JAN2023:01:00:00</v>
      </c>
      <c r="M194">
        <v>1</v>
      </c>
      <c r="N194">
        <f t="shared" si="27"/>
        <v>469.7460940000019</v>
      </c>
      <c r="O194" t="str">
        <f t="shared" si="28"/>
        <v/>
      </c>
      <c r="P194">
        <f t="shared" si="29"/>
        <v>469.7460940000019</v>
      </c>
      <c r="Q194" t="str">
        <f t="shared" si="30"/>
        <v/>
      </c>
      <c r="R194">
        <f t="shared" si="31"/>
        <v>1</v>
      </c>
      <c r="S194">
        <f t="shared" si="32"/>
        <v>1.249415968449326</v>
      </c>
      <c r="V194">
        <v>1</v>
      </c>
      <c r="W194" t="str">
        <f t="shared" si="33"/>
        <v/>
      </c>
      <c r="X194">
        <f t="shared" si="34"/>
        <v>469.7460940000019</v>
      </c>
      <c r="Y194" t="str">
        <f t="shared" si="35"/>
        <v/>
      </c>
      <c r="Z194">
        <f t="shared" si="36"/>
        <v>1</v>
      </c>
    </row>
    <row r="195" spans="1:26" x14ac:dyDescent="0.3">
      <c r="A195" t="s">
        <v>220</v>
      </c>
      <c r="B195">
        <v>37177.789062999997</v>
      </c>
      <c r="C195">
        <v>37575</v>
      </c>
      <c r="D195">
        <v>37006</v>
      </c>
      <c r="E195">
        <v>36355</v>
      </c>
      <c r="F195">
        <v>37575</v>
      </c>
      <c r="G195">
        <v>36896</v>
      </c>
      <c r="H195">
        <v>37756</v>
      </c>
      <c r="I195">
        <v>37895</v>
      </c>
      <c r="J195">
        <v>37216</v>
      </c>
      <c r="L195" s="1" t="str">
        <f t="shared" ref="L195:L258" si="37">A195</f>
        <v>09JAN2023:02:00:00</v>
      </c>
      <c r="M195">
        <v>2</v>
      </c>
      <c r="N195">
        <f t="shared" ref="N195:N258" si="38">C195-B195</f>
        <v>397.21093700000347</v>
      </c>
      <c r="O195" t="str">
        <f t="shared" ref="O195:O258" si="39">IF(N195&lt;0,N195,"")</f>
        <v/>
      </c>
      <c r="P195">
        <f t="shared" ref="P195:P258" si="40">IF(N195&gt;0,N195,"")</f>
        <v>397.21093700000347</v>
      </c>
      <c r="Q195" t="str">
        <f t="shared" ref="Q195:Q258" si="41">IF(O195&lt;0,1,"")</f>
        <v/>
      </c>
      <c r="R195">
        <f t="shared" ref="R195:R258" si="42">IF(AND(P195&gt;0,P195&lt;&gt;""),1,"")</f>
        <v>1</v>
      </c>
      <c r="S195">
        <f t="shared" ref="S195:S258" si="43">ABS((B195-C195)/B195)*100</f>
        <v>1.0684092492076536</v>
      </c>
      <c r="V195">
        <v>2</v>
      </c>
      <c r="W195" t="str">
        <f t="shared" ref="W195:W258" si="44">O195</f>
        <v/>
      </c>
      <c r="X195">
        <f t="shared" ref="X195:X258" si="45">P195</f>
        <v>397.21093700000347</v>
      </c>
      <c r="Y195" t="str">
        <f t="shared" ref="Y195:Y258" si="46">Q195</f>
        <v/>
      </c>
      <c r="Z195">
        <f t="shared" ref="Z195:Z258" si="47">R195</f>
        <v>1</v>
      </c>
    </row>
    <row r="196" spans="1:26" x14ac:dyDescent="0.3">
      <c r="A196" t="s">
        <v>221</v>
      </c>
      <c r="B196">
        <v>37130.777344000002</v>
      </c>
      <c r="C196">
        <v>37629</v>
      </c>
      <c r="D196">
        <v>36732</v>
      </c>
      <c r="E196">
        <v>36264</v>
      </c>
      <c r="F196">
        <v>37629</v>
      </c>
      <c r="G196">
        <v>36991</v>
      </c>
      <c r="H196">
        <v>37878</v>
      </c>
      <c r="I196">
        <v>37863</v>
      </c>
      <c r="J196">
        <v>37198</v>
      </c>
      <c r="L196" s="1" t="str">
        <f t="shared" si="37"/>
        <v>09JAN2023:03:00:00</v>
      </c>
      <c r="M196">
        <v>3</v>
      </c>
      <c r="N196">
        <f t="shared" si="38"/>
        <v>498.2226559999981</v>
      </c>
      <c r="O196" t="str">
        <f t="shared" si="39"/>
        <v/>
      </c>
      <c r="P196">
        <f t="shared" si="40"/>
        <v>498.2226559999981</v>
      </c>
      <c r="Q196" t="str">
        <f t="shared" si="41"/>
        <v/>
      </c>
      <c r="R196">
        <f t="shared" si="42"/>
        <v>1</v>
      </c>
      <c r="S196">
        <f t="shared" si="43"/>
        <v>1.3418050782621345</v>
      </c>
      <c r="V196">
        <v>3</v>
      </c>
      <c r="W196" t="str">
        <f t="shared" si="44"/>
        <v/>
      </c>
      <c r="X196">
        <f t="shared" si="45"/>
        <v>498.2226559999981</v>
      </c>
      <c r="Y196" t="str">
        <f t="shared" si="46"/>
        <v/>
      </c>
      <c r="Z196">
        <f t="shared" si="47"/>
        <v>1</v>
      </c>
    </row>
    <row r="197" spans="1:26" x14ac:dyDescent="0.3">
      <c r="A197" t="s">
        <v>222</v>
      </c>
      <c r="B197">
        <v>37689.984375</v>
      </c>
      <c r="C197">
        <v>38055</v>
      </c>
      <c r="D197">
        <v>36855</v>
      </c>
      <c r="E197">
        <v>36704</v>
      </c>
      <c r="F197">
        <v>38055</v>
      </c>
      <c r="G197">
        <v>37434</v>
      </c>
      <c r="H197">
        <v>38352</v>
      </c>
      <c r="I197">
        <v>38262</v>
      </c>
      <c r="J197">
        <v>37546</v>
      </c>
      <c r="L197" s="1" t="str">
        <f t="shared" si="37"/>
        <v>09JAN2023:04:00:00</v>
      </c>
      <c r="M197">
        <v>4</v>
      </c>
      <c r="N197">
        <f t="shared" si="38"/>
        <v>365.015625</v>
      </c>
      <c r="O197" t="str">
        <f t="shared" si="39"/>
        <v/>
      </c>
      <c r="P197">
        <f t="shared" si="40"/>
        <v>365.015625</v>
      </c>
      <c r="Q197" t="str">
        <f t="shared" si="41"/>
        <v/>
      </c>
      <c r="R197">
        <f t="shared" si="42"/>
        <v>1</v>
      </c>
      <c r="S197">
        <f t="shared" si="43"/>
        <v>0.96846849647970967</v>
      </c>
      <c r="V197">
        <v>4</v>
      </c>
      <c r="W197" t="str">
        <f t="shared" si="44"/>
        <v/>
      </c>
      <c r="X197">
        <f t="shared" si="45"/>
        <v>365.015625</v>
      </c>
      <c r="Y197" t="str">
        <f t="shared" si="46"/>
        <v/>
      </c>
      <c r="Z197">
        <f t="shared" si="47"/>
        <v>1</v>
      </c>
    </row>
    <row r="198" spans="1:26" x14ac:dyDescent="0.3">
      <c r="A198" t="s">
        <v>223</v>
      </c>
      <c r="B198">
        <v>38926.140625</v>
      </c>
      <c r="C198">
        <v>39140</v>
      </c>
      <c r="D198">
        <v>37654</v>
      </c>
      <c r="E198">
        <v>37844</v>
      </c>
      <c r="F198">
        <v>39140</v>
      </c>
      <c r="G198">
        <v>38557</v>
      </c>
      <c r="H198">
        <v>39377</v>
      </c>
      <c r="I198">
        <v>39349</v>
      </c>
      <c r="J198">
        <v>38530</v>
      </c>
      <c r="L198" s="1" t="str">
        <f t="shared" si="37"/>
        <v>09JAN2023:05:00:00</v>
      </c>
      <c r="M198">
        <v>5</v>
      </c>
      <c r="N198">
        <f t="shared" si="38"/>
        <v>213.859375</v>
      </c>
      <c r="O198" t="str">
        <f t="shared" si="39"/>
        <v/>
      </c>
      <c r="P198">
        <f t="shared" si="40"/>
        <v>213.859375</v>
      </c>
      <c r="Q198" t="str">
        <f t="shared" si="41"/>
        <v/>
      </c>
      <c r="R198">
        <f t="shared" si="42"/>
        <v>1</v>
      </c>
      <c r="S198">
        <f t="shared" si="43"/>
        <v>0.5493978379727954</v>
      </c>
      <c r="V198">
        <v>5</v>
      </c>
      <c r="W198" t="str">
        <f t="shared" si="44"/>
        <v/>
      </c>
      <c r="X198">
        <f t="shared" si="45"/>
        <v>213.859375</v>
      </c>
      <c r="Y198" t="str">
        <f t="shared" si="46"/>
        <v/>
      </c>
      <c r="Z198">
        <f t="shared" si="47"/>
        <v>1</v>
      </c>
    </row>
    <row r="199" spans="1:26" x14ac:dyDescent="0.3">
      <c r="A199" t="s">
        <v>224</v>
      </c>
      <c r="B199">
        <v>41349.105469000002</v>
      </c>
      <c r="C199">
        <v>41528</v>
      </c>
      <c r="D199">
        <v>39377</v>
      </c>
      <c r="E199">
        <v>39747</v>
      </c>
      <c r="F199">
        <v>41528</v>
      </c>
      <c r="G199">
        <v>40920</v>
      </c>
      <c r="H199">
        <v>41637</v>
      </c>
      <c r="I199">
        <v>41647</v>
      </c>
      <c r="J199">
        <v>40647</v>
      </c>
      <c r="L199" s="1" t="str">
        <f t="shared" si="37"/>
        <v>09JAN2023:06:00:00</v>
      </c>
      <c r="M199">
        <v>6</v>
      </c>
      <c r="N199">
        <f t="shared" si="38"/>
        <v>178.8945309999981</v>
      </c>
      <c r="O199" t="str">
        <f t="shared" si="39"/>
        <v/>
      </c>
      <c r="P199">
        <f t="shared" si="40"/>
        <v>178.8945309999981</v>
      </c>
      <c r="Q199" t="str">
        <f t="shared" si="41"/>
        <v/>
      </c>
      <c r="R199">
        <f t="shared" si="42"/>
        <v>1</v>
      </c>
      <c r="S199">
        <f t="shared" si="43"/>
        <v>0.43264425909798171</v>
      </c>
      <c r="V199">
        <v>6</v>
      </c>
      <c r="W199" t="str">
        <f t="shared" si="44"/>
        <v/>
      </c>
      <c r="X199">
        <f t="shared" si="45"/>
        <v>178.8945309999981</v>
      </c>
      <c r="Y199" t="str">
        <f t="shared" si="46"/>
        <v/>
      </c>
      <c r="Z199">
        <f t="shared" si="47"/>
        <v>1</v>
      </c>
    </row>
    <row r="200" spans="1:26" x14ac:dyDescent="0.3">
      <c r="A200" t="s">
        <v>225</v>
      </c>
      <c r="B200">
        <v>45167.886719000002</v>
      </c>
      <c r="C200">
        <v>45161</v>
      </c>
      <c r="D200">
        <v>41968</v>
      </c>
      <c r="E200">
        <v>42899</v>
      </c>
      <c r="F200">
        <v>45161</v>
      </c>
      <c r="G200">
        <v>44534</v>
      </c>
      <c r="H200">
        <v>45084</v>
      </c>
      <c r="I200">
        <v>45129</v>
      </c>
      <c r="J200">
        <v>43869</v>
      </c>
      <c r="L200" s="1" t="str">
        <f t="shared" si="37"/>
        <v>09JAN2023:07:00:00</v>
      </c>
      <c r="M200">
        <v>7</v>
      </c>
      <c r="N200">
        <f t="shared" si="38"/>
        <v>-6.8867190000019036</v>
      </c>
      <c r="O200">
        <f t="shared" si="39"/>
        <v>-6.8867190000019036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1.5246936485751027E-2</v>
      </c>
      <c r="V200">
        <v>7</v>
      </c>
      <c r="W200">
        <f t="shared" si="44"/>
        <v>-6.8867190000019036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3">
      <c r="A201" t="s">
        <v>226</v>
      </c>
      <c r="B201">
        <v>47096.832030999998</v>
      </c>
      <c r="C201">
        <v>47214</v>
      </c>
      <c r="D201">
        <v>43563</v>
      </c>
      <c r="E201">
        <v>44237</v>
      </c>
      <c r="F201">
        <v>47214</v>
      </c>
      <c r="G201">
        <v>46616</v>
      </c>
      <c r="H201">
        <v>46990</v>
      </c>
      <c r="I201">
        <v>47124</v>
      </c>
      <c r="J201">
        <v>45732</v>
      </c>
      <c r="L201" s="1" t="str">
        <f t="shared" si="37"/>
        <v>09JAN2023:08:00:00</v>
      </c>
      <c r="M201">
        <v>8</v>
      </c>
      <c r="N201">
        <f t="shared" si="38"/>
        <v>117.1679690000019</v>
      </c>
      <c r="O201" t="str">
        <f t="shared" si="39"/>
        <v/>
      </c>
      <c r="P201">
        <f t="shared" si="40"/>
        <v>117.1679690000019</v>
      </c>
      <c r="Q201" t="str">
        <f t="shared" si="41"/>
        <v/>
      </c>
      <c r="R201">
        <f t="shared" si="42"/>
        <v>1</v>
      </c>
      <c r="S201">
        <f t="shared" si="43"/>
        <v>0.24878099852423152</v>
      </c>
      <c r="V201">
        <v>8</v>
      </c>
      <c r="W201" t="str">
        <f t="shared" si="44"/>
        <v/>
      </c>
      <c r="X201">
        <f t="shared" si="45"/>
        <v>117.1679690000019</v>
      </c>
      <c r="Y201" t="str">
        <f t="shared" si="46"/>
        <v/>
      </c>
      <c r="Z201">
        <f t="shared" si="47"/>
        <v>1</v>
      </c>
    </row>
    <row r="202" spans="1:26" x14ac:dyDescent="0.3">
      <c r="A202" t="s">
        <v>227</v>
      </c>
      <c r="B202">
        <v>46576.902344000002</v>
      </c>
      <c r="C202">
        <v>46777</v>
      </c>
      <c r="D202">
        <v>43830</v>
      </c>
      <c r="E202">
        <v>44348</v>
      </c>
      <c r="F202">
        <v>46777</v>
      </c>
      <c r="G202">
        <v>46284</v>
      </c>
      <c r="H202">
        <v>46544</v>
      </c>
      <c r="I202">
        <v>46757</v>
      </c>
      <c r="J202">
        <v>45560</v>
      </c>
      <c r="L202" s="1" t="str">
        <f t="shared" si="37"/>
        <v>09JAN2023:09:00:00</v>
      </c>
      <c r="M202">
        <v>9</v>
      </c>
      <c r="N202">
        <f t="shared" si="38"/>
        <v>200.0976559999981</v>
      </c>
      <c r="O202" t="str">
        <f t="shared" si="39"/>
        <v/>
      </c>
      <c r="P202">
        <f t="shared" si="40"/>
        <v>200.0976559999981</v>
      </c>
      <c r="Q202" t="str">
        <f t="shared" si="41"/>
        <v/>
      </c>
      <c r="R202">
        <f t="shared" si="42"/>
        <v>1</v>
      </c>
      <c r="S202">
        <f t="shared" si="43"/>
        <v>0.42960704969632768</v>
      </c>
      <c r="V202">
        <v>9</v>
      </c>
      <c r="W202" t="str">
        <f t="shared" si="44"/>
        <v/>
      </c>
      <c r="X202">
        <f t="shared" si="45"/>
        <v>200.0976559999981</v>
      </c>
      <c r="Y202" t="str">
        <f t="shared" si="46"/>
        <v/>
      </c>
      <c r="Z202">
        <f t="shared" si="47"/>
        <v>1</v>
      </c>
    </row>
    <row r="203" spans="1:26" x14ac:dyDescent="0.3">
      <c r="A203" t="s">
        <v>228</v>
      </c>
      <c r="B203">
        <v>45131.777344000002</v>
      </c>
      <c r="C203">
        <v>45549</v>
      </c>
      <c r="D203">
        <v>44268</v>
      </c>
      <c r="E203">
        <v>44631</v>
      </c>
      <c r="F203">
        <v>45549</v>
      </c>
      <c r="G203">
        <v>45175</v>
      </c>
      <c r="H203">
        <v>45364</v>
      </c>
      <c r="I203">
        <v>45506</v>
      </c>
      <c r="J203">
        <v>44938</v>
      </c>
      <c r="L203" s="1" t="str">
        <f t="shared" si="37"/>
        <v>09JAN2023:10:00:00</v>
      </c>
      <c r="M203">
        <v>10</v>
      </c>
      <c r="N203">
        <f t="shared" si="38"/>
        <v>417.2226559999981</v>
      </c>
      <c r="O203" t="str">
        <f t="shared" si="39"/>
        <v/>
      </c>
      <c r="P203">
        <f t="shared" si="40"/>
        <v>417.2226559999981</v>
      </c>
      <c r="Q203" t="str">
        <f t="shared" si="41"/>
        <v/>
      </c>
      <c r="R203">
        <f t="shared" si="42"/>
        <v>1</v>
      </c>
      <c r="S203">
        <f t="shared" si="43"/>
        <v>0.92445429928423895</v>
      </c>
      <c r="V203">
        <v>10</v>
      </c>
      <c r="W203" t="str">
        <f t="shared" si="44"/>
        <v/>
      </c>
      <c r="X203">
        <f t="shared" si="45"/>
        <v>417.2226559999981</v>
      </c>
      <c r="Y203" t="str">
        <f t="shared" si="46"/>
        <v/>
      </c>
      <c r="Z203">
        <f t="shared" si="47"/>
        <v>1</v>
      </c>
    </row>
    <row r="204" spans="1:26" x14ac:dyDescent="0.3">
      <c r="A204" t="s">
        <v>229</v>
      </c>
      <c r="B204">
        <v>43587.15625</v>
      </c>
      <c r="C204">
        <v>44276</v>
      </c>
      <c r="D204">
        <v>43718</v>
      </c>
      <c r="E204">
        <v>43815</v>
      </c>
      <c r="F204">
        <v>44276</v>
      </c>
      <c r="G204">
        <v>43960</v>
      </c>
      <c r="H204">
        <v>44155</v>
      </c>
      <c r="I204">
        <v>44210</v>
      </c>
      <c r="J204">
        <v>43944</v>
      </c>
      <c r="L204" s="1" t="str">
        <f t="shared" si="37"/>
        <v>09JAN2023:11:00:00</v>
      </c>
      <c r="M204">
        <v>11</v>
      </c>
      <c r="N204">
        <f t="shared" si="38"/>
        <v>688.84375</v>
      </c>
      <c r="O204" t="str">
        <f t="shared" si="39"/>
        <v/>
      </c>
      <c r="P204">
        <f t="shared" si="40"/>
        <v>688.84375</v>
      </c>
      <c r="Q204" t="str">
        <f t="shared" si="41"/>
        <v/>
      </c>
      <c r="R204">
        <f t="shared" si="42"/>
        <v>1</v>
      </c>
      <c r="S204">
        <f t="shared" si="43"/>
        <v>1.5803824090955692</v>
      </c>
      <c r="V204">
        <v>11</v>
      </c>
      <c r="W204" t="str">
        <f t="shared" si="44"/>
        <v/>
      </c>
      <c r="X204">
        <f t="shared" si="45"/>
        <v>688.84375</v>
      </c>
      <c r="Y204" t="str">
        <f t="shared" si="46"/>
        <v/>
      </c>
      <c r="Z204">
        <f t="shared" si="47"/>
        <v>1</v>
      </c>
    </row>
    <row r="205" spans="1:26" x14ac:dyDescent="0.3">
      <c r="A205" t="s">
        <v>230</v>
      </c>
      <c r="B205">
        <v>42379.265625</v>
      </c>
      <c r="C205">
        <v>43156</v>
      </c>
      <c r="D205">
        <v>42558</v>
      </c>
      <c r="E205">
        <v>43134</v>
      </c>
      <c r="F205">
        <v>43156</v>
      </c>
      <c r="G205">
        <v>42757</v>
      </c>
      <c r="H205">
        <v>43007</v>
      </c>
      <c r="I205">
        <v>42957</v>
      </c>
      <c r="J205">
        <v>42774</v>
      </c>
      <c r="L205" s="1" t="str">
        <f t="shared" si="37"/>
        <v>09JAN2023:12:00:00</v>
      </c>
      <c r="M205">
        <v>12</v>
      </c>
      <c r="N205">
        <f t="shared" si="38"/>
        <v>776.734375</v>
      </c>
      <c r="O205" t="str">
        <f t="shared" si="39"/>
        <v/>
      </c>
      <c r="P205">
        <f t="shared" si="40"/>
        <v>776.734375</v>
      </c>
      <c r="Q205" t="str">
        <f t="shared" si="41"/>
        <v/>
      </c>
      <c r="R205">
        <f t="shared" si="42"/>
        <v>1</v>
      </c>
      <c r="S205">
        <f t="shared" si="43"/>
        <v>1.8328169767571332</v>
      </c>
      <c r="V205">
        <v>12</v>
      </c>
      <c r="W205" t="str">
        <f t="shared" si="44"/>
        <v/>
      </c>
      <c r="X205">
        <f t="shared" si="45"/>
        <v>776.734375</v>
      </c>
      <c r="Y205" t="str">
        <f t="shared" si="46"/>
        <v/>
      </c>
      <c r="Z205">
        <f t="shared" si="47"/>
        <v>1</v>
      </c>
    </row>
    <row r="206" spans="1:26" x14ac:dyDescent="0.3">
      <c r="A206" t="s">
        <v>231</v>
      </c>
      <c r="B206">
        <v>41485.476562999997</v>
      </c>
      <c r="C206">
        <v>42158</v>
      </c>
      <c r="D206">
        <v>41497</v>
      </c>
      <c r="E206">
        <v>42118</v>
      </c>
      <c r="F206">
        <v>42158</v>
      </c>
      <c r="G206">
        <v>41702</v>
      </c>
      <c r="H206">
        <v>41958</v>
      </c>
      <c r="I206">
        <v>41847</v>
      </c>
      <c r="J206">
        <v>41719</v>
      </c>
      <c r="L206" s="1" t="str">
        <f t="shared" si="37"/>
        <v>09JAN2023:13:00:00</v>
      </c>
      <c r="M206">
        <v>13</v>
      </c>
      <c r="N206">
        <f t="shared" si="38"/>
        <v>672.52343700000347</v>
      </c>
      <c r="O206" t="str">
        <f t="shared" si="39"/>
        <v/>
      </c>
      <c r="P206">
        <f t="shared" si="40"/>
        <v>672.52343700000347</v>
      </c>
      <c r="Q206" t="str">
        <f t="shared" si="41"/>
        <v/>
      </c>
      <c r="R206">
        <f t="shared" si="42"/>
        <v>1</v>
      </c>
      <c r="S206">
        <f t="shared" si="43"/>
        <v>1.6211057283594343</v>
      </c>
      <c r="V206">
        <v>13</v>
      </c>
      <c r="W206" t="str">
        <f t="shared" si="44"/>
        <v/>
      </c>
      <c r="X206">
        <f t="shared" si="45"/>
        <v>672.52343700000347</v>
      </c>
      <c r="Y206" t="str">
        <f t="shared" si="46"/>
        <v/>
      </c>
      <c r="Z206">
        <f t="shared" si="47"/>
        <v>1</v>
      </c>
    </row>
    <row r="207" spans="1:26" x14ac:dyDescent="0.3">
      <c r="A207" t="s">
        <v>232</v>
      </c>
      <c r="B207">
        <v>40978.894530999998</v>
      </c>
      <c r="C207">
        <v>41450</v>
      </c>
      <c r="D207">
        <v>40825</v>
      </c>
      <c r="E207">
        <v>41341</v>
      </c>
      <c r="F207">
        <v>41450</v>
      </c>
      <c r="G207">
        <v>40828</v>
      </c>
      <c r="H207">
        <v>41156</v>
      </c>
      <c r="I207">
        <v>40927</v>
      </c>
      <c r="J207">
        <v>40935</v>
      </c>
      <c r="L207" s="1" t="str">
        <f t="shared" si="37"/>
        <v>09JAN2023:14:00:00</v>
      </c>
      <c r="M207">
        <v>14</v>
      </c>
      <c r="N207">
        <f t="shared" si="38"/>
        <v>471.1054690000019</v>
      </c>
      <c r="O207" t="str">
        <f t="shared" si="39"/>
        <v/>
      </c>
      <c r="P207">
        <f t="shared" si="40"/>
        <v>471.1054690000019</v>
      </c>
      <c r="Q207" t="str">
        <f t="shared" si="41"/>
        <v/>
      </c>
      <c r="R207">
        <f t="shared" si="42"/>
        <v>1</v>
      </c>
      <c r="S207">
        <f t="shared" si="43"/>
        <v>1.1496295212249241</v>
      </c>
      <c r="V207">
        <v>14</v>
      </c>
      <c r="W207" t="str">
        <f t="shared" si="44"/>
        <v/>
      </c>
      <c r="X207">
        <f t="shared" si="45"/>
        <v>471.1054690000019</v>
      </c>
      <c r="Y207" t="str">
        <f t="shared" si="46"/>
        <v/>
      </c>
      <c r="Z207">
        <f t="shared" si="47"/>
        <v>1</v>
      </c>
    </row>
    <row r="208" spans="1:26" x14ac:dyDescent="0.3">
      <c r="A208" t="s">
        <v>233</v>
      </c>
      <c r="B208">
        <v>40869.632812999997</v>
      </c>
      <c r="C208">
        <v>40791</v>
      </c>
      <c r="D208">
        <v>40316</v>
      </c>
      <c r="E208">
        <v>40989</v>
      </c>
      <c r="F208">
        <v>40791</v>
      </c>
      <c r="G208">
        <v>40044</v>
      </c>
      <c r="H208">
        <v>40437</v>
      </c>
      <c r="I208">
        <v>40076</v>
      </c>
      <c r="J208">
        <v>40263</v>
      </c>
      <c r="L208" s="1" t="str">
        <f t="shared" si="37"/>
        <v>09JAN2023:15:00:00</v>
      </c>
      <c r="M208">
        <v>15</v>
      </c>
      <c r="N208">
        <f t="shared" si="38"/>
        <v>-78.632812999996531</v>
      </c>
      <c r="O208">
        <f t="shared" si="39"/>
        <v>-78.632812999996531</v>
      </c>
      <c r="P208" t="str">
        <f t="shared" si="40"/>
        <v/>
      </c>
      <c r="Q208">
        <f t="shared" si="41"/>
        <v>1</v>
      </c>
      <c r="R208" t="str">
        <f t="shared" si="42"/>
        <v/>
      </c>
      <c r="S208">
        <f t="shared" si="43"/>
        <v>0.19239911784816585</v>
      </c>
      <c r="V208">
        <v>15</v>
      </c>
      <c r="W208">
        <f t="shared" si="44"/>
        <v>-78.632812999996531</v>
      </c>
      <c r="X208" t="str">
        <f t="shared" si="45"/>
        <v/>
      </c>
      <c r="Y208">
        <f t="shared" si="46"/>
        <v>1</v>
      </c>
      <c r="Z208" t="str">
        <f t="shared" si="47"/>
        <v/>
      </c>
    </row>
    <row r="209" spans="1:26" x14ac:dyDescent="0.3">
      <c r="A209" t="s">
        <v>234</v>
      </c>
      <c r="B209">
        <v>41054.398437999997</v>
      </c>
      <c r="C209">
        <v>40235</v>
      </c>
      <c r="D209">
        <v>40291</v>
      </c>
      <c r="E209">
        <v>40816</v>
      </c>
      <c r="F209">
        <v>40235</v>
      </c>
      <c r="G209">
        <v>39572</v>
      </c>
      <c r="H209">
        <v>40053</v>
      </c>
      <c r="I209">
        <v>39532</v>
      </c>
      <c r="J209">
        <v>39968</v>
      </c>
      <c r="L209" s="1" t="str">
        <f t="shared" si="37"/>
        <v>09JAN2023:16:00:00</v>
      </c>
      <c r="M209">
        <v>16</v>
      </c>
      <c r="N209">
        <f t="shared" si="38"/>
        <v>-819.39843799999653</v>
      </c>
      <c r="O209">
        <f t="shared" si="39"/>
        <v>-819.39843799999653</v>
      </c>
      <c r="P209" t="str">
        <f t="shared" si="40"/>
        <v/>
      </c>
      <c r="Q209">
        <f t="shared" si="41"/>
        <v>1</v>
      </c>
      <c r="R209" t="str">
        <f t="shared" si="42"/>
        <v/>
      </c>
      <c r="S209">
        <f t="shared" si="43"/>
        <v>1.9958846534737202</v>
      </c>
      <c r="V209">
        <v>16</v>
      </c>
      <c r="W209">
        <f t="shared" si="44"/>
        <v>-819.39843799999653</v>
      </c>
      <c r="X209" t="str">
        <f t="shared" si="45"/>
        <v/>
      </c>
      <c r="Y209">
        <f t="shared" si="46"/>
        <v>1</v>
      </c>
      <c r="Z209" t="str">
        <f t="shared" si="47"/>
        <v/>
      </c>
    </row>
    <row r="210" spans="1:26" x14ac:dyDescent="0.3">
      <c r="A210" t="s">
        <v>235</v>
      </c>
      <c r="B210">
        <v>41154.429687999997</v>
      </c>
      <c r="C210">
        <v>40224</v>
      </c>
      <c r="D210">
        <v>40356</v>
      </c>
      <c r="E210">
        <v>40831</v>
      </c>
      <c r="F210">
        <v>40224</v>
      </c>
      <c r="G210">
        <v>39616</v>
      </c>
      <c r="H210">
        <v>40211</v>
      </c>
      <c r="I210">
        <v>39741</v>
      </c>
      <c r="J210">
        <v>40056</v>
      </c>
      <c r="L210" s="1" t="str">
        <f t="shared" si="37"/>
        <v>09JAN2023:17:00:00</v>
      </c>
      <c r="M210">
        <v>17</v>
      </c>
      <c r="N210">
        <f t="shared" si="38"/>
        <v>-930.42968799999653</v>
      </c>
      <c r="O210">
        <f t="shared" si="39"/>
        <v>-930.42968799999653</v>
      </c>
      <c r="P210" t="str">
        <f t="shared" si="40"/>
        <v/>
      </c>
      <c r="Q210">
        <f t="shared" si="41"/>
        <v>1</v>
      </c>
      <c r="R210" t="str">
        <f t="shared" si="42"/>
        <v/>
      </c>
      <c r="S210">
        <f t="shared" si="43"/>
        <v>2.2608251287984573</v>
      </c>
      <c r="V210">
        <v>17</v>
      </c>
      <c r="W210">
        <f t="shared" si="44"/>
        <v>-930.42968799999653</v>
      </c>
      <c r="X210" t="str">
        <f t="shared" si="45"/>
        <v/>
      </c>
      <c r="Y210">
        <f t="shared" si="46"/>
        <v>1</v>
      </c>
      <c r="Z210" t="str">
        <f t="shared" si="47"/>
        <v/>
      </c>
    </row>
    <row r="211" spans="1:26" x14ac:dyDescent="0.3">
      <c r="A211" t="s">
        <v>236</v>
      </c>
      <c r="B211">
        <v>41692.753905999998</v>
      </c>
      <c r="C211">
        <v>40962</v>
      </c>
      <c r="D211">
        <v>40929</v>
      </c>
      <c r="E211">
        <v>41292</v>
      </c>
      <c r="F211">
        <v>40962</v>
      </c>
      <c r="G211">
        <v>40471</v>
      </c>
      <c r="H211">
        <v>41051</v>
      </c>
      <c r="I211">
        <v>40763</v>
      </c>
      <c r="J211">
        <v>40814</v>
      </c>
      <c r="L211" s="1" t="str">
        <f t="shared" si="37"/>
        <v>09JAN2023:18:00:00</v>
      </c>
      <c r="M211">
        <v>18</v>
      </c>
      <c r="N211">
        <f t="shared" si="38"/>
        <v>-730.7539059999981</v>
      </c>
      <c r="O211">
        <f t="shared" si="39"/>
        <v>-730.7539059999981</v>
      </c>
      <c r="P211" t="str">
        <f t="shared" si="40"/>
        <v/>
      </c>
      <c r="Q211">
        <f t="shared" si="41"/>
        <v>1</v>
      </c>
      <c r="R211" t="str">
        <f t="shared" si="42"/>
        <v/>
      </c>
      <c r="S211">
        <f t="shared" si="43"/>
        <v>1.7527120123740143</v>
      </c>
      <c r="V211">
        <v>18</v>
      </c>
      <c r="W211">
        <f t="shared" si="44"/>
        <v>-730.7539059999981</v>
      </c>
      <c r="X211" t="str">
        <f t="shared" si="45"/>
        <v/>
      </c>
      <c r="Y211">
        <f t="shared" si="46"/>
        <v>1</v>
      </c>
      <c r="Z211" t="str">
        <f t="shared" si="47"/>
        <v/>
      </c>
    </row>
    <row r="212" spans="1:26" x14ac:dyDescent="0.3">
      <c r="A212" t="s">
        <v>237</v>
      </c>
      <c r="B212">
        <v>43170.273437999997</v>
      </c>
      <c r="C212">
        <v>42993</v>
      </c>
      <c r="D212">
        <v>42666</v>
      </c>
      <c r="E212">
        <v>42803</v>
      </c>
      <c r="F212">
        <v>42993</v>
      </c>
      <c r="G212">
        <v>42579</v>
      </c>
      <c r="H212">
        <v>42826</v>
      </c>
      <c r="I212">
        <v>43027</v>
      </c>
      <c r="J212">
        <v>42689</v>
      </c>
      <c r="L212" s="1" t="str">
        <f t="shared" si="37"/>
        <v>09JAN2023:19:00:00</v>
      </c>
      <c r="M212">
        <v>19</v>
      </c>
      <c r="N212">
        <f t="shared" si="38"/>
        <v>-177.27343799999653</v>
      </c>
      <c r="O212">
        <f t="shared" si="39"/>
        <v>-177.27343799999653</v>
      </c>
      <c r="P212" t="str">
        <f t="shared" si="40"/>
        <v/>
      </c>
      <c r="Q212">
        <f t="shared" si="41"/>
        <v>1</v>
      </c>
      <c r="R212" t="str">
        <f t="shared" si="42"/>
        <v/>
      </c>
      <c r="S212">
        <f t="shared" si="43"/>
        <v>0.41063774649144147</v>
      </c>
      <c r="V212">
        <v>19</v>
      </c>
      <c r="W212">
        <f t="shared" si="44"/>
        <v>-177.27343799999653</v>
      </c>
      <c r="X212" t="str">
        <f t="shared" si="45"/>
        <v/>
      </c>
      <c r="Y212">
        <f t="shared" si="46"/>
        <v>1</v>
      </c>
      <c r="Z212" t="str">
        <f t="shared" si="47"/>
        <v/>
      </c>
    </row>
    <row r="213" spans="1:26" x14ac:dyDescent="0.3">
      <c r="A213" t="s">
        <v>238</v>
      </c>
      <c r="B213">
        <v>42899.796875</v>
      </c>
      <c r="C213">
        <v>43204</v>
      </c>
      <c r="D213">
        <v>42523</v>
      </c>
      <c r="E213">
        <v>42628</v>
      </c>
      <c r="F213">
        <v>43204</v>
      </c>
      <c r="G213">
        <v>42767</v>
      </c>
      <c r="H213">
        <v>42821</v>
      </c>
      <c r="I213">
        <v>43445</v>
      </c>
      <c r="J213">
        <v>42704</v>
      </c>
      <c r="L213" s="1" t="str">
        <f t="shared" si="37"/>
        <v>09JAN2023:20:00:00</v>
      </c>
      <c r="M213">
        <v>20</v>
      </c>
      <c r="N213">
        <f t="shared" si="38"/>
        <v>304.203125</v>
      </c>
      <c r="O213" t="str">
        <f t="shared" si="39"/>
        <v/>
      </c>
      <c r="P213">
        <f t="shared" si="40"/>
        <v>304.203125</v>
      </c>
      <c r="Q213" t="str">
        <f t="shared" si="41"/>
        <v/>
      </c>
      <c r="R213">
        <f t="shared" si="42"/>
        <v>1</v>
      </c>
      <c r="S213">
        <f t="shared" si="43"/>
        <v>0.70910155096159766</v>
      </c>
      <c r="V213">
        <v>20</v>
      </c>
      <c r="W213" t="str">
        <f t="shared" si="44"/>
        <v/>
      </c>
      <c r="X213">
        <f t="shared" si="45"/>
        <v>304.203125</v>
      </c>
      <c r="Y213" t="str">
        <f t="shared" si="46"/>
        <v/>
      </c>
      <c r="Z213">
        <f t="shared" si="47"/>
        <v>1</v>
      </c>
    </row>
    <row r="214" spans="1:26" x14ac:dyDescent="0.3">
      <c r="A214" t="s">
        <v>239</v>
      </c>
      <c r="B214">
        <v>42211.03125</v>
      </c>
      <c r="C214">
        <v>42741</v>
      </c>
      <c r="D214">
        <v>42147</v>
      </c>
      <c r="E214">
        <v>42227</v>
      </c>
      <c r="F214">
        <v>42741</v>
      </c>
      <c r="G214">
        <v>42342</v>
      </c>
      <c r="H214">
        <v>42319</v>
      </c>
      <c r="I214">
        <v>43220</v>
      </c>
      <c r="J214">
        <v>42270</v>
      </c>
      <c r="L214" s="1" t="str">
        <f t="shared" si="37"/>
        <v>09JAN2023:21:00:00</v>
      </c>
      <c r="M214">
        <v>21</v>
      </c>
      <c r="N214">
        <f t="shared" si="38"/>
        <v>529.96875</v>
      </c>
      <c r="O214" t="str">
        <f t="shared" si="39"/>
        <v/>
      </c>
      <c r="P214">
        <f t="shared" si="40"/>
        <v>529.96875</v>
      </c>
      <c r="Q214" t="str">
        <f t="shared" si="41"/>
        <v/>
      </c>
      <c r="R214">
        <f t="shared" si="42"/>
        <v>1</v>
      </c>
      <c r="S214">
        <f t="shared" si="43"/>
        <v>1.2555219199957357</v>
      </c>
      <c r="V214">
        <v>21</v>
      </c>
      <c r="W214" t="str">
        <f t="shared" si="44"/>
        <v/>
      </c>
      <c r="X214">
        <f t="shared" si="45"/>
        <v>529.96875</v>
      </c>
      <c r="Y214" t="str">
        <f t="shared" si="46"/>
        <v/>
      </c>
      <c r="Z214">
        <f t="shared" si="47"/>
        <v>1</v>
      </c>
    </row>
    <row r="215" spans="1:26" x14ac:dyDescent="0.3">
      <c r="A215" t="s">
        <v>240</v>
      </c>
      <c r="B215">
        <v>40750.308594000002</v>
      </c>
      <c r="C215">
        <v>41718</v>
      </c>
      <c r="D215">
        <v>41263</v>
      </c>
      <c r="E215">
        <v>41377</v>
      </c>
      <c r="F215">
        <v>41718</v>
      </c>
      <c r="G215">
        <v>41353</v>
      </c>
      <c r="H215">
        <v>41376</v>
      </c>
      <c r="I215">
        <v>42429</v>
      </c>
      <c r="J215">
        <v>41331</v>
      </c>
      <c r="L215" s="1" t="str">
        <f t="shared" si="37"/>
        <v>09JAN2023:22:00:00</v>
      </c>
      <c r="M215">
        <v>22</v>
      </c>
      <c r="N215">
        <f t="shared" si="38"/>
        <v>967.6914059999981</v>
      </c>
      <c r="O215" t="str">
        <f t="shared" si="39"/>
        <v/>
      </c>
      <c r="P215">
        <f t="shared" si="40"/>
        <v>967.6914059999981</v>
      </c>
      <c r="Q215" t="str">
        <f t="shared" si="41"/>
        <v/>
      </c>
      <c r="R215">
        <f t="shared" si="42"/>
        <v>1</v>
      </c>
      <c r="S215">
        <f t="shared" si="43"/>
        <v>2.3746848536564924</v>
      </c>
      <c r="V215">
        <v>22</v>
      </c>
      <c r="W215" t="str">
        <f t="shared" si="44"/>
        <v/>
      </c>
      <c r="X215">
        <f t="shared" si="45"/>
        <v>967.6914059999981</v>
      </c>
      <c r="Y215" t="str">
        <f t="shared" si="46"/>
        <v/>
      </c>
      <c r="Z215">
        <f t="shared" si="47"/>
        <v>1</v>
      </c>
    </row>
    <row r="216" spans="1:26" x14ac:dyDescent="0.3">
      <c r="A216" t="s">
        <v>241</v>
      </c>
      <c r="B216">
        <v>39040.089844000002</v>
      </c>
      <c r="C216">
        <v>39780</v>
      </c>
      <c r="D216">
        <v>39549</v>
      </c>
      <c r="E216">
        <v>39598</v>
      </c>
      <c r="F216">
        <v>39780</v>
      </c>
      <c r="G216">
        <v>39435</v>
      </c>
      <c r="H216">
        <v>39582</v>
      </c>
      <c r="I216">
        <v>40526</v>
      </c>
      <c r="J216">
        <v>39521</v>
      </c>
      <c r="L216" s="1" t="str">
        <f t="shared" si="37"/>
        <v>09JAN2023:23:00:00</v>
      </c>
      <c r="M216">
        <v>23</v>
      </c>
      <c r="N216">
        <f t="shared" si="38"/>
        <v>739.9101559999981</v>
      </c>
      <c r="O216" t="str">
        <f t="shared" si="39"/>
        <v/>
      </c>
      <c r="P216">
        <f t="shared" si="40"/>
        <v>739.9101559999981</v>
      </c>
      <c r="Q216" t="str">
        <f t="shared" si="41"/>
        <v/>
      </c>
      <c r="R216">
        <f t="shared" si="42"/>
        <v>1</v>
      </c>
      <c r="S216">
        <f t="shared" si="43"/>
        <v>1.8952573084657323</v>
      </c>
      <c r="V216">
        <v>23</v>
      </c>
      <c r="W216" t="str">
        <f t="shared" si="44"/>
        <v/>
      </c>
      <c r="X216">
        <f t="shared" si="45"/>
        <v>739.9101559999981</v>
      </c>
      <c r="Y216" t="str">
        <f t="shared" si="46"/>
        <v/>
      </c>
      <c r="Z216">
        <f t="shared" si="47"/>
        <v>1</v>
      </c>
    </row>
    <row r="217" spans="1:26" x14ac:dyDescent="0.3">
      <c r="A217" t="s">
        <v>242</v>
      </c>
      <c r="B217">
        <v>37498.582030999998</v>
      </c>
      <c r="C217">
        <v>37813</v>
      </c>
      <c r="D217">
        <v>37709</v>
      </c>
      <c r="E217">
        <v>37681</v>
      </c>
      <c r="F217">
        <v>37813</v>
      </c>
      <c r="G217">
        <v>37531</v>
      </c>
      <c r="H217">
        <v>37762</v>
      </c>
      <c r="I217">
        <v>38663</v>
      </c>
      <c r="J217">
        <v>37666</v>
      </c>
      <c r="L217" s="1" t="str">
        <f t="shared" si="37"/>
        <v>10JAN2023:00:00:00</v>
      </c>
      <c r="M217">
        <v>24</v>
      </c>
      <c r="N217">
        <f t="shared" si="38"/>
        <v>314.4179690000019</v>
      </c>
      <c r="O217" t="str">
        <f t="shared" si="39"/>
        <v/>
      </c>
      <c r="P217">
        <f t="shared" si="40"/>
        <v>314.4179690000019</v>
      </c>
      <c r="Q217" t="str">
        <f t="shared" si="41"/>
        <v/>
      </c>
      <c r="R217">
        <f t="shared" si="42"/>
        <v>1</v>
      </c>
      <c r="S217">
        <f t="shared" si="43"/>
        <v>0.83847962234964835</v>
      </c>
      <c r="V217">
        <v>24</v>
      </c>
      <c r="W217" t="str">
        <f t="shared" si="44"/>
        <v/>
      </c>
      <c r="X217">
        <f t="shared" si="45"/>
        <v>314.4179690000019</v>
      </c>
      <c r="Y217" t="str">
        <f t="shared" si="46"/>
        <v/>
      </c>
      <c r="Z217">
        <f t="shared" si="47"/>
        <v>1</v>
      </c>
    </row>
    <row r="218" spans="1:26" x14ac:dyDescent="0.3">
      <c r="A218" t="s">
        <v>243</v>
      </c>
      <c r="B218">
        <v>36184.765625</v>
      </c>
      <c r="C218">
        <v>36433</v>
      </c>
      <c r="D218">
        <v>35721</v>
      </c>
      <c r="E218">
        <v>35707</v>
      </c>
      <c r="F218">
        <v>35916</v>
      </c>
      <c r="G218">
        <v>35857</v>
      </c>
      <c r="H218">
        <v>35925</v>
      </c>
      <c r="I218">
        <v>36433</v>
      </c>
      <c r="J218">
        <v>35835</v>
      </c>
      <c r="L218" s="1" t="str">
        <f t="shared" si="37"/>
        <v>10JAN2023:01:00:00</v>
      </c>
      <c r="M218">
        <v>1</v>
      </c>
      <c r="N218">
        <f t="shared" si="38"/>
        <v>248.234375</v>
      </c>
      <c r="O218" t="str">
        <f t="shared" si="39"/>
        <v/>
      </c>
      <c r="P218">
        <f t="shared" si="40"/>
        <v>248.234375</v>
      </c>
      <c r="Q218" t="str">
        <f t="shared" si="41"/>
        <v/>
      </c>
      <c r="R218">
        <f t="shared" si="42"/>
        <v>1</v>
      </c>
      <c r="S218">
        <f t="shared" si="43"/>
        <v>0.68601902129910508</v>
      </c>
      <c r="V218">
        <v>1</v>
      </c>
      <c r="W218" t="str">
        <f t="shared" si="44"/>
        <v/>
      </c>
      <c r="X218">
        <f t="shared" si="45"/>
        <v>248.234375</v>
      </c>
      <c r="Y218" t="str">
        <f t="shared" si="46"/>
        <v/>
      </c>
      <c r="Z218">
        <f t="shared" si="47"/>
        <v>1</v>
      </c>
    </row>
    <row r="219" spans="1:26" x14ac:dyDescent="0.3">
      <c r="A219" t="s">
        <v>244</v>
      </c>
      <c r="B219">
        <v>35566.070312999997</v>
      </c>
      <c r="C219">
        <v>35295</v>
      </c>
      <c r="D219">
        <v>34789</v>
      </c>
      <c r="E219">
        <v>34672</v>
      </c>
      <c r="F219">
        <v>34826</v>
      </c>
      <c r="G219">
        <v>34738</v>
      </c>
      <c r="H219">
        <v>34832</v>
      </c>
      <c r="I219">
        <v>35295</v>
      </c>
      <c r="J219">
        <v>34786</v>
      </c>
      <c r="L219" s="1" t="str">
        <f t="shared" si="37"/>
        <v>10JAN2023:02:00:00</v>
      </c>
      <c r="M219">
        <v>2</v>
      </c>
      <c r="N219">
        <f t="shared" si="38"/>
        <v>-271.07031299999653</v>
      </c>
      <c r="O219">
        <f t="shared" si="39"/>
        <v>-271.07031299999653</v>
      </c>
      <c r="P219" t="str">
        <f t="shared" si="40"/>
        <v/>
      </c>
      <c r="Q219">
        <f t="shared" si="41"/>
        <v>1</v>
      </c>
      <c r="R219" t="str">
        <f t="shared" si="42"/>
        <v/>
      </c>
      <c r="S219">
        <f t="shared" si="43"/>
        <v>0.76215986364092569</v>
      </c>
      <c r="V219">
        <v>2</v>
      </c>
      <c r="W219">
        <f t="shared" si="44"/>
        <v>-271.07031299999653</v>
      </c>
      <c r="X219" t="str">
        <f t="shared" si="45"/>
        <v/>
      </c>
      <c r="Y219">
        <f t="shared" si="46"/>
        <v>1</v>
      </c>
      <c r="Z219" t="str">
        <f t="shared" si="47"/>
        <v/>
      </c>
    </row>
    <row r="220" spans="1:26" x14ac:dyDescent="0.3">
      <c r="A220" t="s">
        <v>245</v>
      </c>
      <c r="B220">
        <v>35246.554687999997</v>
      </c>
      <c r="C220">
        <v>34869</v>
      </c>
      <c r="D220">
        <v>34255</v>
      </c>
      <c r="E220">
        <v>34034</v>
      </c>
      <c r="F220">
        <v>34359</v>
      </c>
      <c r="G220">
        <v>34320</v>
      </c>
      <c r="H220">
        <v>34426</v>
      </c>
      <c r="I220">
        <v>34869</v>
      </c>
      <c r="J220">
        <v>34333</v>
      </c>
      <c r="L220" s="1" t="str">
        <f t="shared" si="37"/>
        <v>10JAN2023:03:00:00</v>
      </c>
      <c r="M220">
        <v>3</v>
      </c>
      <c r="N220">
        <f t="shared" si="38"/>
        <v>-377.55468799999653</v>
      </c>
      <c r="O220">
        <f t="shared" si="39"/>
        <v>-377.55468799999653</v>
      </c>
      <c r="P220" t="str">
        <f t="shared" si="40"/>
        <v/>
      </c>
      <c r="Q220">
        <f t="shared" si="41"/>
        <v>1</v>
      </c>
      <c r="R220" t="str">
        <f t="shared" si="42"/>
        <v/>
      </c>
      <c r="S220">
        <f t="shared" si="43"/>
        <v>1.0711818256907204</v>
      </c>
      <c r="V220">
        <v>3</v>
      </c>
      <c r="W220">
        <f t="shared" si="44"/>
        <v>-377.55468799999653</v>
      </c>
      <c r="X220" t="str">
        <f t="shared" si="45"/>
        <v/>
      </c>
      <c r="Y220">
        <f t="shared" si="46"/>
        <v>1</v>
      </c>
      <c r="Z220" t="str">
        <f t="shared" si="47"/>
        <v/>
      </c>
    </row>
    <row r="221" spans="1:26" x14ac:dyDescent="0.3">
      <c r="A221" t="s">
        <v>246</v>
      </c>
      <c r="B221">
        <v>35364.875</v>
      </c>
      <c r="C221">
        <v>35144</v>
      </c>
      <c r="D221">
        <v>34197</v>
      </c>
      <c r="E221">
        <v>33853</v>
      </c>
      <c r="F221">
        <v>34604</v>
      </c>
      <c r="G221">
        <v>34591</v>
      </c>
      <c r="H221">
        <v>34692</v>
      </c>
      <c r="I221">
        <v>35144</v>
      </c>
      <c r="J221">
        <v>34494</v>
      </c>
      <c r="L221" s="1" t="str">
        <f t="shared" si="37"/>
        <v>10JAN2023:04:00:00</v>
      </c>
      <c r="M221">
        <v>4</v>
      </c>
      <c r="N221">
        <f t="shared" si="38"/>
        <v>-220.875</v>
      </c>
      <c r="O221">
        <f t="shared" si="39"/>
        <v>-220.875</v>
      </c>
      <c r="P221" t="str">
        <f t="shared" si="40"/>
        <v/>
      </c>
      <c r="Q221">
        <f t="shared" si="41"/>
        <v>1</v>
      </c>
      <c r="R221" t="str">
        <f t="shared" si="42"/>
        <v/>
      </c>
      <c r="S221">
        <f t="shared" si="43"/>
        <v>0.62456038654173107</v>
      </c>
      <c r="V221">
        <v>4</v>
      </c>
      <c r="W221">
        <f t="shared" si="44"/>
        <v>-220.875</v>
      </c>
      <c r="X221" t="str">
        <f t="shared" si="45"/>
        <v/>
      </c>
      <c r="Y221">
        <f t="shared" si="46"/>
        <v>1</v>
      </c>
      <c r="Z221" t="str">
        <f t="shared" si="47"/>
        <v/>
      </c>
    </row>
    <row r="222" spans="1:26" x14ac:dyDescent="0.3">
      <c r="A222" t="s">
        <v>247</v>
      </c>
      <c r="B222">
        <v>36242.085937999997</v>
      </c>
      <c r="C222">
        <v>36240</v>
      </c>
      <c r="D222">
        <v>34941</v>
      </c>
      <c r="E222">
        <v>34623</v>
      </c>
      <c r="F222">
        <v>35689</v>
      </c>
      <c r="G222">
        <v>35684</v>
      </c>
      <c r="H222">
        <v>35832</v>
      </c>
      <c r="I222">
        <v>36240</v>
      </c>
      <c r="J222">
        <v>35488</v>
      </c>
      <c r="L222" s="1" t="str">
        <f t="shared" si="37"/>
        <v>10JAN2023:05:00:00</v>
      </c>
      <c r="M222">
        <v>5</v>
      </c>
      <c r="N222">
        <f t="shared" si="38"/>
        <v>-2.0859379999965313</v>
      </c>
      <c r="O222">
        <f t="shared" si="39"/>
        <v>-2.0859379999965313</v>
      </c>
      <c r="P222" t="str">
        <f t="shared" si="40"/>
        <v/>
      </c>
      <c r="Q222">
        <f t="shared" si="41"/>
        <v>1</v>
      </c>
      <c r="R222" t="str">
        <f t="shared" si="42"/>
        <v/>
      </c>
      <c r="S222">
        <f t="shared" si="43"/>
        <v>5.7555682737604665E-3</v>
      </c>
      <c r="V222">
        <v>5</v>
      </c>
      <c r="W222">
        <f t="shared" si="44"/>
        <v>-2.0859379999965313</v>
      </c>
      <c r="X222" t="str">
        <f t="shared" si="45"/>
        <v/>
      </c>
      <c r="Y222">
        <f t="shared" si="46"/>
        <v>1</v>
      </c>
      <c r="Z222" t="str">
        <f t="shared" si="47"/>
        <v/>
      </c>
    </row>
    <row r="223" spans="1:26" x14ac:dyDescent="0.3">
      <c r="A223" t="s">
        <v>248</v>
      </c>
      <c r="B223">
        <v>38246.675780999998</v>
      </c>
      <c r="C223">
        <v>38883</v>
      </c>
      <c r="D223">
        <v>36609</v>
      </c>
      <c r="E223">
        <v>36285</v>
      </c>
      <c r="F223">
        <v>38243</v>
      </c>
      <c r="G223">
        <v>38282</v>
      </c>
      <c r="H223">
        <v>38489</v>
      </c>
      <c r="I223">
        <v>38883</v>
      </c>
      <c r="J223">
        <v>37798</v>
      </c>
      <c r="L223" s="1" t="str">
        <f t="shared" si="37"/>
        <v>10JAN2023:06:00:00</v>
      </c>
      <c r="M223">
        <v>6</v>
      </c>
      <c r="N223">
        <f t="shared" si="38"/>
        <v>636.3242190000019</v>
      </c>
      <c r="O223" t="str">
        <f t="shared" si="39"/>
        <v/>
      </c>
      <c r="P223">
        <f t="shared" si="40"/>
        <v>636.3242190000019</v>
      </c>
      <c r="Q223" t="str">
        <f t="shared" si="41"/>
        <v/>
      </c>
      <c r="R223">
        <f t="shared" si="42"/>
        <v>1</v>
      </c>
      <c r="S223">
        <f t="shared" si="43"/>
        <v>1.6637373209729041</v>
      </c>
      <c r="V223">
        <v>6</v>
      </c>
      <c r="W223" t="str">
        <f t="shared" si="44"/>
        <v/>
      </c>
      <c r="X223">
        <f t="shared" si="45"/>
        <v>636.3242190000019</v>
      </c>
      <c r="Y223" t="str">
        <f t="shared" si="46"/>
        <v/>
      </c>
      <c r="Z223">
        <f t="shared" si="47"/>
        <v>1</v>
      </c>
    </row>
    <row r="224" spans="1:26" x14ac:dyDescent="0.3">
      <c r="A224" t="s">
        <v>249</v>
      </c>
      <c r="B224">
        <v>41521.03125</v>
      </c>
      <c r="C224">
        <v>43248</v>
      </c>
      <c r="D224">
        <v>39384</v>
      </c>
      <c r="E224">
        <v>39070</v>
      </c>
      <c r="F224">
        <v>42490</v>
      </c>
      <c r="G224">
        <v>42494</v>
      </c>
      <c r="H224">
        <v>42895</v>
      </c>
      <c r="I224">
        <v>43248</v>
      </c>
      <c r="J224">
        <v>41600</v>
      </c>
      <c r="L224" s="1" t="str">
        <f t="shared" si="37"/>
        <v>10JAN2023:07:00:00</v>
      </c>
      <c r="M224">
        <v>7</v>
      </c>
      <c r="N224">
        <f t="shared" si="38"/>
        <v>1726.96875</v>
      </c>
      <c r="O224" t="str">
        <f t="shared" si="39"/>
        <v/>
      </c>
      <c r="P224">
        <f t="shared" si="40"/>
        <v>1726.96875</v>
      </c>
      <c r="Q224" t="str">
        <f t="shared" si="41"/>
        <v/>
      </c>
      <c r="R224">
        <f t="shared" si="42"/>
        <v>1</v>
      </c>
      <c r="S224">
        <f t="shared" si="43"/>
        <v>4.1592626628222291</v>
      </c>
      <c r="V224">
        <v>7</v>
      </c>
      <c r="W224" t="str">
        <f t="shared" si="44"/>
        <v/>
      </c>
      <c r="X224">
        <f t="shared" si="45"/>
        <v>1726.96875</v>
      </c>
      <c r="Y224" t="str">
        <f t="shared" si="46"/>
        <v/>
      </c>
      <c r="Z224">
        <f t="shared" si="47"/>
        <v>1</v>
      </c>
    </row>
    <row r="225" spans="1:26" x14ac:dyDescent="0.3">
      <c r="A225" t="s">
        <v>250</v>
      </c>
      <c r="B225">
        <v>42988.109375</v>
      </c>
      <c r="C225">
        <v>45630</v>
      </c>
      <c r="D225">
        <v>40685</v>
      </c>
      <c r="E225">
        <v>40445</v>
      </c>
      <c r="F225">
        <v>44769</v>
      </c>
      <c r="G225">
        <v>44820</v>
      </c>
      <c r="H225">
        <v>45298</v>
      </c>
      <c r="I225">
        <v>45630</v>
      </c>
      <c r="J225">
        <v>43613</v>
      </c>
      <c r="L225" s="1" t="str">
        <f t="shared" si="37"/>
        <v>10JAN2023:08:00:00</v>
      </c>
      <c r="M225">
        <v>8</v>
      </c>
      <c r="N225">
        <f t="shared" si="38"/>
        <v>2641.890625</v>
      </c>
      <c r="O225" t="str">
        <f t="shared" si="39"/>
        <v/>
      </c>
      <c r="P225">
        <f t="shared" si="40"/>
        <v>2641.890625</v>
      </c>
      <c r="Q225" t="str">
        <f t="shared" si="41"/>
        <v/>
      </c>
      <c r="R225">
        <f t="shared" si="42"/>
        <v>1</v>
      </c>
      <c r="S225">
        <f t="shared" si="43"/>
        <v>6.1456311138363482</v>
      </c>
      <c r="V225">
        <v>8</v>
      </c>
      <c r="W225" t="str">
        <f t="shared" si="44"/>
        <v/>
      </c>
      <c r="X225">
        <f t="shared" si="45"/>
        <v>2641.890625</v>
      </c>
      <c r="Y225" t="str">
        <f t="shared" si="46"/>
        <v/>
      </c>
      <c r="Z225">
        <f t="shared" si="47"/>
        <v>1</v>
      </c>
    </row>
    <row r="226" spans="1:26" x14ac:dyDescent="0.3">
      <c r="A226" t="s">
        <v>251</v>
      </c>
      <c r="B226">
        <v>42725.953125</v>
      </c>
      <c r="C226">
        <v>45581</v>
      </c>
      <c r="D226">
        <v>40781</v>
      </c>
      <c r="E226">
        <v>40659</v>
      </c>
      <c r="F226">
        <v>44596</v>
      </c>
      <c r="G226">
        <v>44698</v>
      </c>
      <c r="H226">
        <v>45160</v>
      </c>
      <c r="I226">
        <v>45581</v>
      </c>
      <c r="J226">
        <v>43558</v>
      </c>
      <c r="L226" s="1" t="str">
        <f t="shared" si="37"/>
        <v>10JAN2023:09:00:00</v>
      </c>
      <c r="M226">
        <v>9</v>
      </c>
      <c r="N226">
        <f t="shared" si="38"/>
        <v>2855.046875</v>
      </c>
      <c r="O226" t="str">
        <f t="shared" si="39"/>
        <v/>
      </c>
      <c r="P226">
        <f t="shared" si="40"/>
        <v>2855.046875</v>
      </c>
      <c r="Q226" t="str">
        <f t="shared" si="41"/>
        <v/>
      </c>
      <c r="R226">
        <f t="shared" si="42"/>
        <v>1</v>
      </c>
      <c r="S226">
        <f t="shared" si="43"/>
        <v>6.682230977146868</v>
      </c>
      <c r="V226">
        <v>9</v>
      </c>
      <c r="W226" t="str">
        <f t="shared" si="44"/>
        <v/>
      </c>
      <c r="X226">
        <f t="shared" si="45"/>
        <v>2855.046875</v>
      </c>
      <c r="Y226" t="str">
        <f t="shared" si="46"/>
        <v/>
      </c>
      <c r="Z226">
        <f t="shared" si="47"/>
        <v>1</v>
      </c>
    </row>
    <row r="227" spans="1:26" x14ac:dyDescent="0.3">
      <c r="A227" t="s">
        <v>252</v>
      </c>
      <c r="B227">
        <v>42237.699219000002</v>
      </c>
      <c r="C227">
        <v>44948</v>
      </c>
      <c r="D227">
        <v>41163</v>
      </c>
      <c r="E227">
        <v>41252</v>
      </c>
      <c r="F227">
        <v>43706</v>
      </c>
      <c r="G227">
        <v>43931</v>
      </c>
      <c r="H227">
        <v>44394</v>
      </c>
      <c r="I227">
        <v>44948</v>
      </c>
      <c r="J227">
        <v>43170</v>
      </c>
      <c r="L227" s="1" t="str">
        <f t="shared" si="37"/>
        <v>10JAN2023:10:00:00</v>
      </c>
      <c r="M227">
        <v>10</v>
      </c>
      <c r="N227">
        <f t="shared" si="38"/>
        <v>2710.3007809999981</v>
      </c>
      <c r="O227" t="str">
        <f t="shared" si="39"/>
        <v/>
      </c>
      <c r="P227">
        <f t="shared" si="40"/>
        <v>2710.3007809999981</v>
      </c>
      <c r="Q227" t="str">
        <f t="shared" si="41"/>
        <v/>
      </c>
      <c r="R227">
        <f t="shared" si="42"/>
        <v>1</v>
      </c>
      <c r="S227">
        <f t="shared" si="43"/>
        <v>6.4167812904468287</v>
      </c>
      <c r="V227">
        <v>10</v>
      </c>
      <c r="W227" t="str">
        <f t="shared" si="44"/>
        <v/>
      </c>
      <c r="X227">
        <f t="shared" si="45"/>
        <v>2710.3007809999981</v>
      </c>
      <c r="Y227" t="str">
        <f t="shared" si="46"/>
        <v/>
      </c>
      <c r="Z227">
        <f t="shared" si="47"/>
        <v>1</v>
      </c>
    </row>
    <row r="228" spans="1:26" x14ac:dyDescent="0.3">
      <c r="A228" t="s">
        <v>253</v>
      </c>
      <c r="B228">
        <v>41891.730469000002</v>
      </c>
      <c r="C228">
        <v>44569</v>
      </c>
      <c r="D228">
        <v>41174</v>
      </c>
      <c r="E228">
        <v>41457</v>
      </c>
      <c r="F228">
        <v>43068</v>
      </c>
      <c r="G228">
        <v>43341</v>
      </c>
      <c r="H228">
        <v>43896</v>
      </c>
      <c r="I228">
        <v>44569</v>
      </c>
      <c r="J228">
        <v>42809</v>
      </c>
      <c r="L228" s="1" t="str">
        <f t="shared" si="37"/>
        <v>10JAN2023:11:00:00</v>
      </c>
      <c r="M228">
        <v>11</v>
      </c>
      <c r="N228">
        <f t="shared" si="38"/>
        <v>2677.2695309999981</v>
      </c>
      <c r="O228" t="str">
        <f t="shared" si="39"/>
        <v/>
      </c>
      <c r="P228">
        <f t="shared" si="40"/>
        <v>2677.2695309999981</v>
      </c>
      <c r="Q228" t="str">
        <f t="shared" si="41"/>
        <v/>
      </c>
      <c r="R228">
        <f t="shared" si="42"/>
        <v>1</v>
      </c>
      <c r="S228">
        <f t="shared" si="43"/>
        <v>6.3909260873842033</v>
      </c>
      <c r="V228">
        <v>11</v>
      </c>
      <c r="W228" t="str">
        <f t="shared" si="44"/>
        <v/>
      </c>
      <c r="X228">
        <f t="shared" si="45"/>
        <v>2677.2695309999981</v>
      </c>
      <c r="Y228" t="str">
        <f t="shared" si="46"/>
        <v/>
      </c>
      <c r="Z228">
        <f t="shared" si="47"/>
        <v>1</v>
      </c>
    </row>
    <row r="229" spans="1:26" x14ac:dyDescent="0.3">
      <c r="A229" t="s">
        <v>254</v>
      </c>
      <c r="B229">
        <v>41787.25</v>
      </c>
      <c r="C229">
        <v>44601</v>
      </c>
      <c r="D229">
        <v>41184</v>
      </c>
      <c r="E229">
        <v>41331</v>
      </c>
      <c r="F229">
        <v>42864</v>
      </c>
      <c r="G229">
        <v>43127</v>
      </c>
      <c r="H229">
        <v>43849</v>
      </c>
      <c r="I229">
        <v>44601</v>
      </c>
      <c r="J229">
        <v>42724</v>
      </c>
      <c r="L229" s="1" t="str">
        <f t="shared" si="37"/>
        <v>10JAN2023:12:00:00</v>
      </c>
      <c r="M229">
        <v>12</v>
      </c>
      <c r="N229">
        <f t="shared" si="38"/>
        <v>2813.75</v>
      </c>
      <c r="O229" t="str">
        <f t="shared" si="39"/>
        <v/>
      </c>
      <c r="P229">
        <f t="shared" si="40"/>
        <v>2813.75</v>
      </c>
      <c r="Q229" t="str">
        <f t="shared" si="41"/>
        <v/>
      </c>
      <c r="R229">
        <f t="shared" si="42"/>
        <v>1</v>
      </c>
      <c r="S229">
        <f t="shared" si="43"/>
        <v>6.733513212762265</v>
      </c>
      <c r="V229">
        <v>12</v>
      </c>
      <c r="W229" t="str">
        <f t="shared" si="44"/>
        <v/>
      </c>
      <c r="X229">
        <f t="shared" si="45"/>
        <v>2813.75</v>
      </c>
      <c r="Y229" t="str">
        <f t="shared" si="46"/>
        <v/>
      </c>
      <c r="Z229">
        <f t="shared" si="47"/>
        <v>1</v>
      </c>
    </row>
    <row r="230" spans="1:26" x14ac:dyDescent="0.3">
      <c r="A230" t="s">
        <v>255</v>
      </c>
      <c r="B230">
        <v>42029.902344000002</v>
      </c>
      <c r="C230">
        <v>44628</v>
      </c>
      <c r="D230">
        <v>41301</v>
      </c>
      <c r="E230">
        <v>41261</v>
      </c>
      <c r="F230">
        <v>42735</v>
      </c>
      <c r="G230">
        <v>43029</v>
      </c>
      <c r="H230">
        <v>43940</v>
      </c>
      <c r="I230">
        <v>44628</v>
      </c>
      <c r="J230">
        <v>42759</v>
      </c>
      <c r="L230" s="1" t="str">
        <f t="shared" si="37"/>
        <v>10JAN2023:13:00:00</v>
      </c>
      <c r="M230">
        <v>13</v>
      </c>
      <c r="N230">
        <f t="shared" si="38"/>
        <v>2598.0976559999981</v>
      </c>
      <c r="O230" t="str">
        <f t="shared" si="39"/>
        <v/>
      </c>
      <c r="P230">
        <f t="shared" si="40"/>
        <v>2598.0976559999981</v>
      </c>
      <c r="Q230" t="str">
        <f t="shared" si="41"/>
        <v/>
      </c>
      <c r="R230">
        <f t="shared" si="42"/>
        <v>1</v>
      </c>
      <c r="S230">
        <f t="shared" si="43"/>
        <v>6.1815457831319245</v>
      </c>
      <c r="V230">
        <v>13</v>
      </c>
      <c r="W230" t="str">
        <f t="shared" si="44"/>
        <v/>
      </c>
      <c r="X230">
        <f t="shared" si="45"/>
        <v>2598.0976559999981</v>
      </c>
      <c r="Y230" t="str">
        <f t="shared" si="46"/>
        <v/>
      </c>
      <c r="Z230">
        <f t="shared" si="47"/>
        <v>1</v>
      </c>
    </row>
    <row r="231" spans="1:26" x14ac:dyDescent="0.3">
      <c r="A231" t="s">
        <v>256</v>
      </c>
      <c r="B231">
        <v>42799.339844000002</v>
      </c>
      <c r="C231">
        <v>44990</v>
      </c>
      <c r="D231">
        <v>41804</v>
      </c>
      <c r="E231">
        <v>41633</v>
      </c>
      <c r="F231">
        <v>42937</v>
      </c>
      <c r="G231">
        <v>43226</v>
      </c>
      <c r="H231">
        <v>44374</v>
      </c>
      <c r="I231">
        <v>44990</v>
      </c>
      <c r="J231">
        <v>43136</v>
      </c>
      <c r="L231" s="1" t="str">
        <f t="shared" si="37"/>
        <v>10JAN2023:14:00:00</v>
      </c>
      <c r="M231">
        <v>14</v>
      </c>
      <c r="N231">
        <f t="shared" si="38"/>
        <v>2190.6601559999981</v>
      </c>
      <c r="O231" t="str">
        <f t="shared" si="39"/>
        <v/>
      </c>
      <c r="P231">
        <f t="shared" si="40"/>
        <v>2190.6601559999981</v>
      </c>
      <c r="Q231" t="str">
        <f t="shared" si="41"/>
        <v/>
      </c>
      <c r="R231">
        <f t="shared" si="42"/>
        <v>1</v>
      </c>
      <c r="S231">
        <f t="shared" si="43"/>
        <v>5.1184437983968216</v>
      </c>
      <c r="V231">
        <v>14</v>
      </c>
      <c r="W231" t="str">
        <f t="shared" si="44"/>
        <v/>
      </c>
      <c r="X231">
        <f t="shared" si="45"/>
        <v>2190.6601559999981</v>
      </c>
      <c r="Y231" t="str">
        <f t="shared" si="46"/>
        <v/>
      </c>
      <c r="Z231">
        <f t="shared" si="47"/>
        <v>1</v>
      </c>
    </row>
    <row r="232" spans="1:26" x14ac:dyDescent="0.3">
      <c r="A232" t="s">
        <v>257</v>
      </c>
      <c r="B232">
        <v>43368.835937999997</v>
      </c>
      <c r="C232">
        <v>45349</v>
      </c>
      <c r="D232">
        <v>42246</v>
      </c>
      <c r="E232">
        <v>42165</v>
      </c>
      <c r="F232">
        <v>43215</v>
      </c>
      <c r="G232">
        <v>43440</v>
      </c>
      <c r="H232">
        <v>44753</v>
      </c>
      <c r="I232">
        <v>45349</v>
      </c>
      <c r="J232">
        <v>43479</v>
      </c>
      <c r="L232" s="1" t="str">
        <f t="shared" si="37"/>
        <v>10JAN2023:15:00:00</v>
      </c>
      <c r="M232">
        <v>15</v>
      </c>
      <c r="N232">
        <f t="shared" si="38"/>
        <v>1980.1640620000035</v>
      </c>
      <c r="O232" t="str">
        <f t="shared" si="39"/>
        <v/>
      </c>
      <c r="P232">
        <f t="shared" si="40"/>
        <v>1980.1640620000035</v>
      </c>
      <c r="Q232" t="str">
        <f t="shared" si="41"/>
        <v/>
      </c>
      <c r="R232">
        <f t="shared" si="42"/>
        <v>1</v>
      </c>
      <c r="S232">
        <f t="shared" si="43"/>
        <v>4.5658685993574792</v>
      </c>
      <c r="V232">
        <v>15</v>
      </c>
      <c r="W232" t="str">
        <f t="shared" si="44"/>
        <v/>
      </c>
      <c r="X232">
        <f t="shared" si="45"/>
        <v>1980.1640620000035</v>
      </c>
      <c r="Y232" t="str">
        <f t="shared" si="46"/>
        <v/>
      </c>
      <c r="Z232">
        <f t="shared" si="47"/>
        <v>1</v>
      </c>
    </row>
    <row r="233" spans="1:26" x14ac:dyDescent="0.3">
      <c r="A233" t="s">
        <v>258</v>
      </c>
      <c r="B233">
        <v>44006.386719000002</v>
      </c>
      <c r="C233">
        <v>45765</v>
      </c>
      <c r="D233">
        <v>42829</v>
      </c>
      <c r="E233">
        <v>42790</v>
      </c>
      <c r="F233">
        <v>43572</v>
      </c>
      <c r="G233">
        <v>43702</v>
      </c>
      <c r="H233">
        <v>45142</v>
      </c>
      <c r="I233">
        <v>45765</v>
      </c>
      <c r="J233">
        <v>43890</v>
      </c>
      <c r="L233" s="1" t="str">
        <f t="shared" si="37"/>
        <v>10JAN2023:16:00:00</v>
      </c>
      <c r="M233">
        <v>16</v>
      </c>
      <c r="N233">
        <f t="shared" si="38"/>
        <v>1758.6132809999981</v>
      </c>
      <c r="O233" t="str">
        <f t="shared" si="39"/>
        <v/>
      </c>
      <c r="P233">
        <f t="shared" si="40"/>
        <v>1758.6132809999981</v>
      </c>
      <c r="Q233" t="str">
        <f t="shared" si="41"/>
        <v/>
      </c>
      <c r="R233">
        <f t="shared" si="42"/>
        <v>1</v>
      </c>
      <c r="S233">
        <f t="shared" si="43"/>
        <v>3.9962682967577225</v>
      </c>
      <c r="V233">
        <v>16</v>
      </c>
      <c r="W233" t="str">
        <f t="shared" si="44"/>
        <v/>
      </c>
      <c r="X233">
        <f t="shared" si="45"/>
        <v>1758.6132809999981</v>
      </c>
      <c r="Y233" t="str">
        <f t="shared" si="46"/>
        <v/>
      </c>
      <c r="Z233">
        <f t="shared" si="47"/>
        <v>1</v>
      </c>
    </row>
    <row r="234" spans="1:26" x14ac:dyDescent="0.3">
      <c r="A234" t="s">
        <v>259</v>
      </c>
      <c r="B234">
        <v>44358.546875</v>
      </c>
      <c r="C234">
        <v>46174</v>
      </c>
      <c r="D234">
        <v>43058</v>
      </c>
      <c r="E234">
        <v>43053</v>
      </c>
      <c r="F234">
        <v>44054</v>
      </c>
      <c r="G234">
        <v>44079</v>
      </c>
      <c r="H234">
        <v>45583</v>
      </c>
      <c r="I234">
        <v>46174</v>
      </c>
      <c r="J234">
        <v>44238</v>
      </c>
      <c r="L234" s="1" t="str">
        <f t="shared" si="37"/>
        <v>10JAN2023:17:00:00</v>
      </c>
      <c r="M234">
        <v>17</v>
      </c>
      <c r="N234">
        <f t="shared" si="38"/>
        <v>1815.453125</v>
      </c>
      <c r="O234" t="str">
        <f t="shared" si="39"/>
        <v/>
      </c>
      <c r="P234">
        <f t="shared" si="40"/>
        <v>1815.453125</v>
      </c>
      <c r="Q234" t="str">
        <f t="shared" si="41"/>
        <v/>
      </c>
      <c r="R234">
        <f t="shared" si="42"/>
        <v>1</v>
      </c>
      <c r="S234">
        <f t="shared" si="43"/>
        <v>4.0926794336068975</v>
      </c>
      <c r="V234">
        <v>17</v>
      </c>
      <c r="W234" t="str">
        <f t="shared" si="44"/>
        <v/>
      </c>
      <c r="X234">
        <f t="shared" si="45"/>
        <v>1815.453125</v>
      </c>
      <c r="Y234" t="str">
        <f t="shared" si="46"/>
        <v/>
      </c>
      <c r="Z234">
        <f t="shared" si="47"/>
        <v>1</v>
      </c>
    </row>
    <row r="235" spans="1:26" x14ac:dyDescent="0.3">
      <c r="A235" t="s">
        <v>260</v>
      </c>
      <c r="B235">
        <v>44243.296875</v>
      </c>
      <c r="C235">
        <v>46611</v>
      </c>
      <c r="D235">
        <v>43491</v>
      </c>
      <c r="E235">
        <v>43605</v>
      </c>
      <c r="F235">
        <v>44642</v>
      </c>
      <c r="G235">
        <v>44734</v>
      </c>
      <c r="H235">
        <v>46162</v>
      </c>
      <c r="I235">
        <v>46611</v>
      </c>
      <c r="J235">
        <v>44795</v>
      </c>
      <c r="L235" s="1" t="str">
        <f t="shared" si="37"/>
        <v>10JAN2023:18:00:00</v>
      </c>
      <c r="M235">
        <v>18</v>
      </c>
      <c r="N235">
        <f t="shared" si="38"/>
        <v>2367.703125</v>
      </c>
      <c r="O235" t="str">
        <f t="shared" si="39"/>
        <v/>
      </c>
      <c r="P235">
        <f t="shared" si="40"/>
        <v>2367.703125</v>
      </c>
      <c r="Q235" t="str">
        <f t="shared" si="41"/>
        <v/>
      </c>
      <c r="R235">
        <f t="shared" si="42"/>
        <v>1</v>
      </c>
      <c r="S235">
        <f t="shared" si="43"/>
        <v>5.3515521948769784</v>
      </c>
      <c r="V235">
        <v>18</v>
      </c>
      <c r="W235" t="str">
        <f t="shared" si="44"/>
        <v/>
      </c>
      <c r="X235">
        <f t="shared" si="45"/>
        <v>2367.703125</v>
      </c>
      <c r="Y235" t="str">
        <f t="shared" si="46"/>
        <v/>
      </c>
      <c r="Z235">
        <f t="shared" si="47"/>
        <v>1</v>
      </c>
    </row>
    <row r="236" spans="1:26" x14ac:dyDescent="0.3">
      <c r="A236" t="s">
        <v>261</v>
      </c>
      <c r="B236">
        <v>44836.027344000002</v>
      </c>
      <c r="C236">
        <v>48067</v>
      </c>
      <c r="D236">
        <v>44515</v>
      </c>
      <c r="E236">
        <v>44644</v>
      </c>
      <c r="F236">
        <v>46471</v>
      </c>
      <c r="G236">
        <v>46557</v>
      </c>
      <c r="H236">
        <v>47926</v>
      </c>
      <c r="I236">
        <v>48067</v>
      </c>
      <c r="J236">
        <v>46335</v>
      </c>
      <c r="L236" s="1" t="str">
        <f t="shared" si="37"/>
        <v>10JAN2023:19:00:00</v>
      </c>
      <c r="M236">
        <v>19</v>
      </c>
      <c r="N236">
        <f t="shared" si="38"/>
        <v>3230.9726559999981</v>
      </c>
      <c r="O236" t="str">
        <f t="shared" si="39"/>
        <v/>
      </c>
      <c r="P236">
        <f t="shared" si="40"/>
        <v>3230.9726559999981</v>
      </c>
      <c r="Q236" t="str">
        <f t="shared" si="41"/>
        <v/>
      </c>
      <c r="R236">
        <f t="shared" si="42"/>
        <v>1</v>
      </c>
      <c r="S236">
        <f t="shared" si="43"/>
        <v>7.2061974429863698</v>
      </c>
      <c r="V236">
        <v>19</v>
      </c>
      <c r="W236" t="str">
        <f t="shared" si="44"/>
        <v/>
      </c>
      <c r="X236">
        <f t="shared" si="45"/>
        <v>3230.9726559999981</v>
      </c>
      <c r="Y236" t="str">
        <f t="shared" si="46"/>
        <v/>
      </c>
      <c r="Z236">
        <f t="shared" si="47"/>
        <v>1</v>
      </c>
    </row>
    <row r="237" spans="1:26" x14ac:dyDescent="0.3">
      <c r="A237" t="s">
        <v>262</v>
      </c>
      <c r="B237">
        <v>44621.332030999998</v>
      </c>
      <c r="C237">
        <v>47415</v>
      </c>
      <c r="D237">
        <v>43687</v>
      </c>
      <c r="E237">
        <v>43945</v>
      </c>
      <c r="F237">
        <v>46048</v>
      </c>
      <c r="G237">
        <v>46115</v>
      </c>
      <c r="H237">
        <v>47374</v>
      </c>
      <c r="I237">
        <v>47415</v>
      </c>
      <c r="J237">
        <v>45729</v>
      </c>
      <c r="L237" s="1" t="str">
        <f t="shared" si="37"/>
        <v>10JAN2023:20:00:00</v>
      </c>
      <c r="M237">
        <v>20</v>
      </c>
      <c r="N237">
        <f t="shared" si="38"/>
        <v>2793.6679690000019</v>
      </c>
      <c r="O237" t="str">
        <f t="shared" si="39"/>
        <v/>
      </c>
      <c r="P237">
        <f t="shared" si="40"/>
        <v>2793.6679690000019</v>
      </c>
      <c r="Q237" t="str">
        <f t="shared" si="41"/>
        <v/>
      </c>
      <c r="R237">
        <f t="shared" si="42"/>
        <v>1</v>
      </c>
      <c r="S237">
        <f t="shared" si="43"/>
        <v>6.2608349904461456</v>
      </c>
      <c r="V237">
        <v>20</v>
      </c>
      <c r="W237" t="str">
        <f t="shared" si="44"/>
        <v/>
      </c>
      <c r="X237">
        <f t="shared" si="45"/>
        <v>2793.6679690000019</v>
      </c>
      <c r="Y237" t="str">
        <f t="shared" si="46"/>
        <v/>
      </c>
      <c r="Z237">
        <f t="shared" si="47"/>
        <v>1</v>
      </c>
    </row>
    <row r="238" spans="1:26" x14ac:dyDescent="0.3">
      <c r="A238" t="s">
        <v>263</v>
      </c>
      <c r="B238">
        <v>43597.484375</v>
      </c>
      <c r="C238">
        <v>46009</v>
      </c>
      <c r="D238">
        <v>42663</v>
      </c>
      <c r="E238">
        <v>42990</v>
      </c>
      <c r="F238">
        <v>44944</v>
      </c>
      <c r="G238">
        <v>44965</v>
      </c>
      <c r="H238">
        <v>46121</v>
      </c>
      <c r="I238">
        <v>46009</v>
      </c>
      <c r="J238">
        <v>44587</v>
      </c>
      <c r="L238" s="1" t="str">
        <f t="shared" si="37"/>
        <v>10JAN2023:21:00:00</v>
      </c>
      <c r="M238">
        <v>21</v>
      </c>
      <c r="N238">
        <f t="shared" si="38"/>
        <v>2411.515625</v>
      </c>
      <c r="O238" t="str">
        <f t="shared" si="39"/>
        <v/>
      </c>
      <c r="P238">
        <f t="shared" si="40"/>
        <v>2411.515625</v>
      </c>
      <c r="Q238" t="str">
        <f t="shared" si="41"/>
        <v/>
      </c>
      <c r="R238">
        <f t="shared" si="42"/>
        <v>1</v>
      </c>
      <c r="S238">
        <f t="shared" si="43"/>
        <v>5.5313182849211131</v>
      </c>
      <c r="V238">
        <v>21</v>
      </c>
      <c r="W238" t="str">
        <f t="shared" si="44"/>
        <v/>
      </c>
      <c r="X238">
        <f t="shared" si="45"/>
        <v>2411.515625</v>
      </c>
      <c r="Y238" t="str">
        <f t="shared" si="46"/>
        <v/>
      </c>
      <c r="Z238">
        <f t="shared" si="47"/>
        <v>1</v>
      </c>
    </row>
    <row r="239" spans="1:26" x14ac:dyDescent="0.3">
      <c r="A239" t="s">
        <v>264</v>
      </c>
      <c r="B239">
        <v>41977.417969000002</v>
      </c>
      <c r="C239">
        <v>44265</v>
      </c>
      <c r="D239">
        <v>41325</v>
      </c>
      <c r="E239">
        <v>41773</v>
      </c>
      <c r="F239">
        <v>43339</v>
      </c>
      <c r="G239">
        <v>43408</v>
      </c>
      <c r="H239">
        <v>44457</v>
      </c>
      <c r="I239">
        <v>44265</v>
      </c>
      <c r="J239">
        <v>43067</v>
      </c>
      <c r="L239" s="1" t="str">
        <f t="shared" si="37"/>
        <v>10JAN2023:22:00:00</v>
      </c>
      <c r="M239">
        <v>22</v>
      </c>
      <c r="N239">
        <f t="shared" si="38"/>
        <v>2287.5820309999981</v>
      </c>
      <c r="O239" t="str">
        <f t="shared" si="39"/>
        <v/>
      </c>
      <c r="P239">
        <f t="shared" si="40"/>
        <v>2287.5820309999981</v>
      </c>
      <c r="Q239" t="str">
        <f t="shared" si="41"/>
        <v/>
      </c>
      <c r="R239">
        <f t="shared" si="42"/>
        <v>1</v>
      </c>
      <c r="S239">
        <f t="shared" si="43"/>
        <v>5.4495539308524403</v>
      </c>
      <c r="V239">
        <v>22</v>
      </c>
      <c r="W239" t="str">
        <f t="shared" si="44"/>
        <v/>
      </c>
      <c r="X239">
        <f t="shared" si="45"/>
        <v>2287.5820309999981</v>
      </c>
      <c r="Y239" t="str">
        <f t="shared" si="46"/>
        <v/>
      </c>
      <c r="Z239">
        <f t="shared" si="47"/>
        <v>1</v>
      </c>
    </row>
    <row r="240" spans="1:26" x14ac:dyDescent="0.3">
      <c r="A240" t="s">
        <v>265</v>
      </c>
      <c r="B240">
        <v>39754.375</v>
      </c>
      <c r="C240">
        <v>41402</v>
      </c>
      <c r="D240">
        <v>39238</v>
      </c>
      <c r="E240">
        <v>39521</v>
      </c>
      <c r="F240">
        <v>40629</v>
      </c>
      <c r="G240">
        <v>40703</v>
      </c>
      <c r="H240">
        <v>41581</v>
      </c>
      <c r="I240">
        <v>41402</v>
      </c>
      <c r="J240">
        <v>40509</v>
      </c>
      <c r="L240" s="1" t="str">
        <f t="shared" si="37"/>
        <v>10JAN2023:23:00:00</v>
      </c>
      <c r="M240">
        <v>23</v>
      </c>
      <c r="N240">
        <f t="shared" si="38"/>
        <v>1647.625</v>
      </c>
      <c r="O240" t="str">
        <f t="shared" si="39"/>
        <v/>
      </c>
      <c r="P240">
        <f t="shared" si="40"/>
        <v>1647.625</v>
      </c>
      <c r="Q240" t="str">
        <f t="shared" si="41"/>
        <v/>
      </c>
      <c r="R240">
        <f t="shared" si="42"/>
        <v>1</v>
      </c>
      <c r="S240">
        <f t="shared" si="43"/>
        <v>4.1445123964343553</v>
      </c>
      <c r="V240">
        <v>23</v>
      </c>
      <c r="W240" t="str">
        <f t="shared" si="44"/>
        <v/>
      </c>
      <c r="X240">
        <f t="shared" si="45"/>
        <v>1647.625</v>
      </c>
      <c r="Y240" t="str">
        <f t="shared" si="46"/>
        <v/>
      </c>
      <c r="Z240">
        <f t="shared" si="47"/>
        <v>1</v>
      </c>
    </row>
    <row r="241" spans="1:26" x14ac:dyDescent="0.3">
      <c r="A241" t="s">
        <v>266</v>
      </c>
      <c r="B241">
        <v>36794.019530999998</v>
      </c>
      <c r="C241">
        <v>38682</v>
      </c>
      <c r="D241">
        <v>37119</v>
      </c>
      <c r="E241">
        <v>37256</v>
      </c>
      <c r="F241">
        <v>38000</v>
      </c>
      <c r="G241">
        <v>38082</v>
      </c>
      <c r="H241">
        <v>38745</v>
      </c>
      <c r="I241">
        <v>38682</v>
      </c>
      <c r="J241">
        <v>37983</v>
      </c>
      <c r="L241" s="1" t="str">
        <f t="shared" si="37"/>
        <v>11JAN2023:00:00:00</v>
      </c>
      <c r="M241">
        <v>24</v>
      </c>
      <c r="N241">
        <f t="shared" si="38"/>
        <v>1887.9804690000019</v>
      </c>
      <c r="O241" t="str">
        <f t="shared" si="39"/>
        <v/>
      </c>
      <c r="P241">
        <f t="shared" si="40"/>
        <v>1887.9804690000019</v>
      </c>
      <c r="Q241" t="str">
        <f t="shared" si="41"/>
        <v/>
      </c>
      <c r="R241">
        <f t="shared" si="42"/>
        <v>1</v>
      </c>
      <c r="S241">
        <f t="shared" si="43"/>
        <v>5.1312155971687874</v>
      </c>
      <c r="V241">
        <v>24</v>
      </c>
      <c r="W241" t="str">
        <f t="shared" si="44"/>
        <v/>
      </c>
      <c r="X241">
        <f t="shared" si="45"/>
        <v>1887.9804690000019</v>
      </c>
      <c r="Y241" t="str">
        <f t="shared" si="46"/>
        <v/>
      </c>
      <c r="Z241">
        <f t="shared" si="47"/>
        <v>1</v>
      </c>
    </row>
    <row r="242" spans="1:26" x14ac:dyDescent="0.3">
      <c r="A242" t="s">
        <v>267</v>
      </c>
      <c r="B242">
        <v>35573.078125</v>
      </c>
      <c r="C242">
        <v>35942</v>
      </c>
      <c r="D242">
        <v>35249</v>
      </c>
      <c r="E242">
        <v>35390</v>
      </c>
      <c r="F242">
        <v>35661</v>
      </c>
      <c r="G242">
        <v>35583</v>
      </c>
      <c r="H242">
        <v>35942</v>
      </c>
      <c r="I242">
        <v>35320</v>
      </c>
      <c r="J242">
        <v>35591</v>
      </c>
      <c r="L242" s="1" t="str">
        <f t="shared" si="37"/>
        <v>11JAN2023:01:00:00</v>
      </c>
      <c r="M242">
        <v>1</v>
      </c>
      <c r="N242">
        <f t="shared" si="38"/>
        <v>368.921875</v>
      </c>
      <c r="O242" t="str">
        <f t="shared" si="39"/>
        <v/>
      </c>
      <c r="P242">
        <f t="shared" si="40"/>
        <v>368.921875</v>
      </c>
      <c r="Q242" t="str">
        <f t="shared" si="41"/>
        <v/>
      </c>
      <c r="R242">
        <f t="shared" si="42"/>
        <v>1</v>
      </c>
      <c r="S242">
        <f t="shared" si="43"/>
        <v>1.0370816764960509</v>
      </c>
      <c r="V242">
        <v>1</v>
      </c>
      <c r="W242" t="str">
        <f t="shared" si="44"/>
        <v/>
      </c>
      <c r="X242">
        <f t="shared" si="45"/>
        <v>368.921875</v>
      </c>
      <c r="Y242" t="str">
        <f t="shared" si="46"/>
        <v/>
      </c>
      <c r="Z242">
        <f t="shared" si="47"/>
        <v>1</v>
      </c>
    </row>
    <row r="243" spans="1:26" x14ac:dyDescent="0.3">
      <c r="A243" t="s">
        <v>268</v>
      </c>
      <c r="B243">
        <v>34748.382812999997</v>
      </c>
      <c r="C243">
        <v>34587</v>
      </c>
      <c r="D243">
        <v>34157</v>
      </c>
      <c r="E243">
        <v>34059</v>
      </c>
      <c r="F243">
        <v>34265</v>
      </c>
      <c r="G243">
        <v>34263</v>
      </c>
      <c r="H243">
        <v>34587</v>
      </c>
      <c r="I243">
        <v>34013</v>
      </c>
      <c r="J243">
        <v>34335</v>
      </c>
      <c r="L243" s="1" t="str">
        <f t="shared" si="37"/>
        <v>11JAN2023:02:00:00</v>
      </c>
      <c r="M243">
        <v>2</v>
      </c>
      <c r="N243">
        <f t="shared" si="38"/>
        <v>-161.38281299999653</v>
      </c>
      <c r="O243">
        <f t="shared" si="39"/>
        <v>-161.38281299999653</v>
      </c>
      <c r="P243" t="str">
        <f t="shared" si="40"/>
        <v/>
      </c>
      <c r="Q243">
        <f t="shared" si="41"/>
        <v>1</v>
      </c>
      <c r="R243" t="str">
        <f t="shared" si="42"/>
        <v/>
      </c>
      <c r="S243">
        <f t="shared" si="43"/>
        <v>0.46443258631196016</v>
      </c>
      <c r="V243">
        <v>2</v>
      </c>
      <c r="W243">
        <f t="shared" si="44"/>
        <v>-161.38281299999653</v>
      </c>
      <c r="X243" t="str">
        <f t="shared" si="45"/>
        <v/>
      </c>
      <c r="Y243">
        <f t="shared" si="46"/>
        <v>1</v>
      </c>
      <c r="Z243" t="str">
        <f t="shared" si="47"/>
        <v/>
      </c>
    </row>
    <row r="244" spans="1:26" x14ac:dyDescent="0.3">
      <c r="A244" t="s">
        <v>269</v>
      </c>
      <c r="B244">
        <v>34222.820312999997</v>
      </c>
      <c r="C244">
        <v>34012</v>
      </c>
      <c r="D244">
        <v>33492</v>
      </c>
      <c r="E244">
        <v>33230</v>
      </c>
      <c r="F244">
        <v>33694</v>
      </c>
      <c r="G244">
        <v>33626</v>
      </c>
      <c r="H244">
        <v>34012</v>
      </c>
      <c r="I244">
        <v>33391</v>
      </c>
      <c r="J244">
        <v>33709</v>
      </c>
      <c r="L244" s="1" t="str">
        <f t="shared" si="37"/>
        <v>11JAN2023:03:00:00</v>
      </c>
      <c r="M244">
        <v>3</v>
      </c>
      <c r="N244">
        <f t="shared" si="38"/>
        <v>-210.82031299999653</v>
      </c>
      <c r="O244">
        <f t="shared" si="39"/>
        <v>-210.82031299999653</v>
      </c>
      <c r="P244" t="str">
        <f t="shared" si="40"/>
        <v/>
      </c>
      <c r="Q244">
        <f t="shared" si="41"/>
        <v>1</v>
      </c>
      <c r="R244" t="str">
        <f t="shared" si="42"/>
        <v/>
      </c>
      <c r="S244">
        <f t="shared" si="43"/>
        <v>0.61602261611359255</v>
      </c>
      <c r="V244">
        <v>3</v>
      </c>
      <c r="W244">
        <f t="shared" si="44"/>
        <v>-210.82031299999653</v>
      </c>
      <c r="X244" t="str">
        <f t="shared" si="45"/>
        <v/>
      </c>
      <c r="Y244">
        <f t="shared" si="46"/>
        <v>1</v>
      </c>
      <c r="Z244" t="str">
        <f t="shared" si="47"/>
        <v/>
      </c>
    </row>
    <row r="245" spans="1:26" x14ac:dyDescent="0.3">
      <c r="A245" t="s">
        <v>270</v>
      </c>
      <c r="B245">
        <v>34081.476562999997</v>
      </c>
      <c r="C245">
        <v>34060</v>
      </c>
      <c r="D245">
        <v>33431</v>
      </c>
      <c r="E245">
        <v>33130</v>
      </c>
      <c r="F245">
        <v>33753</v>
      </c>
      <c r="G245">
        <v>33714</v>
      </c>
      <c r="H245">
        <v>34060</v>
      </c>
      <c r="I245">
        <v>33411</v>
      </c>
      <c r="J245">
        <v>33735</v>
      </c>
      <c r="L245" s="1" t="str">
        <f t="shared" si="37"/>
        <v>11JAN2023:04:00:00</v>
      </c>
      <c r="M245">
        <v>4</v>
      </c>
      <c r="N245">
        <f t="shared" si="38"/>
        <v>-21.476562999996531</v>
      </c>
      <c r="O245">
        <f t="shared" si="39"/>
        <v>-21.476562999996531</v>
      </c>
      <c r="P245" t="str">
        <f t="shared" si="40"/>
        <v/>
      </c>
      <c r="Q245">
        <f t="shared" si="41"/>
        <v>1</v>
      </c>
      <c r="R245" t="str">
        <f t="shared" si="42"/>
        <v/>
      </c>
      <c r="S245">
        <f t="shared" si="43"/>
        <v>6.30153536930739E-2</v>
      </c>
      <c r="V245">
        <v>4</v>
      </c>
      <c r="W245">
        <f t="shared" si="44"/>
        <v>-21.476562999996531</v>
      </c>
      <c r="X245" t="str">
        <f t="shared" si="45"/>
        <v/>
      </c>
      <c r="Y245">
        <f t="shared" si="46"/>
        <v>1</v>
      </c>
      <c r="Z245" t="str">
        <f t="shared" si="47"/>
        <v/>
      </c>
    </row>
    <row r="246" spans="1:26" x14ac:dyDescent="0.3">
      <c r="A246" t="s">
        <v>271</v>
      </c>
      <c r="B246">
        <v>34649.117187999997</v>
      </c>
      <c r="C246">
        <v>34884</v>
      </c>
      <c r="D246">
        <v>34045</v>
      </c>
      <c r="E246">
        <v>33772</v>
      </c>
      <c r="F246">
        <v>34559</v>
      </c>
      <c r="G246">
        <v>34548</v>
      </c>
      <c r="H246">
        <v>34884</v>
      </c>
      <c r="I246">
        <v>34200</v>
      </c>
      <c r="J246">
        <v>34493</v>
      </c>
      <c r="L246" s="1" t="str">
        <f t="shared" si="37"/>
        <v>11JAN2023:05:00:00</v>
      </c>
      <c r="M246">
        <v>5</v>
      </c>
      <c r="N246">
        <f t="shared" si="38"/>
        <v>234.88281200000347</v>
      </c>
      <c r="O246" t="str">
        <f t="shared" si="39"/>
        <v/>
      </c>
      <c r="P246">
        <f t="shared" si="40"/>
        <v>234.88281200000347</v>
      </c>
      <c r="Q246" t="str">
        <f t="shared" si="41"/>
        <v/>
      </c>
      <c r="R246">
        <f t="shared" si="42"/>
        <v>1</v>
      </c>
      <c r="S246">
        <f t="shared" si="43"/>
        <v>0.67788974456570072</v>
      </c>
      <c r="V246">
        <v>5</v>
      </c>
      <c r="W246" t="str">
        <f t="shared" si="44"/>
        <v/>
      </c>
      <c r="X246">
        <f t="shared" si="45"/>
        <v>234.88281200000347</v>
      </c>
      <c r="Y246" t="str">
        <f t="shared" si="46"/>
        <v/>
      </c>
      <c r="Z246">
        <f t="shared" si="47"/>
        <v>1</v>
      </c>
    </row>
    <row r="247" spans="1:26" x14ac:dyDescent="0.3">
      <c r="A247" t="s">
        <v>272</v>
      </c>
      <c r="B247">
        <v>36330.710937999997</v>
      </c>
      <c r="C247">
        <v>37250</v>
      </c>
      <c r="D247">
        <v>35641</v>
      </c>
      <c r="E247">
        <v>35424</v>
      </c>
      <c r="F247">
        <v>36924</v>
      </c>
      <c r="G247">
        <v>36723</v>
      </c>
      <c r="H247">
        <v>37250</v>
      </c>
      <c r="I247">
        <v>36239</v>
      </c>
      <c r="J247">
        <v>36540</v>
      </c>
      <c r="L247" s="1" t="str">
        <f t="shared" si="37"/>
        <v>11JAN2023:06:00:00</v>
      </c>
      <c r="M247">
        <v>6</v>
      </c>
      <c r="N247">
        <f t="shared" si="38"/>
        <v>919.28906200000347</v>
      </c>
      <c r="O247" t="str">
        <f t="shared" si="39"/>
        <v/>
      </c>
      <c r="P247">
        <f t="shared" si="40"/>
        <v>919.28906200000347</v>
      </c>
      <c r="Q247" t="str">
        <f t="shared" si="41"/>
        <v/>
      </c>
      <c r="R247">
        <f t="shared" si="42"/>
        <v>1</v>
      </c>
      <c r="S247">
        <f t="shared" si="43"/>
        <v>2.5303360112297604</v>
      </c>
      <c r="V247">
        <v>6</v>
      </c>
      <c r="W247" t="str">
        <f t="shared" si="44"/>
        <v/>
      </c>
      <c r="X247">
        <f t="shared" si="45"/>
        <v>919.28906200000347</v>
      </c>
      <c r="Y247" t="str">
        <f t="shared" si="46"/>
        <v/>
      </c>
      <c r="Z247">
        <f t="shared" si="47"/>
        <v>1</v>
      </c>
    </row>
    <row r="248" spans="1:26" x14ac:dyDescent="0.3">
      <c r="A248" t="s">
        <v>273</v>
      </c>
      <c r="B248">
        <v>39725.515625</v>
      </c>
      <c r="C248">
        <v>41403</v>
      </c>
      <c r="D248">
        <v>38412</v>
      </c>
      <c r="E248">
        <v>38132</v>
      </c>
      <c r="F248">
        <v>40925</v>
      </c>
      <c r="G248">
        <v>40411</v>
      </c>
      <c r="H248">
        <v>41403</v>
      </c>
      <c r="I248">
        <v>39725</v>
      </c>
      <c r="J248">
        <v>40079</v>
      </c>
      <c r="L248" s="1" t="str">
        <f t="shared" si="37"/>
        <v>11JAN2023:07:00:00</v>
      </c>
      <c r="M248">
        <v>7</v>
      </c>
      <c r="N248">
        <f t="shared" si="38"/>
        <v>1677.484375</v>
      </c>
      <c r="O248" t="str">
        <f t="shared" si="39"/>
        <v/>
      </c>
      <c r="P248">
        <f t="shared" si="40"/>
        <v>1677.484375</v>
      </c>
      <c r="Q248" t="str">
        <f t="shared" si="41"/>
        <v/>
      </c>
      <c r="R248">
        <f t="shared" si="42"/>
        <v>1</v>
      </c>
      <c r="S248">
        <f t="shared" si="43"/>
        <v>4.2226874808500359</v>
      </c>
      <c r="V248">
        <v>7</v>
      </c>
      <c r="W248" t="str">
        <f t="shared" si="44"/>
        <v/>
      </c>
      <c r="X248">
        <f t="shared" si="45"/>
        <v>1677.484375</v>
      </c>
      <c r="Y248" t="str">
        <f t="shared" si="46"/>
        <v/>
      </c>
      <c r="Z248">
        <f t="shared" si="47"/>
        <v>1</v>
      </c>
    </row>
    <row r="249" spans="1:26" x14ac:dyDescent="0.3">
      <c r="A249" t="s">
        <v>274</v>
      </c>
      <c r="B249">
        <v>41491.695312999997</v>
      </c>
      <c r="C249">
        <v>43737</v>
      </c>
      <c r="D249">
        <v>39625</v>
      </c>
      <c r="E249">
        <v>39287</v>
      </c>
      <c r="F249">
        <v>43151</v>
      </c>
      <c r="G249">
        <v>42571</v>
      </c>
      <c r="H249">
        <v>43737</v>
      </c>
      <c r="I249">
        <v>41841</v>
      </c>
      <c r="J249">
        <v>41984</v>
      </c>
      <c r="L249" s="1" t="str">
        <f t="shared" si="37"/>
        <v>11JAN2023:08:00:00</v>
      </c>
      <c r="M249">
        <v>8</v>
      </c>
      <c r="N249">
        <f t="shared" si="38"/>
        <v>2245.3046870000035</v>
      </c>
      <c r="O249" t="str">
        <f t="shared" si="39"/>
        <v/>
      </c>
      <c r="P249">
        <f t="shared" si="40"/>
        <v>2245.3046870000035</v>
      </c>
      <c r="Q249" t="str">
        <f t="shared" si="41"/>
        <v/>
      </c>
      <c r="R249">
        <f t="shared" si="42"/>
        <v>1</v>
      </c>
      <c r="S249">
        <f t="shared" si="43"/>
        <v>5.4114556420559525</v>
      </c>
      <c r="V249">
        <v>8</v>
      </c>
      <c r="W249" t="str">
        <f t="shared" si="44"/>
        <v/>
      </c>
      <c r="X249">
        <f t="shared" si="45"/>
        <v>2245.3046870000035</v>
      </c>
      <c r="Y249" t="str">
        <f t="shared" si="46"/>
        <v/>
      </c>
      <c r="Z249">
        <f t="shared" si="47"/>
        <v>1</v>
      </c>
    </row>
    <row r="250" spans="1:26" x14ac:dyDescent="0.3">
      <c r="A250" t="s">
        <v>275</v>
      </c>
      <c r="B250">
        <v>41905.210937999997</v>
      </c>
      <c r="C250">
        <v>44101</v>
      </c>
      <c r="D250">
        <v>39672</v>
      </c>
      <c r="E250">
        <v>39083</v>
      </c>
      <c r="F250">
        <v>43417</v>
      </c>
      <c r="G250">
        <v>42890</v>
      </c>
      <c r="H250">
        <v>44101</v>
      </c>
      <c r="I250">
        <v>42323</v>
      </c>
      <c r="J250">
        <v>42227</v>
      </c>
      <c r="L250" s="1" t="str">
        <f t="shared" si="37"/>
        <v>11JAN2023:09:00:00</v>
      </c>
      <c r="M250">
        <v>9</v>
      </c>
      <c r="N250">
        <f t="shared" si="38"/>
        <v>2195.7890620000035</v>
      </c>
      <c r="O250" t="str">
        <f t="shared" si="39"/>
        <v/>
      </c>
      <c r="P250">
        <f t="shared" si="40"/>
        <v>2195.7890620000035</v>
      </c>
      <c r="Q250" t="str">
        <f t="shared" si="41"/>
        <v/>
      </c>
      <c r="R250">
        <f t="shared" si="42"/>
        <v>1</v>
      </c>
      <c r="S250">
        <f t="shared" si="43"/>
        <v>5.2398950222413596</v>
      </c>
      <c r="V250">
        <v>9</v>
      </c>
      <c r="W250" t="str">
        <f t="shared" si="44"/>
        <v/>
      </c>
      <c r="X250">
        <f t="shared" si="45"/>
        <v>2195.7890620000035</v>
      </c>
      <c r="Y250" t="str">
        <f t="shared" si="46"/>
        <v/>
      </c>
      <c r="Z250">
        <f t="shared" si="47"/>
        <v>1</v>
      </c>
    </row>
    <row r="251" spans="1:26" x14ac:dyDescent="0.3">
      <c r="A251" t="s">
        <v>276</v>
      </c>
      <c r="B251">
        <v>42225.703125</v>
      </c>
      <c r="C251">
        <v>44244</v>
      </c>
      <c r="D251">
        <v>40564</v>
      </c>
      <c r="E251">
        <v>40095</v>
      </c>
      <c r="F251">
        <v>43317</v>
      </c>
      <c r="G251">
        <v>42874</v>
      </c>
      <c r="H251">
        <v>44244</v>
      </c>
      <c r="I251">
        <v>42544</v>
      </c>
      <c r="J251">
        <v>42564</v>
      </c>
      <c r="L251" s="1" t="str">
        <f t="shared" si="37"/>
        <v>11JAN2023:10:00:00</v>
      </c>
      <c r="M251">
        <v>10</v>
      </c>
      <c r="N251">
        <f t="shared" si="38"/>
        <v>2018.296875</v>
      </c>
      <c r="O251" t="str">
        <f t="shared" si="39"/>
        <v/>
      </c>
      <c r="P251">
        <f t="shared" si="40"/>
        <v>2018.296875</v>
      </c>
      <c r="Q251" t="str">
        <f t="shared" si="41"/>
        <v/>
      </c>
      <c r="R251">
        <f t="shared" si="42"/>
        <v>1</v>
      </c>
      <c r="S251">
        <f t="shared" si="43"/>
        <v>4.7797827522854304</v>
      </c>
      <c r="V251">
        <v>10</v>
      </c>
      <c r="W251" t="str">
        <f t="shared" si="44"/>
        <v/>
      </c>
      <c r="X251">
        <f t="shared" si="45"/>
        <v>2018.296875</v>
      </c>
      <c r="Y251" t="str">
        <f t="shared" si="46"/>
        <v/>
      </c>
      <c r="Z251">
        <f t="shared" si="47"/>
        <v>1</v>
      </c>
    </row>
    <row r="252" spans="1:26" x14ac:dyDescent="0.3">
      <c r="A252" t="s">
        <v>277</v>
      </c>
      <c r="B252">
        <v>42695.078125</v>
      </c>
      <c r="C252">
        <v>44748</v>
      </c>
      <c r="D252">
        <v>41475</v>
      </c>
      <c r="E252">
        <v>41403</v>
      </c>
      <c r="F252">
        <v>43544</v>
      </c>
      <c r="G252">
        <v>43059</v>
      </c>
      <c r="H252">
        <v>44748</v>
      </c>
      <c r="I252">
        <v>42879</v>
      </c>
      <c r="J252">
        <v>43093</v>
      </c>
      <c r="L252" s="1" t="str">
        <f t="shared" si="37"/>
        <v>11JAN2023:11:00:00</v>
      </c>
      <c r="M252">
        <v>11</v>
      </c>
      <c r="N252">
        <f t="shared" si="38"/>
        <v>2052.921875</v>
      </c>
      <c r="O252" t="str">
        <f t="shared" si="39"/>
        <v/>
      </c>
      <c r="P252">
        <f t="shared" si="40"/>
        <v>2052.921875</v>
      </c>
      <c r="Q252" t="str">
        <f t="shared" si="41"/>
        <v/>
      </c>
      <c r="R252">
        <f t="shared" si="42"/>
        <v>1</v>
      </c>
      <c r="S252">
        <f t="shared" si="43"/>
        <v>4.8083338060410217</v>
      </c>
      <c r="V252">
        <v>11</v>
      </c>
      <c r="W252" t="str">
        <f t="shared" si="44"/>
        <v/>
      </c>
      <c r="X252">
        <f t="shared" si="45"/>
        <v>2052.921875</v>
      </c>
      <c r="Y252" t="str">
        <f t="shared" si="46"/>
        <v/>
      </c>
      <c r="Z252">
        <f t="shared" si="47"/>
        <v>1</v>
      </c>
    </row>
    <row r="253" spans="1:26" x14ac:dyDescent="0.3">
      <c r="A253" t="s">
        <v>278</v>
      </c>
      <c r="B253">
        <v>43404.832030999998</v>
      </c>
      <c r="C253">
        <v>45366</v>
      </c>
      <c r="D253">
        <v>42433</v>
      </c>
      <c r="E253">
        <v>42168</v>
      </c>
      <c r="F253">
        <v>44054</v>
      </c>
      <c r="G253">
        <v>43400</v>
      </c>
      <c r="H253">
        <v>45366</v>
      </c>
      <c r="I253">
        <v>43118</v>
      </c>
      <c r="J253">
        <v>43730</v>
      </c>
      <c r="L253" s="1" t="str">
        <f t="shared" si="37"/>
        <v>11JAN2023:12:00:00</v>
      </c>
      <c r="M253">
        <v>12</v>
      </c>
      <c r="N253">
        <f t="shared" si="38"/>
        <v>1961.1679690000019</v>
      </c>
      <c r="O253" t="str">
        <f t="shared" si="39"/>
        <v/>
      </c>
      <c r="P253">
        <f t="shared" si="40"/>
        <v>1961.1679690000019</v>
      </c>
      <c r="Q253" t="str">
        <f t="shared" si="41"/>
        <v/>
      </c>
      <c r="R253">
        <f t="shared" si="42"/>
        <v>1</v>
      </c>
      <c r="S253">
        <f t="shared" si="43"/>
        <v>4.5183171486513842</v>
      </c>
      <c r="V253">
        <v>12</v>
      </c>
      <c r="W253" t="str">
        <f t="shared" si="44"/>
        <v/>
      </c>
      <c r="X253">
        <f t="shared" si="45"/>
        <v>1961.1679690000019</v>
      </c>
      <c r="Y253" t="str">
        <f t="shared" si="46"/>
        <v/>
      </c>
      <c r="Z253">
        <f t="shared" si="47"/>
        <v>1</v>
      </c>
    </row>
    <row r="254" spans="1:26" x14ac:dyDescent="0.3">
      <c r="A254" t="s">
        <v>279</v>
      </c>
      <c r="B254">
        <v>44788.96875</v>
      </c>
      <c r="C254">
        <v>46012</v>
      </c>
      <c r="D254">
        <v>43290</v>
      </c>
      <c r="E254">
        <v>42903</v>
      </c>
      <c r="F254">
        <v>44645</v>
      </c>
      <c r="G254">
        <v>43786</v>
      </c>
      <c r="H254">
        <v>46012</v>
      </c>
      <c r="I254">
        <v>43509</v>
      </c>
      <c r="J254">
        <v>44357</v>
      </c>
      <c r="L254" s="1" t="str">
        <f t="shared" si="37"/>
        <v>11JAN2023:13:00:00</v>
      </c>
      <c r="M254">
        <v>13</v>
      </c>
      <c r="N254">
        <f t="shared" si="38"/>
        <v>1223.03125</v>
      </c>
      <c r="O254" t="str">
        <f t="shared" si="39"/>
        <v/>
      </c>
      <c r="P254">
        <f t="shared" si="40"/>
        <v>1223.03125</v>
      </c>
      <c r="Q254" t="str">
        <f t="shared" si="41"/>
        <v/>
      </c>
      <c r="R254">
        <f t="shared" si="42"/>
        <v>1</v>
      </c>
      <c r="S254">
        <f t="shared" si="43"/>
        <v>2.7306528462993471</v>
      </c>
      <c r="V254">
        <v>13</v>
      </c>
      <c r="W254" t="str">
        <f t="shared" si="44"/>
        <v/>
      </c>
      <c r="X254">
        <f t="shared" si="45"/>
        <v>1223.03125</v>
      </c>
      <c r="Y254" t="str">
        <f t="shared" si="46"/>
        <v/>
      </c>
      <c r="Z254">
        <f t="shared" si="47"/>
        <v>1</v>
      </c>
    </row>
    <row r="255" spans="1:26" x14ac:dyDescent="0.3">
      <c r="A255" t="s">
        <v>280</v>
      </c>
      <c r="B255">
        <v>45479.324219000002</v>
      </c>
      <c r="C255">
        <v>46877</v>
      </c>
      <c r="D255">
        <v>44206</v>
      </c>
      <c r="E255">
        <v>43797</v>
      </c>
      <c r="F255">
        <v>45466</v>
      </c>
      <c r="G255">
        <v>44379</v>
      </c>
      <c r="H255">
        <v>46877</v>
      </c>
      <c r="I255">
        <v>44144</v>
      </c>
      <c r="J255">
        <v>45146</v>
      </c>
      <c r="L255" s="1" t="str">
        <f t="shared" si="37"/>
        <v>11JAN2023:14:00:00</v>
      </c>
      <c r="M255">
        <v>14</v>
      </c>
      <c r="N255">
        <f t="shared" si="38"/>
        <v>1397.6757809999981</v>
      </c>
      <c r="O255" t="str">
        <f t="shared" si="39"/>
        <v/>
      </c>
      <c r="P255">
        <f t="shared" si="40"/>
        <v>1397.6757809999981</v>
      </c>
      <c r="Q255" t="str">
        <f t="shared" si="41"/>
        <v/>
      </c>
      <c r="R255">
        <f t="shared" si="42"/>
        <v>1</v>
      </c>
      <c r="S255">
        <f t="shared" si="43"/>
        <v>3.0732114098038594</v>
      </c>
      <c r="V255">
        <v>14</v>
      </c>
      <c r="W255" t="str">
        <f t="shared" si="44"/>
        <v/>
      </c>
      <c r="X255">
        <f t="shared" si="45"/>
        <v>1397.6757809999981</v>
      </c>
      <c r="Y255" t="str">
        <f t="shared" si="46"/>
        <v/>
      </c>
      <c r="Z255">
        <f t="shared" si="47"/>
        <v>1</v>
      </c>
    </row>
    <row r="256" spans="1:26" x14ac:dyDescent="0.3">
      <c r="A256" t="s">
        <v>281</v>
      </c>
      <c r="B256">
        <v>45925.421875</v>
      </c>
      <c r="C256">
        <v>47629</v>
      </c>
      <c r="D256">
        <v>44774</v>
      </c>
      <c r="E256">
        <v>44701</v>
      </c>
      <c r="F256">
        <v>46316</v>
      </c>
      <c r="G256">
        <v>44889</v>
      </c>
      <c r="H256">
        <v>47629</v>
      </c>
      <c r="I256">
        <v>44729</v>
      </c>
      <c r="J256">
        <v>45755</v>
      </c>
      <c r="L256" s="1" t="str">
        <f t="shared" si="37"/>
        <v>11JAN2023:15:00:00</v>
      </c>
      <c r="M256">
        <v>15</v>
      </c>
      <c r="N256">
        <f t="shared" si="38"/>
        <v>1703.578125</v>
      </c>
      <c r="O256" t="str">
        <f t="shared" si="39"/>
        <v/>
      </c>
      <c r="P256">
        <f t="shared" si="40"/>
        <v>1703.578125</v>
      </c>
      <c r="Q256" t="str">
        <f t="shared" si="41"/>
        <v/>
      </c>
      <c r="R256">
        <f t="shared" si="42"/>
        <v>1</v>
      </c>
      <c r="S256">
        <f t="shared" si="43"/>
        <v>3.709444694132165</v>
      </c>
      <c r="V256">
        <v>15</v>
      </c>
      <c r="W256" t="str">
        <f t="shared" si="44"/>
        <v/>
      </c>
      <c r="X256">
        <f t="shared" si="45"/>
        <v>1703.578125</v>
      </c>
      <c r="Y256" t="str">
        <f t="shared" si="46"/>
        <v/>
      </c>
      <c r="Z256">
        <f t="shared" si="47"/>
        <v>1</v>
      </c>
    </row>
    <row r="257" spans="1:26" x14ac:dyDescent="0.3">
      <c r="A257" t="s">
        <v>282</v>
      </c>
      <c r="B257">
        <v>46360.367187999997</v>
      </c>
      <c r="C257">
        <v>48274</v>
      </c>
      <c r="D257">
        <v>45396</v>
      </c>
      <c r="E257">
        <v>45455</v>
      </c>
      <c r="F257">
        <v>46997</v>
      </c>
      <c r="G257">
        <v>45382</v>
      </c>
      <c r="H257">
        <v>48274</v>
      </c>
      <c r="I257">
        <v>45352</v>
      </c>
      <c r="J257">
        <v>46341</v>
      </c>
      <c r="L257" s="1" t="str">
        <f t="shared" si="37"/>
        <v>11JAN2023:16:00:00</v>
      </c>
      <c r="M257">
        <v>16</v>
      </c>
      <c r="N257">
        <f t="shared" si="38"/>
        <v>1913.6328120000035</v>
      </c>
      <c r="O257" t="str">
        <f t="shared" si="39"/>
        <v/>
      </c>
      <c r="P257">
        <f t="shared" si="40"/>
        <v>1913.6328120000035</v>
      </c>
      <c r="Q257" t="str">
        <f t="shared" si="41"/>
        <v/>
      </c>
      <c r="R257">
        <f t="shared" si="42"/>
        <v>1</v>
      </c>
      <c r="S257">
        <f t="shared" si="43"/>
        <v>4.1277343732845404</v>
      </c>
      <c r="V257">
        <v>16</v>
      </c>
      <c r="W257" t="str">
        <f t="shared" si="44"/>
        <v/>
      </c>
      <c r="X257">
        <f t="shared" si="45"/>
        <v>1913.6328120000035</v>
      </c>
      <c r="Y257" t="str">
        <f t="shared" si="46"/>
        <v/>
      </c>
      <c r="Z257">
        <f t="shared" si="47"/>
        <v>1</v>
      </c>
    </row>
    <row r="258" spans="1:26" x14ac:dyDescent="0.3">
      <c r="A258" t="s">
        <v>283</v>
      </c>
      <c r="B258">
        <v>46807.777344000002</v>
      </c>
      <c r="C258">
        <v>48789</v>
      </c>
      <c r="D258">
        <v>45536</v>
      </c>
      <c r="E258">
        <v>45686</v>
      </c>
      <c r="F258">
        <v>47566</v>
      </c>
      <c r="G258">
        <v>45815</v>
      </c>
      <c r="H258">
        <v>48789</v>
      </c>
      <c r="I258">
        <v>45717</v>
      </c>
      <c r="J258">
        <v>46705</v>
      </c>
      <c r="L258" s="1" t="str">
        <f t="shared" si="37"/>
        <v>11JAN2023:17:00:00</v>
      </c>
      <c r="M258">
        <v>17</v>
      </c>
      <c r="N258">
        <f t="shared" si="38"/>
        <v>1981.2226559999981</v>
      </c>
      <c r="O258" t="str">
        <f t="shared" si="39"/>
        <v/>
      </c>
      <c r="P258">
        <f t="shared" si="40"/>
        <v>1981.2226559999981</v>
      </c>
      <c r="Q258" t="str">
        <f t="shared" si="41"/>
        <v/>
      </c>
      <c r="R258">
        <f t="shared" si="42"/>
        <v>1</v>
      </c>
      <c r="S258">
        <f t="shared" si="43"/>
        <v>4.2326783462491386</v>
      </c>
      <c r="V258">
        <v>17</v>
      </c>
      <c r="W258" t="str">
        <f t="shared" si="44"/>
        <v/>
      </c>
      <c r="X258">
        <f t="shared" si="45"/>
        <v>1981.2226559999981</v>
      </c>
      <c r="Y258" t="str">
        <f t="shared" si="46"/>
        <v/>
      </c>
      <c r="Z258">
        <f t="shared" si="47"/>
        <v>1</v>
      </c>
    </row>
    <row r="259" spans="1:26" x14ac:dyDescent="0.3">
      <c r="A259" t="s">
        <v>284</v>
      </c>
      <c r="B259">
        <v>46971.484375</v>
      </c>
      <c r="C259">
        <v>49117</v>
      </c>
      <c r="D259">
        <v>45845</v>
      </c>
      <c r="E259">
        <v>46024</v>
      </c>
      <c r="F259">
        <v>48130</v>
      </c>
      <c r="G259">
        <v>46149</v>
      </c>
      <c r="H259">
        <v>49117</v>
      </c>
      <c r="I259">
        <v>45794</v>
      </c>
      <c r="J259">
        <v>47028</v>
      </c>
      <c r="L259" s="1" t="str">
        <f t="shared" ref="L259:L322" si="48">A259</f>
        <v>11JAN2023:18:00:00</v>
      </c>
      <c r="M259">
        <v>18</v>
      </c>
      <c r="N259">
        <f t="shared" ref="N259:N289" si="49">C259-B259</f>
        <v>2145.515625</v>
      </c>
      <c r="O259" t="str">
        <f t="shared" ref="O259:O322" si="50">IF(N259&lt;0,N259,"")</f>
        <v/>
      </c>
      <c r="P259">
        <f t="shared" ref="P259:P322" si="51">IF(N259&gt;0,N259,"")</f>
        <v>2145.515625</v>
      </c>
      <c r="Q259" t="str">
        <f t="shared" ref="Q259:Q322" si="52">IF(O259&lt;0,1,"")</f>
        <v/>
      </c>
      <c r="R259">
        <f t="shared" ref="R259:R322" si="53">IF(AND(P259&gt;0,P259&lt;&gt;""),1,"")</f>
        <v>1</v>
      </c>
      <c r="S259">
        <f t="shared" ref="S259:S289" si="54">ABS((B259-C259)/B259)*100</f>
        <v>4.5676981546317164</v>
      </c>
      <c r="V259">
        <v>18</v>
      </c>
      <c r="W259" t="str">
        <f t="shared" ref="W259:W289" si="55">O259</f>
        <v/>
      </c>
      <c r="X259">
        <f t="shared" ref="X259:X289" si="56">P259</f>
        <v>2145.515625</v>
      </c>
      <c r="Y259" t="str">
        <f t="shared" ref="Y259:Y289" si="57">Q259</f>
        <v/>
      </c>
      <c r="Z259">
        <f t="shared" ref="Z259:Z289" si="58">R259</f>
        <v>1</v>
      </c>
    </row>
    <row r="260" spans="1:26" x14ac:dyDescent="0.3">
      <c r="A260" t="s">
        <v>285</v>
      </c>
      <c r="B260">
        <v>47671.609375</v>
      </c>
      <c r="C260">
        <v>50294</v>
      </c>
      <c r="D260">
        <v>46848</v>
      </c>
      <c r="E260">
        <v>46835</v>
      </c>
      <c r="F260">
        <v>49256</v>
      </c>
      <c r="G260">
        <v>47355</v>
      </c>
      <c r="H260">
        <v>50294</v>
      </c>
      <c r="I260">
        <v>46566</v>
      </c>
      <c r="J260">
        <v>48158</v>
      </c>
      <c r="L260" s="1" t="str">
        <f t="shared" si="48"/>
        <v>11JAN2023:19:00:00</v>
      </c>
      <c r="M260">
        <v>19</v>
      </c>
      <c r="N260">
        <f t="shared" si="49"/>
        <v>2622.390625</v>
      </c>
      <c r="O260" t="str">
        <f t="shared" si="50"/>
        <v/>
      </c>
      <c r="P260">
        <f t="shared" si="51"/>
        <v>2622.390625</v>
      </c>
      <c r="Q260" t="str">
        <f t="shared" si="52"/>
        <v/>
      </c>
      <c r="R260">
        <f t="shared" si="53"/>
        <v>1</v>
      </c>
      <c r="S260">
        <f t="shared" si="54"/>
        <v>5.5009483828654568</v>
      </c>
      <c r="V260">
        <v>19</v>
      </c>
      <c r="W260" t="str">
        <f t="shared" si="55"/>
        <v/>
      </c>
      <c r="X260">
        <f t="shared" si="56"/>
        <v>2622.390625</v>
      </c>
      <c r="Y260" t="str">
        <f t="shared" si="57"/>
        <v/>
      </c>
      <c r="Z260">
        <f t="shared" si="58"/>
        <v>1</v>
      </c>
    </row>
    <row r="261" spans="1:26" x14ac:dyDescent="0.3">
      <c r="A261" t="s">
        <v>286</v>
      </c>
      <c r="B261">
        <v>47140.203125</v>
      </c>
      <c r="C261">
        <v>49160</v>
      </c>
      <c r="D261">
        <v>45744</v>
      </c>
      <c r="E261">
        <v>45834</v>
      </c>
      <c r="F261">
        <v>48158</v>
      </c>
      <c r="G261">
        <v>46553</v>
      </c>
      <c r="H261">
        <v>49160</v>
      </c>
      <c r="I261">
        <v>45641</v>
      </c>
      <c r="J261">
        <v>47147</v>
      </c>
      <c r="L261" s="1" t="str">
        <f t="shared" si="48"/>
        <v>11JAN2023:20:00:00</v>
      </c>
      <c r="M261">
        <v>20</v>
      </c>
      <c r="N261">
        <f t="shared" si="49"/>
        <v>2019.796875</v>
      </c>
      <c r="O261" t="str">
        <f t="shared" si="50"/>
        <v/>
      </c>
      <c r="P261">
        <f t="shared" si="51"/>
        <v>2019.796875</v>
      </c>
      <c r="Q261" t="str">
        <f t="shared" si="52"/>
        <v/>
      </c>
      <c r="R261">
        <f t="shared" si="53"/>
        <v>1</v>
      </c>
      <c r="S261">
        <f t="shared" si="54"/>
        <v>4.2846588285675749</v>
      </c>
      <c r="V261">
        <v>20</v>
      </c>
      <c r="W261" t="str">
        <f t="shared" si="55"/>
        <v/>
      </c>
      <c r="X261">
        <f t="shared" si="56"/>
        <v>2019.796875</v>
      </c>
      <c r="Y261" t="str">
        <f t="shared" si="57"/>
        <v/>
      </c>
      <c r="Z261">
        <f t="shared" si="58"/>
        <v>1</v>
      </c>
    </row>
    <row r="262" spans="1:26" x14ac:dyDescent="0.3">
      <c r="A262" t="s">
        <v>287</v>
      </c>
      <c r="B262">
        <v>46031.320312999997</v>
      </c>
      <c r="C262">
        <v>47584</v>
      </c>
      <c r="D262">
        <v>44462</v>
      </c>
      <c r="E262">
        <v>44507</v>
      </c>
      <c r="F262">
        <v>46703</v>
      </c>
      <c r="G262">
        <v>45283</v>
      </c>
      <c r="H262">
        <v>47584</v>
      </c>
      <c r="I262">
        <v>44379</v>
      </c>
      <c r="J262">
        <v>45771</v>
      </c>
      <c r="L262" s="1" t="str">
        <f t="shared" si="48"/>
        <v>11JAN2023:21:00:00</v>
      </c>
      <c r="M262">
        <v>21</v>
      </c>
      <c r="N262">
        <f t="shared" si="49"/>
        <v>1552.6796870000035</v>
      </c>
      <c r="O262" t="str">
        <f t="shared" si="50"/>
        <v/>
      </c>
      <c r="P262">
        <f t="shared" si="51"/>
        <v>1552.6796870000035</v>
      </c>
      <c r="Q262" t="str">
        <f t="shared" si="52"/>
        <v/>
      </c>
      <c r="R262">
        <f t="shared" si="53"/>
        <v>1</v>
      </c>
      <c r="S262">
        <f t="shared" si="54"/>
        <v>3.3730939639406805</v>
      </c>
      <c r="V262">
        <v>21</v>
      </c>
      <c r="W262" t="str">
        <f t="shared" si="55"/>
        <v/>
      </c>
      <c r="X262">
        <f t="shared" si="56"/>
        <v>1552.6796870000035</v>
      </c>
      <c r="Y262" t="str">
        <f t="shared" si="57"/>
        <v/>
      </c>
      <c r="Z262">
        <f t="shared" si="58"/>
        <v>1</v>
      </c>
    </row>
    <row r="263" spans="1:26" x14ac:dyDescent="0.3">
      <c r="A263" t="s">
        <v>288</v>
      </c>
      <c r="B263">
        <v>44336.894530999998</v>
      </c>
      <c r="C263">
        <v>45716</v>
      </c>
      <c r="D263">
        <v>42681</v>
      </c>
      <c r="E263">
        <v>42682</v>
      </c>
      <c r="F263">
        <v>44841</v>
      </c>
      <c r="G263">
        <v>43647</v>
      </c>
      <c r="H263">
        <v>45716</v>
      </c>
      <c r="I263">
        <v>42899</v>
      </c>
      <c r="J263">
        <v>44011</v>
      </c>
      <c r="L263" s="1" t="str">
        <f t="shared" si="48"/>
        <v>11JAN2023:22:00:00</v>
      </c>
      <c r="M263">
        <v>22</v>
      </c>
      <c r="N263">
        <f t="shared" si="49"/>
        <v>1379.1054690000019</v>
      </c>
      <c r="O263" t="str">
        <f t="shared" si="50"/>
        <v/>
      </c>
      <c r="P263">
        <f t="shared" si="51"/>
        <v>1379.1054690000019</v>
      </c>
      <c r="Q263" t="str">
        <f t="shared" si="52"/>
        <v/>
      </c>
      <c r="R263">
        <f t="shared" si="53"/>
        <v>1</v>
      </c>
      <c r="S263">
        <f t="shared" si="54"/>
        <v>3.1105143551173673</v>
      </c>
      <c r="V263">
        <v>22</v>
      </c>
      <c r="W263" t="str">
        <f t="shared" si="55"/>
        <v/>
      </c>
      <c r="X263">
        <f t="shared" si="56"/>
        <v>1379.1054690000019</v>
      </c>
      <c r="Y263" t="str">
        <f t="shared" si="57"/>
        <v/>
      </c>
      <c r="Z263">
        <f t="shared" si="58"/>
        <v>1</v>
      </c>
    </row>
    <row r="264" spans="1:26" x14ac:dyDescent="0.3">
      <c r="A264" t="s">
        <v>289</v>
      </c>
      <c r="B264">
        <v>41907.625</v>
      </c>
      <c r="C264">
        <v>42629</v>
      </c>
      <c r="D264">
        <v>40280</v>
      </c>
      <c r="E264">
        <v>40249</v>
      </c>
      <c r="F264">
        <v>41875</v>
      </c>
      <c r="G264">
        <v>41047</v>
      </c>
      <c r="H264">
        <v>42629</v>
      </c>
      <c r="I264">
        <v>40457</v>
      </c>
      <c r="J264">
        <v>41316</v>
      </c>
      <c r="L264" s="1" t="str">
        <f t="shared" si="48"/>
        <v>11JAN2023:23:00:00</v>
      </c>
      <c r="M264">
        <v>23</v>
      </c>
      <c r="N264">
        <f t="shared" si="49"/>
        <v>721.375</v>
      </c>
      <c r="O264" t="str">
        <f t="shared" si="50"/>
        <v/>
      </c>
      <c r="P264">
        <f t="shared" si="51"/>
        <v>721.375</v>
      </c>
      <c r="Q264" t="str">
        <f t="shared" si="52"/>
        <v/>
      </c>
      <c r="R264">
        <f t="shared" si="53"/>
        <v>1</v>
      </c>
      <c r="S264">
        <f t="shared" si="54"/>
        <v>1.7213454592093922</v>
      </c>
      <c r="V264">
        <v>23</v>
      </c>
      <c r="W264" t="str">
        <f t="shared" si="55"/>
        <v/>
      </c>
      <c r="X264">
        <f t="shared" si="56"/>
        <v>721.375</v>
      </c>
      <c r="Y264" t="str">
        <f t="shared" si="57"/>
        <v/>
      </c>
      <c r="Z264">
        <f t="shared" si="58"/>
        <v>1</v>
      </c>
    </row>
    <row r="265" spans="1:26" x14ac:dyDescent="0.3">
      <c r="A265" t="s">
        <v>290</v>
      </c>
      <c r="B265">
        <v>39441.652344000002</v>
      </c>
      <c r="C265">
        <v>39466</v>
      </c>
      <c r="D265">
        <v>38002</v>
      </c>
      <c r="E265">
        <v>38040</v>
      </c>
      <c r="F265">
        <v>38760</v>
      </c>
      <c r="G265">
        <v>38336</v>
      </c>
      <c r="H265">
        <v>39466</v>
      </c>
      <c r="I265">
        <v>37922</v>
      </c>
      <c r="J265">
        <v>38599</v>
      </c>
      <c r="L265" s="1" t="str">
        <f t="shared" si="48"/>
        <v>12JAN2023:00:00:00</v>
      </c>
      <c r="M265">
        <v>24</v>
      </c>
      <c r="N265">
        <f t="shared" si="49"/>
        <v>24.347655999998096</v>
      </c>
      <c r="O265" t="str">
        <f t="shared" si="50"/>
        <v/>
      </c>
      <c r="P265">
        <f t="shared" si="51"/>
        <v>24.347655999998096</v>
      </c>
      <c r="Q265" t="str">
        <f t="shared" si="52"/>
        <v/>
      </c>
      <c r="R265">
        <f t="shared" si="53"/>
        <v>1</v>
      </c>
      <c r="S265">
        <f t="shared" si="54"/>
        <v>6.1730821487000778E-2</v>
      </c>
      <c r="V265">
        <v>24</v>
      </c>
      <c r="W265" t="str">
        <f t="shared" si="55"/>
        <v/>
      </c>
      <c r="X265">
        <f t="shared" si="56"/>
        <v>24.347655999998096</v>
      </c>
      <c r="Y265" t="str">
        <f t="shared" si="57"/>
        <v/>
      </c>
      <c r="Z265">
        <f t="shared" si="58"/>
        <v>1</v>
      </c>
    </row>
    <row r="266" spans="1:26" x14ac:dyDescent="0.3">
      <c r="A266" t="s">
        <v>291</v>
      </c>
      <c r="B266">
        <v>37497.585937999997</v>
      </c>
      <c r="C266">
        <v>36956</v>
      </c>
      <c r="D266">
        <v>36129</v>
      </c>
      <c r="E266">
        <v>36193</v>
      </c>
      <c r="F266">
        <v>36361</v>
      </c>
      <c r="G266">
        <v>36456</v>
      </c>
      <c r="H266">
        <v>36956</v>
      </c>
      <c r="I266">
        <v>36803</v>
      </c>
      <c r="J266">
        <v>36513</v>
      </c>
      <c r="L266" s="1" t="str">
        <f t="shared" si="48"/>
        <v>12JAN2023:01:00:00</v>
      </c>
      <c r="M266">
        <v>1</v>
      </c>
      <c r="N266">
        <f t="shared" si="49"/>
        <v>-541.58593799999653</v>
      </c>
      <c r="O266">
        <f t="shared" si="50"/>
        <v>-541.58593799999653</v>
      </c>
      <c r="P266" t="str">
        <f t="shared" si="51"/>
        <v/>
      </c>
      <c r="Q266">
        <f t="shared" si="52"/>
        <v>1</v>
      </c>
      <c r="R266" t="str">
        <f t="shared" si="53"/>
        <v/>
      </c>
      <c r="S266">
        <f t="shared" si="54"/>
        <v>1.4443221462188962</v>
      </c>
      <c r="V266">
        <v>1</v>
      </c>
      <c r="W266">
        <f t="shared" si="55"/>
        <v>-541.58593799999653</v>
      </c>
      <c r="X266" t="str">
        <f t="shared" si="56"/>
        <v/>
      </c>
      <c r="Y266">
        <f t="shared" si="57"/>
        <v>1</v>
      </c>
      <c r="Z266" t="str">
        <f t="shared" si="58"/>
        <v/>
      </c>
    </row>
    <row r="267" spans="1:26" x14ac:dyDescent="0.3">
      <c r="A267" t="s">
        <v>292</v>
      </c>
      <c r="B267">
        <v>36237.695312999997</v>
      </c>
      <c r="C267">
        <v>36019</v>
      </c>
      <c r="D267">
        <v>35020</v>
      </c>
      <c r="E267">
        <v>35044</v>
      </c>
      <c r="F267">
        <v>35029</v>
      </c>
      <c r="G267">
        <v>35290</v>
      </c>
      <c r="H267">
        <v>36019</v>
      </c>
      <c r="I267">
        <v>35616</v>
      </c>
      <c r="J267">
        <v>35441</v>
      </c>
      <c r="L267" s="1" t="str">
        <f t="shared" si="48"/>
        <v>12JAN2023:02:00:00</v>
      </c>
      <c r="M267">
        <v>2</v>
      </c>
      <c r="N267">
        <f t="shared" si="49"/>
        <v>-218.69531299999653</v>
      </c>
      <c r="O267">
        <f t="shared" si="50"/>
        <v>-218.69531299999653</v>
      </c>
      <c r="P267" t="str">
        <f t="shared" si="51"/>
        <v/>
      </c>
      <c r="Q267">
        <f t="shared" si="52"/>
        <v>1</v>
      </c>
      <c r="R267" t="str">
        <f t="shared" si="53"/>
        <v/>
      </c>
      <c r="S267">
        <f t="shared" si="54"/>
        <v>0.60350226776574634</v>
      </c>
      <c r="V267">
        <v>2</v>
      </c>
      <c r="W267">
        <f t="shared" si="55"/>
        <v>-218.69531299999653</v>
      </c>
      <c r="X267" t="str">
        <f t="shared" si="56"/>
        <v/>
      </c>
      <c r="Y267">
        <f t="shared" si="57"/>
        <v>1</v>
      </c>
      <c r="Z267" t="str">
        <f t="shared" si="58"/>
        <v/>
      </c>
    </row>
    <row r="268" spans="1:26" x14ac:dyDescent="0.3">
      <c r="A268" t="s">
        <v>293</v>
      </c>
      <c r="B268">
        <v>35580.027344000002</v>
      </c>
      <c r="C268">
        <v>35596</v>
      </c>
      <c r="D268">
        <v>34319</v>
      </c>
      <c r="E268">
        <v>34371</v>
      </c>
      <c r="F268">
        <v>34270</v>
      </c>
      <c r="G268">
        <v>34665</v>
      </c>
      <c r="H268">
        <v>35596</v>
      </c>
      <c r="I268">
        <v>34986</v>
      </c>
      <c r="J268">
        <v>34858</v>
      </c>
      <c r="L268" s="1" t="str">
        <f t="shared" si="48"/>
        <v>12JAN2023:03:00:00</v>
      </c>
      <c r="M268">
        <v>3</v>
      </c>
      <c r="N268">
        <f t="shared" si="49"/>
        <v>15.972655999998096</v>
      </c>
      <c r="O268" t="str">
        <f t="shared" si="50"/>
        <v/>
      </c>
      <c r="P268">
        <f t="shared" si="51"/>
        <v>15.972655999998096</v>
      </c>
      <c r="Q268" t="str">
        <f t="shared" si="52"/>
        <v/>
      </c>
      <c r="R268">
        <f t="shared" si="53"/>
        <v>1</v>
      </c>
      <c r="S268">
        <f t="shared" si="54"/>
        <v>4.4892197090150993E-2</v>
      </c>
      <c r="V268">
        <v>3</v>
      </c>
      <c r="W268" t="str">
        <f t="shared" si="55"/>
        <v/>
      </c>
      <c r="X268">
        <f t="shared" si="56"/>
        <v>15.972655999998096</v>
      </c>
      <c r="Y268" t="str">
        <f t="shared" si="57"/>
        <v/>
      </c>
      <c r="Z268">
        <f t="shared" si="58"/>
        <v>1</v>
      </c>
    </row>
    <row r="269" spans="1:26" x14ac:dyDescent="0.3">
      <c r="A269" t="s">
        <v>294</v>
      </c>
      <c r="B269">
        <v>35497.207030999998</v>
      </c>
      <c r="C269">
        <v>35779</v>
      </c>
      <c r="D269">
        <v>34219</v>
      </c>
      <c r="E269">
        <v>34293</v>
      </c>
      <c r="F269">
        <v>34433</v>
      </c>
      <c r="G269">
        <v>34799</v>
      </c>
      <c r="H269">
        <v>35779</v>
      </c>
      <c r="I269">
        <v>35127</v>
      </c>
      <c r="J269">
        <v>34931</v>
      </c>
      <c r="L269" s="1" t="str">
        <f t="shared" si="48"/>
        <v>12JAN2023:04:00:00</v>
      </c>
      <c r="M269">
        <v>4</v>
      </c>
      <c r="N269">
        <f t="shared" si="49"/>
        <v>281.7929690000019</v>
      </c>
      <c r="O269" t="str">
        <f t="shared" si="50"/>
        <v/>
      </c>
      <c r="P269">
        <f t="shared" si="51"/>
        <v>281.7929690000019</v>
      </c>
      <c r="Q269" t="str">
        <f t="shared" si="52"/>
        <v/>
      </c>
      <c r="R269">
        <f t="shared" si="53"/>
        <v>1</v>
      </c>
      <c r="S269">
        <f t="shared" si="54"/>
        <v>0.79384546720509541</v>
      </c>
      <c r="V269">
        <v>4</v>
      </c>
      <c r="W269" t="str">
        <f t="shared" si="55"/>
        <v/>
      </c>
      <c r="X269">
        <f t="shared" si="56"/>
        <v>281.7929690000019</v>
      </c>
      <c r="Y269" t="str">
        <f t="shared" si="57"/>
        <v/>
      </c>
      <c r="Z269">
        <f t="shared" si="58"/>
        <v>1</v>
      </c>
    </row>
    <row r="270" spans="1:26" x14ac:dyDescent="0.3">
      <c r="A270" t="s">
        <v>295</v>
      </c>
      <c r="B270">
        <v>36136.011719000002</v>
      </c>
      <c r="C270">
        <v>36657</v>
      </c>
      <c r="D270">
        <v>34962</v>
      </c>
      <c r="E270">
        <v>35111</v>
      </c>
      <c r="F270">
        <v>35453</v>
      </c>
      <c r="G270">
        <v>35748</v>
      </c>
      <c r="H270">
        <v>36657</v>
      </c>
      <c r="I270">
        <v>36005</v>
      </c>
      <c r="J270">
        <v>35788</v>
      </c>
      <c r="L270" s="1" t="str">
        <f t="shared" si="48"/>
        <v>12JAN2023:05:00:00</v>
      </c>
      <c r="M270">
        <v>5</v>
      </c>
      <c r="N270">
        <f t="shared" si="49"/>
        <v>520.9882809999981</v>
      </c>
      <c r="O270" t="str">
        <f t="shared" si="50"/>
        <v/>
      </c>
      <c r="P270">
        <f t="shared" si="51"/>
        <v>520.9882809999981</v>
      </c>
      <c r="Q270" t="str">
        <f t="shared" si="52"/>
        <v/>
      </c>
      <c r="R270">
        <f t="shared" si="53"/>
        <v>1</v>
      </c>
      <c r="S270">
        <f t="shared" si="54"/>
        <v>1.4417426168977774</v>
      </c>
      <c r="V270">
        <v>5</v>
      </c>
      <c r="W270" t="str">
        <f t="shared" si="55"/>
        <v/>
      </c>
      <c r="X270">
        <f t="shared" si="56"/>
        <v>520.9882809999981</v>
      </c>
      <c r="Y270" t="str">
        <f t="shared" si="57"/>
        <v/>
      </c>
      <c r="Z270">
        <f t="shared" si="58"/>
        <v>1</v>
      </c>
    </row>
    <row r="271" spans="1:26" x14ac:dyDescent="0.3">
      <c r="A271" t="s">
        <v>296</v>
      </c>
      <c r="B271">
        <v>38157.085937999997</v>
      </c>
      <c r="C271">
        <v>38907</v>
      </c>
      <c r="D271">
        <v>36881</v>
      </c>
      <c r="E271">
        <v>37064</v>
      </c>
      <c r="F271">
        <v>37984</v>
      </c>
      <c r="G271">
        <v>38138</v>
      </c>
      <c r="H271">
        <v>38907</v>
      </c>
      <c r="I271">
        <v>38298</v>
      </c>
      <c r="J271">
        <v>37977</v>
      </c>
      <c r="L271" s="1" t="str">
        <f t="shared" si="48"/>
        <v>12JAN2023:06:00:00</v>
      </c>
      <c r="M271">
        <v>6</v>
      </c>
      <c r="N271">
        <f t="shared" si="49"/>
        <v>749.91406200000347</v>
      </c>
      <c r="O271" t="str">
        <f t="shared" si="50"/>
        <v/>
      </c>
      <c r="P271">
        <f t="shared" si="51"/>
        <v>749.91406200000347</v>
      </c>
      <c r="Q271" t="str">
        <f t="shared" si="52"/>
        <v/>
      </c>
      <c r="R271">
        <f t="shared" si="53"/>
        <v>1</v>
      </c>
      <c r="S271">
        <f t="shared" si="54"/>
        <v>1.9653336819758993</v>
      </c>
      <c r="V271">
        <v>6</v>
      </c>
      <c r="W271" t="str">
        <f t="shared" si="55"/>
        <v/>
      </c>
      <c r="X271">
        <f t="shared" si="56"/>
        <v>749.91406200000347</v>
      </c>
      <c r="Y271" t="str">
        <f t="shared" si="57"/>
        <v/>
      </c>
      <c r="Z271">
        <f t="shared" si="58"/>
        <v>1</v>
      </c>
    </row>
    <row r="272" spans="1:26" x14ac:dyDescent="0.3">
      <c r="A272" t="s">
        <v>297</v>
      </c>
      <c r="B272">
        <v>41629.664062999997</v>
      </c>
      <c r="C272">
        <v>42710</v>
      </c>
      <c r="D272">
        <v>40228</v>
      </c>
      <c r="E272">
        <v>40454</v>
      </c>
      <c r="F272">
        <v>42337</v>
      </c>
      <c r="G272">
        <v>42203</v>
      </c>
      <c r="H272">
        <v>42710</v>
      </c>
      <c r="I272">
        <v>42178</v>
      </c>
      <c r="J272">
        <v>41719</v>
      </c>
      <c r="L272" s="1" t="str">
        <f t="shared" si="48"/>
        <v>12JAN2023:07:00:00</v>
      </c>
      <c r="M272">
        <v>7</v>
      </c>
      <c r="N272">
        <f t="shared" si="49"/>
        <v>1080.3359370000035</v>
      </c>
      <c r="O272" t="str">
        <f t="shared" si="50"/>
        <v/>
      </c>
      <c r="P272">
        <f t="shared" si="51"/>
        <v>1080.3359370000035</v>
      </c>
      <c r="Q272" t="str">
        <f t="shared" si="52"/>
        <v/>
      </c>
      <c r="R272">
        <f t="shared" si="53"/>
        <v>1</v>
      </c>
      <c r="S272">
        <f t="shared" si="54"/>
        <v>2.5951108694153375</v>
      </c>
      <c r="V272">
        <v>7</v>
      </c>
      <c r="W272" t="str">
        <f t="shared" si="55"/>
        <v/>
      </c>
      <c r="X272">
        <f t="shared" si="56"/>
        <v>1080.3359370000035</v>
      </c>
      <c r="Y272" t="str">
        <f t="shared" si="57"/>
        <v/>
      </c>
      <c r="Z272">
        <f t="shared" si="58"/>
        <v>1</v>
      </c>
    </row>
    <row r="273" spans="1:26" x14ac:dyDescent="0.3">
      <c r="A273" t="s">
        <v>298</v>
      </c>
      <c r="B273">
        <v>43447.238280999998</v>
      </c>
      <c r="C273">
        <v>45081</v>
      </c>
      <c r="D273">
        <v>41664</v>
      </c>
      <c r="E273">
        <v>41896</v>
      </c>
      <c r="F273">
        <v>44847</v>
      </c>
      <c r="G273">
        <v>44676</v>
      </c>
      <c r="H273">
        <v>45081</v>
      </c>
      <c r="I273">
        <v>44465</v>
      </c>
      <c r="J273">
        <v>43816</v>
      </c>
      <c r="L273" s="1" t="str">
        <f t="shared" si="48"/>
        <v>12JAN2023:08:00:00</v>
      </c>
      <c r="M273">
        <v>8</v>
      </c>
      <c r="N273">
        <f t="shared" si="49"/>
        <v>1633.7617190000019</v>
      </c>
      <c r="O273" t="str">
        <f t="shared" si="50"/>
        <v/>
      </c>
      <c r="P273">
        <f t="shared" si="51"/>
        <v>1633.7617190000019</v>
      </c>
      <c r="Q273" t="str">
        <f t="shared" si="52"/>
        <v/>
      </c>
      <c r="R273">
        <f t="shared" si="53"/>
        <v>1</v>
      </c>
      <c r="S273">
        <f t="shared" si="54"/>
        <v>3.7603350262068687</v>
      </c>
      <c r="V273">
        <v>8</v>
      </c>
      <c r="W273" t="str">
        <f t="shared" si="55"/>
        <v/>
      </c>
      <c r="X273">
        <f t="shared" si="56"/>
        <v>1633.7617190000019</v>
      </c>
      <c r="Y273" t="str">
        <f t="shared" si="57"/>
        <v/>
      </c>
      <c r="Z273">
        <f t="shared" si="58"/>
        <v>1</v>
      </c>
    </row>
    <row r="274" spans="1:26" x14ac:dyDescent="0.3">
      <c r="A274" t="s">
        <v>299</v>
      </c>
      <c r="B274">
        <v>43709.496094000002</v>
      </c>
      <c r="C274">
        <v>45575</v>
      </c>
      <c r="D274">
        <v>41999</v>
      </c>
      <c r="E274">
        <v>42237</v>
      </c>
      <c r="F274">
        <v>44951</v>
      </c>
      <c r="G274">
        <v>44993</v>
      </c>
      <c r="H274">
        <v>45575</v>
      </c>
      <c r="I274">
        <v>44801</v>
      </c>
      <c r="J274">
        <v>44197</v>
      </c>
      <c r="L274" s="1" t="str">
        <f t="shared" si="48"/>
        <v>12JAN2023:09:00:00</v>
      </c>
      <c r="M274">
        <v>9</v>
      </c>
      <c r="N274">
        <f t="shared" si="49"/>
        <v>1865.5039059999981</v>
      </c>
      <c r="O274" t="str">
        <f t="shared" si="50"/>
        <v/>
      </c>
      <c r="P274">
        <f t="shared" si="51"/>
        <v>1865.5039059999981</v>
      </c>
      <c r="Q274" t="str">
        <f t="shared" si="52"/>
        <v/>
      </c>
      <c r="R274">
        <f t="shared" si="53"/>
        <v>1</v>
      </c>
      <c r="S274">
        <f t="shared" si="54"/>
        <v>4.2679602207907301</v>
      </c>
      <c r="V274">
        <v>9</v>
      </c>
      <c r="W274" t="str">
        <f t="shared" si="55"/>
        <v/>
      </c>
      <c r="X274">
        <f t="shared" si="56"/>
        <v>1865.5039059999981</v>
      </c>
      <c r="Y274" t="str">
        <f t="shared" si="57"/>
        <v/>
      </c>
      <c r="Z274">
        <f t="shared" si="58"/>
        <v>1</v>
      </c>
    </row>
    <row r="275" spans="1:26" x14ac:dyDescent="0.3">
      <c r="A275" t="s">
        <v>300</v>
      </c>
      <c r="B275">
        <v>43858.082030999998</v>
      </c>
      <c r="C275">
        <v>45640</v>
      </c>
      <c r="D275">
        <v>42633</v>
      </c>
      <c r="E275">
        <v>42727</v>
      </c>
      <c r="F275">
        <v>44467</v>
      </c>
      <c r="G275">
        <v>44869</v>
      </c>
      <c r="H275">
        <v>45640</v>
      </c>
      <c r="I275">
        <v>44768</v>
      </c>
      <c r="J275">
        <v>44386</v>
      </c>
      <c r="L275" s="1" t="str">
        <f t="shared" si="48"/>
        <v>12JAN2023:10:00:00</v>
      </c>
      <c r="M275">
        <v>10</v>
      </c>
      <c r="N275">
        <f t="shared" si="49"/>
        <v>1781.9179690000019</v>
      </c>
      <c r="O275" t="str">
        <f t="shared" si="50"/>
        <v/>
      </c>
      <c r="P275">
        <f t="shared" si="51"/>
        <v>1781.9179690000019</v>
      </c>
      <c r="Q275" t="str">
        <f t="shared" si="52"/>
        <v/>
      </c>
      <c r="R275">
        <f t="shared" si="53"/>
        <v>1</v>
      </c>
      <c r="S275">
        <f t="shared" si="54"/>
        <v>4.0629181361385056</v>
      </c>
      <c r="V275">
        <v>10</v>
      </c>
      <c r="W275" t="str">
        <f t="shared" si="55"/>
        <v/>
      </c>
      <c r="X275">
        <f t="shared" si="56"/>
        <v>1781.9179690000019</v>
      </c>
      <c r="Y275" t="str">
        <f t="shared" si="57"/>
        <v/>
      </c>
      <c r="Z275">
        <f t="shared" si="58"/>
        <v>1</v>
      </c>
    </row>
    <row r="276" spans="1:26" x14ac:dyDescent="0.3">
      <c r="A276" t="s">
        <v>301</v>
      </c>
      <c r="B276">
        <v>43669.332030999998</v>
      </c>
      <c r="C276">
        <v>45564</v>
      </c>
      <c r="D276">
        <v>43025</v>
      </c>
      <c r="E276">
        <v>43283</v>
      </c>
      <c r="F276">
        <v>43975</v>
      </c>
      <c r="G276">
        <v>44601</v>
      </c>
      <c r="H276">
        <v>45564</v>
      </c>
      <c r="I276">
        <v>44617</v>
      </c>
      <c r="J276">
        <v>44398</v>
      </c>
      <c r="L276" s="1" t="str">
        <f t="shared" si="48"/>
        <v>12JAN2023:11:00:00</v>
      </c>
      <c r="M276">
        <v>11</v>
      </c>
      <c r="N276">
        <f t="shared" si="49"/>
        <v>1894.6679690000019</v>
      </c>
      <c r="O276" t="str">
        <f t="shared" si="50"/>
        <v/>
      </c>
      <c r="P276">
        <f t="shared" si="51"/>
        <v>1894.6679690000019</v>
      </c>
      <c r="Q276" t="str">
        <f t="shared" si="52"/>
        <v/>
      </c>
      <c r="R276">
        <f t="shared" si="53"/>
        <v>1</v>
      </c>
      <c r="S276">
        <f t="shared" si="54"/>
        <v>4.3386694526378706</v>
      </c>
      <c r="V276">
        <v>11</v>
      </c>
      <c r="W276" t="str">
        <f t="shared" si="55"/>
        <v/>
      </c>
      <c r="X276">
        <f t="shared" si="56"/>
        <v>1894.6679690000019</v>
      </c>
      <c r="Y276" t="str">
        <f t="shared" si="57"/>
        <v/>
      </c>
      <c r="Z276">
        <f t="shared" si="58"/>
        <v>1</v>
      </c>
    </row>
    <row r="277" spans="1:26" x14ac:dyDescent="0.3">
      <c r="A277" t="s">
        <v>302</v>
      </c>
      <c r="B277">
        <v>43196.046875</v>
      </c>
      <c r="C277">
        <v>45244</v>
      </c>
      <c r="D277">
        <v>42520</v>
      </c>
      <c r="E277">
        <v>42925</v>
      </c>
      <c r="F277">
        <v>43250</v>
      </c>
      <c r="G277">
        <v>44054</v>
      </c>
      <c r="H277">
        <v>45244</v>
      </c>
      <c r="I277">
        <v>44148</v>
      </c>
      <c r="J277">
        <v>43940</v>
      </c>
      <c r="L277" s="1" t="str">
        <f t="shared" si="48"/>
        <v>12JAN2023:12:00:00</v>
      </c>
      <c r="M277">
        <v>12</v>
      </c>
      <c r="N277">
        <f t="shared" si="49"/>
        <v>2047.953125</v>
      </c>
      <c r="O277" t="str">
        <f t="shared" si="50"/>
        <v/>
      </c>
      <c r="P277">
        <f t="shared" si="51"/>
        <v>2047.953125</v>
      </c>
      <c r="Q277" t="str">
        <f t="shared" si="52"/>
        <v/>
      </c>
      <c r="R277">
        <f t="shared" si="53"/>
        <v>1</v>
      </c>
      <c r="S277">
        <f t="shared" si="54"/>
        <v>4.7410660770100854</v>
      </c>
      <c r="V277">
        <v>12</v>
      </c>
      <c r="W277" t="str">
        <f t="shared" si="55"/>
        <v/>
      </c>
      <c r="X277">
        <f t="shared" si="56"/>
        <v>2047.953125</v>
      </c>
      <c r="Y277" t="str">
        <f t="shared" si="57"/>
        <v/>
      </c>
      <c r="Z277">
        <f t="shared" si="58"/>
        <v>1</v>
      </c>
    </row>
    <row r="278" spans="1:26" x14ac:dyDescent="0.3">
      <c r="A278" t="s">
        <v>303</v>
      </c>
      <c r="B278">
        <v>42742.789062999997</v>
      </c>
      <c r="C278">
        <v>44646</v>
      </c>
      <c r="D278">
        <v>42201</v>
      </c>
      <c r="E278">
        <v>42488</v>
      </c>
      <c r="F278">
        <v>42312</v>
      </c>
      <c r="G278">
        <v>43294</v>
      </c>
      <c r="H278">
        <v>44646</v>
      </c>
      <c r="I278">
        <v>43427</v>
      </c>
      <c r="J278">
        <v>43380</v>
      </c>
      <c r="L278" s="1" t="str">
        <f t="shared" si="48"/>
        <v>12JAN2023:13:00:00</v>
      </c>
      <c r="M278">
        <v>13</v>
      </c>
      <c r="N278">
        <f t="shared" si="49"/>
        <v>1903.2109370000035</v>
      </c>
      <c r="O278" t="str">
        <f t="shared" si="50"/>
        <v/>
      </c>
      <c r="P278">
        <f t="shared" si="51"/>
        <v>1903.2109370000035</v>
      </c>
      <c r="Q278" t="str">
        <f t="shared" si="52"/>
        <v/>
      </c>
      <c r="R278">
        <f t="shared" si="53"/>
        <v>1</v>
      </c>
      <c r="S278">
        <f t="shared" si="54"/>
        <v>4.4527064768627955</v>
      </c>
      <c r="V278">
        <v>13</v>
      </c>
      <c r="W278" t="str">
        <f t="shared" si="55"/>
        <v/>
      </c>
      <c r="X278">
        <f t="shared" si="56"/>
        <v>1903.2109370000035</v>
      </c>
      <c r="Y278" t="str">
        <f t="shared" si="57"/>
        <v/>
      </c>
      <c r="Z278">
        <f t="shared" si="58"/>
        <v>1</v>
      </c>
    </row>
    <row r="279" spans="1:26" x14ac:dyDescent="0.3">
      <c r="A279" t="s">
        <v>304</v>
      </c>
      <c r="B279">
        <v>42369.898437999997</v>
      </c>
      <c r="C279">
        <v>43914</v>
      </c>
      <c r="D279">
        <v>41949</v>
      </c>
      <c r="E279">
        <v>42161</v>
      </c>
      <c r="F279">
        <v>41416</v>
      </c>
      <c r="G279">
        <v>42539</v>
      </c>
      <c r="H279">
        <v>43914</v>
      </c>
      <c r="I279">
        <v>42778</v>
      </c>
      <c r="J279">
        <v>42798</v>
      </c>
      <c r="L279" s="1" t="str">
        <f t="shared" si="48"/>
        <v>12JAN2023:14:00:00</v>
      </c>
      <c r="M279">
        <v>14</v>
      </c>
      <c r="N279">
        <f t="shared" si="49"/>
        <v>1544.1015620000035</v>
      </c>
      <c r="O279" t="str">
        <f t="shared" si="50"/>
        <v/>
      </c>
      <c r="P279">
        <f t="shared" si="51"/>
        <v>1544.1015620000035</v>
      </c>
      <c r="Q279" t="str">
        <f t="shared" si="52"/>
        <v/>
      </c>
      <c r="R279">
        <f t="shared" si="53"/>
        <v>1</v>
      </c>
      <c r="S279">
        <f t="shared" si="54"/>
        <v>3.6443362361594804</v>
      </c>
      <c r="V279">
        <v>14</v>
      </c>
      <c r="W279" t="str">
        <f t="shared" si="55"/>
        <v/>
      </c>
      <c r="X279">
        <f t="shared" si="56"/>
        <v>1544.1015620000035</v>
      </c>
      <c r="Y279" t="str">
        <f t="shared" si="57"/>
        <v/>
      </c>
      <c r="Z279">
        <f t="shared" si="58"/>
        <v>1</v>
      </c>
    </row>
    <row r="280" spans="1:26" x14ac:dyDescent="0.3">
      <c r="A280" t="s">
        <v>305</v>
      </c>
      <c r="B280">
        <v>42013.238280999998</v>
      </c>
      <c r="C280">
        <v>43086</v>
      </c>
      <c r="D280">
        <v>41571</v>
      </c>
      <c r="E280">
        <v>41684</v>
      </c>
      <c r="F280">
        <v>40519</v>
      </c>
      <c r="G280">
        <v>41719</v>
      </c>
      <c r="H280">
        <v>43086</v>
      </c>
      <c r="I280">
        <v>41985</v>
      </c>
      <c r="J280">
        <v>42121</v>
      </c>
      <c r="L280" s="1" t="str">
        <f t="shared" si="48"/>
        <v>12JAN2023:15:00:00</v>
      </c>
      <c r="M280">
        <v>15</v>
      </c>
      <c r="N280">
        <f t="shared" si="49"/>
        <v>1072.7617190000019</v>
      </c>
      <c r="O280" t="str">
        <f t="shared" si="50"/>
        <v/>
      </c>
      <c r="P280">
        <f t="shared" si="51"/>
        <v>1072.7617190000019</v>
      </c>
      <c r="Q280" t="str">
        <f t="shared" si="52"/>
        <v/>
      </c>
      <c r="R280">
        <f t="shared" si="53"/>
        <v>1</v>
      </c>
      <c r="S280">
        <f t="shared" si="54"/>
        <v>2.5533897478337111</v>
      </c>
      <c r="V280">
        <v>15</v>
      </c>
      <c r="W280" t="str">
        <f t="shared" si="55"/>
        <v/>
      </c>
      <c r="X280">
        <f t="shared" si="56"/>
        <v>1072.7617190000019</v>
      </c>
      <c r="Y280" t="str">
        <f t="shared" si="57"/>
        <v/>
      </c>
      <c r="Z280">
        <f t="shared" si="58"/>
        <v>1</v>
      </c>
    </row>
    <row r="281" spans="1:26" x14ac:dyDescent="0.3">
      <c r="A281" t="s">
        <v>306</v>
      </c>
      <c r="B281">
        <v>41913.644530999998</v>
      </c>
      <c r="C281">
        <v>42564</v>
      </c>
      <c r="D281">
        <v>41423</v>
      </c>
      <c r="E281">
        <v>41353</v>
      </c>
      <c r="F281">
        <v>40063</v>
      </c>
      <c r="G281">
        <v>41248</v>
      </c>
      <c r="H281">
        <v>42564</v>
      </c>
      <c r="I281">
        <v>41440</v>
      </c>
      <c r="J281">
        <v>41740</v>
      </c>
      <c r="L281" s="1" t="str">
        <f t="shared" si="48"/>
        <v>12JAN2023:16:00:00</v>
      </c>
      <c r="M281">
        <v>16</v>
      </c>
      <c r="N281">
        <f t="shared" si="49"/>
        <v>650.3554690000019</v>
      </c>
      <c r="O281" t="str">
        <f t="shared" si="50"/>
        <v/>
      </c>
      <c r="P281">
        <f t="shared" si="51"/>
        <v>650.3554690000019</v>
      </c>
      <c r="Q281" t="str">
        <f t="shared" si="52"/>
        <v/>
      </c>
      <c r="R281">
        <f t="shared" si="53"/>
        <v>1</v>
      </c>
      <c r="S281">
        <f t="shared" si="54"/>
        <v>1.5516557347309385</v>
      </c>
      <c r="V281">
        <v>16</v>
      </c>
      <c r="W281" t="str">
        <f t="shared" si="55"/>
        <v/>
      </c>
      <c r="X281">
        <f t="shared" si="56"/>
        <v>650.3554690000019</v>
      </c>
      <c r="Y281" t="str">
        <f t="shared" si="57"/>
        <v/>
      </c>
      <c r="Z281">
        <f t="shared" si="58"/>
        <v>1</v>
      </c>
    </row>
    <row r="282" spans="1:26" x14ac:dyDescent="0.3">
      <c r="A282" t="s">
        <v>307</v>
      </c>
      <c r="B282">
        <v>42142.851562999997</v>
      </c>
      <c r="C282">
        <v>42865</v>
      </c>
      <c r="D282">
        <v>41281</v>
      </c>
      <c r="E282">
        <v>41109</v>
      </c>
      <c r="F282">
        <v>40114</v>
      </c>
      <c r="G282">
        <v>41371</v>
      </c>
      <c r="H282">
        <v>42865</v>
      </c>
      <c r="I282">
        <v>41402</v>
      </c>
      <c r="J282">
        <v>41834</v>
      </c>
      <c r="L282" s="1" t="str">
        <f t="shared" si="48"/>
        <v>12JAN2023:17:00:00</v>
      </c>
      <c r="M282">
        <v>17</v>
      </c>
      <c r="N282">
        <f t="shared" si="49"/>
        <v>722.14843700000347</v>
      </c>
      <c r="O282" t="str">
        <f t="shared" si="50"/>
        <v/>
      </c>
      <c r="P282">
        <f t="shared" si="51"/>
        <v>722.14843700000347</v>
      </c>
      <c r="Q282" t="str">
        <f t="shared" si="52"/>
        <v/>
      </c>
      <c r="R282">
        <f t="shared" si="53"/>
        <v>1</v>
      </c>
      <c r="S282">
        <f t="shared" si="54"/>
        <v>1.7135727892557358</v>
      </c>
      <c r="V282">
        <v>17</v>
      </c>
      <c r="W282" t="str">
        <f t="shared" si="55"/>
        <v/>
      </c>
      <c r="X282">
        <f t="shared" si="56"/>
        <v>722.14843700000347</v>
      </c>
      <c r="Y282" t="str">
        <f t="shared" si="57"/>
        <v/>
      </c>
      <c r="Z282">
        <f t="shared" si="58"/>
        <v>1</v>
      </c>
    </row>
    <row r="283" spans="1:26" x14ac:dyDescent="0.3">
      <c r="A283" t="s">
        <v>308</v>
      </c>
      <c r="B283">
        <v>43468.210937999997</v>
      </c>
      <c r="C283">
        <v>44210</v>
      </c>
      <c r="D283">
        <v>41762</v>
      </c>
      <c r="E283">
        <v>41397</v>
      </c>
      <c r="F283">
        <v>41187</v>
      </c>
      <c r="G283">
        <v>42457</v>
      </c>
      <c r="H283">
        <v>44210</v>
      </c>
      <c r="I283">
        <v>42316</v>
      </c>
      <c r="J283">
        <v>42806</v>
      </c>
      <c r="L283" s="1" t="str">
        <f t="shared" si="48"/>
        <v>12JAN2023:18:00:00</v>
      </c>
      <c r="M283">
        <v>18</v>
      </c>
      <c r="N283">
        <f t="shared" si="49"/>
        <v>741.78906200000347</v>
      </c>
      <c r="O283" t="str">
        <f t="shared" si="50"/>
        <v/>
      </c>
      <c r="P283">
        <f t="shared" si="51"/>
        <v>741.78906200000347</v>
      </c>
      <c r="Q283" t="str">
        <f t="shared" si="52"/>
        <v/>
      </c>
      <c r="R283">
        <f t="shared" si="53"/>
        <v>1</v>
      </c>
      <c r="S283">
        <f t="shared" si="54"/>
        <v>1.7065092995385507</v>
      </c>
      <c r="V283">
        <v>18</v>
      </c>
      <c r="W283" t="str">
        <f t="shared" si="55"/>
        <v/>
      </c>
      <c r="X283">
        <f t="shared" si="56"/>
        <v>741.78906200000347</v>
      </c>
      <c r="Y283" t="str">
        <f t="shared" si="57"/>
        <v/>
      </c>
      <c r="Z283">
        <f t="shared" si="58"/>
        <v>1</v>
      </c>
    </row>
    <row r="284" spans="1:26" x14ac:dyDescent="0.3">
      <c r="A284" t="s">
        <v>309</v>
      </c>
      <c r="B284">
        <v>45510.359375</v>
      </c>
      <c r="C284">
        <v>46768</v>
      </c>
      <c r="D284">
        <v>43793</v>
      </c>
      <c r="E284">
        <v>43321</v>
      </c>
      <c r="F284">
        <v>43868</v>
      </c>
      <c r="G284">
        <v>45038</v>
      </c>
      <c r="H284">
        <v>46768</v>
      </c>
      <c r="I284">
        <v>44789</v>
      </c>
      <c r="J284">
        <v>45198</v>
      </c>
      <c r="L284" s="1" t="str">
        <f t="shared" si="48"/>
        <v>12JAN2023:19:00:00</v>
      </c>
      <c r="M284">
        <v>19</v>
      </c>
      <c r="N284">
        <f t="shared" si="49"/>
        <v>1257.640625</v>
      </c>
      <c r="O284" t="str">
        <f t="shared" si="50"/>
        <v/>
      </c>
      <c r="P284">
        <f t="shared" si="51"/>
        <v>1257.640625</v>
      </c>
      <c r="Q284" t="str">
        <f t="shared" si="52"/>
        <v/>
      </c>
      <c r="R284">
        <f t="shared" si="53"/>
        <v>1</v>
      </c>
      <c r="S284">
        <f t="shared" si="54"/>
        <v>2.7634161590269799</v>
      </c>
      <c r="V284">
        <v>19</v>
      </c>
      <c r="W284" t="str">
        <f t="shared" si="55"/>
        <v/>
      </c>
      <c r="X284">
        <f t="shared" si="56"/>
        <v>1257.640625</v>
      </c>
      <c r="Y284" t="str">
        <f t="shared" si="57"/>
        <v/>
      </c>
      <c r="Z284">
        <f t="shared" si="58"/>
        <v>1</v>
      </c>
    </row>
    <row r="285" spans="1:26" x14ac:dyDescent="0.3">
      <c r="A285" t="s">
        <v>310</v>
      </c>
      <c r="B285">
        <v>45754.757812999997</v>
      </c>
      <c r="C285">
        <v>47402</v>
      </c>
      <c r="D285">
        <v>44195</v>
      </c>
      <c r="E285">
        <v>43906</v>
      </c>
      <c r="F285">
        <v>44513</v>
      </c>
      <c r="G285">
        <v>45649</v>
      </c>
      <c r="H285">
        <v>47402</v>
      </c>
      <c r="I285">
        <v>45374</v>
      </c>
      <c r="J285">
        <v>45748</v>
      </c>
      <c r="L285" s="1" t="str">
        <f t="shared" si="48"/>
        <v>12JAN2023:20:00:00</v>
      </c>
      <c r="M285">
        <v>20</v>
      </c>
      <c r="N285">
        <f t="shared" si="49"/>
        <v>1647.2421870000035</v>
      </c>
      <c r="O285" t="str">
        <f t="shared" si="50"/>
        <v/>
      </c>
      <c r="P285">
        <f t="shared" si="51"/>
        <v>1647.2421870000035</v>
      </c>
      <c r="Q285" t="str">
        <f t="shared" si="52"/>
        <v/>
      </c>
      <c r="R285">
        <f t="shared" si="53"/>
        <v>1</v>
      </c>
      <c r="S285">
        <f t="shared" si="54"/>
        <v>3.6001549690904131</v>
      </c>
      <c r="V285">
        <v>20</v>
      </c>
      <c r="W285" t="str">
        <f t="shared" si="55"/>
        <v/>
      </c>
      <c r="X285">
        <f t="shared" si="56"/>
        <v>1647.2421870000035</v>
      </c>
      <c r="Y285" t="str">
        <f t="shared" si="57"/>
        <v/>
      </c>
      <c r="Z285">
        <f t="shared" si="58"/>
        <v>1</v>
      </c>
    </row>
    <row r="286" spans="1:26" x14ac:dyDescent="0.3">
      <c r="A286" t="s">
        <v>311</v>
      </c>
      <c r="B286">
        <v>45574.609375</v>
      </c>
      <c r="C286">
        <v>47346</v>
      </c>
      <c r="D286">
        <v>44067</v>
      </c>
      <c r="E286">
        <v>43873</v>
      </c>
      <c r="F286">
        <v>44304</v>
      </c>
      <c r="G286">
        <v>45499</v>
      </c>
      <c r="H286">
        <v>47346</v>
      </c>
      <c r="I286">
        <v>45179</v>
      </c>
      <c r="J286">
        <v>45636</v>
      </c>
      <c r="L286" s="1" t="str">
        <f t="shared" si="48"/>
        <v>12JAN2023:21:00:00</v>
      </c>
      <c r="M286">
        <v>21</v>
      </c>
      <c r="N286">
        <f t="shared" si="49"/>
        <v>1771.390625</v>
      </c>
      <c r="O286" t="str">
        <f t="shared" si="50"/>
        <v/>
      </c>
      <c r="P286">
        <f t="shared" si="51"/>
        <v>1771.390625</v>
      </c>
      <c r="Q286" t="str">
        <f t="shared" si="52"/>
        <v/>
      </c>
      <c r="R286">
        <f t="shared" si="53"/>
        <v>1</v>
      </c>
      <c r="S286">
        <f t="shared" si="54"/>
        <v>3.8867927762683099</v>
      </c>
      <c r="V286">
        <v>21</v>
      </c>
      <c r="W286" t="str">
        <f t="shared" si="55"/>
        <v/>
      </c>
      <c r="X286">
        <f t="shared" si="56"/>
        <v>1771.390625</v>
      </c>
      <c r="Y286" t="str">
        <f t="shared" si="57"/>
        <v/>
      </c>
      <c r="Z286">
        <f t="shared" si="58"/>
        <v>1</v>
      </c>
    </row>
    <row r="287" spans="1:26" x14ac:dyDescent="0.3">
      <c r="A287" t="s">
        <v>312</v>
      </c>
      <c r="B287">
        <v>44768.507812999997</v>
      </c>
      <c r="C287">
        <v>46633</v>
      </c>
      <c r="D287">
        <v>43502</v>
      </c>
      <c r="E287">
        <v>43129</v>
      </c>
      <c r="F287">
        <v>43421</v>
      </c>
      <c r="G287">
        <v>44644</v>
      </c>
      <c r="H287">
        <v>46633</v>
      </c>
      <c r="I287">
        <v>44340</v>
      </c>
      <c r="J287">
        <v>44924</v>
      </c>
      <c r="L287" s="1" t="str">
        <f t="shared" si="48"/>
        <v>12JAN2023:22:00:00</v>
      </c>
      <c r="M287">
        <v>22</v>
      </c>
      <c r="N287">
        <f t="shared" si="49"/>
        <v>1864.4921870000035</v>
      </c>
      <c r="O287" t="str">
        <f t="shared" si="50"/>
        <v/>
      </c>
      <c r="P287">
        <f t="shared" si="51"/>
        <v>1864.4921870000035</v>
      </c>
      <c r="Q287" t="str">
        <f t="shared" si="52"/>
        <v/>
      </c>
      <c r="R287">
        <f t="shared" si="53"/>
        <v>1</v>
      </c>
      <c r="S287">
        <f t="shared" si="54"/>
        <v>4.1647405242722595</v>
      </c>
      <c r="V287">
        <v>22</v>
      </c>
      <c r="W287" t="str">
        <f t="shared" si="55"/>
        <v/>
      </c>
      <c r="X287">
        <f t="shared" si="56"/>
        <v>1864.4921870000035</v>
      </c>
      <c r="Y287" t="str">
        <f t="shared" si="57"/>
        <v/>
      </c>
      <c r="Z287">
        <f t="shared" si="58"/>
        <v>1</v>
      </c>
    </row>
    <row r="288" spans="1:26" x14ac:dyDescent="0.3">
      <c r="A288" t="s">
        <v>313</v>
      </c>
      <c r="B288">
        <v>42972.492187999997</v>
      </c>
      <c r="C288">
        <v>45229</v>
      </c>
      <c r="D288">
        <v>42130</v>
      </c>
      <c r="E288">
        <v>42192</v>
      </c>
      <c r="F288">
        <v>41967</v>
      </c>
      <c r="G288">
        <v>43149</v>
      </c>
      <c r="H288">
        <v>45229</v>
      </c>
      <c r="I288">
        <v>42742</v>
      </c>
      <c r="J288">
        <v>43499</v>
      </c>
      <c r="L288" s="1" t="str">
        <f t="shared" si="48"/>
        <v>12JAN2023:23:00:00</v>
      </c>
      <c r="M288">
        <v>23</v>
      </c>
      <c r="N288">
        <f t="shared" si="49"/>
        <v>2256.5078120000035</v>
      </c>
      <c r="O288" t="str">
        <f t="shared" si="50"/>
        <v/>
      </c>
      <c r="P288">
        <f t="shared" si="51"/>
        <v>2256.5078120000035</v>
      </c>
      <c r="Q288" t="str">
        <f t="shared" si="52"/>
        <v/>
      </c>
      <c r="R288">
        <f t="shared" si="53"/>
        <v>1</v>
      </c>
      <c r="S288">
        <f t="shared" si="54"/>
        <v>5.251051770811956</v>
      </c>
      <c r="V288">
        <v>23</v>
      </c>
      <c r="W288" t="str">
        <f t="shared" si="55"/>
        <v/>
      </c>
      <c r="X288">
        <f t="shared" si="56"/>
        <v>2256.5078120000035</v>
      </c>
      <c r="Y288" t="str">
        <f t="shared" si="57"/>
        <v/>
      </c>
      <c r="Z288">
        <f t="shared" si="58"/>
        <v>1</v>
      </c>
    </row>
    <row r="289" spans="1:26" x14ac:dyDescent="0.3">
      <c r="A289" t="s">
        <v>314</v>
      </c>
      <c r="B289">
        <v>41393.222655999998</v>
      </c>
      <c r="C289">
        <v>43898</v>
      </c>
      <c r="D289">
        <v>40239</v>
      </c>
      <c r="E289">
        <v>40669</v>
      </c>
      <c r="F289">
        <v>40532</v>
      </c>
      <c r="G289">
        <v>41676</v>
      </c>
      <c r="H289">
        <v>43898</v>
      </c>
      <c r="I289">
        <v>41170</v>
      </c>
      <c r="J289">
        <v>41935</v>
      </c>
      <c r="L289" s="1" t="str">
        <f t="shared" si="48"/>
        <v>13JAN2023:00:00:00</v>
      </c>
      <c r="M289">
        <v>24</v>
      </c>
      <c r="N289">
        <f t="shared" si="49"/>
        <v>2504.7773440000019</v>
      </c>
      <c r="O289" t="str">
        <f t="shared" si="50"/>
        <v/>
      </c>
      <c r="P289">
        <f t="shared" si="51"/>
        <v>2504.7773440000019</v>
      </c>
      <c r="Q289" t="str">
        <f t="shared" si="52"/>
        <v/>
      </c>
      <c r="R289">
        <f t="shared" si="53"/>
        <v>1</v>
      </c>
      <c r="S289">
        <f t="shared" si="54"/>
        <v>6.0511774229710316</v>
      </c>
      <c r="V289">
        <v>24</v>
      </c>
      <c r="W289" t="str">
        <f t="shared" si="55"/>
        <v/>
      </c>
      <c r="X289">
        <f t="shared" si="56"/>
        <v>2504.7773440000019</v>
      </c>
      <c r="Y289" t="str">
        <f t="shared" si="57"/>
        <v/>
      </c>
      <c r="Z289">
        <f t="shared" si="58"/>
        <v>1</v>
      </c>
    </row>
    <row r="290" spans="1:26" x14ac:dyDescent="0.3">
      <c r="A290" t="s">
        <v>315</v>
      </c>
      <c r="B290">
        <v>40467.476562999997</v>
      </c>
      <c r="C290">
        <v>42556</v>
      </c>
      <c r="D290">
        <v>38748</v>
      </c>
      <c r="E290">
        <v>39396</v>
      </c>
      <c r="F290">
        <v>40476</v>
      </c>
      <c r="G290">
        <v>41249</v>
      </c>
      <c r="H290">
        <v>42556</v>
      </c>
      <c r="I290">
        <v>39898</v>
      </c>
      <c r="J290">
        <v>40855</v>
      </c>
      <c r="L290" s="1" t="str">
        <f t="shared" si="48"/>
        <v>13JAN2023:01:00:00</v>
      </c>
      <c r="M290">
        <v>1</v>
      </c>
      <c r="N290">
        <f t="shared" ref="N290:N353" si="59">C290-B290</f>
        <v>2088.5234370000035</v>
      </c>
      <c r="O290" t="str">
        <f t="shared" si="50"/>
        <v/>
      </c>
      <c r="P290">
        <f t="shared" si="51"/>
        <v>2088.5234370000035</v>
      </c>
      <c r="Q290" t="str">
        <f t="shared" si="52"/>
        <v/>
      </c>
      <c r="R290">
        <f t="shared" si="53"/>
        <v>1</v>
      </c>
      <c r="S290">
        <f t="shared" ref="S290:S353" si="60">ABS((B290-C290)/B290)*100</f>
        <v>5.1609925164189034</v>
      </c>
      <c r="V290">
        <v>1</v>
      </c>
      <c r="W290" t="str">
        <f t="shared" ref="W290:W353" si="61">O290</f>
        <v/>
      </c>
      <c r="X290">
        <f t="shared" ref="X290:X353" si="62">P290</f>
        <v>2088.5234370000035</v>
      </c>
      <c r="Y290" t="str">
        <f t="shared" ref="Y290:Y353" si="63">Q290</f>
        <v/>
      </c>
      <c r="Z290">
        <f t="shared" ref="Z290:Z353" si="64">R290</f>
        <v>1</v>
      </c>
    </row>
    <row r="291" spans="1:26" x14ac:dyDescent="0.3">
      <c r="A291" t="s">
        <v>316</v>
      </c>
      <c r="B291">
        <v>40103.285155999998</v>
      </c>
      <c r="C291">
        <v>42168</v>
      </c>
      <c r="D291">
        <v>38391</v>
      </c>
      <c r="E291">
        <v>39299</v>
      </c>
      <c r="F291">
        <v>40265</v>
      </c>
      <c r="G291">
        <v>40976</v>
      </c>
      <c r="H291">
        <v>42168</v>
      </c>
      <c r="I291">
        <v>39206</v>
      </c>
      <c r="J291">
        <v>40516</v>
      </c>
      <c r="L291" s="1" t="str">
        <f t="shared" si="48"/>
        <v>13JAN2023:02:00:00</v>
      </c>
      <c r="M291">
        <v>2</v>
      </c>
      <c r="N291">
        <f t="shared" si="59"/>
        <v>2064.7148440000019</v>
      </c>
      <c r="O291" t="str">
        <f t="shared" si="50"/>
        <v/>
      </c>
      <c r="P291">
        <f t="shared" si="51"/>
        <v>2064.7148440000019</v>
      </c>
      <c r="Q291" t="str">
        <f t="shared" si="52"/>
        <v/>
      </c>
      <c r="R291">
        <f t="shared" si="53"/>
        <v>1</v>
      </c>
      <c r="S291">
        <f t="shared" si="60"/>
        <v>5.1484930373368485</v>
      </c>
      <c r="V291">
        <v>2</v>
      </c>
      <c r="W291" t="str">
        <f t="shared" si="61"/>
        <v/>
      </c>
      <c r="X291">
        <f t="shared" si="62"/>
        <v>2064.7148440000019</v>
      </c>
      <c r="Y291" t="str">
        <f t="shared" si="63"/>
        <v/>
      </c>
      <c r="Z291">
        <f t="shared" si="64"/>
        <v>1</v>
      </c>
    </row>
    <row r="292" spans="1:26" x14ac:dyDescent="0.3">
      <c r="A292" t="s">
        <v>317</v>
      </c>
      <c r="B292">
        <v>40183.132812999997</v>
      </c>
      <c r="C292">
        <v>42236</v>
      </c>
      <c r="D292">
        <v>38432</v>
      </c>
      <c r="E292">
        <v>39542</v>
      </c>
      <c r="F292">
        <v>40481</v>
      </c>
      <c r="G292">
        <v>41132</v>
      </c>
      <c r="H292">
        <v>42236</v>
      </c>
      <c r="I292">
        <v>38967</v>
      </c>
      <c r="J292">
        <v>40605</v>
      </c>
      <c r="L292" s="1" t="str">
        <f t="shared" si="48"/>
        <v>13JAN2023:03:00:00</v>
      </c>
      <c r="M292">
        <v>3</v>
      </c>
      <c r="N292">
        <f t="shared" si="59"/>
        <v>2052.8671870000035</v>
      </c>
      <c r="O292" t="str">
        <f t="shared" si="50"/>
        <v/>
      </c>
      <c r="P292">
        <f t="shared" si="51"/>
        <v>2052.8671870000035</v>
      </c>
      <c r="Q292" t="str">
        <f t="shared" si="52"/>
        <v/>
      </c>
      <c r="R292">
        <f t="shared" si="53"/>
        <v>1</v>
      </c>
      <c r="S292">
        <f t="shared" si="60"/>
        <v>5.1087783437727943</v>
      </c>
      <c r="V292">
        <v>3</v>
      </c>
      <c r="W292" t="str">
        <f t="shared" si="61"/>
        <v/>
      </c>
      <c r="X292">
        <f t="shared" si="62"/>
        <v>2052.8671870000035</v>
      </c>
      <c r="Y292" t="str">
        <f t="shared" si="63"/>
        <v/>
      </c>
      <c r="Z292">
        <f t="shared" si="64"/>
        <v>1</v>
      </c>
    </row>
    <row r="293" spans="1:26" x14ac:dyDescent="0.3">
      <c r="A293" t="s">
        <v>318</v>
      </c>
      <c r="B293">
        <v>40615.558594000002</v>
      </c>
      <c r="C293">
        <v>42732</v>
      </c>
      <c r="D293">
        <v>39035</v>
      </c>
      <c r="E293">
        <v>39979</v>
      </c>
      <c r="F293">
        <v>41006</v>
      </c>
      <c r="G293">
        <v>41612</v>
      </c>
      <c r="H293">
        <v>42732</v>
      </c>
      <c r="I293">
        <v>39424</v>
      </c>
      <c r="J293">
        <v>41131</v>
      </c>
      <c r="L293" s="1" t="str">
        <f t="shared" si="48"/>
        <v>13JAN2023:04:00:00</v>
      </c>
      <c r="M293">
        <v>4</v>
      </c>
      <c r="N293">
        <f t="shared" si="59"/>
        <v>2116.4414059999981</v>
      </c>
      <c r="O293" t="str">
        <f t="shared" si="50"/>
        <v/>
      </c>
      <c r="P293">
        <f t="shared" si="51"/>
        <v>2116.4414059999981</v>
      </c>
      <c r="Q293" t="str">
        <f t="shared" si="52"/>
        <v/>
      </c>
      <c r="R293">
        <f t="shared" si="53"/>
        <v>1</v>
      </c>
      <c r="S293">
        <f t="shared" si="60"/>
        <v>5.2109129586430276</v>
      </c>
      <c r="V293">
        <v>4</v>
      </c>
      <c r="W293" t="str">
        <f t="shared" si="61"/>
        <v/>
      </c>
      <c r="X293">
        <f t="shared" si="62"/>
        <v>2116.4414059999981</v>
      </c>
      <c r="Y293" t="str">
        <f t="shared" si="63"/>
        <v/>
      </c>
      <c r="Z293">
        <f t="shared" si="64"/>
        <v>1</v>
      </c>
    </row>
    <row r="294" spans="1:26" x14ac:dyDescent="0.3">
      <c r="A294" t="s">
        <v>319</v>
      </c>
      <c r="B294">
        <v>41962.070312999997</v>
      </c>
      <c r="C294">
        <v>43988</v>
      </c>
      <c r="D294">
        <v>40322</v>
      </c>
      <c r="E294">
        <v>41265</v>
      </c>
      <c r="F294">
        <v>42184</v>
      </c>
      <c r="G294">
        <v>42794</v>
      </c>
      <c r="H294">
        <v>43988</v>
      </c>
      <c r="I294">
        <v>40707</v>
      </c>
      <c r="J294">
        <v>42372</v>
      </c>
      <c r="L294" s="1" t="str">
        <f t="shared" si="48"/>
        <v>13JAN2023:05:00:00</v>
      </c>
      <c r="M294">
        <v>5</v>
      </c>
      <c r="N294">
        <f t="shared" si="59"/>
        <v>2025.9296870000035</v>
      </c>
      <c r="O294" t="str">
        <f t="shared" si="50"/>
        <v/>
      </c>
      <c r="P294">
        <f t="shared" si="51"/>
        <v>2025.9296870000035</v>
      </c>
      <c r="Q294" t="str">
        <f t="shared" si="52"/>
        <v/>
      </c>
      <c r="R294">
        <f t="shared" si="53"/>
        <v>1</v>
      </c>
      <c r="S294">
        <f t="shared" si="60"/>
        <v>4.8280022217406255</v>
      </c>
      <c r="V294">
        <v>5</v>
      </c>
      <c r="W294" t="str">
        <f t="shared" si="61"/>
        <v/>
      </c>
      <c r="X294">
        <f t="shared" si="62"/>
        <v>2025.9296870000035</v>
      </c>
      <c r="Y294" t="str">
        <f t="shared" si="63"/>
        <v/>
      </c>
      <c r="Z294">
        <f t="shared" si="64"/>
        <v>1</v>
      </c>
    </row>
    <row r="295" spans="1:26" x14ac:dyDescent="0.3">
      <c r="A295" t="s">
        <v>320</v>
      </c>
      <c r="B295">
        <v>44720.777344000002</v>
      </c>
      <c r="C295">
        <v>46520</v>
      </c>
      <c r="D295">
        <v>42924</v>
      </c>
      <c r="E295">
        <v>43995</v>
      </c>
      <c r="F295">
        <v>44559</v>
      </c>
      <c r="G295">
        <v>45184</v>
      </c>
      <c r="H295">
        <v>46520</v>
      </c>
      <c r="I295">
        <v>43357</v>
      </c>
      <c r="J295">
        <v>44879</v>
      </c>
      <c r="L295" s="1" t="str">
        <f t="shared" si="48"/>
        <v>13JAN2023:06:00:00</v>
      </c>
      <c r="M295">
        <v>6</v>
      </c>
      <c r="N295">
        <f t="shared" si="59"/>
        <v>1799.2226559999981</v>
      </c>
      <c r="O295" t="str">
        <f t="shared" si="50"/>
        <v/>
      </c>
      <c r="P295">
        <f t="shared" si="51"/>
        <v>1799.2226559999981</v>
      </c>
      <c r="Q295" t="str">
        <f t="shared" si="52"/>
        <v/>
      </c>
      <c r="R295">
        <f t="shared" si="53"/>
        <v>1</v>
      </c>
      <c r="S295">
        <f t="shared" si="60"/>
        <v>4.0232365420664857</v>
      </c>
      <c r="V295">
        <v>6</v>
      </c>
      <c r="W295" t="str">
        <f t="shared" si="61"/>
        <v/>
      </c>
      <c r="X295">
        <f t="shared" si="62"/>
        <v>1799.2226559999981</v>
      </c>
      <c r="Y295" t="str">
        <f t="shared" si="63"/>
        <v/>
      </c>
      <c r="Z295">
        <f t="shared" si="64"/>
        <v>1</v>
      </c>
    </row>
    <row r="296" spans="1:26" x14ac:dyDescent="0.3">
      <c r="A296" t="s">
        <v>321</v>
      </c>
      <c r="B296">
        <v>48910.519530999998</v>
      </c>
      <c r="C296">
        <v>50351</v>
      </c>
      <c r="D296">
        <v>47151</v>
      </c>
      <c r="E296">
        <v>48386</v>
      </c>
      <c r="F296">
        <v>48168</v>
      </c>
      <c r="G296">
        <v>48817</v>
      </c>
      <c r="H296">
        <v>50351</v>
      </c>
      <c r="I296">
        <v>47476</v>
      </c>
      <c r="J296">
        <v>48773</v>
      </c>
      <c r="L296" s="1" t="str">
        <f t="shared" si="48"/>
        <v>13JAN2023:07:00:00</v>
      </c>
      <c r="M296">
        <v>7</v>
      </c>
      <c r="N296">
        <f t="shared" si="59"/>
        <v>1440.4804690000019</v>
      </c>
      <c r="O296" t="str">
        <f t="shared" si="50"/>
        <v/>
      </c>
      <c r="P296">
        <f t="shared" si="51"/>
        <v>1440.4804690000019</v>
      </c>
      <c r="Q296" t="str">
        <f t="shared" si="52"/>
        <v/>
      </c>
      <c r="R296">
        <f t="shared" si="53"/>
        <v>1</v>
      </c>
      <c r="S296">
        <f t="shared" si="60"/>
        <v>2.9451342631660462</v>
      </c>
      <c r="V296">
        <v>7</v>
      </c>
      <c r="W296" t="str">
        <f t="shared" si="61"/>
        <v/>
      </c>
      <c r="X296">
        <f t="shared" si="62"/>
        <v>1440.4804690000019</v>
      </c>
      <c r="Y296" t="str">
        <f t="shared" si="63"/>
        <v/>
      </c>
      <c r="Z296">
        <f t="shared" si="64"/>
        <v>1</v>
      </c>
    </row>
    <row r="297" spans="1:26" x14ac:dyDescent="0.3">
      <c r="A297" t="s">
        <v>322</v>
      </c>
      <c r="B297">
        <v>51401.285155999998</v>
      </c>
      <c r="C297">
        <v>52532</v>
      </c>
      <c r="D297">
        <v>49138</v>
      </c>
      <c r="E297">
        <v>50647</v>
      </c>
      <c r="F297">
        <v>50191</v>
      </c>
      <c r="G297">
        <v>50927</v>
      </c>
      <c r="H297">
        <v>52532</v>
      </c>
      <c r="I297">
        <v>50090</v>
      </c>
      <c r="J297">
        <v>50866</v>
      </c>
      <c r="L297" s="1" t="str">
        <f t="shared" si="48"/>
        <v>13JAN2023:08:00:00</v>
      </c>
      <c r="M297">
        <v>8</v>
      </c>
      <c r="N297">
        <f t="shared" si="59"/>
        <v>1130.7148440000019</v>
      </c>
      <c r="O297" t="str">
        <f t="shared" si="50"/>
        <v/>
      </c>
      <c r="P297">
        <f t="shared" si="51"/>
        <v>1130.7148440000019</v>
      </c>
      <c r="Q297" t="str">
        <f t="shared" si="52"/>
        <v/>
      </c>
      <c r="R297">
        <f t="shared" si="53"/>
        <v>1</v>
      </c>
      <c r="S297">
        <f t="shared" si="60"/>
        <v>2.1997793256887372</v>
      </c>
      <c r="V297">
        <v>8</v>
      </c>
      <c r="W297" t="str">
        <f t="shared" si="61"/>
        <v/>
      </c>
      <c r="X297">
        <f t="shared" si="62"/>
        <v>1130.7148440000019</v>
      </c>
      <c r="Y297" t="str">
        <f t="shared" si="63"/>
        <v/>
      </c>
      <c r="Z297">
        <f t="shared" si="64"/>
        <v>1</v>
      </c>
    </row>
    <row r="298" spans="1:26" x14ac:dyDescent="0.3">
      <c r="A298" t="s">
        <v>323</v>
      </c>
      <c r="B298">
        <v>50547.664062999997</v>
      </c>
      <c r="C298">
        <v>51895</v>
      </c>
      <c r="D298">
        <v>49003</v>
      </c>
      <c r="E298">
        <v>50453</v>
      </c>
      <c r="F298">
        <v>49467</v>
      </c>
      <c r="G298">
        <v>50288</v>
      </c>
      <c r="H298">
        <v>51895</v>
      </c>
      <c r="I298">
        <v>49800</v>
      </c>
      <c r="J298">
        <v>50395</v>
      </c>
      <c r="L298" s="1" t="str">
        <f t="shared" si="48"/>
        <v>13JAN2023:09:00:00</v>
      </c>
      <c r="M298">
        <v>9</v>
      </c>
      <c r="N298">
        <f t="shared" si="59"/>
        <v>1347.3359370000035</v>
      </c>
      <c r="O298" t="str">
        <f t="shared" si="50"/>
        <v/>
      </c>
      <c r="P298">
        <f t="shared" si="51"/>
        <v>1347.3359370000035</v>
      </c>
      <c r="Q298" t="str">
        <f t="shared" si="52"/>
        <v/>
      </c>
      <c r="R298">
        <f t="shared" si="53"/>
        <v>1</v>
      </c>
      <c r="S298">
        <f t="shared" si="60"/>
        <v>2.6654761638851476</v>
      </c>
      <c r="V298">
        <v>9</v>
      </c>
      <c r="W298" t="str">
        <f t="shared" si="61"/>
        <v/>
      </c>
      <c r="X298">
        <f t="shared" si="62"/>
        <v>1347.3359370000035</v>
      </c>
      <c r="Y298" t="str">
        <f t="shared" si="63"/>
        <v/>
      </c>
      <c r="Z298">
        <f t="shared" si="64"/>
        <v>1</v>
      </c>
    </row>
    <row r="299" spans="1:26" x14ac:dyDescent="0.3">
      <c r="A299" t="s">
        <v>324</v>
      </c>
      <c r="B299">
        <v>48532.742187999997</v>
      </c>
      <c r="C299">
        <v>50087</v>
      </c>
      <c r="D299">
        <v>48534</v>
      </c>
      <c r="E299">
        <v>49995</v>
      </c>
      <c r="F299">
        <v>47576</v>
      </c>
      <c r="G299">
        <v>48511</v>
      </c>
      <c r="H299">
        <v>50087</v>
      </c>
      <c r="I299">
        <v>48144</v>
      </c>
      <c r="J299">
        <v>49038</v>
      </c>
      <c r="L299" s="1" t="str">
        <f t="shared" si="48"/>
        <v>13JAN2023:10:00:00</v>
      </c>
      <c r="M299">
        <v>10</v>
      </c>
      <c r="N299">
        <f t="shared" si="59"/>
        <v>1554.2578120000035</v>
      </c>
      <c r="O299" t="str">
        <f t="shared" si="50"/>
        <v/>
      </c>
      <c r="P299">
        <f t="shared" si="51"/>
        <v>1554.2578120000035</v>
      </c>
      <c r="Q299" t="str">
        <f t="shared" si="52"/>
        <v/>
      </c>
      <c r="R299">
        <f t="shared" si="53"/>
        <v>1</v>
      </c>
      <c r="S299">
        <f t="shared" si="60"/>
        <v>3.2024932899511764</v>
      </c>
      <c r="V299">
        <v>10</v>
      </c>
      <c r="W299" t="str">
        <f t="shared" si="61"/>
        <v/>
      </c>
      <c r="X299">
        <f t="shared" si="62"/>
        <v>1554.2578120000035</v>
      </c>
      <c r="Y299" t="str">
        <f t="shared" si="63"/>
        <v/>
      </c>
      <c r="Z299">
        <f t="shared" si="64"/>
        <v>1</v>
      </c>
    </row>
    <row r="300" spans="1:26" x14ac:dyDescent="0.3">
      <c r="A300" t="s">
        <v>325</v>
      </c>
      <c r="B300">
        <v>46564.484375</v>
      </c>
      <c r="C300">
        <v>48156</v>
      </c>
      <c r="D300">
        <v>47455</v>
      </c>
      <c r="E300">
        <v>48998</v>
      </c>
      <c r="F300">
        <v>45633</v>
      </c>
      <c r="G300">
        <v>46612</v>
      </c>
      <c r="H300">
        <v>48156</v>
      </c>
      <c r="I300">
        <v>46309</v>
      </c>
      <c r="J300">
        <v>47400</v>
      </c>
      <c r="L300" s="1" t="str">
        <f t="shared" si="48"/>
        <v>13JAN2023:11:00:00</v>
      </c>
      <c r="M300">
        <v>11</v>
      </c>
      <c r="N300">
        <f t="shared" si="59"/>
        <v>1591.515625</v>
      </c>
      <c r="O300" t="str">
        <f t="shared" si="50"/>
        <v/>
      </c>
      <c r="P300">
        <f t="shared" si="51"/>
        <v>1591.515625</v>
      </c>
      <c r="Q300" t="str">
        <f t="shared" si="52"/>
        <v/>
      </c>
      <c r="R300">
        <f t="shared" si="53"/>
        <v>1</v>
      </c>
      <c r="S300">
        <f t="shared" si="60"/>
        <v>3.4178744731348703</v>
      </c>
      <c r="V300">
        <v>11</v>
      </c>
      <c r="W300" t="str">
        <f t="shared" si="61"/>
        <v/>
      </c>
      <c r="X300">
        <f t="shared" si="62"/>
        <v>1591.515625</v>
      </c>
      <c r="Y300" t="str">
        <f t="shared" si="63"/>
        <v/>
      </c>
      <c r="Z300">
        <f t="shared" si="64"/>
        <v>1</v>
      </c>
    </row>
    <row r="301" spans="1:26" x14ac:dyDescent="0.3">
      <c r="A301" t="s">
        <v>326</v>
      </c>
      <c r="B301">
        <v>44520.898437999997</v>
      </c>
      <c r="C301">
        <v>46165</v>
      </c>
      <c r="D301">
        <v>45951</v>
      </c>
      <c r="E301">
        <v>47223</v>
      </c>
      <c r="F301">
        <v>43717</v>
      </c>
      <c r="G301">
        <v>44671</v>
      </c>
      <c r="H301">
        <v>46165</v>
      </c>
      <c r="I301">
        <v>44393</v>
      </c>
      <c r="J301">
        <v>45586</v>
      </c>
      <c r="L301" s="1" t="str">
        <f t="shared" si="48"/>
        <v>13JAN2023:12:00:00</v>
      </c>
      <c r="M301">
        <v>12</v>
      </c>
      <c r="N301">
        <f t="shared" si="59"/>
        <v>1644.1015620000035</v>
      </c>
      <c r="O301" t="str">
        <f t="shared" si="50"/>
        <v/>
      </c>
      <c r="P301">
        <f t="shared" si="51"/>
        <v>1644.1015620000035</v>
      </c>
      <c r="Q301" t="str">
        <f t="shared" si="52"/>
        <v/>
      </c>
      <c r="R301">
        <f t="shared" si="53"/>
        <v>1</v>
      </c>
      <c r="S301">
        <f t="shared" si="60"/>
        <v>3.6928759743911876</v>
      </c>
      <c r="V301">
        <v>12</v>
      </c>
      <c r="W301" t="str">
        <f t="shared" si="61"/>
        <v/>
      </c>
      <c r="X301">
        <f t="shared" si="62"/>
        <v>1644.1015620000035</v>
      </c>
      <c r="Y301" t="str">
        <f t="shared" si="63"/>
        <v/>
      </c>
      <c r="Z301">
        <f t="shared" si="64"/>
        <v>1</v>
      </c>
    </row>
    <row r="302" spans="1:26" x14ac:dyDescent="0.3">
      <c r="A302" t="s">
        <v>327</v>
      </c>
      <c r="B302">
        <v>42887.042969000002</v>
      </c>
      <c r="C302">
        <v>44325</v>
      </c>
      <c r="D302">
        <v>44416</v>
      </c>
      <c r="E302">
        <v>45291</v>
      </c>
      <c r="F302">
        <v>41980</v>
      </c>
      <c r="G302">
        <v>42912</v>
      </c>
      <c r="H302">
        <v>44325</v>
      </c>
      <c r="I302">
        <v>42558</v>
      </c>
      <c r="J302">
        <v>43875</v>
      </c>
      <c r="L302" s="1" t="str">
        <f t="shared" si="48"/>
        <v>13JAN2023:13:00:00</v>
      </c>
      <c r="M302">
        <v>13</v>
      </c>
      <c r="N302">
        <f t="shared" si="59"/>
        <v>1437.9570309999981</v>
      </c>
      <c r="O302" t="str">
        <f t="shared" si="50"/>
        <v/>
      </c>
      <c r="P302">
        <f t="shared" si="51"/>
        <v>1437.9570309999981</v>
      </c>
      <c r="Q302" t="str">
        <f t="shared" si="52"/>
        <v/>
      </c>
      <c r="R302">
        <f t="shared" si="53"/>
        <v>1</v>
      </c>
      <c r="S302">
        <f t="shared" si="60"/>
        <v>3.352893861298377</v>
      </c>
      <c r="V302">
        <v>13</v>
      </c>
      <c r="W302" t="str">
        <f t="shared" si="61"/>
        <v/>
      </c>
      <c r="X302">
        <f t="shared" si="62"/>
        <v>1437.9570309999981</v>
      </c>
      <c r="Y302" t="str">
        <f t="shared" si="63"/>
        <v/>
      </c>
      <c r="Z302">
        <f t="shared" si="64"/>
        <v>1</v>
      </c>
    </row>
    <row r="303" spans="1:26" x14ac:dyDescent="0.3">
      <c r="A303" t="s">
        <v>328</v>
      </c>
      <c r="B303">
        <v>42046.578125</v>
      </c>
      <c r="C303">
        <v>42922</v>
      </c>
      <c r="D303">
        <v>43421</v>
      </c>
      <c r="E303">
        <v>44241</v>
      </c>
      <c r="F303">
        <v>40644</v>
      </c>
      <c r="G303">
        <v>41572</v>
      </c>
      <c r="H303">
        <v>42922</v>
      </c>
      <c r="I303">
        <v>41165</v>
      </c>
      <c r="J303">
        <v>42628</v>
      </c>
      <c r="L303" s="1" t="str">
        <f t="shared" si="48"/>
        <v>13JAN2023:14:00:00</v>
      </c>
      <c r="M303">
        <v>14</v>
      </c>
      <c r="N303">
        <f t="shared" si="59"/>
        <v>875.421875</v>
      </c>
      <c r="O303" t="str">
        <f t="shared" si="50"/>
        <v/>
      </c>
      <c r="P303">
        <f t="shared" si="51"/>
        <v>875.421875</v>
      </c>
      <c r="Q303" t="str">
        <f t="shared" si="52"/>
        <v/>
      </c>
      <c r="R303">
        <f t="shared" si="53"/>
        <v>1</v>
      </c>
      <c r="S303">
        <f t="shared" si="60"/>
        <v>2.0820288214595348</v>
      </c>
      <c r="V303">
        <v>14</v>
      </c>
      <c r="W303" t="str">
        <f t="shared" si="61"/>
        <v/>
      </c>
      <c r="X303">
        <f t="shared" si="62"/>
        <v>875.421875</v>
      </c>
      <c r="Y303" t="str">
        <f t="shared" si="63"/>
        <v/>
      </c>
      <c r="Z303">
        <f t="shared" si="64"/>
        <v>1</v>
      </c>
    </row>
    <row r="304" spans="1:26" x14ac:dyDescent="0.3">
      <c r="A304" t="s">
        <v>329</v>
      </c>
      <c r="B304">
        <v>41234.617187999997</v>
      </c>
      <c r="C304">
        <v>41832</v>
      </c>
      <c r="D304">
        <v>42637</v>
      </c>
      <c r="E304">
        <v>43082</v>
      </c>
      <c r="F304">
        <v>39606</v>
      </c>
      <c r="G304">
        <v>40531</v>
      </c>
      <c r="H304">
        <v>41832</v>
      </c>
      <c r="I304">
        <v>40027</v>
      </c>
      <c r="J304">
        <v>41655</v>
      </c>
      <c r="L304" s="1" t="str">
        <f t="shared" si="48"/>
        <v>13JAN2023:15:00:00</v>
      </c>
      <c r="M304">
        <v>15</v>
      </c>
      <c r="N304">
        <f t="shared" si="59"/>
        <v>597.38281200000347</v>
      </c>
      <c r="O304" t="str">
        <f t="shared" si="50"/>
        <v/>
      </c>
      <c r="P304">
        <f t="shared" si="51"/>
        <v>597.38281200000347</v>
      </c>
      <c r="Q304" t="str">
        <f t="shared" si="52"/>
        <v/>
      </c>
      <c r="R304">
        <f t="shared" si="53"/>
        <v>1</v>
      </c>
      <c r="S304">
        <f t="shared" si="60"/>
        <v>1.4487410160166405</v>
      </c>
      <c r="V304">
        <v>15</v>
      </c>
      <c r="W304" t="str">
        <f t="shared" si="61"/>
        <v/>
      </c>
      <c r="X304">
        <f t="shared" si="62"/>
        <v>597.38281200000347</v>
      </c>
      <c r="Y304" t="str">
        <f t="shared" si="63"/>
        <v/>
      </c>
      <c r="Z304">
        <f t="shared" si="64"/>
        <v>1</v>
      </c>
    </row>
    <row r="305" spans="1:26" x14ac:dyDescent="0.3">
      <c r="A305" t="s">
        <v>330</v>
      </c>
      <c r="B305">
        <v>40841.414062999997</v>
      </c>
      <c r="C305">
        <v>41273</v>
      </c>
      <c r="D305">
        <v>42334</v>
      </c>
      <c r="E305">
        <v>42517</v>
      </c>
      <c r="F305">
        <v>39085</v>
      </c>
      <c r="G305">
        <v>39987</v>
      </c>
      <c r="H305">
        <v>41273</v>
      </c>
      <c r="I305">
        <v>39438</v>
      </c>
      <c r="J305">
        <v>41186</v>
      </c>
      <c r="L305" s="1" t="str">
        <f t="shared" si="48"/>
        <v>13JAN2023:16:00:00</v>
      </c>
      <c r="M305">
        <v>16</v>
      </c>
      <c r="N305">
        <f t="shared" si="59"/>
        <v>431.58593700000347</v>
      </c>
      <c r="O305" t="str">
        <f t="shared" si="50"/>
        <v/>
      </c>
      <c r="P305">
        <f t="shared" si="51"/>
        <v>431.58593700000347</v>
      </c>
      <c r="Q305" t="str">
        <f t="shared" si="52"/>
        <v/>
      </c>
      <c r="R305">
        <f t="shared" si="53"/>
        <v>1</v>
      </c>
      <c r="S305">
        <f t="shared" si="60"/>
        <v>1.0567360286160998</v>
      </c>
      <c r="V305">
        <v>16</v>
      </c>
      <c r="W305" t="str">
        <f t="shared" si="61"/>
        <v/>
      </c>
      <c r="X305">
        <f t="shared" si="62"/>
        <v>431.58593700000347</v>
      </c>
      <c r="Y305" t="str">
        <f t="shared" si="63"/>
        <v/>
      </c>
      <c r="Z305">
        <f t="shared" si="64"/>
        <v>1</v>
      </c>
    </row>
    <row r="306" spans="1:26" x14ac:dyDescent="0.3">
      <c r="A306" t="s">
        <v>331</v>
      </c>
      <c r="B306">
        <v>40975.53125</v>
      </c>
      <c r="C306">
        <v>41481</v>
      </c>
      <c r="D306">
        <v>42050</v>
      </c>
      <c r="E306">
        <v>42087</v>
      </c>
      <c r="F306">
        <v>39180</v>
      </c>
      <c r="G306">
        <v>40126</v>
      </c>
      <c r="H306">
        <v>41481</v>
      </c>
      <c r="I306">
        <v>39694</v>
      </c>
      <c r="J306">
        <v>41208</v>
      </c>
      <c r="L306" s="1" t="str">
        <f t="shared" si="48"/>
        <v>13JAN2023:17:00:00</v>
      </c>
      <c r="M306">
        <v>17</v>
      </c>
      <c r="N306">
        <f t="shared" si="59"/>
        <v>505.46875</v>
      </c>
      <c r="O306" t="str">
        <f t="shared" si="50"/>
        <v/>
      </c>
      <c r="P306">
        <f t="shared" si="51"/>
        <v>505.46875</v>
      </c>
      <c r="Q306" t="str">
        <f t="shared" si="52"/>
        <v/>
      </c>
      <c r="R306">
        <f t="shared" si="53"/>
        <v>1</v>
      </c>
      <c r="S306">
        <f t="shared" si="60"/>
        <v>1.2335868128616392</v>
      </c>
      <c r="V306">
        <v>17</v>
      </c>
      <c r="W306" t="str">
        <f t="shared" si="61"/>
        <v/>
      </c>
      <c r="X306">
        <f t="shared" si="62"/>
        <v>505.46875</v>
      </c>
      <c r="Y306" t="str">
        <f t="shared" si="63"/>
        <v/>
      </c>
      <c r="Z306">
        <f t="shared" si="64"/>
        <v>1</v>
      </c>
    </row>
    <row r="307" spans="1:26" x14ac:dyDescent="0.3">
      <c r="A307" t="s">
        <v>332</v>
      </c>
      <c r="B307">
        <v>42283.410155999998</v>
      </c>
      <c r="C307">
        <v>42875</v>
      </c>
      <c r="D307">
        <v>42386</v>
      </c>
      <c r="E307">
        <v>42200</v>
      </c>
      <c r="F307">
        <v>40307</v>
      </c>
      <c r="G307">
        <v>41355</v>
      </c>
      <c r="H307">
        <v>42875</v>
      </c>
      <c r="I307">
        <v>41245</v>
      </c>
      <c r="J307">
        <v>42197</v>
      </c>
      <c r="L307" s="1" t="str">
        <f t="shared" si="48"/>
        <v>13JAN2023:18:00:00</v>
      </c>
      <c r="M307">
        <v>18</v>
      </c>
      <c r="N307">
        <f t="shared" si="59"/>
        <v>591.5898440000019</v>
      </c>
      <c r="O307" t="str">
        <f t="shared" si="50"/>
        <v/>
      </c>
      <c r="P307">
        <f t="shared" si="51"/>
        <v>591.5898440000019</v>
      </c>
      <c r="Q307" t="str">
        <f t="shared" si="52"/>
        <v/>
      </c>
      <c r="R307">
        <f t="shared" si="53"/>
        <v>1</v>
      </c>
      <c r="S307">
        <f t="shared" si="60"/>
        <v>1.3991062731633899</v>
      </c>
      <c r="V307">
        <v>18</v>
      </c>
      <c r="W307" t="str">
        <f t="shared" si="61"/>
        <v/>
      </c>
      <c r="X307">
        <f t="shared" si="62"/>
        <v>591.5898440000019</v>
      </c>
      <c r="Y307" t="str">
        <f t="shared" si="63"/>
        <v/>
      </c>
      <c r="Z307">
        <f t="shared" si="64"/>
        <v>1</v>
      </c>
    </row>
    <row r="308" spans="1:26" x14ac:dyDescent="0.3">
      <c r="A308" t="s">
        <v>333</v>
      </c>
      <c r="B308">
        <v>44107.574219000002</v>
      </c>
      <c r="C308">
        <v>45384</v>
      </c>
      <c r="D308">
        <v>44131</v>
      </c>
      <c r="E308">
        <v>43744</v>
      </c>
      <c r="F308">
        <v>42567</v>
      </c>
      <c r="G308">
        <v>43677</v>
      </c>
      <c r="H308">
        <v>45384</v>
      </c>
      <c r="I308">
        <v>43981</v>
      </c>
      <c r="J308">
        <v>44390</v>
      </c>
      <c r="L308" s="1" t="str">
        <f t="shared" si="48"/>
        <v>13JAN2023:19:00:00</v>
      </c>
      <c r="M308">
        <v>19</v>
      </c>
      <c r="N308">
        <f t="shared" si="59"/>
        <v>1276.4257809999981</v>
      </c>
      <c r="O308" t="str">
        <f t="shared" si="50"/>
        <v/>
      </c>
      <c r="P308">
        <f t="shared" si="51"/>
        <v>1276.4257809999981</v>
      </c>
      <c r="Q308" t="str">
        <f t="shared" si="52"/>
        <v/>
      </c>
      <c r="R308">
        <f t="shared" si="53"/>
        <v>1</v>
      </c>
      <c r="S308">
        <f t="shared" si="60"/>
        <v>2.8938924971533764</v>
      </c>
      <c r="V308">
        <v>19</v>
      </c>
      <c r="W308" t="str">
        <f t="shared" si="61"/>
        <v/>
      </c>
      <c r="X308">
        <f t="shared" si="62"/>
        <v>1276.4257809999981</v>
      </c>
      <c r="Y308" t="str">
        <f t="shared" si="63"/>
        <v/>
      </c>
      <c r="Z308">
        <f t="shared" si="64"/>
        <v>1</v>
      </c>
    </row>
    <row r="309" spans="1:26" x14ac:dyDescent="0.3">
      <c r="A309" t="s">
        <v>334</v>
      </c>
      <c r="B309">
        <v>44484.914062999997</v>
      </c>
      <c r="C309">
        <v>46020</v>
      </c>
      <c r="D309">
        <v>44755</v>
      </c>
      <c r="E309">
        <v>44397</v>
      </c>
      <c r="F309">
        <v>43149</v>
      </c>
      <c r="G309">
        <v>44251</v>
      </c>
      <c r="H309">
        <v>46020</v>
      </c>
      <c r="I309">
        <v>44641</v>
      </c>
      <c r="J309">
        <v>45001</v>
      </c>
      <c r="L309" s="1" t="str">
        <f t="shared" si="48"/>
        <v>13JAN2023:20:00:00</v>
      </c>
      <c r="M309">
        <v>20</v>
      </c>
      <c r="N309">
        <f t="shared" si="59"/>
        <v>1535.0859370000035</v>
      </c>
      <c r="O309" t="str">
        <f t="shared" si="50"/>
        <v/>
      </c>
      <c r="P309">
        <f t="shared" si="51"/>
        <v>1535.0859370000035</v>
      </c>
      <c r="Q309" t="str">
        <f t="shared" si="52"/>
        <v/>
      </c>
      <c r="R309">
        <f t="shared" si="53"/>
        <v>1</v>
      </c>
      <c r="S309">
        <f t="shared" si="60"/>
        <v>3.4508011745869593</v>
      </c>
      <c r="V309">
        <v>20</v>
      </c>
      <c r="W309" t="str">
        <f t="shared" si="61"/>
        <v/>
      </c>
      <c r="X309">
        <f t="shared" si="62"/>
        <v>1535.0859370000035</v>
      </c>
      <c r="Y309" t="str">
        <f t="shared" si="63"/>
        <v/>
      </c>
      <c r="Z309">
        <f t="shared" si="64"/>
        <v>1</v>
      </c>
    </row>
    <row r="310" spans="1:26" x14ac:dyDescent="0.3">
      <c r="A310" t="s">
        <v>335</v>
      </c>
      <c r="B310">
        <v>44876.972655999998</v>
      </c>
      <c r="C310">
        <v>46104</v>
      </c>
      <c r="D310">
        <v>44746</v>
      </c>
      <c r="E310">
        <v>44331</v>
      </c>
      <c r="F310">
        <v>43163</v>
      </c>
      <c r="G310">
        <v>44286</v>
      </c>
      <c r="H310">
        <v>46104</v>
      </c>
      <c r="I310">
        <v>44684</v>
      </c>
      <c r="J310">
        <v>45038</v>
      </c>
      <c r="L310" s="1" t="str">
        <f t="shared" si="48"/>
        <v>13JAN2023:21:00:00</v>
      </c>
      <c r="M310">
        <v>21</v>
      </c>
      <c r="N310">
        <f t="shared" si="59"/>
        <v>1227.0273440000019</v>
      </c>
      <c r="O310" t="str">
        <f t="shared" si="50"/>
        <v/>
      </c>
      <c r="P310">
        <f t="shared" si="51"/>
        <v>1227.0273440000019</v>
      </c>
      <c r="Q310" t="str">
        <f t="shared" si="52"/>
        <v/>
      </c>
      <c r="R310">
        <f t="shared" si="53"/>
        <v>1</v>
      </c>
      <c r="S310">
        <f t="shared" si="60"/>
        <v>2.7342025795849887</v>
      </c>
      <c r="V310">
        <v>21</v>
      </c>
      <c r="W310" t="str">
        <f t="shared" si="61"/>
        <v/>
      </c>
      <c r="X310">
        <f t="shared" si="62"/>
        <v>1227.0273440000019</v>
      </c>
      <c r="Y310" t="str">
        <f t="shared" si="63"/>
        <v/>
      </c>
      <c r="Z310">
        <f t="shared" si="64"/>
        <v>1</v>
      </c>
    </row>
    <row r="311" spans="1:26" x14ac:dyDescent="0.3">
      <c r="A311" t="s">
        <v>336</v>
      </c>
      <c r="B311">
        <v>44979.277344000002</v>
      </c>
      <c r="C311">
        <v>45831</v>
      </c>
      <c r="D311">
        <v>44340</v>
      </c>
      <c r="E311">
        <v>44244</v>
      </c>
      <c r="F311">
        <v>42911</v>
      </c>
      <c r="G311">
        <v>43991</v>
      </c>
      <c r="H311">
        <v>45831</v>
      </c>
      <c r="I311">
        <v>44381</v>
      </c>
      <c r="J311">
        <v>44713</v>
      </c>
      <c r="L311" s="1" t="str">
        <f t="shared" si="48"/>
        <v>13JAN2023:22:00:00</v>
      </c>
      <c r="M311">
        <v>22</v>
      </c>
      <c r="N311">
        <f t="shared" si="59"/>
        <v>851.7226559999981</v>
      </c>
      <c r="O311" t="str">
        <f t="shared" si="50"/>
        <v/>
      </c>
      <c r="P311">
        <f t="shared" si="51"/>
        <v>851.7226559999981</v>
      </c>
      <c r="Q311" t="str">
        <f t="shared" si="52"/>
        <v/>
      </c>
      <c r="R311">
        <f t="shared" si="53"/>
        <v>1</v>
      </c>
      <c r="S311">
        <f t="shared" si="60"/>
        <v>1.8935890176403944</v>
      </c>
      <c r="V311">
        <v>22</v>
      </c>
      <c r="W311" t="str">
        <f t="shared" si="61"/>
        <v/>
      </c>
      <c r="X311">
        <f t="shared" si="62"/>
        <v>851.7226559999981</v>
      </c>
      <c r="Y311" t="str">
        <f t="shared" si="63"/>
        <v/>
      </c>
      <c r="Z311">
        <f t="shared" si="64"/>
        <v>1</v>
      </c>
    </row>
    <row r="312" spans="1:26" x14ac:dyDescent="0.3">
      <c r="A312" t="s">
        <v>337</v>
      </c>
      <c r="B312">
        <v>44454.007812999997</v>
      </c>
      <c r="C312">
        <v>45099</v>
      </c>
      <c r="D312">
        <v>43417</v>
      </c>
      <c r="E312">
        <v>43974</v>
      </c>
      <c r="F312">
        <v>42462</v>
      </c>
      <c r="G312">
        <v>43300</v>
      </c>
      <c r="H312">
        <v>45099</v>
      </c>
      <c r="I312">
        <v>43431</v>
      </c>
      <c r="J312">
        <v>43932</v>
      </c>
      <c r="L312" s="1" t="str">
        <f t="shared" si="48"/>
        <v>13JAN2023:23:00:00</v>
      </c>
      <c r="M312">
        <v>23</v>
      </c>
      <c r="N312">
        <f t="shared" si="59"/>
        <v>644.99218700000347</v>
      </c>
      <c r="O312" t="str">
        <f t="shared" si="50"/>
        <v/>
      </c>
      <c r="P312">
        <f t="shared" si="51"/>
        <v>644.99218700000347</v>
      </c>
      <c r="Q312" t="str">
        <f t="shared" si="52"/>
        <v/>
      </c>
      <c r="R312">
        <f t="shared" si="53"/>
        <v>1</v>
      </c>
      <c r="S312">
        <f t="shared" si="60"/>
        <v>1.4509202178422795</v>
      </c>
      <c r="V312">
        <v>23</v>
      </c>
      <c r="W312" t="str">
        <f t="shared" si="61"/>
        <v/>
      </c>
      <c r="X312">
        <f t="shared" si="62"/>
        <v>644.99218700000347</v>
      </c>
      <c r="Y312" t="str">
        <f t="shared" si="63"/>
        <v/>
      </c>
      <c r="Z312">
        <f t="shared" si="64"/>
        <v>1</v>
      </c>
    </row>
    <row r="313" spans="1:26" x14ac:dyDescent="0.3">
      <c r="A313" t="s">
        <v>338</v>
      </c>
      <c r="B313">
        <v>43599.800780999998</v>
      </c>
      <c r="C313">
        <v>44301</v>
      </c>
      <c r="D313">
        <v>41834</v>
      </c>
      <c r="E313">
        <v>42718</v>
      </c>
      <c r="F313">
        <v>41935</v>
      </c>
      <c r="G313">
        <v>42528</v>
      </c>
      <c r="H313">
        <v>44301</v>
      </c>
      <c r="I313">
        <v>42374</v>
      </c>
      <c r="J313">
        <v>42884</v>
      </c>
      <c r="L313" s="1" t="str">
        <f t="shared" si="48"/>
        <v>14JAN2023:00:00:00</v>
      </c>
      <c r="M313">
        <v>24</v>
      </c>
      <c r="N313">
        <f t="shared" si="59"/>
        <v>701.1992190000019</v>
      </c>
      <c r="O313" t="str">
        <f t="shared" si="50"/>
        <v/>
      </c>
      <c r="P313">
        <f t="shared" si="51"/>
        <v>701.1992190000019</v>
      </c>
      <c r="Q313" t="str">
        <f t="shared" si="52"/>
        <v/>
      </c>
      <c r="R313">
        <f t="shared" si="53"/>
        <v>1</v>
      </c>
      <c r="S313">
        <f t="shared" si="60"/>
        <v>1.6082624379916244</v>
      </c>
      <c r="V313">
        <v>24</v>
      </c>
      <c r="W313" t="str">
        <f t="shared" si="61"/>
        <v/>
      </c>
      <c r="X313">
        <f t="shared" si="62"/>
        <v>701.1992190000019</v>
      </c>
      <c r="Y313" t="str">
        <f t="shared" si="63"/>
        <v/>
      </c>
      <c r="Z313">
        <f t="shared" si="64"/>
        <v>1</v>
      </c>
    </row>
    <row r="314" spans="1:26" x14ac:dyDescent="0.3">
      <c r="A314" t="s">
        <v>339</v>
      </c>
      <c r="B314">
        <v>42960.21875</v>
      </c>
      <c r="C314">
        <v>42881</v>
      </c>
      <c r="D314">
        <v>41346</v>
      </c>
      <c r="E314">
        <v>42450</v>
      </c>
      <c r="F314">
        <v>41877</v>
      </c>
      <c r="G314">
        <v>41964</v>
      </c>
      <c r="H314">
        <v>42881</v>
      </c>
      <c r="I314">
        <v>41200</v>
      </c>
      <c r="J314">
        <v>42062</v>
      </c>
      <c r="L314" s="1" t="str">
        <f t="shared" si="48"/>
        <v>14JAN2023:01:00:00</v>
      </c>
      <c r="M314">
        <v>1</v>
      </c>
      <c r="N314">
        <f t="shared" si="59"/>
        <v>-79.21875</v>
      </c>
      <c r="O314">
        <f t="shared" si="50"/>
        <v>-79.21875</v>
      </c>
      <c r="P314" t="str">
        <f t="shared" si="51"/>
        <v/>
      </c>
      <c r="Q314">
        <f t="shared" si="52"/>
        <v>1</v>
      </c>
      <c r="R314" t="str">
        <f t="shared" si="53"/>
        <v/>
      </c>
      <c r="S314">
        <f t="shared" si="60"/>
        <v>0.1844002481947325</v>
      </c>
      <c r="V314">
        <v>1</v>
      </c>
      <c r="W314">
        <f t="shared" si="61"/>
        <v>-79.21875</v>
      </c>
      <c r="X314" t="str">
        <f t="shared" si="62"/>
        <v/>
      </c>
      <c r="Y314">
        <f t="shared" si="63"/>
        <v>1</v>
      </c>
      <c r="Z314" t="str">
        <f t="shared" si="64"/>
        <v/>
      </c>
    </row>
    <row r="315" spans="1:26" x14ac:dyDescent="0.3">
      <c r="A315" t="s">
        <v>340</v>
      </c>
      <c r="B315">
        <v>42717.621094000002</v>
      </c>
      <c r="C315">
        <v>42660</v>
      </c>
      <c r="D315">
        <v>40957</v>
      </c>
      <c r="E315">
        <v>42128</v>
      </c>
      <c r="F315">
        <v>41750</v>
      </c>
      <c r="G315">
        <v>41755</v>
      </c>
      <c r="H315">
        <v>42660</v>
      </c>
      <c r="I315">
        <v>40590</v>
      </c>
      <c r="J315">
        <v>41790</v>
      </c>
      <c r="L315" s="1" t="str">
        <f t="shared" si="48"/>
        <v>14JAN2023:02:00:00</v>
      </c>
      <c r="M315">
        <v>2</v>
      </c>
      <c r="N315">
        <f t="shared" si="59"/>
        <v>-57.621094000001904</v>
      </c>
      <c r="O315">
        <f t="shared" si="50"/>
        <v>-57.621094000001904</v>
      </c>
      <c r="P315" t="str">
        <f t="shared" si="51"/>
        <v/>
      </c>
      <c r="Q315">
        <f t="shared" si="52"/>
        <v>1</v>
      </c>
      <c r="R315" t="str">
        <f t="shared" si="53"/>
        <v/>
      </c>
      <c r="S315">
        <f t="shared" si="60"/>
        <v>0.13488834940786346</v>
      </c>
      <c r="V315">
        <v>2</v>
      </c>
      <c r="W315">
        <f t="shared" si="61"/>
        <v>-57.621094000001904</v>
      </c>
      <c r="X315" t="str">
        <f t="shared" si="62"/>
        <v/>
      </c>
      <c r="Y315">
        <f t="shared" si="63"/>
        <v>1</v>
      </c>
      <c r="Z315" t="str">
        <f t="shared" si="64"/>
        <v/>
      </c>
    </row>
    <row r="316" spans="1:26" x14ac:dyDescent="0.3">
      <c r="A316" t="s">
        <v>341</v>
      </c>
      <c r="B316">
        <v>42761.425780999998</v>
      </c>
      <c r="C316">
        <v>42829</v>
      </c>
      <c r="D316">
        <v>40810</v>
      </c>
      <c r="E316">
        <v>41982</v>
      </c>
      <c r="F316">
        <v>42033</v>
      </c>
      <c r="G316">
        <v>41913</v>
      </c>
      <c r="H316">
        <v>42829</v>
      </c>
      <c r="I316">
        <v>40380</v>
      </c>
      <c r="J316">
        <v>41851</v>
      </c>
      <c r="L316" s="1" t="str">
        <f t="shared" si="48"/>
        <v>14JAN2023:03:00:00</v>
      </c>
      <c r="M316">
        <v>3</v>
      </c>
      <c r="N316">
        <f t="shared" si="59"/>
        <v>67.574219000001904</v>
      </c>
      <c r="O316" t="str">
        <f t="shared" si="50"/>
        <v/>
      </c>
      <c r="P316">
        <f t="shared" si="51"/>
        <v>67.574219000001904</v>
      </c>
      <c r="Q316" t="str">
        <f t="shared" si="52"/>
        <v/>
      </c>
      <c r="R316">
        <f t="shared" si="53"/>
        <v>1</v>
      </c>
      <c r="S316">
        <f t="shared" si="60"/>
        <v>0.15802611294132027</v>
      </c>
      <c r="V316">
        <v>3</v>
      </c>
      <c r="W316" t="str">
        <f t="shared" si="61"/>
        <v/>
      </c>
      <c r="X316">
        <f t="shared" si="62"/>
        <v>67.574219000001904</v>
      </c>
      <c r="Y316" t="str">
        <f t="shared" si="63"/>
        <v/>
      </c>
      <c r="Z316">
        <f t="shared" si="64"/>
        <v>1</v>
      </c>
    </row>
    <row r="317" spans="1:26" x14ac:dyDescent="0.3">
      <c r="A317" t="s">
        <v>342</v>
      </c>
      <c r="B317">
        <v>43050.75</v>
      </c>
      <c r="C317">
        <v>43286</v>
      </c>
      <c r="D317">
        <v>41190</v>
      </c>
      <c r="E317">
        <v>42433</v>
      </c>
      <c r="F317">
        <v>42456</v>
      </c>
      <c r="G317">
        <v>42351</v>
      </c>
      <c r="H317">
        <v>43286</v>
      </c>
      <c r="I317">
        <v>40758</v>
      </c>
      <c r="J317">
        <v>42277</v>
      </c>
      <c r="L317" s="1" t="str">
        <f t="shared" si="48"/>
        <v>14JAN2023:04:00:00</v>
      </c>
      <c r="M317">
        <v>4</v>
      </c>
      <c r="N317">
        <f t="shared" si="59"/>
        <v>235.25</v>
      </c>
      <c r="O317" t="str">
        <f t="shared" si="50"/>
        <v/>
      </c>
      <c r="P317">
        <f t="shared" si="51"/>
        <v>235.25</v>
      </c>
      <c r="Q317" t="str">
        <f t="shared" si="52"/>
        <v/>
      </c>
      <c r="R317">
        <f t="shared" si="53"/>
        <v>1</v>
      </c>
      <c r="S317">
        <f t="shared" si="60"/>
        <v>0.54644808743169404</v>
      </c>
      <c r="V317">
        <v>4</v>
      </c>
      <c r="W317" t="str">
        <f t="shared" si="61"/>
        <v/>
      </c>
      <c r="X317">
        <f t="shared" si="62"/>
        <v>235.25</v>
      </c>
      <c r="Y317" t="str">
        <f t="shared" si="63"/>
        <v/>
      </c>
      <c r="Z317">
        <f t="shared" si="64"/>
        <v>1</v>
      </c>
    </row>
    <row r="318" spans="1:26" x14ac:dyDescent="0.3">
      <c r="A318" t="s">
        <v>343</v>
      </c>
      <c r="B318">
        <v>43884.480469000002</v>
      </c>
      <c r="C318">
        <v>44126</v>
      </c>
      <c r="D318">
        <v>42006</v>
      </c>
      <c r="E318">
        <v>43158</v>
      </c>
      <c r="F318">
        <v>43279</v>
      </c>
      <c r="G318">
        <v>43228</v>
      </c>
      <c r="H318">
        <v>44126</v>
      </c>
      <c r="I318">
        <v>41556</v>
      </c>
      <c r="J318">
        <v>43121</v>
      </c>
      <c r="L318" s="1" t="str">
        <f t="shared" si="48"/>
        <v>14JAN2023:05:00:00</v>
      </c>
      <c r="M318">
        <v>5</v>
      </c>
      <c r="N318">
        <f t="shared" si="59"/>
        <v>241.5195309999981</v>
      </c>
      <c r="O318" t="str">
        <f t="shared" si="50"/>
        <v/>
      </c>
      <c r="P318">
        <f t="shared" si="51"/>
        <v>241.5195309999981</v>
      </c>
      <c r="Q318" t="str">
        <f t="shared" si="52"/>
        <v/>
      </c>
      <c r="R318">
        <f t="shared" si="53"/>
        <v>1</v>
      </c>
      <c r="S318">
        <f t="shared" si="60"/>
        <v>0.5503529457768277</v>
      </c>
      <c r="V318">
        <v>5</v>
      </c>
      <c r="W318" t="str">
        <f t="shared" si="61"/>
        <v/>
      </c>
      <c r="X318">
        <f t="shared" si="62"/>
        <v>241.5195309999981</v>
      </c>
      <c r="Y318" t="str">
        <f t="shared" si="63"/>
        <v/>
      </c>
      <c r="Z318">
        <f t="shared" si="64"/>
        <v>1</v>
      </c>
    </row>
    <row r="319" spans="1:26" x14ac:dyDescent="0.3">
      <c r="A319" t="s">
        <v>344</v>
      </c>
      <c r="B319">
        <v>45188.839844000002</v>
      </c>
      <c r="C319">
        <v>45549</v>
      </c>
      <c r="D319">
        <v>43324</v>
      </c>
      <c r="E319">
        <v>44452</v>
      </c>
      <c r="F319">
        <v>44659</v>
      </c>
      <c r="G319">
        <v>44652</v>
      </c>
      <c r="H319">
        <v>45549</v>
      </c>
      <c r="I319">
        <v>42914</v>
      </c>
      <c r="J319">
        <v>44510</v>
      </c>
      <c r="L319" s="1" t="str">
        <f t="shared" si="48"/>
        <v>14JAN2023:06:00:00</v>
      </c>
      <c r="M319">
        <v>6</v>
      </c>
      <c r="N319">
        <f t="shared" si="59"/>
        <v>360.1601559999981</v>
      </c>
      <c r="O319" t="str">
        <f t="shared" si="50"/>
        <v/>
      </c>
      <c r="P319">
        <f t="shared" si="51"/>
        <v>360.1601559999981</v>
      </c>
      <c r="Q319" t="str">
        <f t="shared" si="52"/>
        <v/>
      </c>
      <c r="R319">
        <f t="shared" si="53"/>
        <v>1</v>
      </c>
      <c r="S319">
        <f t="shared" si="60"/>
        <v>0.79701129137932214</v>
      </c>
      <c r="V319">
        <v>6</v>
      </c>
      <c r="W319" t="str">
        <f t="shared" si="61"/>
        <v/>
      </c>
      <c r="X319">
        <f t="shared" si="62"/>
        <v>360.1601559999981</v>
      </c>
      <c r="Y319" t="str">
        <f t="shared" si="63"/>
        <v/>
      </c>
      <c r="Z319">
        <f t="shared" si="64"/>
        <v>1</v>
      </c>
    </row>
    <row r="320" spans="1:26" x14ac:dyDescent="0.3">
      <c r="A320" t="s">
        <v>345</v>
      </c>
      <c r="B320">
        <v>47181.039062999997</v>
      </c>
      <c r="C320">
        <v>47605</v>
      </c>
      <c r="D320">
        <v>45396</v>
      </c>
      <c r="E320">
        <v>46754</v>
      </c>
      <c r="F320">
        <v>46662</v>
      </c>
      <c r="G320">
        <v>46708</v>
      </c>
      <c r="H320">
        <v>47605</v>
      </c>
      <c r="I320">
        <v>45014</v>
      </c>
      <c r="J320">
        <v>46571</v>
      </c>
      <c r="L320" s="1" t="str">
        <f t="shared" si="48"/>
        <v>14JAN2023:07:00:00</v>
      </c>
      <c r="M320">
        <v>7</v>
      </c>
      <c r="N320">
        <f t="shared" si="59"/>
        <v>423.96093700000347</v>
      </c>
      <c r="O320" t="str">
        <f t="shared" si="50"/>
        <v/>
      </c>
      <c r="P320">
        <f t="shared" si="51"/>
        <v>423.96093700000347</v>
      </c>
      <c r="Q320" t="str">
        <f t="shared" si="52"/>
        <v/>
      </c>
      <c r="R320">
        <f t="shared" si="53"/>
        <v>1</v>
      </c>
      <c r="S320">
        <f t="shared" si="60"/>
        <v>0.89858329833282391</v>
      </c>
      <c r="V320">
        <v>7</v>
      </c>
      <c r="W320" t="str">
        <f t="shared" si="61"/>
        <v/>
      </c>
      <c r="X320">
        <f t="shared" si="62"/>
        <v>423.96093700000347</v>
      </c>
      <c r="Y320" t="str">
        <f t="shared" si="63"/>
        <v/>
      </c>
      <c r="Z320">
        <f t="shared" si="64"/>
        <v>1</v>
      </c>
    </row>
    <row r="321" spans="1:26" x14ac:dyDescent="0.3">
      <c r="A321" t="s">
        <v>346</v>
      </c>
      <c r="B321">
        <v>49182.1875</v>
      </c>
      <c r="C321">
        <v>49326</v>
      </c>
      <c r="D321">
        <v>46859</v>
      </c>
      <c r="E321">
        <v>48415</v>
      </c>
      <c r="F321">
        <v>48350</v>
      </c>
      <c r="G321">
        <v>48421</v>
      </c>
      <c r="H321">
        <v>49326</v>
      </c>
      <c r="I321">
        <v>46813</v>
      </c>
      <c r="J321">
        <v>48204</v>
      </c>
      <c r="L321" s="1" t="str">
        <f t="shared" si="48"/>
        <v>14JAN2023:08:00:00</v>
      </c>
      <c r="M321">
        <v>8</v>
      </c>
      <c r="N321">
        <f t="shared" si="59"/>
        <v>143.8125</v>
      </c>
      <c r="O321" t="str">
        <f t="shared" si="50"/>
        <v/>
      </c>
      <c r="P321">
        <f t="shared" si="51"/>
        <v>143.8125</v>
      </c>
      <c r="Q321" t="str">
        <f t="shared" si="52"/>
        <v/>
      </c>
      <c r="R321">
        <f t="shared" si="53"/>
        <v>1</v>
      </c>
      <c r="S321">
        <f t="shared" si="60"/>
        <v>0.29240769333409583</v>
      </c>
      <c r="V321">
        <v>8</v>
      </c>
      <c r="W321" t="str">
        <f t="shared" si="61"/>
        <v/>
      </c>
      <c r="X321">
        <f t="shared" si="62"/>
        <v>143.8125</v>
      </c>
      <c r="Y321" t="str">
        <f t="shared" si="63"/>
        <v/>
      </c>
      <c r="Z321">
        <f t="shared" si="64"/>
        <v>1</v>
      </c>
    </row>
    <row r="322" spans="1:26" x14ac:dyDescent="0.3">
      <c r="A322" t="s">
        <v>347</v>
      </c>
      <c r="B322">
        <v>49573.457030999998</v>
      </c>
      <c r="C322">
        <v>49348</v>
      </c>
      <c r="D322">
        <v>47416</v>
      </c>
      <c r="E322">
        <v>49213</v>
      </c>
      <c r="F322">
        <v>48411</v>
      </c>
      <c r="G322">
        <v>48444</v>
      </c>
      <c r="H322">
        <v>49348</v>
      </c>
      <c r="I322">
        <v>47080</v>
      </c>
      <c r="J322">
        <v>48403</v>
      </c>
      <c r="L322" s="1" t="str">
        <f t="shared" si="48"/>
        <v>14JAN2023:09:00:00</v>
      </c>
      <c r="M322">
        <v>9</v>
      </c>
      <c r="N322">
        <f t="shared" si="59"/>
        <v>-225.4570309999981</v>
      </c>
      <c r="O322">
        <f t="shared" si="50"/>
        <v>-225.4570309999981</v>
      </c>
      <c r="P322" t="str">
        <f t="shared" si="51"/>
        <v/>
      </c>
      <c r="Q322">
        <f t="shared" si="52"/>
        <v>1</v>
      </c>
      <c r="R322" t="str">
        <f t="shared" si="53"/>
        <v/>
      </c>
      <c r="S322">
        <f t="shared" si="60"/>
        <v>0.45479384433288966</v>
      </c>
      <c r="V322">
        <v>9</v>
      </c>
      <c r="W322">
        <f t="shared" si="61"/>
        <v>-225.4570309999981</v>
      </c>
      <c r="X322" t="str">
        <f t="shared" si="62"/>
        <v/>
      </c>
      <c r="Y322">
        <f t="shared" si="63"/>
        <v>1</v>
      </c>
      <c r="Z322" t="str">
        <f t="shared" si="64"/>
        <v/>
      </c>
    </row>
    <row r="323" spans="1:26" x14ac:dyDescent="0.3">
      <c r="A323" t="s">
        <v>348</v>
      </c>
      <c r="B323">
        <v>48004.539062999997</v>
      </c>
      <c r="C323">
        <v>47761</v>
      </c>
      <c r="D323">
        <v>46907</v>
      </c>
      <c r="E323">
        <v>48787</v>
      </c>
      <c r="F323">
        <v>46909</v>
      </c>
      <c r="G323">
        <v>46930</v>
      </c>
      <c r="H323">
        <v>47761</v>
      </c>
      <c r="I323">
        <v>45920</v>
      </c>
      <c r="J323">
        <v>47197</v>
      </c>
      <c r="L323" s="1" t="str">
        <f t="shared" ref="L323:L386" si="65">A323</f>
        <v>14JAN2023:10:00:00</v>
      </c>
      <c r="M323">
        <v>10</v>
      </c>
      <c r="N323">
        <f t="shared" si="59"/>
        <v>-243.53906299999653</v>
      </c>
      <c r="O323">
        <f t="shared" ref="O323:O386" si="66">IF(N323&lt;0,N323,"")</f>
        <v>-243.53906299999653</v>
      </c>
      <c r="P323" t="str">
        <f t="shared" ref="P323:P386" si="67">IF(N323&gt;0,N323,"")</f>
        <v/>
      </c>
      <c r="Q323">
        <f t="shared" ref="Q323:Q386" si="68">IF(O323&lt;0,1,"")</f>
        <v>1</v>
      </c>
      <c r="R323" t="str">
        <f t="shared" ref="R323:R386" si="69">IF(AND(P323&gt;0,P323&lt;&gt;""),1,"")</f>
        <v/>
      </c>
      <c r="S323">
        <f t="shared" si="60"/>
        <v>0.50732507332354915</v>
      </c>
      <c r="V323">
        <v>10</v>
      </c>
      <c r="W323">
        <f t="shared" si="61"/>
        <v>-243.53906299999653</v>
      </c>
      <c r="X323" t="str">
        <f t="shared" si="62"/>
        <v/>
      </c>
      <c r="Y323">
        <f t="shared" si="63"/>
        <v>1</v>
      </c>
      <c r="Z323" t="str">
        <f t="shared" si="64"/>
        <v/>
      </c>
    </row>
    <row r="324" spans="1:26" x14ac:dyDescent="0.3">
      <c r="A324" t="s">
        <v>349</v>
      </c>
      <c r="B324">
        <v>46062.066405999998</v>
      </c>
      <c r="C324">
        <v>45797</v>
      </c>
      <c r="D324">
        <v>45406</v>
      </c>
      <c r="E324">
        <v>47042</v>
      </c>
      <c r="F324">
        <v>44978</v>
      </c>
      <c r="G324">
        <v>44982</v>
      </c>
      <c r="H324">
        <v>45797</v>
      </c>
      <c r="I324">
        <v>44370</v>
      </c>
      <c r="J324">
        <v>45391</v>
      </c>
      <c r="L324" s="1" t="str">
        <f t="shared" si="65"/>
        <v>14JAN2023:11:00:00</v>
      </c>
      <c r="M324">
        <v>11</v>
      </c>
      <c r="N324">
        <f t="shared" si="59"/>
        <v>-265.0664059999981</v>
      </c>
      <c r="O324">
        <f t="shared" si="66"/>
        <v>-265.0664059999981</v>
      </c>
      <c r="P324" t="str">
        <f t="shared" si="67"/>
        <v/>
      </c>
      <c r="Q324">
        <f t="shared" si="68"/>
        <v>1</v>
      </c>
      <c r="R324" t="str">
        <f t="shared" si="69"/>
        <v/>
      </c>
      <c r="S324">
        <f t="shared" si="60"/>
        <v>0.57545487356917802</v>
      </c>
      <c r="V324">
        <v>11</v>
      </c>
      <c r="W324">
        <f t="shared" si="61"/>
        <v>-265.0664059999981</v>
      </c>
      <c r="X324" t="str">
        <f t="shared" si="62"/>
        <v/>
      </c>
      <c r="Y324">
        <f t="shared" si="63"/>
        <v>1</v>
      </c>
      <c r="Z324" t="str">
        <f t="shared" si="64"/>
        <v/>
      </c>
    </row>
    <row r="325" spans="1:26" x14ac:dyDescent="0.3">
      <c r="A325" t="s">
        <v>350</v>
      </c>
      <c r="B325">
        <v>43943.03125</v>
      </c>
      <c r="C325">
        <v>43816</v>
      </c>
      <c r="D325">
        <v>43279</v>
      </c>
      <c r="E325">
        <v>44332</v>
      </c>
      <c r="F325">
        <v>43120</v>
      </c>
      <c r="G325">
        <v>43059</v>
      </c>
      <c r="H325">
        <v>43816</v>
      </c>
      <c r="I325">
        <v>42845</v>
      </c>
      <c r="J325">
        <v>43381</v>
      </c>
      <c r="L325" s="1" t="str">
        <f t="shared" si="65"/>
        <v>14JAN2023:12:00:00</v>
      </c>
      <c r="M325">
        <v>12</v>
      </c>
      <c r="N325">
        <f t="shared" si="59"/>
        <v>-127.03125</v>
      </c>
      <c r="O325">
        <f t="shared" si="66"/>
        <v>-127.03125</v>
      </c>
      <c r="P325" t="str">
        <f t="shared" si="67"/>
        <v/>
      </c>
      <c r="Q325">
        <f t="shared" si="68"/>
        <v>1</v>
      </c>
      <c r="R325" t="str">
        <f t="shared" si="69"/>
        <v/>
      </c>
      <c r="S325">
        <f t="shared" si="60"/>
        <v>0.28908167321752526</v>
      </c>
      <c r="V325">
        <v>12</v>
      </c>
      <c r="W325">
        <f t="shared" si="61"/>
        <v>-127.03125</v>
      </c>
      <c r="X325" t="str">
        <f t="shared" si="62"/>
        <v/>
      </c>
      <c r="Y325">
        <f t="shared" si="63"/>
        <v>1</v>
      </c>
      <c r="Z325" t="str">
        <f t="shared" si="64"/>
        <v/>
      </c>
    </row>
    <row r="326" spans="1:26" x14ac:dyDescent="0.3">
      <c r="A326" t="s">
        <v>351</v>
      </c>
      <c r="B326">
        <v>42134.269530999998</v>
      </c>
      <c r="C326">
        <v>41968</v>
      </c>
      <c r="D326">
        <v>41578</v>
      </c>
      <c r="E326">
        <v>42335</v>
      </c>
      <c r="F326">
        <v>41368</v>
      </c>
      <c r="G326">
        <v>41319</v>
      </c>
      <c r="H326">
        <v>41968</v>
      </c>
      <c r="I326">
        <v>41481</v>
      </c>
      <c r="J326">
        <v>41619</v>
      </c>
      <c r="L326" s="1" t="str">
        <f t="shared" si="65"/>
        <v>14JAN2023:13:00:00</v>
      </c>
      <c r="M326">
        <v>13</v>
      </c>
      <c r="N326">
        <f t="shared" si="59"/>
        <v>-166.2695309999981</v>
      </c>
      <c r="O326">
        <f t="shared" si="66"/>
        <v>-166.2695309999981</v>
      </c>
      <c r="P326" t="str">
        <f t="shared" si="67"/>
        <v/>
      </c>
      <c r="Q326">
        <f t="shared" si="68"/>
        <v>1</v>
      </c>
      <c r="R326" t="str">
        <f t="shared" si="69"/>
        <v/>
      </c>
      <c r="S326">
        <f t="shared" si="60"/>
        <v>0.39461828305262642</v>
      </c>
      <c r="V326">
        <v>13</v>
      </c>
      <c r="W326">
        <f t="shared" si="61"/>
        <v>-166.2695309999981</v>
      </c>
      <c r="X326" t="str">
        <f t="shared" si="62"/>
        <v/>
      </c>
      <c r="Y326">
        <f t="shared" si="63"/>
        <v>1</v>
      </c>
      <c r="Z326" t="str">
        <f t="shared" si="64"/>
        <v/>
      </c>
    </row>
    <row r="327" spans="1:26" x14ac:dyDescent="0.3">
      <c r="A327" t="s">
        <v>352</v>
      </c>
      <c r="B327">
        <v>40748.386719000002</v>
      </c>
      <c r="C327">
        <v>40427</v>
      </c>
      <c r="D327">
        <v>40124</v>
      </c>
      <c r="E327">
        <v>40697</v>
      </c>
      <c r="F327">
        <v>39922</v>
      </c>
      <c r="G327">
        <v>39786</v>
      </c>
      <c r="H327">
        <v>40427</v>
      </c>
      <c r="I327">
        <v>40072</v>
      </c>
      <c r="J327">
        <v>40109</v>
      </c>
      <c r="L327" s="1" t="str">
        <f t="shared" si="65"/>
        <v>14JAN2023:14:00:00</v>
      </c>
      <c r="M327">
        <v>14</v>
      </c>
      <c r="N327">
        <f t="shared" si="59"/>
        <v>-321.3867190000019</v>
      </c>
      <c r="O327">
        <f t="shared" si="66"/>
        <v>-321.3867190000019</v>
      </c>
      <c r="P327" t="str">
        <f t="shared" si="67"/>
        <v/>
      </c>
      <c r="Q327">
        <f t="shared" si="68"/>
        <v>1</v>
      </c>
      <c r="R327" t="str">
        <f t="shared" si="69"/>
        <v/>
      </c>
      <c r="S327">
        <f t="shared" si="60"/>
        <v>0.7887102898484738</v>
      </c>
      <c r="V327">
        <v>14</v>
      </c>
      <c r="W327">
        <f t="shared" si="61"/>
        <v>-321.3867190000019</v>
      </c>
      <c r="X327" t="str">
        <f t="shared" si="62"/>
        <v/>
      </c>
      <c r="Y327">
        <f t="shared" si="63"/>
        <v>1</v>
      </c>
      <c r="Z327" t="str">
        <f t="shared" si="64"/>
        <v/>
      </c>
    </row>
    <row r="328" spans="1:26" x14ac:dyDescent="0.3">
      <c r="A328" t="s">
        <v>353</v>
      </c>
      <c r="B328">
        <v>39927.628905999998</v>
      </c>
      <c r="C328">
        <v>39258</v>
      </c>
      <c r="D328">
        <v>39185</v>
      </c>
      <c r="E328">
        <v>39765</v>
      </c>
      <c r="F328">
        <v>38827</v>
      </c>
      <c r="G328">
        <v>38719</v>
      </c>
      <c r="H328">
        <v>39258</v>
      </c>
      <c r="I328">
        <v>39027</v>
      </c>
      <c r="J328">
        <v>39051</v>
      </c>
      <c r="L328" s="1" t="str">
        <f t="shared" si="65"/>
        <v>14JAN2023:15:00:00</v>
      </c>
      <c r="M328">
        <v>15</v>
      </c>
      <c r="N328">
        <f t="shared" si="59"/>
        <v>-669.6289059999981</v>
      </c>
      <c r="O328">
        <f t="shared" si="66"/>
        <v>-669.6289059999981</v>
      </c>
      <c r="P328" t="str">
        <f t="shared" si="67"/>
        <v/>
      </c>
      <c r="Q328">
        <f t="shared" si="68"/>
        <v>1</v>
      </c>
      <c r="R328" t="str">
        <f t="shared" si="69"/>
        <v/>
      </c>
      <c r="S328">
        <f t="shared" si="60"/>
        <v>1.6771066160138843</v>
      </c>
      <c r="V328">
        <v>15</v>
      </c>
      <c r="W328">
        <f t="shared" si="61"/>
        <v>-669.6289059999981</v>
      </c>
      <c r="X328" t="str">
        <f t="shared" si="62"/>
        <v/>
      </c>
      <c r="Y328">
        <f t="shared" si="63"/>
        <v>1</v>
      </c>
      <c r="Z328" t="str">
        <f t="shared" si="64"/>
        <v/>
      </c>
    </row>
    <row r="329" spans="1:26" x14ac:dyDescent="0.3">
      <c r="A329" t="s">
        <v>354</v>
      </c>
      <c r="B329">
        <v>39792.480469000002</v>
      </c>
      <c r="C329">
        <v>38642</v>
      </c>
      <c r="D329">
        <v>38866</v>
      </c>
      <c r="E329">
        <v>39409</v>
      </c>
      <c r="F329">
        <v>38237</v>
      </c>
      <c r="G329">
        <v>38038</v>
      </c>
      <c r="H329">
        <v>38642</v>
      </c>
      <c r="I329">
        <v>38459</v>
      </c>
      <c r="J329">
        <v>38510</v>
      </c>
      <c r="L329" s="1" t="str">
        <f t="shared" si="65"/>
        <v>14JAN2023:16:00:00</v>
      </c>
      <c r="M329">
        <v>16</v>
      </c>
      <c r="N329">
        <f t="shared" si="59"/>
        <v>-1150.4804690000019</v>
      </c>
      <c r="O329">
        <f t="shared" si="66"/>
        <v>-1150.4804690000019</v>
      </c>
      <c r="P329" t="str">
        <f t="shared" si="67"/>
        <v/>
      </c>
      <c r="Q329">
        <f t="shared" si="68"/>
        <v>1</v>
      </c>
      <c r="R329" t="str">
        <f t="shared" si="69"/>
        <v/>
      </c>
      <c r="S329">
        <f t="shared" si="60"/>
        <v>2.891200687768821</v>
      </c>
      <c r="V329">
        <v>16</v>
      </c>
      <c r="W329">
        <f t="shared" si="61"/>
        <v>-1150.4804690000019</v>
      </c>
      <c r="X329" t="str">
        <f t="shared" si="62"/>
        <v/>
      </c>
      <c r="Y329">
        <f t="shared" si="63"/>
        <v>1</v>
      </c>
      <c r="Z329" t="str">
        <f t="shared" si="64"/>
        <v/>
      </c>
    </row>
    <row r="330" spans="1:26" x14ac:dyDescent="0.3">
      <c r="A330" t="s">
        <v>355</v>
      </c>
      <c r="B330">
        <v>40124.058594000002</v>
      </c>
      <c r="C330">
        <v>38683</v>
      </c>
      <c r="D330">
        <v>38843</v>
      </c>
      <c r="E330">
        <v>39442</v>
      </c>
      <c r="F330">
        <v>38120</v>
      </c>
      <c r="G330">
        <v>38042</v>
      </c>
      <c r="H330">
        <v>38683</v>
      </c>
      <c r="I330">
        <v>38245</v>
      </c>
      <c r="J330">
        <v>38518</v>
      </c>
      <c r="L330" s="1" t="str">
        <f t="shared" si="65"/>
        <v>14JAN2023:17:00:00</v>
      </c>
      <c r="M330">
        <v>17</v>
      </c>
      <c r="N330">
        <f t="shared" si="59"/>
        <v>-1441.0585940000019</v>
      </c>
      <c r="O330">
        <f t="shared" si="66"/>
        <v>-1441.0585940000019</v>
      </c>
      <c r="P330" t="str">
        <f t="shared" si="67"/>
        <v/>
      </c>
      <c r="Q330">
        <f t="shared" si="68"/>
        <v>1</v>
      </c>
      <c r="R330" t="str">
        <f t="shared" si="69"/>
        <v/>
      </c>
      <c r="S330">
        <f t="shared" si="60"/>
        <v>3.5915075505733918</v>
      </c>
      <c r="V330">
        <v>17</v>
      </c>
      <c r="W330">
        <f t="shared" si="61"/>
        <v>-1441.0585940000019</v>
      </c>
      <c r="X330" t="str">
        <f t="shared" si="62"/>
        <v/>
      </c>
      <c r="Y330">
        <f t="shared" si="63"/>
        <v>1</v>
      </c>
      <c r="Z330" t="str">
        <f t="shared" si="64"/>
        <v/>
      </c>
    </row>
    <row r="331" spans="1:26" x14ac:dyDescent="0.3">
      <c r="A331" t="s">
        <v>356</v>
      </c>
      <c r="B331">
        <v>41254.394530999998</v>
      </c>
      <c r="C331">
        <v>39686</v>
      </c>
      <c r="D331">
        <v>39872</v>
      </c>
      <c r="E331">
        <v>40419</v>
      </c>
      <c r="F331">
        <v>38960</v>
      </c>
      <c r="G331">
        <v>38964</v>
      </c>
      <c r="H331">
        <v>39686</v>
      </c>
      <c r="I331">
        <v>38867</v>
      </c>
      <c r="J331">
        <v>39502</v>
      </c>
      <c r="L331" s="1" t="str">
        <f t="shared" si="65"/>
        <v>14JAN2023:18:00:00</v>
      </c>
      <c r="M331">
        <v>18</v>
      </c>
      <c r="N331">
        <f t="shared" si="59"/>
        <v>-1568.3945309999981</v>
      </c>
      <c r="O331">
        <f t="shared" si="66"/>
        <v>-1568.3945309999981</v>
      </c>
      <c r="P331" t="str">
        <f t="shared" si="67"/>
        <v/>
      </c>
      <c r="Q331">
        <f t="shared" si="68"/>
        <v>1</v>
      </c>
      <c r="R331" t="str">
        <f t="shared" si="69"/>
        <v/>
      </c>
      <c r="S331">
        <f t="shared" si="60"/>
        <v>3.8017635426001744</v>
      </c>
      <c r="V331">
        <v>18</v>
      </c>
      <c r="W331">
        <f t="shared" si="61"/>
        <v>-1568.3945309999981</v>
      </c>
      <c r="X331" t="str">
        <f t="shared" si="62"/>
        <v/>
      </c>
      <c r="Y331">
        <f t="shared" si="63"/>
        <v>1</v>
      </c>
      <c r="Z331" t="str">
        <f t="shared" si="64"/>
        <v/>
      </c>
    </row>
    <row r="332" spans="1:26" x14ac:dyDescent="0.3">
      <c r="A332" t="s">
        <v>357</v>
      </c>
      <c r="B332">
        <v>43081.449219000002</v>
      </c>
      <c r="C332">
        <v>41692</v>
      </c>
      <c r="D332">
        <v>41726</v>
      </c>
      <c r="E332">
        <v>42288</v>
      </c>
      <c r="F332">
        <v>40947</v>
      </c>
      <c r="G332">
        <v>40890</v>
      </c>
      <c r="H332">
        <v>41692</v>
      </c>
      <c r="I332">
        <v>40533</v>
      </c>
      <c r="J332">
        <v>41431</v>
      </c>
      <c r="L332" s="1" t="str">
        <f t="shared" si="65"/>
        <v>14JAN2023:19:00:00</v>
      </c>
      <c r="M332">
        <v>19</v>
      </c>
      <c r="N332">
        <f t="shared" si="59"/>
        <v>-1389.4492190000019</v>
      </c>
      <c r="O332">
        <f t="shared" si="66"/>
        <v>-1389.4492190000019</v>
      </c>
      <c r="P332" t="str">
        <f t="shared" si="67"/>
        <v/>
      </c>
      <c r="Q332">
        <f t="shared" si="68"/>
        <v>1</v>
      </c>
      <c r="R332" t="str">
        <f t="shared" si="69"/>
        <v/>
      </c>
      <c r="S332">
        <f t="shared" si="60"/>
        <v>3.2251682433821651</v>
      </c>
      <c r="V332">
        <v>19</v>
      </c>
      <c r="W332">
        <f t="shared" si="61"/>
        <v>-1389.4492190000019</v>
      </c>
      <c r="X332" t="str">
        <f t="shared" si="62"/>
        <v/>
      </c>
      <c r="Y332">
        <f t="shared" si="63"/>
        <v>1</v>
      </c>
      <c r="Z332" t="str">
        <f t="shared" si="64"/>
        <v/>
      </c>
    </row>
    <row r="333" spans="1:26" x14ac:dyDescent="0.3">
      <c r="A333" t="s">
        <v>358</v>
      </c>
      <c r="B333">
        <v>43425.214844000002</v>
      </c>
      <c r="C333">
        <v>42171</v>
      </c>
      <c r="D333">
        <v>42171</v>
      </c>
      <c r="E333">
        <v>42713</v>
      </c>
      <c r="F333">
        <v>41459</v>
      </c>
      <c r="G333">
        <v>41399</v>
      </c>
      <c r="H333">
        <v>42171</v>
      </c>
      <c r="I333">
        <v>40945</v>
      </c>
      <c r="J333">
        <v>41908</v>
      </c>
      <c r="L333" s="1" t="str">
        <f t="shared" si="65"/>
        <v>14JAN2023:20:00:00</v>
      </c>
      <c r="M333">
        <v>20</v>
      </c>
      <c r="N333">
        <f t="shared" si="59"/>
        <v>-1254.2148440000019</v>
      </c>
      <c r="O333">
        <f t="shared" si="66"/>
        <v>-1254.2148440000019</v>
      </c>
      <c r="P333" t="str">
        <f t="shared" si="67"/>
        <v/>
      </c>
      <c r="Q333">
        <f t="shared" si="68"/>
        <v>1</v>
      </c>
      <c r="R333" t="str">
        <f t="shared" si="69"/>
        <v/>
      </c>
      <c r="S333">
        <f t="shared" si="60"/>
        <v>2.8882179362971994</v>
      </c>
      <c r="V333">
        <v>20</v>
      </c>
      <c r="W333">
        <f t="shared" si="61"/>
        <v>-1254.2148440000019</v>
      </c>
      <c r="X333" t="str">
        <f t="shared" si="62"/>
        <v/>
      </c>
      <c r="Y333">
        <f t="shared" si="63"/>
        <v>1</v>
      </c>
      <c r="Z333" t="str">
        <f t="shared" si="64"/>
        <v/>
      </c>
    </row>
    <row r="334" spans="1:26" x14ac:dyDescent="0.3">
      <c r="A334" t="s">
        <v>359</v>
      </c>
      <c r="B334">
        <v>43148.898437999997</v>
      </c>
      <c r="C334">
        <v>42096</v>
      </c>
      <c r="D334">
        <v>42005</v>
      </c>
      <c r="E334">
        <v>42548</v>
      </c>
      <c r="F334">
        <v>41391</v>
      </c>
      <c r="G334">
        <v>41357</v>
      </c>
      <c r="H334">
        <v>42096</v>
      </c>
      <c r="I334">
        <v>40815</v>
      </c>
      <c r="J334">
        <v>41815</v>
      </c>
      <c r="L334" s="1" t="str">
        <f t="shared" si="65"/>
        <v>14JAN2023:21:00:00</v>
      </c>
      <c r="M334">
        <v>21</v>
      </c>
      <c r="N334">
        <f t="shared" si="59"/>
        <v>-1052.8984379999965</v>
      </c>
      <c r="O334">
        <f t="shared" si="66"/>
        <v>-1052.8984379999965</v>
      </c>
      <c r="P334" t="str">
        <f t="shared" si="67"/>
        <v/>
      </c>
      <c r="Q334">
        <f t="shared" si="68"/>
        <v>1</v>
      </c>
      <c r="R334" t="str">
        <f t="shared" si="69"/>
        <v/>
      </c>
      <c r="S334">
        <f t="shared" si="60"/>
        <v>2.4401513737665645</v>
      </c>
      <c r="V334">
        <v>21</v>
      </c>
      <c r="W334">
        <f t="shared" si="61"/>
        <v>-1052.8984379999965</v>
      </c>
      <c r="X334" t="str">
        <f t="shared" si="62"/>
        <v/>
      </c>
      <c r="Y334">
        <f t="shared" si="63"/>
        <v>1</v>
      </c>
      <c r="Z334" t="str">
        <f t="shared" si="64"/>
        <v/>
      </c>
    </row>
    <row r="335" spans="1:26" x14ac:dyDescent="0.3">
      <c r="A335" t="s">
        <v>360</v>
      </c>
      <c r="B335">
        <v>42686.496094000002</v>
      </c>
      <c r="C335">
        <v>41805</v>
      </c>
      <c r="D335">
        <v>41497</v>
      </c>
      <c r="E335">
        <v>42118</v>
      </c>
      <c r="F335">
        <v>41144</v>
      </c>
      <c r="G335">
        <v>41060</v>
      </c>
      <c r="H335">
        <v>41805</v>
      </c>
      <c r="I335">
        <v>40506</v>
      </c>
      <c r="J335">
        <v>41450</v>
      </c>
      <c r="L335" s="1" t="str">
        <f t="shared" si="65"/>
        <v>14JAN2023:22:00:00</v>
      </c>
      <c r="M335">
        <v>22</v>
      </c>
      <c r="N335">
        <f t="shared" si="59"/>
        <v>-881.4960940000019</v>
      </c>
      <c r="O335">
        <f t="shared" si="66"/>
        <v>-881.4960940000019</v>
      </c>
      <c r="P335" t="str">
        <f t="shared" si="67"/>
        <v/>
      </c>
      <c r="Q335">
        <f t="shared" si="68"/>
        <v>1</v>
      </c>
      <c r="R335" t="str">
        <f t="shared" si="69"/>
        <v/>
      </c>
      <c r="S335">
        <f t="shared" si="60"/>
        <v>2.0650467352927211</v>
      </c>
      <c r="V335">
        <v>22</v>
      </c>
      <c r="W335">
        <f t="shared" si="61"/>
        <v>-881.4960940000019</v>
      </c>
      <c r="X335" t="str">
        <f t="shared" si="62"/>
        <v/>
      </c>
      <c r="Y335">
        <f t="shared" si="63"/>
        <v>1</v>
      </c>
      <c r="Z335" t="str">
        <f t="shared" si="64"/>
        <v/>
      </c>
    </row>
    <row r="336" spans="1:26" x14ac:dyDescent="0.3">
      <c r="A336" t="s">
        <v>361</v>
      </c>
      <c r="B336">
        <v>41845.039062999997</v>
      </c>
      <c r="C336">
        <v>41016</v>
      </c>
      <c r="D336">
        <v>40792</v>
      </c>
      <c r="E336">
        <v>41152</v>
      </c>
      <c r="F336">
        <v>40312</v>
      </c>
      <c r="G336">
        <v>40284</v>
      </c>
      <c r="H336">
        <v>41016</v>
      </c>
      <c r="I336">
        <v>39626</v>
      </c>
      <c r="J336">
        <v>40693</v>
      </c>
      <c r="L336" s="1" t="str">
        <f t="shared" si="65"/>
        <v>14JAN2023:23:00:00</v>
      </c>
      <c r="M336">
        <v>23</v>
      </c>
      <c r="N336">
        <f t="shared" si="59"/>
        <v>-829.03906299999653</v>
      </c>
      <c r="O336">
        <f t="shared" si="66"/>
        <v>-829.03906299999653</v>
      </c>
      <c r="P336" t="str">
        <f t="shared" si="67"/>
        <v/>
      </c>
      <c r="Q336">
        <f t="shared" si="68"/>
        <v>1</v>
      </c>
      <c r="R336" t="str">
        <f t="shared" si="69"/>
        <v/>
      </c>
      <c r="S336">
        <f t="shared" si="60"/>
        <v>1.9812123051237516</v>
      </c>
      <c r="V336">
        <v>23</v>
      </c>
      <c r="W336">
        <f t="shared" si="61"/>
        <v>-829.03906299999653</v>
      </c>
      <c r="X336" t="str">
        <f t="shared" si="62"/>
        <v/>
      </c>
      <c r="Y336">
        <f t="shared" si="63"/>
        <v>1</v>
      </c>
      <c r="Z336" t="str">
        <f t="shared" si="64"/>
        <v/>
      </c>
    </row>
    <row r="337" spans="1:26" x14ac:dyDescent="0.3">
      <c r="A337" t="s">
        <v>362</v>
      </c>
      <c r="B337">
        <v>40766.429687999997</v>
      </c>
      <c r="C337">
        <v>40220</v>
      </c>
      <c r="D337">
        <v>39589</v>
      </c>
      <c r="E337">
        <v>39934</v>
      </c>
      <c r="F337">
        <v>39446</v>
      </c>
      <c r="G337">
        <v>39491</v>
      </c>
      <c r="H337">
        <v>40220</v>
      </c>
      <c r="I337">
        <v>38799</v>
      </c>
      <c r="J337">
        <v>39764</v>
      </c>
      <c r="L337" s="1" t="str">
        <f t="shared" si="65"/>
        <v>15JAN2023:00:00:00</v>
      </c>
      <c r="M337">
        <v>24</v>
      </c>
      <c r="N337">
        <f t="shared" si="59"/>
        <v>-546.42968799999653</v>
      </c>
      <c r="O337">
        <f t="shared" si="66"/>
        <v>-546.42968799999653</v>
      </c>
      <c r="P337" t="str">
        <f t="shared" si="67"/>
        <v/>
      </c>
      <c r="Q337">
        <f t="shared" si="68"/>
        <v>1</v>
      </c>
      <c r="R337" t="str">
        <f t="shared" si="69"/>
        <v/>
      </c>
      <c r="S337">
        <f t="shared" si="60"/>
        <v>1.3403913273299073</v>
      </c>
      <c r="V337">
        <v>24</v>
      </c>
      <c r="W337">
        <f t="shared" si="61"/>
        <v>-546.42968799999653</v>
      </c>
      <c r="X337" t="str">
        <f t="shared" si="62"/>
        <v/>
      </c>
      <c r="Y337">
        <f t="shared" si="63"/>
        <v>1</v>
      </c>
      <c r="Z337" t="str">
        <f t="shared" si="64"/>
        <v/>
      </c>
    </row>
    <row r="338" spans="1:26" x14ac:dyDescent="0.3">
      <c r="A338" t="s">
        <v>363</v>
      </c>
      <c r="B338">
        <v>39696.875</v>
      </c>
      <c r="C338">
        <v>38514</v>
      </c>
      <c r="D338">
        <v>38749</v>
      </c>
      <c r="E338">
        <v>38956</v>
      </c>
      <c r="F338">
        <v>38357</v>
      </c>
      <c r="G338">
        <v>38273</v>
      </c>
      <c r="H338">
        <v>38514</v>
      </c>
      <c r="I338">
        <v>37784</v>
      </c>
      <c r="J338">
        <v>38509</v>
      </c>
      <c r="L338" s="1" t="str">
        <f t="shared" si="65"/>
        <v>15JAN2023:01:00:00</v>
      </c>
      <c r="M338">
        <v>1</v>
      </c>
      <c r="N338">
        <f t="shared" si="59"/>
        <v>-1182.875</v>
      </c>
      <c r="O338">
        <f t="shared" si="66"/>
        <v>-1182.875</v>
      </c>
      <c r="P338" t="str">
        <f t="shared" si="67"/>
        <v/>
      </c>
      <c r="Q338">
        <f t="shared" si="68"/>
        <v>1</v>
      </c>
      <c r="R338" t="str">
        <f t="shared" si="69"/>
        <v/>
      </c>
      <c r="S338">
        <f t="shared" si="60"/>
        <v>2.9797685586082028</v>
      </c>
      <c r="V338">
        <v>1</v>
      </c>
      <c r="W338">
        <f t="shared" si="61"/>
        <v>-1182.875</v>
      </c>
      <c r="X338" t="str">
        <f t="shared" si="62"/>
        <v/>
      </c>
      <c r="Y338">
        <f t="shared" si="63"/>
        <v>1</v>
      </c>
      <c r="Z338" t="str">
        <f t="shared" si="64"/>
        <v/>
      </c>
    </row>
    <row r="339" spans="1:26" x14ac:dyDescent="0.3">
      <c r="A339" t="s">
        <v>364</v>
      </c>
      <c r="B339">
        <v>39022.578125</v>
      </c>
      <c r="C339">
        <v>37500</v>
      </c>
      <c r="D339">
        <v>38056</v>
      </c>
      <c r="E339">
        <v>38220</v>
      </c>
      <c r="F339">
        <v>37102</v>
      </c>
      <c r="G339">
        <v>37153</v>
      </c>
      <c r="H339">
        <v>37500</v>
      </c>
      <c r="I339">
        <v>36632</v>
      </c>
      <c r="J339">
        <v>37566</v>
      </c>
      <c r="L339" s="1" t="str">
        <f t="shared" si="65"/>
        <v>15JAN2023:02:00:00</v>
      </c>
      <c r="M339">
        <v>2</v>
      </c>
      <c r="N339">
        <f t="shared" si="59"/>
        <v>-1522.578125</v>
      </c>
      <c r="O339">
        <f t="shared" si="66"/>
        <v>-1522.578125</v>
      </c>
      <c r="P339" t="str">
        <f t="shared" si="67"/>
        <v/>
      </c>
      <c r="Q339">
        <f t="shared" si="68"/>
        <v>1</v>
      </c>
      <c r="R339" t="str">
        <f t="shared" si="69"/>
        <v/>
      </c>
      <c r="S339">
        <f t="shared" si="60"/>
        <v>3.9017876269547473</v>
      </c>
      <c r="V339">
        <v>2</v>
      </c>
      <c r="W339">
        <f t="shared" si="61"/>
        <v>-1522.578125</v>
      </c>
      <c r="X339" t="str">
        <f t="shared" si="62"/>
        <v/>
      </c>
      <c r="Y339">
        <f t="shared" si="63"/>
        <v>1</v>
      </c>
      <c r="Z339" t="str">
        <f t="shared" si="64"/>
        <v/>
      </c>
    </row>
    <row r="340" spans="1:26" x14ac:dyDescent="0.3">
      <c r="A340" t="s">
        <v>365</v>
      </c>
      <c r="B340">
        <v>38449.617187999997</v>
      </c>
      <c r="C340">
        <v>36873</v>
      </c>
      <c r="D340">
        <v>37702</v>
      </c>
      <c r="E340">
        <v>37607</v>
      </c>
      <c r="F340">
        <v>36538</v>
      </c>
      <c r="G340">
        <v>36561</v>
      </c>
      <c r="H340">
        <v>36873</v>
      </c>
      <c r="I340">
        <v>35987</v>
      </c>
      <c r="J340">
        <v>37040</v>
      </c>
      <c r="L340" s="1" t="str">
        <f t="shared" si="65"/>
        <v>15JAN2023:03:00:00</v>
      </c>
      <c r="M340">
        <v>3</v>
      </c>
      <c r="N340">
        <f t="shared" si="59"/>
        <v>-1576.6171879999965</v>
      </c>
      <c r="O340">
        <f t="shared" si="66"/>
        <v>-1576.6171879999965</v>
      </c>
      <c r="P340" t="str">
        <f t="shared" si="67"/>
        <v/>
      </c>
      <c r="Q340">
        <f t="shared" si="68"/>
        <v>1</v>
      </c>
      <c r="R340" t="str">
        <f t="shared" si="69"/>
        <v/>
      </c>
      <c r="S340">
        <f t="shared" si="60"/>
        <v>4.1004756439865249</v>
      </c>
      <c r="V340">
        <v>3</v>
      </c>
      <c r="W340">
        <f t="shared" si="61"/>
        <v>-1576.6171879999965</v>
      </c>
      <c r="X340" t="str">
        <f t="shared" si="62"/>
        <v/>
      </c>
      <c r="Y340">
        <f t="shared" si="63"/>
        <v>1</v>
      </c>
      <c r="Z340" t="str">
        <f t="shared" si="64"/>
        <v/>
      </c>
    </row>
    <row r="341" spans="1:26" x14ac:dyDescent="0.3">
      <c r="A341" t="s">
        <v>366</v>
      </c>
      <c r="B341">
        <v>38430.582030999998</v>
      </c>
      <c r="C341">
        <v>36569</v>
      </c>
      <c r="D341">
        <v>37636</v>
      </c>
      <c r="E341">
        <v>37555</v>
      </c>
      <c r="F341">
        <v>36450</v>
      </c>
      <c r="G341">
        <v>36403</v>
      </c>
      <c r="H341">
        <v>36569</v>
      </c>
      <c r="I341">
        <v>35846</v>
      </c>
      <c r="J341">
        <v>36865</v>
      </c>
      <c r="L341" s="1" t="str">
        <f t="shared" si="65"/>
        <v>15JAN2023:04:00:00</v>
      </c>
      <c r="M341">
        <v>4</v>
      </c>
      <c r="N341">
        <f t="shared" si="59"/>
        <v>-1861.5820309999981</v>
      </c>
      <c r="O341">
        <f t="shared" si="66"/>
        <v>-1861.5820309999981</v>
      </c>
      <c r="P341" t="str">
        <f t="shared" si="67"/>
        <v/>
      </c>
      <c r="Q341">
        <f t="shared" si="68"/>
        <v>1</v>
      </c>
      <c r="R341" t="str">
        <f t="shared" si="69"/>
        <v/>
      </c>
      <c r="S341">
        <f t="shared" si="60"/>
        <v>4.8440120670000635</v>
      </c>
      <c r="V341">
        <v>4</v>
      </c>
      <c r="W341">
        <f t="shared" si="61"/>
        <v>-1861.5820309999981</v>
      </c>
      <c r="X341" t="str">
        <f t="shared" si="62"/>
        <v/>
      </c>
      <c r="Y341">
        <f t="shared" si="63"/>
        <v>1</v>
      </c>
      <c r="Z341" t="str">
        <f t="shared" si="64"/>
        <v/>
      </c>
    </row>
    <row r="342" spans="1:26" x14ac:dyDescent="0.3">
      <c r="A342" t="s">
        <v>367</v>
      </c>
      <c r="B342">
        <v>38666.804687999997</v>
      </c>
      <c r="C342">
        <v>36608</v>
      </c>
      <c r="D342">
        <v>37801</v>
      </c>
      <c r="E342">
        <v>37663</v>
      </c>
      <c r="F342">
        <v>36719</v>
      </c>
      <c r="G342">
        <v>36594</v>
      </c>
      <c r="H342">
        <v>36608</v>
      </c>
      <c r="I342">
        <v>36070</v>
      </c>
      <c r="J342">
        <v>36997</v>
      </c>
      <c r="L342" s="1" t="str">
        <f t="shared" si="65"/>
        <v>15JAN2023:05:00:00</v>
      </c>
      <c r="M342">
        <v>5</v>
      </c>
      <c r="N342">
        <f t="shared" si="59"/>
        <v>-2058.8046879999965</v>
      </c>
      <c r="O342">
        <f t="shared" si="66"/>
        <v>-2058.8046879999965</v>
      </c>
      <c r="P342" t="str">
        <f t="shared" si="67"/>
        <v/>
      </c>
      <c r="Q342">
        <f t="shared" si="68"/>
        <v>1</v>
      </c>
      <c r="R342" t="str">
        <f t="shared" si="69"/>
        <v/>
      </c>
      <c r="S342">
        <f t="shared" si="60"/>
        <v>5.3244758769501681</v>
      </c>
      <c r="V342">
        <v>5</v>
      </c>
      <c r="W342">
        <f t="shared" si="61"/>
        <v>-2058.8046879999965</v>
      </c>
      <c r="X342" t="str">
        <f t="shared" si="62"/>
        <v/>
      </c>
      <c r="Y342">
        <f t="shared" si="63"/>
        <v>1</v>
      </c>
      <c r="Z342" t="str">
        <f t="shared" si="64"/>
        <v/>
      </c>
    </row>
    <row r="343" spans="1:26" x14ac:dyDescent="0.3">
      <c r="A343" t="s">
        <v>368</v>
      </c>
      <c r="B343">
        <v>39309.980469000002</v>
      </c>
      <c r="C343">
        <v>37103</v>
      </c>
      <c r="D343">
        <v>38536</v>
      </c>
      <c r="E343">
        <v>38276</v>
      </c>
      <c r="F343">
        <v>37592</v>
      </c>
      <c r="G343">
        <v>37361</v>
      </c>
      <c r="H343">
        <v>37103</v>
      </c>
      <c r="I343">
        <v>36887</v>
      </c>
      <c r="J343">
        <v>37664</v>
      </c>
      <c r="L343" s="1" t="str">
        <f t="shared" si="65"/>
        <v>15JAN2023:06:00:00</v>
      </c>
      <c r="M343">
        <v>6</v>
      </c>
      <c r="N343">
        <f t="shared" si="59"/>
        <v>-2206.9804690000019</v>
      </c>
      <c r="O343">
        <f t="shared" si="66"/>
        <v>-2206.9804690000019</v>
      </c>
      <c r="P343" t="str">
        <f t="shared" si="67"/>
        <v/>
      </c>
      <c r="Q343">
        <f t="shared" si="68"/>
        <v>1</v>
      </c>
      <c r="R343" t="str">
        <f t="shared" si="69"/>
        <v/>
      </c>
      <c r="S343">
        <f t="shared" si="60"/>
        <v>5.6143005991581072</v>
      </c>
      <c r="V343">
        <v>6</v>
      </c>
      <c r="W343">
        <f t="shared" si="61"/>
        <v>-2206.9804690000019</v>
      </c>
      <c r="X343" t="str">
        <f t="shared" si="62"/>
        <v/>
      </c>
      <c r="Y343">
        <f t="shared" si="63"/>
        <v>1</v>
      </c>
      <c r="Z343" t="str">
        <f t="shared" si="64"/>
        <v/>
      </c>
    </row>
    <row r="344" spans="1:26" x14ac:dyDescent="0.3">
      <c r="A344" t="s">
        <v>369</v>
      </c>
      <c r="B344">
        <v>40365.835937999997</v>
      </c>
      <c r="C344">
        <v>38009</v>
      </c>
      <c r="D344">
        <v>39476</v>
      </c>
      <c r="E344">
        <v>39299</v>
      </c>
      <c r="F344">
        <v>39275</v>
      </c>
      <c r="G344">
        <v>38727</v>
      </c>
      <c r="H344">
        <v>38009</v>
      </c>
      <c r="I344">
        <v>38354</v>
      </c>
      <c r="J344">
        <v>38737</v>
      </c>
      <c r="L344" s="1" t="str">
        <f t="shared" si="65"/>
        <v>15JAN2023:07:00:00</v>
      </c>
      <c r="M344">
        <v>7</v>
      </c>
      <c r="N344">
        <f t="shared" si="59"/>
        <v>-2356.8359379999965</v>
      </c>
      <c r="O344">
        <f t="shared" si="66"/>
        <v>-2356.8359379999965</v>
      </c>
      <c r="P344" t="str">
        <f t="shared" si="67"/>
        <v/>
      </c>
      <c r="Q344">
        <f t="shared" si="68"/>
        <v>1</v>
      </c>
      <c r="R344" t="str">
        <f t="shared" si="69"/>
        <v/>
      </c>
      <c r="S344">
        <f t="shared" si="60"/>
        <v>5.8386897811802649</v>
      </c>
      <c r="V344">
        <v>7</v>
      </c>
      <c r="W344">
        <f t="shared" si="61"/>
        <v>-2356.8359379999965</v>
      </c>
      <c r="X344" t="str">
        <f t="shared" si="62"/>
        <v/>
      </c>
      <c r="Y344">
        <f t="shared" si="63"/>
        <v>1</v>
      </c>
      <c r="Z344" t="str">
        <f t="shared" si="64"/>
        <v/>
      </c>
    </row>
    <row r="345" spans="1:26" x14ac:dyDescent="0.3">
      <c r="A345" t="s">
        <v>370</v>
      </c>
      <c r="B345">
        <v>41430.0625</v>
      </c>
      <c r="C345">
        <v>39252</v>
      </c>
      <c r="D345">
        <v>40276</v>
      </c>
      <c r="E345">
        <v>39942</v>
      </c>
      <c r="F345">
        <v>40798</v>
      </c>
      <c r="G345">
        <v>40082</v>
      </c>
      <c r="H345">
        <v>39252</v>
      </c>
      <c r="I345">
        <v>39663</v>
      </c>
      <c r="J345">
        <v>39872</v>
      </c>
      <c r="L345" s="1" t="str">
        <f t="shared" si="65"/>
        <v>15JAN2023:08:00:00</v>
      </c>
      <c r="M345">
        <v>8</v>
      </c>
      <c r="N345">
        <f t="shared" si="59"/>
        <v>-2178.0625</v>
      </c>
      <c r="O345">
        <f t="shared" si="66"/>
        <v>-2178.0625</v>
      </c>
      <c r="P345" t="str">
        <f t="shared" si="67"/>
        <v/>
      </c>
      <c r="Q345">
        <f t="shared" si="68"/>
        <v>1</v>
      </c>
      <c r="R345" t="str">
        <f t="shared" si="69"/>
        <v/>
      </c>
      <c r="S345">
        <f t="shared" si="60"/>
        <v>5.2572030273910402</v>
      </c>
      <c r="V345">
        <v>8</v>
      </c>
      <c r="W345">
        <f t="shared" si="61"/>
        <v>-2178.0625</v>
      </c>
      <c r="X345" t="str">
        <f t="shared" si="62"/>
        <v/>
      </c>
      <c r="Y345">
        <f t="shared" si="63"/>
        <v>1</v>
      </c>
      <c r="Z345" t="str">
        <f t="shared" si="64"/>
        <v/>
      </c>
    </row>
    <row r="346" spans="1:26" x14ac:dyDescent="0.3">
      <c r="A346" t="s">
        <v>371</v>
      </c>
      <c r="B346">
        <v>42067.652344000002</v>
      </c>
      <c r="C346">
        <v>40670</v>
      </c>
      <c r="D346">
        <v>40284</v>
      </c>
      <c r="E346">
        <v>39687</v>
      </c>
      <c r="F346">
        <v>41624</v>
      </c>
      <c r="G346">
        <v>41130</v>
      </c>
      <c r="H346">
        <v>40670</v>
      </c>
      <c r="I346">
        <v>40561</v>
      </c>
      <c r="J346">
        <v>40699</v>
      </c>
      <c r="L346" s="1" t="str">
        <f t="shared" si="65"/>
        <v>15JAN2023:09:00:00</v>
      </c>
      <c r="M346">
        <v>9</v>
      </c>
      <c r="N346">
        <f t="shared" si="59"/>
        <v>-1397.6523440000019</v>
      </c>
      <c r="O346">
        <f t="shared" si="66"/>
        <v>-1397.6523440000019</v>
      </c>
      <c r="P346" t="str">
        <f t="shared" si="67"/>
        <v/>
      </c>
      <c r="Q346">
        <f t="shared" si="68"/>
        <v>1</v>
      </c>
      <c r="R346" t="str">
        <f t="shared" si="69"/>
        <v/>
      </c>
      <c r="S346">
        <f t="shared" si="60"/>
        <v>3.3223920664052589</v>
      </c>
      <c r="V346">
        <v>9</v>
      </c>
      <c r="W346">
        <f t="shared" si="61"/>
        <v>-1397.6523440000019</v>
      </c>
      <c r="X346" t="str">
        <f t="shared" si="62"/>
        <v/>
      </c>
      <c r="Y346">
        <f t="shared" si="63"/>
        <v>1</v>
      </c>
      <c r="Z346" t="str">
        <f t="shared" si="64"/>
        <v/>
      </c>
    </row>
    <row r="347" spans="1:26" x14ac:dyDescent="0.3">
      <c r="A347" t="s">
        <v>372</v>
      </c>
      <c r="B347">
        <v>41850.921875</v>
      </c>
      <c r="C347">
        <v>41720</v>
      </c>
      <c r="D347">
        <v>39791</v>
      </c>
      <c r="E347">
        <v>38988</v>
      </c>
      <c r="F347">
        <v>41768</v>
      </c>
      <c r="G347">
        <v>41471</v>
      </c>
      <c r="H347">
        <v>41720</v>
      </c>
      <c r="I347">
        <v>40966</v>
      </c>
      <c r="J347">
        <v>40999</v>
      </c>
      <c r="L347" s="1" t="str">
        <f t="shared" si="65"/>
        <v>15JAN2023:10:00:00</v>
      </c>
      <c r="M347">
        <v>10</v>
      </c>
      <c r="N347">
        <f t="shared" si="59"/>
        <v>-130.921875</v>
      </c>
      <c r="O347">
        <f t="shared" si="66"/>
        <v>-130.921875</v>
      </c>
      <c r="P347" t="str">
        <f t="shared" si="67"/>
        <v/>
      </c>
      <c r="Q347">
        <f t="shared" si="68"/>
        <v>1</v>
      </c>
      <c r="R347" t="str">
        <f t="shared" si="69"/>
        <v/>
      </c>
      <c r="S347">
        <f t="shared" si="60"/>
        <v>0.31282913048137007</v>
      </c>
      <c r="V347">
        <v>10</v>
      </c>
      <c r="W347">
        <f t="shared" si="61"/>
        <v>-130.921875</v>
      </c>
      <c r="X347" t="str">
        <f t="shared" si="62"/>
        <v/>
      </c>
      <c r="Y347">
        <f t="shared" si="63"/>
        <v>1</v>
      </c>
      <c r="Z347" t="str">
        <f t="shared" si="64"/>
        <v/>
      </c>
    </row>
    <row r="348" spans="1:26" x14ac:dyDescent="0.3">
      <c r="A348" t="s">
        <v>373</v>
      </c>
      <c r="B348">
        <v>41059.128905999998</v>
      </c>
      <c r="C348">
        <v>42003</v>
      </c>
      <c r="D348">
        <v>39050</v>
      </c>
      <c r="E348">
        <v>38511</v>
      </c>
      <c r="F348">
        <v>41316</v>
      </c>
      <c r="G348">
        <v>41209</v>
      </c>
      <c r="H348">
        <v>42003</v>
      </c>
      <c r="I348">
        <v>40884</v>
      </c>
      <c r="J348">
        <v>40759</v>
      </c>
      <c r="L348" s="1" t="str">
        <f t="shared" si="65"/>
        <v>15JAN2023:11:00:00</v>
      </c>
      <c r="M348">
        <v>11</v>
      </c>
      <c r="N348">
        <f t="shared" si="59"/>
        <v>943.8710940000019</v>
      </c>
      <c r="O348" t="str">
        <f t="shared" si="66"/>
        <v/>
      </c>
      <c r="P348">
        <f t="shared" si="67"/>
        <v>943.8710940000019</v>
      </c>
      <c r="Q348" t="str">
        <f t="shared" si="68"/>
        <v/>
      </c>
      <c r="R348">
        <f t="shared" si="69"/>
        <v>1</v>
      </c>
      <c r="S348">
        <f t="shared" si="60"/>
        <v>2.2988093492214183</v>
      </c>
      <c r="V348">
        <v>11</v>
      </c>
      <c r="W348" t="str">
        <f t="shared" si="61"/>
        <v/>
      </c>
      <c r="X348">
        <f t="shared" si="62"/>
        <v>943.8710940000019</v>
      </c>
      <c r="Y348" t="str">
        <f t="shared" si="63"/>
        <v/>
      </c>
      <c r="Z348">
        <f t="shared" si="64"/>
        <v>1</v>
      </c>
    </row>
    <row r="349" spans="1:26" x14ac:dyDescent="0.3">
      <c r="A349" t="s">
        <v>374</v>
      </c>
      <c r="B349">
        <v>40767.023437999997</v>
      </c>
      <c r="C349">
        <v>41969</v>
      </c>
      <c r="D349">
        <v>38661</v>
      </c>
      <c r="E349">
        <v>38248</v>
      </c>
      <c r="F349">
        <v>40905</v>
      </c>
      <c r="G349">
        <v>40888</v>
      </c>
      <c r="H349">
        <v>41969</v>
      </c>
      <c r="I349">
        <v>40803</v>
      </c>
      <c r="J349">
        <v>40510</v>
      </c>
      <c r="L349" s="1" t="str">
        <f t="shared" si="65"/>
        <v>15JAN2023:12:00:00</v>
      </c>
      <c r="M349">
        <v>12</v>
      </c>
      <c r="N349">
        <f t="shared" si="59"/>
        <v>1201.9765620000035</v>
      </c>
      <c r="O349" t="str">
        <f t="shared" si="66"/>
        <v/>
      </c>
      <c r="P349">
        <f t="shared" si="67"/>
        <v>1201.9765620000035</v>
      </c>
      <c r="Q349" t="str">
        <f t="shared" si="68"/>
        <v/>
      </c>
      <c r="R349">
        <f t="shared" si="69"/>
        <v>1</v>
      </c>
      <c r="S349">
        <f t="shared" si="60"/>
        <v>2.9484040301053964</v>
      </c>
      <c r="V349">
        <v>12</v>
      </c>
      <c r="W349" t="str">
        <f t="shared" si="61"/>
        <v/>
      </c>
      <c r="X349">
        <f t="shared" si="62"/>
        <v>1201.9765620000035</v>
      </c>
      <c r="Y349" t="str">
        <f t="shared" si="63"/>
        <v/>
      </c>
      <c r="Z349">
        <f t="shared" si="64"/>
        <v>1</v>
      </c>
    </row>
    <row r="350" spans="1:26" x14ac:dyDescent="0.3">
      <c r="A350" t="s">
        <v>375</v>
      </c>
      <c r="B350">
        <v>40663.109375</v>
      </c>
      <c r="C350">
        <v>41848</v>
      </c>
      <c r="D350">
        <v>38560</v>
      </c>
      <c r="E350">
        <v>38409</v>
      </c>
      <c r="F350">
        <v>40473</v>
      </c>
      <c r="G350">
        <v>40668</v>
      </c>
      <c r="H350">
        <v>41848</v>
      </c>
      <c r="I350">
        <v>40784</v>
      </c>
      <c r="J350">
        <v>40362</v>
      </c>
      <c r="L350" s="1" t="str">
        <f t="shared" si="65"/>
        <v>15JAN2023:13:00:00</v>
      </c>
      <c r="M350">
        <v>13</v>
      </c>
      <c r="N350">
        <f t="shared" si="59"/>
        <v>1184.890625</v>
      </c>
      <c r="O350" t="str">
        <f t="shared" si="66"/>
        <v/>
      </c>
      <c r="P350">
        <f t="shared" si="67"/>
        <v>1184.890625</v>
      </c>
      <c r="Q350" t="str">
        <f t="shared" si="68"/>
        <v/>
      </c>
      <c r="R350">
        <f t="shared" si="69"/>
        <v>1</v>
      </c>
      <c r="S350">
        <f t="shared" si="60"/>
        <v>2.9139203647040333</v>
      </c>
      <c r="V350">
        <v>13</v>
      </c>
      <c r="W350" t="str">
        <f t="shared" si="61"/>
        <v/>
      </c>
      <c r="X350">
        <f t="shared" si="62"/>
        <v>1184.890625</v>
      </c>
      <c r="Y350" t="str">
        <f t="shared" si="63"/>
        <v/>
      </c>
      <c r="Z350">
        <f t="shared" si="64"/>
        <v>1</v>
      </c>
    </row>
    <row r="351" spans="1:26" x14ac:dyDescent="0.3">
      <c r="A351" t="s">
        <v>376</v>
      </c>
      <c r="B351">
        <v>40215.359375</v>
      </c>
      <c r="C351">
        <v>41527</v>
      </c>
      <c r="D351">
        <v>38389</v>
      </c>
      <c r="E351">
        <v>38552</v>
      </c>
      <c r="F351">
        <v>40151</v>
      </c>
      <c r="G351">
        <v>40472</v>
      </c>
      <c r="H351">
        <v>41527</v>
      </c>
      <c r="I351">
        <v>40688</v>
      </c>
      <c r="J351">
        <v>40133</v>
      </c>
      <c r="L351" s="1" t="str">
        <f t="shared" si="65"/>
        <v>15JAN2023:14:00:00</v>
      </c>
      <c r="M351">
        <v>14</v>
      </c>
      <c r="N351">
        <f t="shared" si="59"/>
        <v>1311.640625</v>
      </c>
      <c r="O351" t="str">
        <f t="shared" si="66"/>
        <v/>
      </c>
      <c r="P351">
        <f t="shared" si="67"/>
        <v>1311.640625</v>
      </c>
      <c r="Q351" t="str">
        <f t="shared" si="68"/>
        <v/>
      </c>
      <c r="R351">
        <f t="shared" si="69"/>
        <v>1</v>
      </c>
      <c r="S351">
        <f t="shared" si="60"/>
        <v>3.2615414741646829</v>
      </c>
      <c r="V351">
        <v>14</v>
      </c>
      <c r="W351" t="str">
        <f t="shared" si="61"/>
        <v/>
      </c>
      <c r="X351">
        <f t="shared" si="62"/>
        <v>1311.640625</v>
      </c>
      <c r="Y351" t="str">
        <f t="shared" si="63"/>
        <v/>
      </c>
      <c r="Z351">
        <f t="shared" si="64"/>
        <v>1</v>
      </c>
    </row>
    <row r="352" spans="1:26" x14ac:dyDescent="0.3">
      <c r="A352" t="s">
        <v>377</v>
      </c>
      <c r="B352">
        <v>40157.769530999998</v>
      </c>
      <c r="C352">
        <v>41322</v>
      </c>
      <c r="D352">
        <v>38447</v>
      </c>
      <c r="E352">
        <v>38817</v>
      </c>
      <c r="F352">
        <v>39905</v>
      </c>
      <c r="G352">
        <v>40419</v>
      </c>
      <c r="H352">
        <v>41322</v>
      </c>
      <c r="I352">
        <v>40736</v>
      </c>
      <c r="J352">
        <v>40066</v>
      </c>
      <c r="L352" s="1" t="str">
        <f t="shared" si="65"/>
        <v>15JAN2023:15:00:00</v>
      </c>
      <c r="M352">
        <v>15</v>
      </c>
      <c r="N352">
        <f t="shared" si="59"/>
        <v>1164.2304690000019</v>
      </c>
      <c r="O352" t="str">
        <f t="shared" si="66"/>
        <v/>
      </c>
      <c r="P352">
        <f t="shared" si="67"/>
        <v>1164.2304690000019</v>
      </c>
      <c r="Q352" t="str">
        <f t="shared" si="68"/>
        <v/>
      </c>
      <c r="R352">
        <f t="shared" si="69"/>
        <v>1</v>
      </c>
      <c r="S352">
        <f t="shared" si="60"/>
        <v>2.8991412685439819</v>
      </c>
      <c r="V352">
        <v>15</v>
      </c>
      <c r="W352" t="str">
        <f t="shared" si="61"/>
        <v/>
      </c>
      <c r="X352">
        <f t="shared" si="62"/>
        <v>1164.2304690000019</v>
      </c>
      <c r="Y352" t="str">
        <f t="shared" si="63"/>
        <v/>
      </c>
      <c r="Z352">
        <f t="shared" si="64"/>
        <v>1</v>
      </c>
    </row>
    <row r="353" spans="1:26" x14ac:dyDescent="0.3">
      <c r="A353" t="s">
        <v>378</v>
      </c>
      <c r="B353">
        <v>40232.265625</v>
      </c>
      <c r="C353">
        <v>41392</v>
      </c>
      <c r="D353">
        <v>38758</v>
      </c>
      <c r="E353">
        <v>39176</v>
      </c>
      <c r="F353">
        <v>40164</v>
      </c>
      <c r="G353">
        <v>40615</v>
      </c>
      <c r="H353">
        <v>41392</v>
      </c>
      <c r="I353">
        <v>41045</v>
      </c>
      <c r="J353">
        <v>40259</v>
      </c>
      <c r="L353" s="1" t="str">
        <f t="shared" si="65"/>
        <v>15JAN2023:16:00:00</v>
      </c>
      <c r="M353">
        <v>16</v>
      </c>
      <c r="N353">
        <f t="shared" si="59"/>
        <v>1159.734375</v>
      </c>
      <c r="O353" t="str">
        <f t="shared" si="66"/>
        <v/>
      </c>
      <c r="P353">
        <f t="shared" si="67"/>
        <v>1159.734375</v>
      </c>
      <c r="Q353" t="str">
        <f t="shared" si="68"/>
        <v/>
      </c>
      <c r="R353">
        <f t="shared" si="69"/>
        <v>1</v>
      </c>
      <c r="S353">
        <f t="shared" si="60"/>
        <v>2.8825977284245972</v>
      </c>
      <c r="V353">
        <v>16</v>
      </c>
      <c r="W353" t="str">
        <f t="shared" si="61"/>
        <v/>
      </c>
      <c r="X353">
        <f t="shared" si="62"/>
        <v>1159.734375</v>
      </c>
      <c r="Y353" t="str">
        <f t="shared" si="63"/>
        <v/>
      </c>
      <c r="Z353">
        <f t="shared" si="64"/>
        <v>1</v>
      </c>
    </row>
    <row r="354" spans="1:26" x14ac:dyDescent="0.3">
      <c r="A354" t="s">
        <v>379</v>
      </c>
      <c r="B354">
        <v>40551.515625</v>
      </c>
      <c r="C354">
        <v>41659</v>
      </c>
      <c r="D354">
        <v>39128</v>
      </c>
      <c r="E354">
        <v>39862</v>
      </c>
      <c r="F354">
        <v>40676</v>
      </c>
      <c r="G354">
        <v>41117</v>
      </c>
      <c r="H354">
        <v>41659</v>
      </c>
      <c r="I354">
        <v>41606</v>
      </c>
      <c r="J354">
        <v>40640</v>
      </c>
      <c r="L354" s="1" t="str">
        <f t="shared" si="65"/>
        <v>15JAN2023:17:00:00</v>
      </c>
      <c r="M354">
        <v>17</v>
      </c>
      <c r="N354">
        <f t="shared" ref="N354:N417" si="70">C354-B354</f>
        <v>1107.484375</v>
      </c>
      <c r="O354" t="str">
        <f t="shared" si="66"/>
        <v/>
      </c>
      <c r="P354">
        <f t="shared" si="67"/>
        <v>1107.484375</v>
      </c>
      <c r="Q354" t="str">
        <f t="shared" si="68"/>
        <v/>
      </c>
      <c r="R354">
        <f t="shared" si="69"/>
        <v>1</v>
      </c>
      <c r="S354">
        <f t="shared" ref="S354:S417" si="71">ABS((B354-C354)/B354)*100</f>
        <v>2.7310554437507539</v>
      </c>
      <c r="V354">
        <v>17</v>
      </c>
      <c r="W354" t="str">
        <f t="shared" ref="W354:W417" si="72">O354</f>
        <v/>
      </c>
      <c r="X354">
        <f t="shared" ref="X354:X417" si="73">P354</f>
        <v>1107.484375</v>
      </c>
      <c r="Y354" t="str">
        <f t="shared" ref="Y354:Y417" si="74">Q354</f>
        <v/>
      </c>
      <c r="Z354">
        <f t="shared" ref="Z354:Z417" si="75">R354</f>
        <v>1</v>
      </c>
    </row>
    <row r="355" spans="1:26" x14ac:dyDescent="0.3">
      <c r="A355" t="s">
        <v>380</v>
      </c>
      <c r="B355">
        <v>41436.539062999997</v>
      </c>
      <c r="C355">
        <v>42571</v>
      </c>
      <c r="D355">
        <v>40362</v>
      </c>
      <c r="E355">
        <v>41289</v>
      </c>
      <c r="F355">
        <v>42158</v>
      </c>
      <c r="G355">
        <v>42286</v>
      </c>
      <c r="H355">
        <v>42571</v>
      </c>
      <c r="I355">
        <v>42745</v>
      </c>
      <c r="J355">
        <v>41745</v>
      </c>
      <c r="L355" s="1" t="str">
        <f t="shared" si="65"/>
        <v>15JAN2023:18:00:00</v>
      </c>
      <c r="M355">
        <v>18</v>
      </c>
      <c r="N355">
        <f t="shared" si="70"/>
        <v>1134.4609370000035</v>
      </c>
      <c r="O355" t="str">
        <f t="shared" si="66"/>
        <v/>
      </c>
      <c r="P355">
        <f t="shared" si="67"/>
        <v>1134.4609370000035</v>
      </c>
      <c r="Q355" t="str">
        <f t="shared" si="68"/>
        <v/>
      </c>
      <c r="R355">
        <f t="shared" si="69"/>
        <v>1</v>
      </c>
      <c r="S355">
        <f t="shared" si="71"/>
        <v>2.7378274408371128</v>
      </c>
      <c r="V355">
        <v>18</v>
      </c>
      <c r="W355" t="str">
        <f t="shared" si="72"/>
        <v/>
      </c>
      <c r="X355">
        <f t="shared" si="73"/>
        <v>1134.4609370000035</v>
      </c>
      <c r="Y355" t="str">
        <f t="shared" si="74"/>
        <v/>
      </c>
      <c r="Z355">
        <f t="shared" si="75"/>
        <v>1</v>
      </c>
    </row>
    <row r="356" spans="1:26" x14ac:dyDescent="0.3">
      <c r="A356" t="s">
        <v>381</v>
      </c>
      <c r="B356">
        <v>42654.175780999998</v>
      </c>
      <c r="C356">
        <v>43804</v>
      </c>
      <c r="D356">
        <v>42028</v>
      </c>
      <c r="E356">
        <v>42875</v>
      </c>
      <c r="F356">
        <v>44344</v>
      </c>
      <c r="G356">
        <v>43931</v>
      </c>
      <c r="H356">
        <v>43804</v>
      </c>
      <c r="I356">
        <v>44171</v>
      </c>
      <c r="J356">
        <v>43261</v>
      </c>
      <c r="L356" s="1" t="str">
        <f t="shared" si="65"/>
        <v>15JAN2023:19:00:00</v>
      </c>
      <c r="M356">
        <v>19</v>
      </c>
      <c r="N356">
        <f t="shared" si="70"/>
        <v>1149.8242190000019</v>
      </c>
      <c r="O356" t="str">
        <f t="shared" si="66"/>
        <v/>
      </c>
      <c r="P356">
        <f t="shared" si="67"/>
        <v>1149.8242190000019</v>
      </c>
      <c r="Q356" t="str">
        <f t="shared" si="68"/>
        <v/>
      </c>
      <c r="R356">
        <f t="shared" si="69"/>
        <v>1</v>
      </c>
      <c r="S356">
        <f t="shared" si="71"/>
        <v>2.695689690274552</v>
      </c>
      <c r="V356">
        <v>19</v>
      </c>
      <c r="W356" t="str">
        <f t="shared" si="72"/>
        <v/>
      </c>
      <c r="X356">
        <f t="shared" si="73"/>
        <v>1149.8242190000019</v>
      </c>
      <c r="Y356" t="str">
        <f t="shared" si="74"/>
        <v/>
      </c>
      <c r="Z356">
        <f t="shared" si="75"/>
        <v>1</v>
      </c>
    </row>
    <row r="357" spans="1:26" x14ac:dyDescent="0.3">
      <c r="A357" t="s">
        <v>382</v>
      </c>
      <c r="B357">
        <v>42523.753905999998</v>
      </c>
      <c r="C357">
        <v>43545</v>
      </c>
      <c r="D357">
        <v>41893</v>
      </c>
      <c r="E357">
        <v>42422</v>
      </c>
      <c r="F357">
        <v>44311</v>
      </c>
      <c r="G357">
        <v>43867</v>
      </c>
      <c r="H357">
        <v>43545</v>
      </c>
      <c r="I357">
        <v>43840</v>
      </c>
      <c r="J357">
        <v>43109</v>
      </c>
      <c r="L357" s="1" t="str">
        <f t="shared" si="65"/>
        <v>15JAN2023:20:00:00</v>
      </c>
      <c r="M357">
        <v>20</v>
      </c>
      <c r="N357">
        <f t="shared" si="70"/>
        <v>1021.2460940000019</v>
      </c>
      <c r="O357" t="str">
        <f t="shared" si="66"/>
        <v/>
      </c>
      <c r="P357">
        <f t="shared" si="67"/>
        <v>1021.2460940000019</v>
      </c>
      <c r="Q357" t="str">
        <f t="shared" si="68"/>
        <v/>
      </c>
      <c r="R357">
        <f t="shared" si="69"/>
        <v>1</v>
      </c>
      <c r="S357">
        <f t="shared" si="71"/>
        <v>2.4015897003296001</v>
      </c>
      <c r="V357">
        <v>20</v>
      </c>
      <c r="W357" t="str">
        <f t="shared" si="72"/>
        <v/>
      </c>
      <c r="X357">
        <f t="shared" si="73"/>
        <v>1021.2460940000019</v>
      </c>
      <c r="Y357" t="str">
        <f t="shared" si="74"/>
        <v/>
      </c>
      <c r="Z357">
        <f t="shared" si="75"/>
        <v>1</v>
      </c>
    </row>
    <row r="358" spans="1:26" x14ac:dyDescent="0.3">
      <c r="A358" t="s">
        <v>383</v>
      </c>
      <c r="B358">
        <v>41898.863280999998</v>
      </c>
      <c r="C358">
        <v>42709</v>
      </c>
      <c r="D358">
        <v>41470</v>
      </c>
      <c r="E358">
        <v>42086</v>
      </c>
      <c r="F358">
        <v>43392</v>
      </c>
      <c r="G358">
        <v>43096</v>
      </c>
      <c r="H358">
        <v>42709</v>
      </c>
      <c r="I358">
        <v>42922</v>
      </c>
      <c r="J358">
        <v>42432</v>
      </c>
      <c r="L358" s="1" t="str">
        <f t="shared" si="65"/>
        <v>15JAN2023:21:00:00</v>
      </c>
      <c r="M358">
        <v>21</v>
      </c>
      <c r="N358">
        <f t="shared" si="70"/>
        <v>810.1367190000019</v>
      </c>
      <c r="O358" t="str">
        <f t="shared" si="66"/>
        <v/>
      </c>
      <c r="P358">
        <f t="shared" si="67"/>
        <v>810.1367190000019</v>
      </c>
      <c r="Q358" t="str">
        <f t="shared" si="68"/>
        <v/>
      </c>
      <c r="R358">
        <f t="shared" si="69"/>
        <v>1</v>
      </c>
      <c r="S358">
        <f t="shared" si="71"/>
        <v>1.9335529786732353</v>
      </c>
      <c r="V358">
        <v>21</v>
      </c>
      <c r="W358" t="str">
        <f t="shared" si="72"/>
        <v/>
      </c>
      <c r="X358">
        <f t="shared" si="73"/>
        <v>810.1367190000019</v>
      </c>
      <c r="Y358" t="str">
        <f t="shared" si="74"/>
        <v/>
      </c>
      <c r="Z358">
        <f t="shared" si="75"/>
        <v>1</v>
      </c>
    </row>
    <row r="359" spans="1:26" x14ac:dyDescent="0.3">
      <c r="A359" t="s">
        <v>384</v>
      </c>
      <c r="B359">
        <v>40840.761719000002</v>
      </c>
      <c r="C359">
        <v>41532</v>
      </c>
      <c r="D359">
        <v>40521</v>
      </c>
      <c r="E359">
        <v>41001</v>
      </c>
      <c r="F359">
        <v>42166</v>
      </c>
      <c r="G359">
        <v>41904</v>
      </c>
      <c r="H359">
        <v>41532</v>
      </c>
      <c r="I359">
        <v>41654</v>
      </c>
      <c r="J359">
        <v>41325</v>
      </c>
      <c r="L359" s="1" t="str">
        <f t="shared" si="65"/>
        <v>15JAN2023:22:00:00</v>
      </c>
      <c r="M359">
        <v>22</v>
      </c>
      <c r="N359">
        <f t="shared" si="70"/>
        <v>691.2382809999981</v>
      </c>
      <c r="O359" t="str">
        <f t="shared" si="66"/>
        <v/>
      </c>
      <c r="P359">
        <f t="shared" si="67"/>
        <v>691.2382809999981</v>
      </c>
      <c r="Q359" t="str">
        <f t="shared" si="68"/>
        <v/>
      </c>
      <c r="R359">
        <f t="shared" si="69"/>
        <v>1</v>
      </c>
      <c r="S359">
        <f t="shared" si="71"/>
        <v>1.6925205405226789</v>
      </c>
      <c r="V359">
        <v>22</v>
      </c>
      <c r="W359" t="str">
        <f t="shared" si="72"/>
        <v/>
      </c>
      <c r="X359">
        <f t="shared" si="73"/>
        <v>691.2382809999981</v>
      </c>
      <c r="Y359" t="str">
        <f t="shared" si="74"/>
        <v/>
      </c>
      <c r="Z359">
        <f t="shared" si="75"/>
        <v>1</v>
      </c>
    </row>
    <row r="360" spans="1:26" x14ac:dyDescent="0.3">
      <c r="A360" t="s">
        <v>385</v>
      </c>
      <c r="B360">
        <v>39461.113280999998</v>
      </c>
      <c r="C360">
        <v>39682</v>
      </c>
      <c r="D360">
        <v>38941</v>
      </c>
      <c r="E360">
        <v>39086</v>
      </c>
      <c r="F360">
        <v>39877</v>
      </c>
      <c r="G360">
        <v>39947</v>
      </c>
      <c r="H360">
        <v>39682</v>
      </c>
      <c r="I360">
        <v>39700</v>
      </c>
      <c r="J360">
        <v>39527</v>
      </c>
      <c r="L360" s="1" t="str">
        <f t="shared" si="65"/>
        <v>15JAN2023:23:00:00</v>
      </c>
      <c r="M360">
        <v>23</v>
      </c>
      <c r="N360">
        <f t="shared" si="70"/>
        <v>220.8867190000019</v>
      </c>
      <c r="O360" t="str">
        <f t="shared" si="66"/>
        <v/>
      </c>
      <c r="P360">
        <f t="shared" si="67"/>
        <v>220.8867190000019</v>
      </c>
      <c r="Q360" t="str">
        <f t="shared" si="68"/>
        <v/>
      </c>
      <c r="R360">
        <f t="shared" si="69"/>
        <v>1</v>
      </c>
      <c r="S360">
        <f t="shared" si="71"/>
        <v>0.55975795063631906</v>
      </c>
      <c r="V360">
        <v>23</v>
      </c>
      <c r="W360" t="str">
        <f t="shared" si="72"/>
        <v/>
      </c>
      <c r="X360">
        <f t="shared" si="73"/>
        <v>220.8867190000019</v>
      </c>
      <c r="Y360" t="str">
        <f t="shared" si="74"/>
        <v/>
      </c>
      <c r="Z360">
        <f t="shared" si="75"/>
        <v>1</v>
      </c>
    </row>
    <row r="361" spans="1:26" x14ac:dyDescent="0.3">
      <c r="A361" t="s">
        <v>386</v>
      </c>
      <c r="B361">
        <v>37706.300780999998</v>
      </c>
      <c r="C361">
        <v>37685</v>
      </c>
      <c r="D361">
        <v>37202</v>
      </c>
      <c r="E361">
        <v>37184</v>
      </c>
      <c r="F361">
        <v>37495</v>
      </c>
      <c r="G361">
        <v>37813</v>
      </c>
      <c r="H361">
        <v>37685</v>
      </c>
      <c r="I361">
        <v>37606</v>
      </c>
      <c r="J361">
        <v>37569</v>
      </c>
      <c r="L361" s="1" t="str">
        <f t="shared" si="65"/>
        <v>16JAN2023:00:00:00</v>
      </c>
      <c r="M361">
        <v>24</v>
      </c>
      <c r="N361">
        <f t="shared" si="70"/>
        <v>-21.300780999998096</v>
      </c>
      <c r="O361">
        <f t="shared" si="66"/>
        <v>-21.300780999998096</v>
      </c>
      <c r="P361" t="str">
        <f t="shared" si="67"/>
        <v/>
      </c>
      <c r="Q361">
        <f t="shared" si="68"/>
        <v>1</v>
      </c>
      <c r="R361" t="str">
        <f t="shared" si="69"/>
        <v/>
      </c>
      <c r="S361">
        <f t="shared" si="71"/>
        <v>5.6491303996417074E-2</v>
      </c>
      <c r="V361">
        <v>24</v>
      </c>
      <c r="W361">
        <f t="shared" si="72"/>
        <v>-21.300780999998096</v>
      </c>
      <c r="X361" t="str">
        <f t="shared" si="73"/>
        <v/>
      </c>
      <c r="Y361">
        <f t="shared" si="74"/>
        <v>1</v>
      </c>
      <c r="Z361" t="str">
        <f t="shared" si="75"/>
        <v/>
      </c>
    </row>
    <row r="362" spans="1:26" x14ac:dyDescent="0.3">
      <c r="A362" t="s">
        <v>387</v>
      </c>
      <c r="B362">
        <v>36135.773437999997</v>
      </c>
      <c r="C362">
        <v>35841</v>
      </c>
      <c r="D362">
        <v>36021</v>
      </c>
      <c r="E362">
        <v>35611</v>
      </c>
      <c r="F362">
        <v>35841</v>
      </c>
      <c r="G362">
        <v>36435</v>
      </c>
      <c r="H362">
        <v>36244</v>
      </c>
      <c r="I362">
        <v>36412</v>
      </c>
      <c r="J362">
        <v>36235</v>
      </c>
      <c r="L362" s="1" t="str">
        <f t="shared" si="65"/>
        <v>16JAN2023:01:00:00</v>
      </c>
      <c r="M362">
        <v>1</v>
      </c>
      <c r="N362">
        <f t="shared" si="70"/>
        <v>-294.77343799999653</v>
      </c>
      <c r="O362">
        <f t="shared" si="66"/>
        <v>-294.77343799999653</v>
      </c>
      <c r="P362" t="str">
        <f t="shared" si="67"/>
        <v/>
      </c>
      <c r="Q362">
        <f t="shared" si="68"/>
        <v>1</v>
      </c>
      <c r="R362" t="str">
        <f t="shared" si="69"/>
        <v/>
      </c>
      <c r="S362">
        <f t="shared" si="71"/>
        <v>0.81573856030992242</v>
      </c>
      <c r="V362">
        <v>1</v>
      </c>
      <c r="W362">
        <f t="shared" si="72"/>
        <v>-294.77343799999653</v>
      </c>
      <c r="X362" t="str">
        <f t="shared" si="73"/>
        <v/>
      </c>
      <c r="Y362">
        <f t="shared" si="74"/>
        <v>1</v>
      </c>
      <c r="Z362" t="str">
        <f t="shared" si="75"/>
        <v/>
      </c>
    </row>
    <row r="363" spans="1:26" x14ac:dyDescent="0.3">
      <c r="A363" t="s">
        <v>388</v>
      </c>
      <c r="B363">
        <v>35137.984375</v>
      </c>
      <c r="C363">
        <v>34932</v>
      </c>
      <c r="D363">
        <v>35166</v>
      </c>
      <c r="E363">
        <v>34735</v>
      </c>
      <c r="F363">
        <v>34932</v>
      </c>
      <c r="G363">
        <v>35545</v>
      </c>
      <c r="H363">
        <v>35406</v>
      </c>
      <c r="I363">
        <v>35548</v>
      </c>
      <c r="J363">
        <v>35374</v>
      </c>
      <c r="L363" s="1" t="str">
        <f t="shared" si="65"/>
        <v>16JAN2023:02:00:00</v>
      </c>
      <c r="M363">
        <v>2</v>
      </c>
      <c r="N363">
        <f t="shared" si="70"/>
        <v>-205.984375</v>
      </c>
      <c r="O363">
        <f t="shared" si="66"/>
        <v>-205.984375</v>
      </c>
      <c r="P363" t="str">
        <f t="shared" si="67"/>
        <v/>
      </c>
      <c r="Q363">
        <f t="shared" si="68"/>
        <v>1</v>
      </c>
      <c r="R363" t="str">
        <f t="shared" si="69"/>
        <v/>
      </c>
      <c r="S363">
        <f t="shared" si="71"/>
        <v>0.58621568272582514</v>
      </c>
      <c r="V363">
        <v>2</v>
      </c>
      <c r="W363">
        <f t="shared" si="72"/>
        <v>-205.984375</v>
      </c>
      <c r="X363" t="str">
        <f t="shared" si="73"/>
        <v/>
      </c>
      <c r="Y363">
        <f t="shared" si="74"/>
        <v>1</v>
      </c>
      <c r="Z363" t="str">
        <f t="shared" si="75"/>
        <v/>
      </c>
    </row>
    <row r="364" spans="1:26" x14ac:dyDescent="0.3">
      <c r="A364" t="s">
        <v>389</v>
      </c>
      <c r="B364">
        <v>34325.058594000002</v>
      </c>
      <c r="C364">
        <v>34391</v>
      </c>
      <c r="D364">
        <v>34626</v>
      </c>
      <c r="E364">
        <v>34144</v>
      </c>
      <c r="F364">
        <v>34391</v>
      </c>
      <c r="G364">
        <v>35019</v>
      </c>
      <c r="H364">
        <v>34904</v>
      </c>
      <c r="I364">
        <v>34992</v>
      </c>
      <c r="J364">
        <v>34851</v>
      </c>
      <c r="L364" s="1" t="str">
        <f t="shared" si="65"/>
        <v>16JAN2023:03:00:00</v>
      </c>
      <c r="M364">
        <v>3</v>
      </c>
      <c r="N364">
        <f t="shared" si="70"/>
        <v>65.941405999998096</v>
      </c>
      <c r="O364" t="str">
        <f t="shared" si="66"/>
        <v/>
      </c>
      <c r="P364">
        <f t="shared" si="67"/>
        <v>65.941405999998096</v>
      </c>
      <c r="Q364" t="str">
        <f t="shared" si="68"/>
        <v/>
      </c>
      <c r="R364">
        <f t="shared" si="69"/>
        <v>1</v>
      </c>
      <c r="S364">
        <f t="shared" si="71"/>
        <v>0.1921086480287163</v>
      </c>
      <c r="V364">
        <v>3</v>
      </c>
      <c r="W364" t="str">
        <f t="shared" si="72"/>
        <v/>
      </c>
      <c r="X364">
        <f t="shared" si="73"/>
        <v>65.941405999998096</v>
      </c>
      <c r="Y364" t="str">
        <f t="shared" si="74"/>
        <v/>
      </c>
      <c r="Z364">
        <f t="shared" si="75"/>
        <v>1</v>
      </c>
    </row>
    <row r="365" spans="1:26" x14ac:dyDescent="0.3">
      <c r="A365" t="s">
        <v>390</v>
      </c>
      <c r="B365">
        <v>34065.644530999998</v>
      </c>
      <c r="C365">
        <v>34378</v>
      </c>
      <c r="D365">
        <v>34639</v>
      </c>
      <c r="E365">
        <v>34158</v>
      </c>
      <c r="F365">
        <v>34378</v>
      </c>
      <c r="G365">
        <v>34959</v>
      </c>
      <c r="H365">
        <v>34806</v>
      </c>
      <c r="I365">
        <v>34888</v>
      </c>
      <c r="J365">
        <v>34803</v>
      </c>
      <c r="L365" s="1" t="str">
        <f t="shared" si="65"/>
        <v>16JAN2023:04:00:00</v>
      </c>
      <c r="M365">
        <v>4</v>
      </c>
      <c r="N365">
        <f t="shared" si="70"/>
        <v>312.3554690000019</v>
      </c>
      <c r="O365" t="str">
        <f t="shared" si="66"/>
        <v/>
      </c>
      <c r="P365">
        <f t="shared" si="67"/>
        <v>312.3554690000019</v>
      </c>
      <c r="Q365" t="str">
        <f t="shared" si="68"/>
        <v/>
      </c>
      <c r="R365">
        <f t="shared" si="69"/>
        <v>1</v>
      </c>
      <c r="S365">
        <f t="shared" si="71"/>
        <v>0.91692223441055409</v>
      </c>
      <c r="V365">
        <v>4</v>
      </c>
      <c r="W365" t="str">
        <f t="shared" si="72"/>
        <v/>
      </c>
      <c r="X365">
        <f t="shared" si="73"/>
        <v>312.3554690000019</v>
      </c>
      <c r="Y365" t="str">
        <f t="shared" si="74"/>
        <v/>
      </c>
      <c r="Z365">
        <f t="shared" si="75"/>
        <v>1</v>
      </c>
    </row>
    <row r="366" spans="1:26" x14ac:dyDescent="0.3">
      <c r="A366" t="s">
        <v>391</v>
      </c>
      <c r="B366">
        <v>34532.414062999997</v>
      </c>
      <c r="C366">
        <v>34920</v>
      </c>
      <c r="D366">
        <v>35198</v>
      </c>
      <c r="E366">
        <v>34679</v>
      </c>
      <c r="F366">
        <v>34920</v>
      </c>
      <c r="G366">
        <v>35468</v>
      </c>
      <c r="H366">
        <v>35237</v>
      </c>
      <c r="I366">
        <v>35365</v>
      </c>
      <c r="J366">
        <v>35302</v>
      </c>
      <c r="L366" s="1" t="str">
        <f t="shared" si="65"/>
        <v>16JAN2023:05:00:00</v>
      </c>
      <c r="M366">
        <v>5</v>
      </c>
      <c r="N366">
        <f t="shared" si="70"/>
        <v>387.58593700000347</v>
      </c>
      <c r="O366" t="str">
        <f t="shared" si="66"/>
        <v/>
      </c>
      <c r="P366">
        <f t="shared" si="67"/>
        <v>387.58593700000347</v>
      </c>
      <c r="Q366" t="str">
        <f t="shared" si="68"/>
        <v/>
      </c>
      <c r="R366">
        <f t="shared" si="69"/>
        <v>1</v>
      </c>
      <c r="S366">
        <f t="shared" si="71"/>
        <v>1.1223829770281979</v>
      </c>
      <c r="V366">
        <v>5</v>
      </c>
      <c r="W366" t="str">
        <f t="shared" si="72"/>
        <v/>
      </c>
      <c r="X366">
        <f t="shared" si="73"/>
        <v>387.58593700000347</v>
      </c>
      <c r="Y366" t="str">
        <f t="shared" si="74"/>
        <v/>
      </c>
      <c r="Z366">
        <f t="shared" si="75"/>
        <v>1</v>
      </c>
    </row>
    <row r="367" spans="1:26" x14ac:dyDescent="0.3">
      <c r="A367" t="s">
        <v>392</v>
      </c>
      <c r="B367">
        <v>35792.625</v>
      </c>
      <c r="C367">
        <v>36457</v>
      </c>
      <c r="D367">
        <v>36797</v>
      </c>
      <c r="E367">
        <v>36422</v>
      </c>
      <c r="F367">
        <v>36457</v>
      </c>
      <c r="G367">
        <v>36753</v>
      </c>
      <c r="H367">
        <v>36366</v>
      </c>
      <c r="I367">
        <v>36546</v>
      </c>
      <c r="J367">
        <v>36640</v>
      </c>
      <c r="L367" s="1" t="str">
        <f t="shared" si="65"/>
        <v>16JAN2023:06:00:00</v>
      </c>
      <c r="M367">
        <v>6</v>
      </c>
      <c r="N367">
        <f t="shared" si="70"/>
        <v>664.375</v>
      </c>
      <c r="O367" t="str">
        <f t="shared" si="66"/>
        <v/>
      </c>
      <c r="P367">
        <f t="shared" si="67"/>
        <v>664.375</v>
      </c>
      <c r="Q367" t="str">
        <f t="shared" si="68"/>
        <v/>
      </c>
      <c r="R367">
        <f t="shared" si="69"/>
        <v>1</v>
      </c>
      <c r="S367">
        <f t="shared" si="71"/>
        <v>1.8561784725205261</v>
      </c>
      <c r="V367">
        <v>6</v>
      </c>
      <c r="W367" t="str">
        <f t="shared" si="72"/>
        <v/>
      </c>
      <c r="X367">
        <f t="shared" si="73"/>
        <v>664.375</v>
      </c>
      <c r="Y367" t="str">
        <f t="shared" si="74"/>
        <v/>
      </c>
      <c r="Z367">
        <f t="shared" si="75"/>
        <v>1</v>
      </c>
    </row>
    <row r="368" spans="1:26" x14ac:dyDescent="0.3">
      <c r="A368" t="s">
        <v>393</v>
      </c>
      <c r="B368">
        <v>37566.074219000002</v>
      </c>
      <c r="C368">
        <v>38510</v>
      </c>
      <c r="D368">
        <v>39133</v>
      </c>
      <c r="E368">
        <v>38898</v>
      </c>
      <c r="F368">
        <v>38510</v>
      </c>
      <c r="G368">
        <v>38610</v>
      </c>
      <c r="H368">
        <v>37926</v>
      </c>
      <c r="I368">
        <v>38241</v>
      </c>
      <c r="J368">
        <v>38557</v>
      </c>
      <c r="L368" s="1" t="str">
        <f t="shared" si="65"/>
        <v>16JAN2023:07:00:00</v>
      </c>
      <c r="M368">
        <v>7</v>
      </c>
      <c r="N368">
        <f t="shared" si="70"/>
        <v>943.9257809999981</v>
      </c>
      <c r="O368" t="str">
        <f t="shared" si="66"/>
        <v/>
      </c>
      <c r="P368">
        <f t="shared" si="67"/>
        <v>943.9257809999981</v>
      </c>
      <c r="Q368" t="str">
        <f t="shared" si="68"/>
        <v/>
      </c>
      <c r="R368">
        <f t="shared" si="69"/>
        <v>1</v>
      </c>
      <c r="S368">
        <f t="shared" si="71"/>
        <v>2.5127080767001826</v>
      </c>
      <c r="V368">
        <v>7</v>
      </c>
      <c r="W368" t="str">
        <f t="shared" si="72"/>
        <v/>
      </c>
      <c r="X368">
        <f t="shared" si="73"/>
        <v>943.9257809999981</v>
      </c>
      <c r="Y368" t="str">
        <f t="shared" si="74"/>
        <v/>
      </c>
      <c r="Z368">
        <f t="shared" si="75"/>
        <v>1</v>
      </c>
    </row>
    <row r="369" spans="1:26" x14ac:dyDescent="0.3">
      <c r="A369" t="s">
        <v>394</v>
      </c>
      <c r="B369">
        <v>38984.597655999998</v>
      </c>
      <c r="C369">
        <v>40368</v>
      </c>
      <c r="D369">
        <v>40788</v>
      </c>
      <c r="E369">
        <v>40460</v>
      </c>
      <c r="F369">
        <v>40368</v>
      </c>
      <c r="G369">
        <v>40268</v>
      </c>
      <c r="H369">
        <v>39431</v>
      </c>
      <c r="I369">
        <v>39816</v>
      </c>
      <c r="J369">
        <v>40163</v>
      </c>
      <c r="L369" s="1" t="str">
        <f t="shared" si="65"/>
        <v>16JAN2023:08:00:00</v>
      </c>
      <c r="M369">
        <v>8</v>
      </c>
      <c r="N369">
        <f t="shared" si="70"/>
        <v>1383.4023440000019</v>
      </c>
      <c r="O369" t="str">
        <f t="shared" si="66"/>
        <v/>
      </c>
      <c r="P369">
        <f t="shared" si="67"/>
        <v>1383.4023440000019</v>
      </c>
      <c r="Q369" t="str">
        <f t="shared" si="68"/>
        <v/>
      </c>
      <c r="R369">
        <f t="shared" si="69"/>
        <v>1</v>
      </c>
      <c r="S369">
        <f t="shared" si="71"/>
        <v>3.5485869476123395</v>
      </c>
      <c r="V369">
        <v>8</v>
      </c>
      <c r="W369" t="str">
        <f t="shared" si="72"/>
        <v/>
      </c>
      <c r="X369">
        <f t="shared" si="73"/>
        <v>1383.4023440000019</v>
      </c>
      <c r="Y369" t="str">
        <f t="shared" si="74"/>
        <v/>
      </c>
      <c r="Z369">
        <f t="shared" si="75"/>
        <v>1</v>
      </c>
    </row>
    <row r="370" spans="1:26" x14ac:dyDescent="0.3">
      <c r="A370" t="s">
        <v>395</v>
      </c>
      <c r="B370">
        <v>39826.175780999998</v>
      </c>
      <c r="C370">
        <v>41756</v>
      </c>
      <c r="D370">
        <v>40804</v>
      </c>
      <c r="E370">
        <v>40165</v>
      </c>
      <c r="F370">
        <v>41756</v>
      </c>
      <c r="G370">
        <v>41680</v>
      </c>
      <c r="H370">
        <v>40937</v>
      </c>
      <c r="I370">
        <v>41219</v>
      </c>
      <c r="J370">
        <v>41146</v>
      </c>
      <c r="L370" s="1" t="str">
        <f t="shared" si="65"/>
        <v>16JAN2023:09:00:00</v>
      </c>
      <c r="M370">
        <v>9</v>
      </c>
      <c r="N370">
        <f t="shared" si="70"/>
        <v>1929.8242190000019</v>
      </c>
      <c r="O370" t="str">
        <f t="shared" si="66"/>
        <v/>
      </c>
      <c r="P370">
        <f t="shared" si="67"/>
        <v>1929.8242190000019</v>
      </c>
      <c r="Q370" t="str">
        <f t="shared" si="68"/>
        <v/>
      </c>
      <c r="R370">
        <f t="shared" si="69"/>
        <v>1</v>
      </c>
      <c r="S370">
        <f t="shared" si="71"/>
        <v>4.8456176902645751</v>
      </c>
      <c r="V370">
        <v>9</v>
      </c>
      <c r="W370" t="str">
        <f t="shared" si="72"/>
        <v/>
      </c>
      <c r="X370">
        <f t="shared" si="73"/>
        <v>1929.8242190000019</v>
      </c>
      <c r="Y370" t="str">
        <f t="shared" si="74"/>
        <v/>
      </c>
      <c r="Z370">
        <f t="shared" si="75"/>
        <v>1</v>
      </c>
    </row>
    <row r="371" spans="1:26" x14ac:dyDescent="0.3">
      <c r="A371" t="s">
        <v>396</v>
      </c>
      <c r="B371">
        <v>40601.375</v>
      </c>
      <c r="C371">
        <v>42684</v>
      </c>
      <c r="D371">
        <v>41657</v>
      </c>
      <c r="E371">
        <v>40608</v>
      </c>
      <c r="F371">
        <v>42684</v>
      </c>
      <c r="G371">
        <v>42704</v>
      </c>
      <c r="H371">
        <v>42146</v>
      </c>
      <c r="I371">
        <v>42373</v>
      </c>
      <c r="J371">
        <v>42174</v>
      </c>
      <c r="L371" s="1" t="str">
        <f t="shared" si="65"/>
        <v>16JAN2023:10:00:00</v>
      </c>
      <c r="M371">
        <v>10</v>
      </c>
      <c r="N371">
        <f t="shared" si="70"/>
        <v>2082.625</v>
      </c>
      <c r="O371" t="str">
        <f t="shared" si="66"/>
        <v/>
      </c>
      <c r="P371">
        <f t="shared" si="67"/>
        <v>2082.625</v>
      </c>
      <c r="Q371" t="str">
        <f t="shared" si="68"/>
        <v/>
      </c>
      <c r="R371">
        <f t="shared" si="69"/>
        <v>1</v>
      </c>
      <c r="S371">
        <f t="shared" si="71"/>
        <v>5.1294445077291098</v>
      </c>
      <c r="V371">
        <v>10</v>
      </c>
      <c r="W371" t="str">
        <f t="shared" si="72"/>
        <v/>
      </c>
      <c r="X371">
        <f t="shared" si="73"/>
        <v>2082.625</v>
      </c>
      <c r="Y371" t="str">
        <f t="shared" si="74"/>
        <v/>
      </c>
      <c r="Z371">
        <f t="shared" si="75"/>
        <v>1</v>
      </c>
    </row>
    <row r="372" spans="1:26" x14ac:dyDescent="0.3">
      <c r="A372" t="s">
        <v>397</v>
      </c>
      <c r="B372">
        <v>41814.925780999998</v>
      </c>
      <c r="C372">
        <v>43389</v>
      </c>
      <c r="D372">
        <v>42169</v>
      </c>
      <c r="E372">
        <v>41311</v>
      </c>
      <c r="F372">
        <v>43389</v>
      </c>
      <c r="G372">
        <v>43464</v>
      </c>
      <c r="H372">
        <v>42901</v>
      </c>
      <c r="I372">
        <v>43292</v>
      </c>
      <c r="J372">
        <v>42851</v>
      </c>
      <c r="L372" s="1" t="str">
        <f t="shared" si="65"/>
        <v>16JAN2023:11:00:00</v>
      </c>
      <c r="M372">
        <v>11</v>
      </c>
      <c r="N372">
        <f t="shared" si="70"/>
        <v>1574.0742190000019</v>
      </c>
      <c r="O372" t="str">
        <f t="shared" si="66"/>
        <v/>
      </c>
      <c r="P372">
        <f t="shared" si="67"/>
        <v>1574.0742190000019</v>
      </c>
      <c r="Q372" t="str">
        <f t="shared" si="68"/>
        <v/>
      </c>
      <c r="R372">
        <f t="shared" si="69"/>
        <v>1</v>
      </c>
      <c r="S372">
        <f t="shared" si="71"/>
        <v>3.7643836252251219</v>
      </c>
      <c r="V372">
        <v>11</v>
      </c>
      <c r="W372" t="str">
        <f t="shared" si="72"/>
        <v/>
      </c>
      <c r="X372">
        <f t="shared" si="73"/>
        <v>1574.0742190000019</v>
      </c>
      <c r="Y372" t="str">
        <f t="shared" si="74"/>
        <v/>
      </c>
      <c r="Z372">
        <f t="shared" si="75"/>
        <v>1</v>
      </c>
    </row>
    <row r="373" spans="1:26" x14ac:dyDescent="0.3">
      <c r="A373" t="s">
        <v>398</v>
      </c>
      <c r="B373">
        <v>42675.835937999997</v>
      </c>
      <c r="C373">
        <v>43933</v>
      </c>
      <c r="D373">
        <v>42688</v>
      </c>
      <c r="E373">
        <v>42080</v>
      </c>
      <c r="F373">
        <v>43933</v>
      </c>
      <c r="G373">
        <v>43981</v>
      </c>
      <c r="H373">
        <v>43241</v>
      </c>
      <c r="I373">
        <v>43961</v>
      </c>
      <c r="J373">
        <v>43310</v>
      </c>
      <c r="L373" s="1" t="str">
        <f t="shared" si="65"/>
        <v>16JAN2023:12:00:00</v>
      </c>
      <c r="M373">
        <v>12</v>
      </c>
      <c r="N373">
        <f t="shared" si="70"/>
        <v>1257.1640620000035</v>
      </c>
      <c r="O373" t="str">
        <f t="shared" si="66"/>
        <v/>
      </c>
      <c r="P373">
        <f t="shared" si="67"/>
        <v>1257.1640620000035</v>
      </c>
      <c r="Q373" t="str">
        <f t="shared" si="68"/>
        <v/>
      </c>
      <c r="R373">
        <f t="shared" si="69"/>
        <v>1</v>
      </c>
      <c r="S373">
        <f t="shared" si="71"/>
        <v>2.9458451940494559</v>
      </c>
      <c r="V373">
        <v>12</v>
      </c>
      <c r="W373" t="str">
        <f t="shared" si="72"/>
        <v/>
      </c>
      <c r="X373">
        <f t="shared" si="73"/>
        <v>1257.1640620000035</v>
      </c>
      <c r="Y373" t="str">
        <f t="shared" si="74"/>
        <v/>
      </c>
      <c r="Z373">
        <f t="shared" si="75"/>
        <v>1</v>
      </c>
    </row>
    <row r="374" spans="1:26" x14ac:dyDescent="0.3">
      <c r="A374" t="s">
        <v>399</v>
      </c>
      <c r="B374">
        <v>43077.953125</v>
      </c>
      <c r="C374">
        <v>44184</v>
      </c>
      <c r="D374">
        <v>43063</v>
      </c>
      <c r="E374">
        <v>42556</v>
      </c>
      <c r="F374">
        <v>44184</v>
      </c>
      <c r="G374">
        <v>44144</v>
      </c>
      <c r="H374">
        <v>43166</v>
      </c>
      <c r="I374">
        <v>44312</v>
      </c>
      <c r="J374">
        <v>43464</v>
      </c>
      <c r="L374" s="1" t="str">
        <f t="shared" si="65"/>
        <v>16JAN2023:13:00:00</v>
      </c>
      <c r="M374">
        <v>13</v>
      </c>
      <c r="N374">
        <f t="shared" si="70"/>
        <v>1106.046875</v>
      </c>
      <c r="O374" t="str">
        <f t="shared" si="66"/>
        <v/>
      </c>
      <c r="P374">
        <f t="shared" si="67"/>
        <v>1106.046875</v>
      </c>
      <c r="Q374" t="str">
        <f t="shared" si="68"/>
        <v/>
      </c>
      <c r="R374">
        <f t="shared" si="69"/>
        <v>1</v>
      </c>
      <c r="S374">
        <f t="shared" si="71"/>
        <v>2.5675474222058918</v>
      </c>
      <c r="V374">
        <v>13</v>
      </c>
      <c r="W374" t="str">
        <f t="shared" si="72"/>
        <v/>
      </c>
      <c r="X374">
        <f t="shared" si="73"/>
        <v>1106.046875</v>
      </c>
      <c r="Y374" t="str">
        <f t="shared" si="74"/>
        <v/>
      </c>
      <c r="Z374">
        <f t="shared" si="75"/>
        <v>1</v>
      </c>
    </row>
    <row r="375" spans="1:26" x14ac:dyDescent="0.3">
      <c r="A375" t="s">
        <v>400</v>
      </c>
      <c r="B375">
        <v>43530.066405999998</v>
      </c>
      <c r="C375">
        <v>44379</v>
      </c>
      <c r="D375">
        <v>43590</v>
      </c>
      <c r="E375">
        <v>43213</v>
      </c>
      <c r="F375">
        <v>44379</v>
      </c>
      <c r="G375">
        <v>44421</v>
      </c>
      <c r="H375">
        <v>43202</v>
      </c>
      <c r="I375">
        <v>44548</v>
      </c>
      <c r="J375">
        <v>43745</v>
      </c>
      <c r="L375" s="1" t="str">
        <f t="shared" si="65"/>
        <v>16JAN2023:14:00:00</v>
      </c>
      <c r="M375">
        <v>14</v>
      </c>
      <c r="N375">
        <f t="shared" si="70"/>
        <v>848.9335940000019</v>
      </c>
      <c r="O375" t="str">
        <f t="shared" si="66"/>
        <v/>
      </c>
      <c r="P375">
        <f t="shared" si="67"/>
        <v>848.9335940000019</v>
      </c>
      <c r="Q375" t="str">
        <f t="shared" si="68"/>
        <v/>
      </c>
      <c r="R375">
        <f t="shared" si="69"/>
        <v>1</v>
      </c>
      <c r="S375">
        <f t="shared" si="71"/>
        <v>1.9502235215588564</v>
      </c>
      <c r="V375">
        <v>14</v>
      </c>
      <c r="W375" t="str">
        <f t="shared" si="72"/>
        <v/>
      </c>
      <c r="X375">
        <f t="shared" si="73"/>
        <v>848.9335940000019</v>
      </c>
      <c r="Y375" t="str">
        <f t="shared" si="74"/>
        <v/>
      </c>
      <c r="Z375">
        <f t="shared" si="75"/>
        <v>1</v>
      </c>
    </row>
    <row r="376" spans="1:26" x14ac:dyDescent="0.3">
      <c r="A376" t="s">
        <v>401</v>
      </c>
      <c r="B376">
        <v>44002.859375</v>
      </c>
      <c r="C376">
        <v>44860</v>
      </c>
      <c r="D376">
        <v>43913</v>
      </c>
      <c r="E376">
        <v>43686</v>
      </c>
      <c r="F376">
        <v>44860</v>
      </c>
      <c r="G376">
        <v>44754</v>
      </c>
      <c r="H376">
        <v>43453</v>
      </c>
      <c r="I376">
        <v>44783</v>
      </c>
      <c r="J376">
        <v>44047</v>
      </c>
      <c r="L376" s="1" t="str">
        <f t="shared" si="65"/>
        <v>16JAN2023:15:00:00</v>
      </c>
      <c r="M376">
        <v>15</v>
      </c>
      <c r="N376">
        <f t="shared" si="70"/>
        <v>857.140625</v>
      </c>
      <c r="O376" t="str">
        <f t="shared" si="66"/>
        <v/>
      </c>
      <c r="P376">
        <f t="shared" si="67"/>
        <v>857.140625</v>
      </c>
      <c r="Q376" t="str">
        <f t="shared" si="68"/>
        <v/>
      </c>
      <c r="R376">
        <f t="shared" si="69"/>
        <v>1</v>
      </c>
      <c r="S376">
        <f t="shared" si="71"/>
        <v>1.9479202878506119</v>
      </c>
      <c r="V376">
        <v>15</v>
      </c>
      <c r="W376" t="str">
        <f t="shared" si="72"/>
        <v/>
      </c>
      <c r="X376">
        <f t="shared" si="73"/>
        <v>857.140625</v>
      </c>
      <c r="Y376" t="str">
        <f t="shared" si="74"/>
        <v/>
      </c>
      <c r="Z376">
        <f t="shared" si="75"/>
        <v>1</v>
      </c>
    </row>
    <row r="377" spans="1:26" x14ac:dyDescent="0.3">
      <c r="A377" t="s">
        <v>402</v>
      </c>
      <c r="B377">
        <v>44209.46875</v>
      </c>
      <c r="C377">
        <v>45117</v>
      </c>
      <c r="D377">
        <v>44363</v>
      </c>
      <c r="E377">
        <v>44299</v>
      </c>
      <c r="F377">
        <v>45117</v>
      </c>
      <c r="G377">
        <v>44946</v>
      </c>
      <c r="H377">
        <v>43661</v>
      </c>
      <c r="I377">
        <v>44875</v>
      </c>
      <c r="J377">
        <v>44329</v>
      </c>
      <c r="L377" s="1" t="str">
        <f t="shared" si="65"/>
        <v>16JAN2023:16:00:00</v>
      </c>
      <c r="M377">
        <v>16</v>
      </c>
      <c r="N377">
        <f t="shared" si="70"/>
        <v>907.53125</v>
      </c>
      <c r="O377" t="str">
        <f t="shared" si="66"/>
        <v/>
      </c>
      <c r="P377">
        <f t="shared" si="67"/>
        <v>907.53125</v>
      </c>
      <c r="Q377" t="str">
        <f t="shared" si="68"/>
        <v/>
      </c>
      <c r="R377">
        <f t="shared" si="69"/>
        <v>1</v>
      </c>
      <c r="S377">
        <f t="shared" si="71"/>
        <v>2.0527983612107983</v>
      </c>
      <c r="V377">
        <v>16</v>
      </c>
      <c r="W377" t="str">
        <f t="shared" si="72"/>
        <v/>
      </c>
      <c r="X377">
        <f t="shared" si="73"/>
        <v>907.53125</v>
      </c>
      <c r="Y377" t="str">
        <f t="shared" si="74"/>
        <v/>
      </c>
      <c r="Z377">
        <f t="shared" si="75"/>
        <v>1</v>
      </c>
    </row>
    <row r="378" spans="1:26" x14ac:dyDescent="0.3">
      <c r="A378" t="s">
        <v>403</v>
      </c>
      <c r="B378">
        <v>44438.3125</v>
      </c>
      <c r="C378">
        <v>44969</v>
      </c>
      <c r="D378">
        <v>44660</v>
      </c>
      <c r="E378">
        <v>44782</v>
      </c>
      <c r="F378">
        <v>44969</v>
      </c>
      <c r="G378">
        <v>44779</v>
      </c>
      <c r="H378">
        <v>43664</v>
      </c>
      <c r="I378">
        <v>44728</v>
      </c>
      <c r="J378">
        <v>44372</v>
      </c>
      <c r="L378" s="1" t="str">
        <f t="shared" si="65"/>
        <v>16JAN2023:17:00:00</v>
      </c>
      <c r="M378">
        <v>17</v>
      </c>
      <c r="N378">
        <f t="shared" si="70"/>
        <v>530.6875</v>
      </c>
      <c r="O378" t="str">
        <f t="shared" si="66"/>
        <v/>
      </c>
      <c r="P378">
        <f t="shared" si="67"/>
        <v>530.6875</v>
      </c>
      <c r="Q378" t="str">
        <f t="shared" si="68"/>
        <v/>
      </c>
      <c r="R378">
        <f t="shared" si="69"/>
        <v>1</v>
      </c>
      <c r="S378">
        <f t="shared" si="71"/>
        <v>1.1942116388870527</v>
      </c>
      <c r="V378">
        <v>17</v>
      </c>
      <c r="W378" t="str">
        <f t="shared" si="72"/>
        <v/>
      </c>
      <c r="X378">
        <f t="shared" si="73"/>
        <v>530.6875</v>
      </c>
      <c r="Y378" t="str">
        <f t="shared" si="74"/>
        <v/>
      </c>
      <c r="Z378">
        <f t="shared" si="75"/>
        <v>1</v>
      </c>
    </row>
    <row r="379" spans="1:26" x14ac:dyDescent="0.3">
      <c r="A379" t="s">
        <v>404</v>
      </c>
      <c r="B379">
        <v>44724.648437999997</v>
      </c>
      <c r="C379">
        <v>44980</v>
      </c>
      <c r="D379">
        <v>45384</v>
      </c>
      <c r="E379">
        <v>45652</v>
      </c>
      <c r="F379">
        <v>44980</v>
      </c>
      <c r="G379">
        <v>44766</v>
      </c>
      <c r="H379">
        <v>43688</v>
      </c>
      <c r="I379">
        <v>44726</v>
      </c>
      <c r="J379">
        <v>44614</v>
      </c>
      <c r="L379" s="1" t="str">
        <f t="shared" si="65"/>
        <v>16JAN2023:18:00:00</v>
      </c>
      <c r="M379">
        <v>18</v>
      </c>
      <c r="N379">
        <f t="shared" si="70"/>
        <v>255.35156200000347</v>
      </c>
      <c r="O379" t="str">
        <f t="shared" si="66"/>
        <v/>
      </c>
      <c r="P379">
        <f t="shared" si="67"/>
        <v>255.35156200000347</v>
      </c>
      <c r="Q379" t="str">
        <f t="shared" si="68"/>
        <v/>
      </c>
      <c r="R379">
        <f t="shared" si="69"/>
        <v>1</v>
      </c>
      <c r="S379">
        <f t="shared" si="71"/>
        <v>0.57094146274617952</v>
      </c>
      <c r="V379">
        <v>18</v>
      </c>
      <c r="W379" t="str">
        <f t="shared" si="72"/>
        <v/>
      </c>
      <c r="X379">
        <f t="shared" si="73"/>
        <v>255.35156200000347</v>
      </c>
      <c r="Y379" t="str">
        <f t="shared" si="74"/>
        <v/>
      </c>
      <c r="Z379">
        <f t="shared" si="75"/>
        <v>1</v>
      </c>
    </row>
    <row r="380" spans="1:26" x14ac:dyDescent="0.3">
      <c r="A380" t="s">
        <v>405</v>
      </c>
      <c r="B380">
        <v>45743.480469000002</v>
      </c>
      <c r="C380">
        <v>46044</v>
      </c>
      <c r="D380">
        <v>46365</v>
      </c>
      <c r="E380">
        <v>46439</v>
      </c>
      <c r="F380">
        <v>46044</v>
      </c>
      <c r="G380">
        <v>45681</v>
      </c>
      <c r="H380">
        <v>44416</v>
      </c>
      <c r="I380">
        <v>45452</v>
      </c>
      <c r="J380">
        <v>45489</v>
      </c>
      <c r="L380" s="1" t="str">
        <f t="shared" si="65"/>
        <v>16JAN2023:19:00:00</v>
      </c>
      <c r="M380">
        <v>19</v>
      </c>
      <c r="N380">
        <f t="shared" si="70"/>
        <v>300.5195309999981</v>
      </c>
      <c r="O380" t="str">
        <f t="shared" si="66"/>
        <v/>
      </c>
      <c r="P380">
        <f t="shared" si="67"/>
        <v>300.5195309999981</v>
      </c>
      <c r="Q380" t="str">
        <f t="shared" si="68"/>
        <v/>
      </c>
      <c r="R380">
        <f t="shared" si="69"/>
        <v>1</v>
      </c>
      <c r="S380">
        <f t="shared" si="71"/>
        <v>0.65696691182835953</v>
      </c>
      <c r="V380">
        <v>19</v>
      </c>
      <c r="W380" t="str">
        <f t="shared" si="72"/>
        <v/>
      </c>
      <c r="X380">
        <f t="shared" si="73"/>
        <v>300.5195309999981</v>
      </c>
      <c r="Y380" t="str">
        <f t="shared" si="74"/>
        <v/>
      </c>
      <c r="Z380">
        <f t="shared" si="75"/>
        <v>1</v>
      </c>
    </row>
    <row r="381" spans="1:26" x14ac:dyDescent="0.3">
      <c r="A381" t="s">
        <v>406</v>
      </c>
      <c r="B381">
        <v>45088.878905999998</v>
      </c>
      <c r="C381">
        <v>45451</v>
      </c>
      <c r="D381">
        <v>45508</v>
      </c>
      <c r="E381">
        <v>45699</v>
      </c>
      <c r="F381">
        <v>45451</v>
      </c>
      <c r="G381">
        <v>45012</v>
      </c>
      <c r="H381">
        <v>43664</v>
      </c>
      <c r="I381">
        <v>44582</v>
      </c>
      <c r="J381">
        <v>44731</v>
      </c>
      <c r="L381" s="1" t="str">
        <f t="shared" si="65"/>
        <v>16JAN2023:20:00:00</v>
      </c>
      <c r="M381">
        <v>20</v>
      </c>
      <c r="N381">
        <f t="shared" si="70"/>
        <v>362.1210940000019</v>
      </c>
      <c r="O381" t="str">
        <f t="shared" si="66"/>
        <v/>
      </c>
      <c r="P381">
        <f t="shared" si="67"/>
        <v>362.1210940000019</v>
      </c>
      <c r="Q381" t="str">
        <f t="shared" si="68"/>
        <v/>
      </c>
      <c r="R381">
        <f t="shared" si="69"/>
        <v>1</v>
      </c>
      <c r="S381">
        <f t="shared" si="71"/>
        <v>0.80312729610097777</v>
      </c>
      <c r="V381">
        <v>20</v>
      </c>
      <c r="W381" t="str">
        <f t="shared" si="72"/>
        <v/>
      </c>
      <c r="X381">
        <f t="shared" si="73"/>
        <v>362.1210940000019</v>
      </c>
      <c r="Y381" t="str">
        <f t="shared" si="74"/>
        <v/>
      </c>
      <c r="Z381">
        <f t="shared" si="75"/>
        <v>1</v>
      </c>
    </row>
    <row r="382" spans="1:26" x14ac:dyDescent="0.3">
      <c r="A382" t="s">
        <v>407</v>
      </c>
      <c r="B382">
        <v>43776.4375</v>
      </c>
      <c r="C382">
        <v>43881</v>
      </c>
      <c r="D382">
        <v>44318</v>
      </c>
      <c r="E382">
        <v>44740</v>
      </c>
      <c r="F382">
        <v>43881</v>
      </c>
      <c r="G382">
        <v>43593</v>
      </c>
      <c r="H382">
        <v>42305</v>
      </c>
      <c r="I382">
        <v>43070</v>
      </c>
      <c r="J382">
        <v>43407</v>
      </c>
      <c r="L382" s="1" t="str">
        <f t="shared" si="65"/>
        <v>16JAN2023:21:00:00</v>
      </c>
      <c r="M382">
        <v>21</v>
      </c>
      <c r="N382">
        <f t="shared" si="70"/>
        <v>104.5625</v>
      </c>
      <c r="O382" t="str">
        <f t="shared" si="66"/>
        <v/>
      </c>
      <c r="P382">
        <f t="shared" si="67"/>
        <v>104.5625</v>
      </c>
      <c r="Q382" t="str">
        <f t="shared" si="68"/>
        <v/>
      </c>
      <c r="R382">
        <f t="shared" si="69"/>
        <v>1</v>
      </c>
      <c r="S382">
        <f t="shared" si="71"/>
        <v>0.23885566293511207</v>
      </c>
      <c r="V382">
        <v>21</v>
      </c>
      <c r="W382" t="str">
        <f t="shared" si="72"/>
        <v/>
      </c>
      <c r="X382">
        <f t="shared" si="73"/>
        <v>104.5625</v>
      </c>
      <c r="Y382" t="str">
        <f t="shared" si="74"/>
        <v/>
      </c>
      <c r="Z382">
        <f t="shared" si="75"/>
        <v>1</v>
      </c>
    </row>
    <row r="383" spans="1:26" x14ac:dyDescent="0.3">
      <c r="A383" t="s">
        <v>408</v>
      </c>
      <c r="B383">
        <v>42289.785155999998</v>
      </c>
      <c r="C383">
        <v>41993</v>
      </c>
      <c r="D383">
        <v>42770</v>
      </c>
      <c r="E383">
        <v>43275</v>
      </c>
      <c r="F383">
        <v>41993</v>
      </c>
      <c r="G383">
        <v>41878</v>
      </c>
      <c r="H383">
        <v>40658</v>
      </c>
      <c r="I383">
        <v>41310</v>
      </c>
      <c r="J383">
        <v>41770</v>
      </c>
      <c r="L383" s="1" t="str">
        <f t="shared" si="65"/>
        <v>16JAN2023:22:00:00</v>
      </c>
      <c r="M383">
        <v>22</v>
      </c>
      <c r="N383">
        <f t="shared" si="70"/>
        <v>-296.7851559999981</v>
      </c>
      <c r="O383">
        <f t="shared" si="66"/>
        <v>-296.7851559999981</v>
      </c>
      <c r="P383" t="str">
        <f t="shared" si="67"/>
        <v/>
      </c>
      <c r="Q383">
        <f t="shared" si="68"/>
        <v>1</v>
      </c>
      <c r="R383" t="str">
        <f t="shared" si="69"/>
        <v/>
      </c>
      <c r="S383">
        <f t="shared" si="71"/>
        <v>0.70178922618123252</v>
      </c>
      <c r="V383">
        <v>22</v>
      </c>
      <c r="W383">
        <f t="shared" si="72"/>
        <v>-296.7851559999981</v>
      </c>
      <c r="X383" t="str">
        <f t="shared" si="73"/>
        <v/>
      </c>
      <c r="Y383">
        <f t="shared" si="74"/>
        <v>1</v>
      </c>
      <c r="Z383" t="str">
        <f t="shared" si="75"/>
        <v/>
      </c>
    </row>
    <row r="384" spans="1:26" x14ac:dyDescent="0.3">
      <c r="A384" t="s">
        <v>409</v>
      </c>
      <c r="B384">
        <v>39938.195312999997</v>
      </c>
      <c r="C384">
        <v>39519</v>
      </c>
      <c r="D384">
        <v>40617</v>
      </c>
      <c r="E384">
        <v>40976</v>
      </c>
      <c r="F384">
        <v>39519</v>
      </c>
      <c r="G384">
        <v>39461</v>
      </c>
      <c r="H384">
        <v>38480</v>
      </c>
      <c r="I384">
        <v>38926</v>
      </c>
      <c r="J384">
        <v>39518</v>
      </c>
      <c r="L384" s="1" t="str">
        <f t="shared" si="65"/>
        <v>16JAN2023:23:00:00</v>
      </c>
      <c r="M384">
        <v>23</v>
      </c>
      <c r="N384">
        <f t="shared" si="70"/>
        <v>-419.19531299999653</v>
      </c>
      <c r="O384">
        <f t="shared" si="66"/>
        <v>-419.19531299999653</v>
      </c>
      <c r="P384" t="str">
        <f t="shared" si="67"/>
        <v/>
      </c>
      <c r="Q384">
        <f t="shared" si="68"/>
        <v>1</v>
      </c>
      <c r="R384" t="str">
        <f t="shared" si="69"/>
        <v/>
      </c>
      <c r="S384">
        <f t="shared" si="71"/>
        <v>1.0496100530199652</v>
      </c>
      <c r="V384">
        <v>23</v>
      </c>
      <c r="W384">
        <f t="shared" si="72"/>
        <v>-419.19531299999653</v>
      </c>
      <c r="X384" t="str">
        <f t="shared" si="73"/>
        <v/>
      </c>
      <c r="Y384">
        <f t="shared" si="74"/>
        <v>1</v>
      </c>
      <c r="Z384" t="str">
        <f t="shared" si="75"/>
        <v/>
      </c>
    </row>
    <row r="385" spans="1:26" x14ac:dyDescent="0.3">
      <c r="A385" t="s">
        <v>410</v>
      </c>
      <c r="B385">
        <v>37979.503905999998</v>
      </c>
      <c r="C385">
        <v>37076</v>
      </c>
      <c r="D385">
        <v>38402</v>
      </c>
      <c r="E385">
        <v>38599</v>
      </c>
      <c r="F385">
        <v>37076</v>
      </c>
      <c r="G385">
        <v>37157</v>
      </c>
      <c r="H385">
        <v>36409</v>
      </c>
      <c r="I385">
        <v>36746</v>
      </c>
      <c r="J385">
        <v>37321</v>
      </c>
      <c r="L385" s="1" t="str">
        <f t="shared" si="65"/>
        <v>17JAN2023:00:00:00</v>
      </c>
      <c r="M385">
        <v>24</v>
      </c>
      <c r="N385">
        <f t="shared" si="70"/>
        <v>-903.5039059999981</v>
      </c>
      <c r="O385">
        <f t="shared" si="66"/>
        <v>-903.5039059999981</v>
      </c>
      <c r="P385" t="str">
        <f t="shared" si="67"/>
        <v/>
      </c>
      <c r="Q385">
        <f t="shared" si="68"/>
        <v>1</v>
      </c>
      <c r="R385" t="str">
        <f t="shared" si="69"/>
        <v/>
      </c>
      <c r="S385">
        <f t="shared" si="71"/>
        <v>2.3789249807901323</v>
      </c>
      <c r="V385">
        <v>24</v>
      </c>
      <c r="W385">
        <f t="shared" si="72"/>
        <v>-903.5039059999981</v>
      </c>
      <c r="X385" t="str">
        <f t="shared" si="73"/>
        <v/>
      </c>
      <c r="Y385">
        <f t="shared" si="74"/>
        <v>1</v>
      </c>
      <c r="Z385" t="str">
        <f t="shared" si="75"/>
        <v/>
      </c>
    </row>
    <row r="386" spans="1:26" x14ac:dyDescent="0.3">
      <c r="A386" t="s">
        <v>411</v>
      </c>
      <c r="B386">
        <v>36172.617187999997</v>
      </c>
      <c r="C386">
        <v>34838</v>
      </c>
      <c r="D386">
        <v>36789</v>
      </c>
      <c r="E386">
        <v>36662</v>
      </c>
      <c r="F386">
        <v>35276</v>
      </c>
      <c r="G386">
        <v>34997</v>
      </c>
      <c r="H386">
        <v>35008</v>
      </c>
      <c r="I386">
        <v>34838</v>
      </c>
      <c r="J386">
        <v>35592</v>
      </c>
      <c r="L386" s="1" t="str">
        <f t="shared" si="65"/>
        <v>17JAN2023:01:00:00</v>
      </c>
      <c r="M386">
        <v>1</v>
      </c>
      <c r="N386">
        <f t="shared" si="70"/>
        <v>-1334.6171879999965</v>
      </c>
      <c r="O386">
        <f t="shared" si="66"/>
        <v>-1334.6171879999965</v>
      </c>
      <c r="P386" t="str">
        <f t="shared" si="67"/>
        <v/>
      </c>
      <c r="Q386">
        <f t="shared" si="68"/>
        <v>1</v>
      </c>
      <c r="R386" t="str">
        <f t="shared" si="69"/>
        <v/>
      </c>
      <c r="S386">
        <f t="shared" si="71"/>
        <v>3.6895787248779612</v>
      </c>
      <c r="V386">
        <v>1</v>
      </c>
      <c r="W386">
        <f t="shared" si="72"/>
        <v>-1334.6171879999965</v>
      </c>
      <c r="X386" t="str">
        <f t="shared" si="73"/>
        <v/>
      </c>
      <c r="Y386">
        <f t="shared" si="74"/>
        <v>1</v>
      </c>
      <c r="Z386" t="str">
        <f t="shared" si="75"/>
        <v/>
      </c>
    </row>
    <row r="387" spans="1:26" x14ac:dyDescent="0.3">
      <c r="A387" t="s">
        <v>412</v>
      </c>
      <c r="B387">
        <v>35231.199219000002</v>
      </c>
      <c r="C387">
        <v>33797</v>
      </c>
      <c r="D387">
        <v>35886</v>
      </c>
      <c r="E387">
        <v>35694</v>
      </c>
      <c r="F387">
        <v>34117</v>
      </c>
      <c r="G387">
        <v>33672</v>
      </c>
      <c r="H387">
        <v>34033</v>
      </c>
      <c r="I387">
        <v>33797</v>
      </c>
      <c r="J387">
        <v>34522</v>
      </c>
      <c r="L387" s="1" t="str">
        <f t="shared" ref="L387:L450" si="76">A387</f>
        <v>17JAN2023:02:00:00</v>
      </c>
      <c r="M387">
        <v>2</v>
      </c>
      <c r="N387">
        <f t="shared" si="70"/>
        <v>-1434.1992190000019</v>
      </c>
      <c r="O387">
        <f t="shared" ref="O387:O450" si="77">IF(N387&lt;0,N387,"")</f>
        <v>-1434.1992190000019</v>
      </c>
      <c r="P387" t="str">
        <f t="shared" ref="P387:P450" si="78">IF(N387&gt;0,N387,"")</f>
        <v/>
      </c>
      <c r="Q387">
        <f t="shared" ref="Q387:Q450" si="79">IF(O387&lt;0,1,"")</f>
        <v>1</v>
      </c>
      <c r="R387" t="str">
        <f t="shared" ref="R387:R450" si="80">IF(AND(P387&gt;0,P387&lt;&gt;""),1,"")</f>
        <v/>
      </c>
      <c r="S387">
        <f t="shared" si="71"/>
        <v>4.070821461639448</v>
      </c>
      <c r="V387">
        <v>2</v>
      </c>
      <c r="W387">
        <f t="shared" si="72"/>
        <v>-1434.1992190000019</v>
      </c>
      <c r="X387" t="str">
        <f t="shared" si="73"/>
        <v/>
      </c>
      <c r="Y387">
        <f t="shared" si="74"/>
        <v>1</v>
      </c>
      <c r="Z387" t="str">
        <f t="shared" si="75"/>
        <v/>
      </c>
    </row>
    <row r="388" spans="1:26" x14ac:dyDescent="0.3">
      <c r="A388" t="s">
        <v>413</v>
      </c>
      <c r="B388">
        <v>34659.007812999997</v>
      </c>
      <c r="C388">
        <v>33264</v>
      </c>
      <c r="D388">
        <v>35279</v>
      </c>
      <c r="E388">
        <v>34986</v>
      </c>
      <c r="F388">
        <v>33612</v>
      </c>
      <c r="G388">
        <v>33016</v>
      </c>
      <c r="H388">
        <v>33714</v>
      </c>
      <c r="I388">
        <v>33264</v>
      </c>
      <c r="J388">
        <v>33993</v>
      </c>
      <c r="L388" s="1" t="str">
        <f t="shared" si="76"/>
        <v>17JAN2023:03:00:00</v>
      </c>
      <c r="M388">
        <v>3</v>
      </c>
      <c r="N388">
        <f t="shared" si="70"/>
        <v>-1395.0078129999965</v>
      </c>
      <c r="O388">
        <f t="shared" si="77"/>
        <v>-1395.0078129999965</v>
      </c>
      <c r="P388" t="str">
        <f t="shared" si="78"/>
        <v/>
      </c>
      <c r="Q388">
        <f t="shared" si="79"/>
        <v>1</v>
      </c>
      <c r="R388" t="str">
        <f t="shared" si="80"/>
        <v/>
      </c>
      <c r="S388">
        <f t="shared" si="71"/>
        <v>4.0249502251381619</v>
      </c>
      <c r="V388">
        <v>3</v>
      </c>
      <c r="W388">
        <f t="shared" si="72"/>
        <v>-1395.0078129999965</v>
      </c>
      <c r="X388" t="str">
        <f t="shared" si="73"/>
        <v/>
      </c>
      <c r="Y388">
        <f t="shared" si="74"/>
        <v>1</v>
      </c>
      <c r="Z388" t="str">
        <f t="shared" si="75"/>
        <v/>
      </c>
    </row>
    <row r="389" spans="1:26" x14ac:dyDescent="0.3">
      <c r="A389" t="s">
        <v>414</v>
      </c>
      <c r="B389">
        <v>34593.519530999998</v>
      </c>
      <c r="C389">
        <v>33505</v>
      </c>
      <c r="D389">
        <v>35280</v>
      </c>
      <c r="E389">
        <v>35040</v>
      </c>
      <c r="F389">
        <v>33881</v>
      </c>
      <c r="G389">
        <v>33148</v>
      </c>
      <c r="H389">
        <v>34050</v>
      </c>
      <c r="I389">
        <v>33505</v>
      </c>
      <c r="J389">
        <v>34149</v>
      </c>
      <c r="L389" s="1" t="str">
        <f t="shared" si="76"/>
        <v>17JAN2023:04:00:00</v>
      </c>
      <c r="M389">
        <v>4</v>
      </c>
      <c r="N389">
        <f t="shared" si="70"/>
        <v>-1088.5195309999981</v>
      </c>
      <c r="O389">
        <f t="shared" si="77"/>
        <v>-1088.5195309999981</v>
      </c>
      <c r="P389" t="str">
        <f t="shared" si="78"/>
        <v/>
      </c>
      <c r="Q389">
        <f t="shared" si="79"/>
        <v>1</v>
      </c>
      <c r="R389" t="str">
        <f t="shared" si="80"/>
        <v/>
      </c>
      <c r="S389">
        <f t="shared" si="71"/>
        <v>3.1465995532040396</v>
      </c>
      <c r="V389">
        <v>4</v>
      </c>
      <c r="W389">
        <f t="shared" si="72"/>
        <v>-1088.5195309999981</v>
      </c>
      <c r="X389" t="str">
        <f t="shared" si="73"/>
        <v/>
      </c>
      <c r="Y389">
        <f t="shared" si="74"/>
        <v>1</v>
      </c>
      <c r="Z389" t="str">
        <f t="shared" si="75"/>
        <v/>
      </c>
    </row>
    <row r="390" spans="1:26" x14ac:dyDescent="0.3">
      <c r="A390" t="s">
        <v>415</v>
      </c>
      <c r="B390">
        <v>35379.410155999998</v>
      </c>
      <c r="C390">
        <v>34347</v>
      </c>
      <c r="D390">
        <v>35812</v>
      </c>
      <c r="E390">
        <v>35669</v>
      </c>
      <c r="F390">
        <v>34922</v>
      </c>
      <c r="G390">
        <v>34047</v>
      </c>
      <c r="H390">
        <v>35016</v>
      </c>
      <c r="I390">
        <v>34347</v>
      </c>
      <c r="J390">
        <v>34949</v>
      </c>
      <c r="L390" s="1" t="str">
        <f t="shared" si="76"/>
        <v>17JAN2023:05:00:00</v>
      </c>
      <c r="M390">
        <v>5</v>
      </c>
      <c r="N390">
        <f t="shared" si="70"/>
        <v>-1032.4101559999981</v>
      </c>
      <c r="O390">
        <f t="shared" si="77"/>
        <v>-1032.4101559999981</v>
      </c>
      <c r="P390" t="str">
        <f t="shared" si="78"/>
        <v/>
      </c>
      <c r="Q390">
        <f t="shared" si="79"/>
        <v>1</v>
      </c>
      <c r="R390" t="str">
        <f t="shared" si="80"/>
        <v/>
      </c>
      <c r="S390">
        <f t="shared" si="71"/>
        <v>2.9181101421638922</v>
      </c>
      <c r="V390">
        <v>5</v>
      </c>
      <c r="W390">
        <f t="shared" si="72"/>
        <v>-1032.4101559999981</v>
      </c>
      <c r="X390" t="str">
        <f t="shared" si="73"/>
        <v/>
      </c>
      <c r="Y390">
        <f t="shared" si="74"/>
        <v>1</v>
      </c>
      <c r="Z390" t="str">
        <f t="shared" si="75"/>
        <v/>
      </c>
    </row>
    <row r="391" spans="1:26" x14ac:dyDescent="0.3">
      <c r="A391" t="s">
        <v>416</v>
      </c>
      <c r="B391">
        <v>37261.746094000002</v>
      </c>
      <c r="C391">
        <v>36453</v>
      </c>
      <c r="D391">
        <v>37573</v>
      </c>
      <c r="E391">
        <v>37555</v>
      </c>
      <c r="F391">
        <v>37466</v>
      </c>
      <c r="G391">
        <v>36174</v>
      </c>
      <c r="H391">
        <v>37314</v>
      </c>
      <c r="I391">
        <v>36453</v>
      </c>
      <c r="J391">
        <v>37012</v>
      </c>
      <c r="L391" s="1" t="str">
        <f t="shared" si="76"/>
        <v>17JAN2023:06:00:00</v>
      </c>
      <c r="M391">
        <v>6</v>
      </c>
      <c r="N391">
        <f t="shared" si="70"/>
        <v>-808.7460940000019</v>
      </c>
      <c r="O391">
        <f t="shared" si="77"/>
        <v>-808.7460940000019</v>
      </c>
      <c r="P391" t="str">
        <f t="shared" si="78"/>
        <v/>
      </c>
      <c r="Q391">
        <f t="shared" si="79"/>
        <v>1</v>
      </c>
      <c r="R391" t="str">
        <f t="shared" si="80"/>
        <v/>
      </c>
      <c r="S391">
        <f t="shared" si="71"/>
        <v>2.1704460439394939</v>
      </c>
      <c r="V391">
        <v>6</v>
      </c>
      <c r="W391">
        <f t="shared" si="72"/>
        <v>-808.7460940000019</v>
      </c>
      <c r="X391" t="str">
        <f t="shared" si="73"/>
        <v/>
      </c>
      <c r="Y391">
        <f t="shared" si="74"/>
        <v>1</v>
      </c>
      <c r="Z391" t="str">
        <f t="shared" si="75"/>
        <v/>
      </c>
    </row>
    <row r="392" spans="1:26" x14ac:dyDescent="0.3">
      <c r="A392" t="s">
        <v>417</v>
      </c>
      <c r="B392">
        <v>40703.824219000002</v>
      </c>
      <c r="C392">
        <v>40068</v>
      </c>
      <c r="D392">
        <v>40470</v>
      </c>
      <c r="E392">
        <v>40471</v>
      </c>
      <c r="F392">
        <v>41720</v>
      </c>
      <c r="G392">
        <v>39793</v>
      </c>
      <c r="H392">
        <v>41224</v>
      </c>
      <c r="I392">
        <v>40068</v>
      </c>
      <c r="J392">
        <v>40488</v>
      </c>
      <c r="L392" s="1" t="str">
        <f t="shared" si="76"/>
        <v>17JAN2023:07:00:00</v>
      </c>
      <c r="M392">
        <v>7</v>
      </c>
      <c r="N392">
        <f t="shared" si="70"/>
        <v>-635.8242190000019</v>
      </c>
      <c r="O392">
        <f t="shared" si="77"/>
        <v>-635.8242190000019</v>
      </c>
      <c r="P392" t="str">
        <f t="shared" si="78"/>
        <v/>
      </c>
      <c r="Q392">
        <f t="shared" si="79"/>
        <v>1</v>
      </c>
      <c r="R392" t="str">
        <f t="shared" si="80"/>
        <v/>
      </c>
      <c r="S392">
        <f t="shared" si="71"/>
        <v>1.5620748939437676</v>
      </c>
      <c r="V392">
        <v>7</v>
      </c>
      <c r="W392">
        <f t="shared" si="72"/>
        <v>-635.8242190000019</v>
      </c>
      <c r="X392" t="str">
        <f t="shared" si="73"/>
        <v/>
      </c>
      <c r="Y392">
        <f t="shared" si="74"/>
        <v>1</v>
      </c>
      <c r="Z392" t="str">
        <f t="shared" si="75"/>
        <v/>
      </c>
    </row>
    <row r="393" spans="1:26" x14ac:dyDescent="0.3">
      <c r="A393" t="s">
        <v>418</v>
      </c>
      <c r="B393">
        <v>42381.953125</v>
      </c>
      <c r="C393">
        <v>42215</v>
      </c>
      <c r="D393">
        <v>41934</v>
      </c>
      <c r="E393">
        <v>41914</v>
      </c>
      <c r="F393">
        <v>44083</v>
      </c>
      <c r="G393">
        <v>41800</v>
      </c>
      <c r="H393">
        <v>43441</v>
      </c>
      <c r="I393">
        <v>42215</v>
      </c>
      <c r="J393">
        <v>42386</v>
      </c>
      <c r="L393" s="1" t="str">
        <f t="shared" si="76"/>
        <v>17JAN2023:08:00:00</v>
      </c>
      <c r="M393">
        <v>8</v>
      </c>
      <c r="N393">
        <f t="shared" si="70"/>
        <v>-166.953125</v>
      </c>
      <c r="O393">
        <f t="shared" si="77"/>
        <v>-166.953125</v>
      </c>
      <c r="P393" t="str">
        <f t="shared" si="78"/>
        <v/>
      </c>
      <c r="Q393">
        <f t="shared" si="79"/>
        <v>1</v>
      </c>
      <c r="R393" t="str">
        <f t="shared" si="80"/>
        <v/>
      </c>
      <c r="S393">
        <f t="shared" si="71"/>
        <v>0.39392503811137186</v>
      </c>
      <c r="V393">
        <v>8</v>
      </c>
      <c r="W393">
        <f t="shared" si="72"/>
        <v>-166.953125</v>
      </c>
      <c r="X393" t="str">
        <f t="shared" si="73"/>
        <v/>
      </c>
      <c r="Y393">
        <f t="shared" si="74"/>
        <v>1</v>
      </c>
      <c r="Z393" t="str">
        <f t="shared" si="75"/>
        <v/>
      </c>
    </row>
    <row r="394" spans="1:26" x14ac:dyDescent="0.3">
      <c r="A394" t="s">
        <v>419</v>
      </c>
      <c r="B394">
        <v>42258.570312999997</v>
      </c>
      <c r="C394">
        <v>42579</v>
      </c>
      <c r="D394">
        <v>41764</v>
      </c>
      <c r="E394">
        <v>41650</v>
      </c>
      <c r="F394">
        <v>44171</v>
      </c>
      <c r="G394">
        <v>42491</v>
      </c>
      <c r="H394">
        <v>43497</v>
      </c>
      <c r="I394">
        <v>42579</v>
      </c>
      <c r="J394">
        <v>42583</v>
      </c>
      <c r="L394" s="1" t="str">
        <f t="shared" si="76"/>
        <v>17JAN2023:09:00:00</v>
      </c>
      <c r="M394">
        <v>9</v>
      </c>
      <c r="N394">
        <f t="shared" si="70"/>
        <v>320.42968700000347</v>
      </c>
      <c r="O394" t="str">
        <f t="shared" si="77"/>
        <v/>
      </c>
      <c r="P394">
        <f t="shared" si="78"/>
        <v>320.42968700000347</v>
      </c>
      <c r="Q394" t="str">
        <f t="shared" si="79"/>
        <v/>
      </c>
      <c r="R394">
        <f t="shared" si="80"/>
        <v>1</v>
      </c>
      <c r="S394">
        <f t="shared" si="71"/>
        <v>0.75825964917092747</v>
      </c>
      <c r="V394">
        <v>9</v>
      </c>
      <c r="W394" t="str">
        <f t="shared" si="72"/>
        <v/>
      </c>
      <c r="X394">
        <f t="shared" si="73"/>
        <v>320.42968700000347</v>
      </c>
      <c r="Y394" t="str">
        <f t="shared" si="74"/>
        <v/>
      </c>
      <c r="Z394">
        <f t="shared" si="75"/>
        <v>1</v>
      </c>
    </row>
    <row r="395" spans="1:26" x14ac:dyDescent="0.3">
      <c r="A395" t="s">
        <v>420</v>
      </c>
      <c r="B395">
        <v>41995.546875</v>
      </c>
      <c r="C395">
        <v>42672</v>
      </c>
      <c r="D395">
        <v>42132</v>
      </c>
      <c r="E395">
        <v>41723</v>
      </c>
      <c r="F395">
        <v>43780</v>
      </c>
      <c r="G395">
        <v>42045</v>
      </c>
      <c r="H395">
        <v>43032</v>
      </c>
      <c r="I395">
        <v>42672</v>
      </c>
      <c r="J395">
        <v>42399</v>
      </c>
      <c r="L395" s="1" t="str">
        <f t="shared" si="76"/>
        <v>17JAN2023:10:00:00</v>
      </c>
      <c r="M395">
        <v>10</v>
      </c>
      <c r="N395">
        <f t="shared" si="70"/>
        <v>676.453125</v>
      </c>
      <c r="O395" t="str">
        <f t="shared" si="77"/>
        <v/>
      </c>
      <c r="P395">
        <f t="shared" si="78"/>
        <v>676.453125</v>
      </c>
      <c r="Q395" t="str">
        <f t="shared" si="79"/>
        <v/>
      </c>
      <c r="R395">
        <f t="shared" si="80"/>
        <v>1</v>
      </c>
      <c r="S395">
        <f t="shared" si="71"/>
        <v>1.610773463704299</v>
      </c>
      <c r="V395">
        <v>10</v>
      </c>
      <c r="W395" t="str">
        <f t="shared" si="72"/>
        <v/>
      </c>
      <c r="X395">
        <f t="shared" si="73"/>
        <v>676.453125</v>
      </c>
      <c r="Y395" t="str">
        <f t="shared" si="74"/>
        <v/>
      </c>
      <c r="Z395">
        <f t="shared" si="75"/>
        <v>1</v>
      </c>
    </row>
    <row r="396" spans="1:26" x14ac:dyDescent="0.3">
      <c r="A396" t="s">
        <v>421</v>
      </c>
      <c r="B396">
        <v>41871.054687999997</v>
      </c>
      <c r="C396">
        <v>42928</v>
      </c>
      <c r="D396">
        <v>42457</v>
      </c>
      <c r="E396">
        <v>42065</v>
      </c>
      <c r="F396">
        <v>43698</v>
      </c>
      <c r="G396">
        <v>42245</v>
      </c>
      <c r="H396">
        <v>42615</v>
      </c>
      <c r="I396">
        <v>42928</v>
      </c>
      <c r="J396">
        <v>42437</v>
      </c>
      <c r="L396" s="1" t="str">
        <f t="shared" si="76"/>
        <v>17JAN2023:11:00:00</v>
      </c>
      <c r="M396">
        <v>11</v>
      </c>
      <c r="N396">
        <f t="shared" si="70"/>
        <v>1056.9453120000035</v>
      </c>
      <c r="O396" t="str">
        <f t="shared" si="77"/>
        <v/>
      </c>
      <c r="P396">
        <f t="shared" si="78"/>
        <v>1056.9453120000035</v>
      </c>
      <c r="Q396" t="str">
        <f t="shared" si="79"/>
        <v/>
      </c>
      <c r="R396">
        <f t="shared" si="80"/>
        <v>1</v>
      </c>
      <c r="S396">
        <f t="shared" si="71"/>
        <v>2.5242863354548311</v>
      </c>
      <c r="V396">
        <v>11</v>
      </c>
      <c r="W396" t="str">
        <f t="shared" si="72"/>
        <v/>
      </c>
      <c r="X396">
        <f t="shared" si="73"/>
        <v>1056.9453120000035</v>
      </c>
      <c r="Y396" t="str">
        <f t="shared" si="74"/>
        <v/>
      </c>
      <c r="Z396">
        <f t="shared" si="75"/>
        <v>1</v>
      </c>
    </row>
    <row r="397" spans="1:26" x14ac:dyDescent="0.3">
      <c r="A397" t="s">
        <v>422</v>
      </c>
      <c r="B397">
        <v>42093.988280999998</v>
      </c>
      <c r="C397">
        <v>43301</v>
      </c>
      <c r="D397">
        <v>42896</v>
      </c>
      <c r="E397">
        <v>42780</v>
      </c>
      <c r="F397">
        <v>43973</v>
      </c>
      <c r="G397">
        <v>42493</v>
      </c>
      <c r="H397">
        <v>42407</v>
      </c>
      <c r="I397">
        <v>43301</v>
      </c>
      <c r="J397">
        <v>42597</v>
      </c>
      <c r="L397" s="1" t="str">
        <f t="shared" si="76"/>
        <v>17JAN2023:12:00:00</v>
      </c>
      <c r="M397">
        <v>12</v>
      </c>
      <c r="N397">
        <f t="shared" si="70"/>
        <v>1207.0117190000019</v>
      </c>
      <c r="O397" t="str">
        <f t="shared" si="77"/>
        <v/>
      </c>
      <c r="P397">
        <f t="shared" si="78"/>
        <v>1207.0117190000019</v>
      </c>
      <c r="Q397" t="str">
        <f t="shared" si="79"/>
        <v/>
      </c>
      <c r="R397">
        <f t="shared" si="80"/>
        <v>1</v>
      </c>
      <c r="S397">
        <f t="shared" si="71"/>
        <v>2.8674206657315291</v>
      </c>
      <c r="V397">
        <v>12</v>
      </c>
      <c r="W397" t="str">
        <f t="shared" si="72"/>
        <v/>
      </c>
      <c r="X397">
        <f t="shared" si="73"/>
        <v>1207.0117190000019</v>
      </c>
      <c r="Y397" t="str">
        <f t="shared" si="74"/>
        <v/>
      </c>
      <c r="Z397">
        <f t="shared" si="75"/>
        <v>1</v>
      </c>
    </row>
    <row r="398" spans="1:26" x14ac:dyDescent="0.3">
      <c r="A398" t="s">
        <v>423</v>
      </c>
      <c r="B398">
        <v>42549.96875</v>
      </c>
      <c r="C398">
        <v>43822</v>
      </c>
      <c r="D398">
        <v>43475</v>
      </c>
      <c r="E398">
        <v>43364</v>
      </c>
      <c r="F398">
        <v>44305</v>
      </c>
      <c r="G398">
        <v>42814</v>
      </c>
      <c r="H398">
        <v>42249</v>
      </c>
      <c r="I398">
        <v>43822</v>
      </c>
      <c r="J398">
        <v>42846</v>
      </c>
      <c r="L398" s="1" t="str">
        <f t="shared" si="76"/>
        <v>17JAN2023:13:00:00</v>
      </c>
      <c r="M398">
        <v>13</v>
      </c>
      <c r="N398">
        <f t="shared" si="70"/>
        <v>1272.03125</v>
      </c>
      <c r="O398" t="str">
        <f t="shared" si="77"/>
        <v/>
      </c>
      <c r="P398">
        <f t="shared" si="78"/>
        <v>1272.03125</v>
      </c>
      <c r="Q398" t="str">
        <f t="shared" si="79"/>
        <v/>
      </c>
      <c r="R398">
        <f t="shared" si="80"/>
        <v>1</v>
      </c>
      <c r="S398">
        <f t="shared" si="71"/>
        <v>2.9894998454023538</v>
      </c>
      <c r="V398">
        <v>13</v>
      </c>
      <c r="W398" t="str">
        <f t="shared" si="72"/>
        <v/>
      </c>
      <c r="X398">
        <f t="shared" si="73"/>
        <v>1272.03125</v>
      </c>
      <c r="Y398" t="str">
        <f t="shared" si="74"/>
        <v/>
      </c>
      <c r="Z398">
        <f t="shared" si="75"/>
        <v>1</v>
      </c>
    </row>
    <row r="399" spans="1:26" x14ac:dyDescent="0.3">
      <c r="A399" t="s">
        <v>424</v>
      </c>
      <c r="B399">
        <v>42932.109375</v>
      </c>
      <c r="C399">
        <v>44471</v>
      </c>
      <c r="D399">
        <v>44154</v>
      </c>
      <c r="E399">
        <v>44130</v>
      </c>
      <c r="F399">
        <v>45057</v>
      </c>
      <c r="G399">
        <v>43575</v>
      </c>
      <c r="H399">
        <v>42482</v>
      </c>
      <c r="I399">
        <v>44471</v>
      </c>
      <c r="J399">
        <v>43405</v>
      </c>
      <c r="L399" s="1" t="str">
        <f t="shared" si="76"/>
        <v>17JAN2023:14:00:00</v>
      </c>
      <c r="M399">
        <v>14</v>
      </c>
      <c r="N399">
        <f t="shared" si="70"/>
        <v>1538.890625</v>
      </c>
      <c r="O399" t="str">
        <f t="shared" si="77"/>
        <v/>
      </c>
      <c r="P399">
        <f t="shared" si="78"/>
        <v>1538.890625</v>
      </c>
      <c r="Q399" t="str">
        <f t="shared" si="79"/>
        <v/>
      </c>
      <c r="R399">
        <f t="shared" si="80"/>
        <v>1</v>
      </c>
      <c r="S399">
        <f t="shared" si="71"/>
        <v>3.5844747612054646</v>
      </c>
      <c r="V399">
        <v>14</v>
      </c>
      <c r="W399" t="str">
        <f t="shared" si="72"/>
        <v/>
      </c>
      <c r="X399">
        <f t="shared" si="73"/>
        <v>1538.890625</v>
      </c>
      <c r="Y399" t="str">
        <f t="shared" si="74"/>
        <v/>
      </c>
      <c r="Z399">
        <f t="shared" si="75"/>
        <v>1</v>
      </c>
    </row>
    <row r="400" spans="1:26" x14ac:dyDescent="0.3">
      <c r="A400" t="s">
        <v>425</v>
      </c>
      <c r="B400">
        <v>43671.871094000002</v>
      </c>
      <c r="C400">
        <v>45073</v>
      </c>
      <c r="D400">
        <v>44640</v>
      </c>
      <c r="E400">
        <v>44895</v>
      </c>
      <c r="F400">
        <v>45700</v>
      </c>
      <c r="G400">
        <v>44263</v>
      </c>
      <c r="H400">
        <v>42741</v>
      </c>
      <c r="I400">
        <v>45073</v>
      </c>
      <c r="J400">
        <v>43885</v>
      </c>
      <c r="L400" s="1" t="str">
        <f t="shared" si="76"/>
        <v>17JAN2023:15:00:00</v>
      </c>
      <c r="M400">
        <v>15</v>
      </c>
      <c r="N400">
        <f t="shared" si="70"/>
        <v>1401.1289059999981</v>
      </c>
      <c r="O400" t="str">
        <f t="shared" si="77"/>
        <v/>
      </c>
      <c r="P400">
        <f t="shared" si="78"/>
        <v>1401.1289059999981</v>
      </c>
      <c r="Q400" t="str">
        <f t="shared" si="79"/>
        <v/>
      </c>
      <c r="R400">
        <f t="shared" si="80"/>
        <v>1</v>
      </c>
      <c r="S400">
        <f t="shared" si="71"/>
        <v>3.2083097675943097</v>
      </c>
      <c r="V400">
        <v>15</v>
      </c>
      <c r="W400" t="str">
        <f t="shared" si="72"/>
        <v/>
      </c>
      <c r="X400">
        <f t="shared" si="73"/>
        <v>1401.1289059999981</v>
      </c>
      <c r="Y400" t="str">
        <f t="shared" si="74"/>
        <v/>
      </c>
      <c r="Z400">
        <f t="shared" si="75"/>
        <v>1</v>
      </c>
    </row>
    <row r="401" spans="1:26" x14ac:dyDescent="0.3">
      <c r="A401" t="s">
        <v>426</v>
      </c>
      <c r="B401">
        <v>44180.773437999997</v>
      </c>
      <c r="C401">
        <v>45678</v>
      </c>
      <c r="D401">
        <v>44973</v>
      </c>
      <c r="E401">
        <v>45484</v>
      </c>
      <c r="F401">
        <v>46379</v>
      </c>
      <c r="G401">
        <v>44787</v>
      </c>
      <c r="H401">
        <v>43116</v>
      </c>
      <c r="I401">
        <v>45678</v>
      </c>
      <c r="J401">
        <v>44297</v>
      </c>
      <c r="L401" s="1" t="str">
        <f t="shared" si="76"/>
        <v>17JAN2023:16:00:00</v>
      </c>
      <c r="M401">
        <v>16</v>
      </c>
      <c r="N401">
        <f t="shared" si="70"/>
        <v>1497.2265620000035</v>
      </c>
      <c r="O401" t="str">
        <f t="shared" si="77"/>
        <v/>
      </c>
      <c r="P401">
        <f t="shared" si="78"/>
        <v>1497.2265620000035</v>
      </c>
      <c r="Q401" t="str">
        <f t="shared" si="79"/>
        <v/>
      </c>
      <c r="R401">
        <f t="shared" si="80"/>
        <v>1</v>
      </c>
      <c r="S401">
        <f t="shared" si="71"/>
        <v>3.3888645342551547</v>
      </c>
      <c r="V401">
        <v>16</v>
      </c>
      <c r="W401" t="str">
        <f t="shared" si="72"/>
        <v/>
      </c>
      <c r="X401">
        <f t="shared" si="73"/>
        <v>1497.2265620000035</v>
      </c>
      <c r="Y401" t="str">
        <f t="shared" si="74"/>
        <v/>
      </c>
      <c r="Z401">
        <f t="shared" si="75"/>
        <v>1</v>
      </c>
    </row>
    <row r="402" spans="1:26" x14ac:dyDescent="0.3">
      <c r="A402" t="s">
        <v>427</v>
      </c>
      <c r="B402">
        <v>44351.453125</v>
      </c>
      <c r="C402">
        <v>46222</v>
      </c>
      <c r="D402">
        <v>45242</v>
      </c>
      <c r="E402">
        <v>45966</v>
      </c>
      <c r="F402">
        <v>46858</v>
      </c>
      <c r="G402">
        <v>45049</v>
      </c>
      <c r="H402">
        <v>43785</v>
      </c>
      <c r="I402">
        <v>46222</v>
      </c>
      <c r="J402">
        <v>44696</v>
      </c>
      <c r="L402" s="1" t="str">
        <f t="shared" si="76"/>
        <v>17JAN2023:17:00:00</v>
      </c>
      <c r="M402">
        <v>17</v>
      </c>
      <c r="N402">
        <f t="shared" si="70"/>
        <v>1870.546875</v>
      </c>
      <c r="O402" t="str">
        <f t="shared" si="77"/>
        <v/>
      </c>
      <c r="P402">
        <f t="shared" si="78"/>
        <v>1870.546875</v>
      </c>
      <c r="Q402" t="str">
        <f t="shared" si="79"/>
        <v/>
      </c>
      <c r="R402">
        <f t="shared" si="80"/>
        <v>1</v>
      </c>
      <c r="S402">
        <f t="shared" si="71"/>
        <v>4.2175548785922672</v>
      </c>
      <c r="V402">
        <v>17</v>
      </c>
      <c r="W402" t="str">
        <f t="shared" si="72"/>
        <v/>
      </c>
      <c r="X402">
        <f t="shared" si="73"/>
        <v>1870.546875</v>
      </c>
      <c r="Y402" t="str">
        <f t="shared" si="74"/>
        <v/>
      </c>
      <c r="Z402">
        <f t="shared" si="75"/>
        <v>1</v>
      </c>
    </row>
    <row r="403" spans="1:26" x14ac:dyDescent="0.3">
      <c r="A403" t="s">
        <v>428</v>
      </c>
      <c r="B403">
        <v>44639.113280999998</v>
      </c>
      <c r="C403">
        <v>46414</v>
      </c>
      <c r="D403">
        <v>45868</v>
      </c>
      <c r="E403">
        <v>46589</v>
      </c>
      <c r="F403">
        <v>47374</v>
      </c>
      <c r="G403">
        <v>45474</v>
      </c>
      <c r="H403">
        <v>44610</v>
      </c>
      <c r="I403">
        <v>46414</v>
      </c>
      <c r="J403">
        <v>45319</v>
      </c>
      <c r="L403" s="1" t="str">
        <f t="shared" si="76"/>
        <v>17JAN2023:18:00:00</v>
      </c>
      <c r="M403">
        <v>18</v>
      </c>
      <c r="N403">
        <f t="shared" si="70"/>
        <v>1774.8867190000019</v>
      </c>
      <c r="O403" t="str">
        <f t="shared" si="77"/>
        <v/>
      </c>
      <c r="P403">
        <f t="shared" si="78"/>
        <v>1774.8867190000019</v>
      </c>
      <c r="Q403" t="str">
        <f t="shared" si="79"/>
        <v/>
      </c>
      <c r="R403">
        <f t="shared" si="80"/>
        <v>1</v>
      </c>
      <c r="S403">
        <f t="shared" si="71"/>
        <v>3.976079694565656</v>
      </c>
      <c r="V403">
        <v>18</v>
      </c>
      <c r="W403" t="str">
        <f t="shared" si="72"/>
        <v/>
      </c>
      <c r="X403">
        <f t="shared" si="73"/>
        <v>1774.8867190000019</v>
      </c>
      <c r="Y403" t="str">
        <f t="shared" si="74"/>
        <v/>
      </c>
      <c r="Z403">
        <f t="shared" si="75"/>
        <v>1</v>
      </c>
    </row>
    <row r="404" spans="1:26" x14ac:dyDescent="0.3">
      <c r="A404" t="s">
        <v>429</v>
      </c>
      <c r="B404">
        <v>45692.152344000002</v>
      </c>
      <c r="C404">
        <v>47271</v>
      </c>
      <c r="D404">
        <v>46847</v>
      </c>
      <c r="E404">
        <v>47247</v>
      </c>
      <c r="F404">
        <v>48780</v>
      </c>
      <c r="G404">
        <v>46791</v>
      </c>
      <c r="H404">
        <v>46209</v>
      </c>
      <c r="I404">
        <v>47271</v>
      </c>
      <c r="J404">
        <v>46618</v>
      </c>
      <c r="L404" s="1" t="str">
        <f t="shared" si="76"/>
        <v>17JAN2023:19:00:00</v>
      </c>
      <c r="M404">
        <v>19</v>
      </c>
      <c r="N404">
        <f t="shared" si="70"/>
        <v>1578.8476559999981</v>
      </c>
      <c r="O404" t="str">
        <f t="shared" si="77"/>
        <v/>
      </c>
      <c r="P404">
        <f t="shared" si="78"/>
        <v>1578.8476559999981</v>
      </c>
      <c r="Q404" t="str">
        <f t="shared" si="79"/>
        <v/>
      </c>
      <c r="R404">
        <f t="shared" si="80"/>
        <v>1</v>
      </c>
      <c r="S404">
        <f t="shared" si="71"/>
        <v>3.4554022408780707</v>
      </c>
      <c r="V404">
        <v>19</v>
      </c>
      <c r="W404" t="str">
        <f t="shared" si="72"/>
        <v/>
      </c>
      <c r="X404">
        <f t="shared" si="73"/>
        <v>1578.8476559999981</v>
      </c>
      <c r="Y404" t="str">
        <f t="shared" si="74"/>
        <v/>
      </c>
      <c r="Z404">
        <f t="shared" si="75"/>
        <v>1</v>
      </c>
    </row>
    <row r="405" spans="1:26" x14ac:dyDescent="0.3">
      <c r="A405" t="s">
        <v>430</v>
      </c>
      <c r="B405">
        <v>45151.1875</v>
      </c>
      <c r="C405">
        <v>46332</v>
      </c>
      <c r="D405">
        <v>45953</v>
      </c>
      <c r="E405">
        <v>46302</v>
      </c>
      <c r="F405">
        <v>48133</v>
      </c>
      <c r="G405">
        <v>46338</v>
      </c>
      <c r="H405">
        <v>45749</v>
      </c>
      <c r="I405">
        <v>46332</v>
      </c>
      <c r="J405">
        <v>46016</v>
      </c>
      <c r="L405" s="1" t="str">
        <f t="shared" si="76"/>
        <v>17JAN2023:20:00:00</v>
      </c>
      <c r="M405">
        <v>20</v>
      </c>
      <c r="N405">
        <f t="shared" si="70"/>
        <v>1180.8125</v>
      </c>
      <c r="O405" t="str">
        <f t="shared" si="77"/>
        <v/>
      </c>
      <c r="P405">
        <f t="shared" si="78"/>
        <v>1180.8125</v>
      </c>
      <c r="Q405" t="str">
        <f t="shared" si="79"/>
        <v/>
      </c>
      <c r="R405">
        <f t="shared" si="80"/>
        <v>1</v>
      </c>
      <c r="S405">
        <f t="shared" si="71"/>
        <v>2.6152412934875744</v>
      </c>
      <c r="V405">
        <v>20</v>
      </c>
      <c r="W405" t="str">
        <f t="shared" si="72"/>
        <v/>
      </c>
      <c r="X405">
        <f t="shared" si="73"/>
        <v>1180.8125</v>
      </c>
      <c r="Y405" t="str">
        <f t="shared" si="74"/>
        <v/>
      </c>
      <c r="Z405">
        <f t="shared" si="75"/>
        <v>1</v>
      </c>
    </row>
    <row r="406" spans="1:26" x14ac:dyDescent="0.3">
      <c r="A406" t="s">
        <v>431</v>
      </c>
      <c r="B406">
        <v>44409.683594000002</v>
      </c>
      <c r="C406">
        <v>44850</v>
      </c>
      <c r="D406">
        <v>44802</v>
      </c>
      <c r="E406">
        <v>45069</v>
      </c>
      <c r="F406">
        <v>46912</v>
      </c>
      <c r="G406">
        <v>45208</v>
      </c>
      <c r="H406">
        <v>44617</v>
      </c>
      <c r="I406">
        <v>44850</v>
      </c>
      <c r="J406">
        <v>44879</v>
      </c>
      <c r="L406" s="1" t="str">
        <f t="shared" si="76"/>
        <v>17JAN2023:21:00:00</v>
      </c>
      <c r="M406">
        <v>21</v>
      </c>
      <c r="N406">
        <f t="shared" si="70"/>
        <v>440.3164059999981</v>
      </c>
      <c r="O406" t="str">
        <f t="shared" si="77"/>
        <v/>
      </c>
      <c r="P406">
        <f t="shared" si="78"/>
        <v>440.3164059999981</v>
      </c>
      <c r="Q406" t="str">
        <f t="shared" si="79"/>
        <v/>
      </c>
      <c r="R406">
        <f t="shared" si="80"/>
        <v>1</v>
      </c>
      <c r="S406">
        <f t="shared" si="71"/>
        <v>0.99148737474789683</v>
      </c>
      <c r="V406">
        <v>21</v>
      </c>
      <c r="W406" t="str">
        <f t="shared" si="72"/>
        <v/>
      </c>
      <c r="X406">
        <f t="shared" si="73"/>
        <v>440.3164059999981</v>
      </c>
      <c r="Y406" t="str">
        <f t="shared" si="74"/>
        <v/>
      </c>
      <c r="Z406">
        <f t="shared" si="75"/>
        <v>1</v>
      </c>
    </row>
    <row r="407" spans="1:26" x14ac:dyDescent="0.3">
      <c r="A407" t="s">
        <v>432</v>
      </c>
      <c r="B407">
        <v>43098.28125</v>
      </c>
      <c r="C407">
        <v>43347</v>
      </c>
      <c r="D407">
        <v>43217</v>
      </c>
      <c r="E407">
        <v>43433</v>
      </c>
      <c r="F407">
        <v>45220</v>
      </c>
      <c r="G407">
        <v>43738</v>
      </c>
      <c r="H407">
        <v>43055</v>
      </c>
      <c r="I407">
        <v>43347</v>
      </c>
      <c r="J407">
        <v>43341</v>
      </c>
      <c r="L407" s="1" t="str">
        <f t="shared" si="76"/>
        <v>17JAN2023:22:00:00</v>
      </c>
      <c r="M407">
        <v>22</v>
      </c>
      <c r="N407">
        <f t="shared" si="70"/>
        <v>248.71875</v>
      </c>
      <c r="O407" t="str">
        <f t="shared" si="77"/>
        <v/>
      </c>
      <c r="P407">
        <f t="shared" si="78"/>
        <v>248.71875</v>
      </c>
      <c r="Q407" t="str">
        <f t="shared" si="79"/>
        <v/>
      </c>
      <c r="R407">
        <f t="shared" si="80"/>
        <v>1</v>
      </c>
      <c r="S407">
        <f t="shared" si="71"/>
        <v>0.57709667946445076</v>
      </c>
      <c r="V407">
        <v>22</v>
      </c>
      <c r="W407" t="str">
        <f t="shared" si="72"/>
        <v/>
      </c>
      <c r="X407">
        <f t="shared" si="73"/>
        <v>248.71875</v>
      </c>
      <c r="Y407" t="str">
        <f t="shared" si="74"/>
        <v/>
      </c>
      <c r="Z407">
        <f t="shared" si="75"/>
        <v>1</v>
      </c>
    </row>
    <row r="408" spans="1:26" x14ac:dyDescent="0.3">
      <c r="A408" t="s">
        <v>433</v>
      </c>
      <c r="B408">
        <v>40860.828125</v>
      </c>
      <c r="C408">
        <v>40848</v>
      </c>
      <c r="D408">
        <v>41054</v>
      </c>
      <c r="E408">
        <v>41208</v>
      </c>
      <c r="F408">
        <v>42270</v>
      </c>
      <c r="G408">
        <v>41089</v>
      </c>
      <c r="H408">
        <v>40490</v>
      </c>
      <c r="I408">
        <v>40848</v>
      </c>
      <c r="J408">
        <v>40880</v>
      </c>
      <c r="L408" s="1" t="str">
        <f t="shared" si="76"/>
        <v>17JAN2023:23:00:00</v>
      </c>
      <c r="M408">
        <v>23</v>
      </c>
      <c r="N408">
        <f t="shared" si="70"/>
        <v>-12.828125</v>
      </c>
      <c r="O408">
        <f t="shared" si="77"/>
        <v>-12.828125</v>
      </c>
      <c r="P408" t="str">
        <f t="shared" si="78"/>
        <v/>
      </c>
      <c r="Q408">
        <f t="shared" si="79"/>
        <v>1</v>
      </c>
      <c r="R408" t="str">
        <f t="shared" si="80"/>
        <v/>
      </c>
      <c r="S408">
        <f t="shared" si="71"/>
        <v>3.1394676977071177E-2</v>
      </c>
      <c r="V408">
        <v>23</v>
      </c>
      <c r="W408">
        <f t="shared" si="72"/>
        <v>-12.828125</v>
      </c>
      <c r="X408" t="str">
        <f t="shared" si="73"/>
        <v/>
      </c>
      <c r="Y408">
        <f t="shared" si="74"/>
        <v>1</v>
      </c>
      <c r="Z408" t="str">
        <f t="shared" si="75"/>
        <v/>
      </c>
    </row>
    <row r="409" spans="1:26" x14ac:dyDescent="0.3">
      <c r="A409" t="s">
        <v>434</v>
      </c>
      <c r="B409">
        <v>38501.515625</v>
      </c>
      <c r="C409">
        <v>38382</v>
      </c>
      <c r="D409">
        <v>38809</v>
      </c>
      <c r="E409">
        <v>38840</v>
      </c>
      <c r="F409">
        <v>39338</v>
      </c>
      <c r="G409">
        <v>38557</v>
      </c>
      <c r="H409">
        <v>37999</v>
      </c>
      <c r="I409">
        <v>38382</v>
      </c>
      <c r="J409">
        <v>38456</v>
      </c>
      <c r="L409" s="1" t="str">
        <f t="shared" si="76"/>
        <v>18JAN2023:00:00:00</v>
      </c>
      <c r="M409">
        <v>24</v>
      </c>
      <c r="N409">
        <f t="shared" si="70"/>
        <v>-119.515625</v>
      </c>
      <c r="O409">
        <f t="shared" si="77"/>
        <v>-119.515625</v>
      </c>
      <c r="P409" t="str">
        <f t="shared" si="78"/>
        <v/>
      </c>
      <c r="Q409">
        <f t="shared" si="79"/>
        <v>1</v>
      </c>
      <c r="R409" t="str">
        <f t="shared" si="80"/>
        <v/>
      </c>
      <c r="S409">
        <f t="shared" si="71"/>
        <v>0.31041797461707066</v>
      </c>
      <c r="V409">
        <v>24</v>
      </c>
      <c r="W409">
        <f t="shared" si="72"/>
        <v>-119.515625</v>
      </c>
      <c r="X409" t="str">
        <f t="shared" si="73"/>
        <v/>
      </c>
      <c r="Y409">
        <f t="shared" si="74"/>
        <v>1</v>
      </c>
      <c r="Z409" t="str">
        <f t="shared" si="75"/>
        <v/>
      </c>
    </row>
    <row r="410" spans="1:26" x14ac:dyDescent="0.3">
      <c r="A410" t="s">
        <v>435</v>
      </c>
      <c r="B410">
        <v>36799.445312999997</v>
      </c>
      <c r="C410">
        <v>36209</v>
      </c>
      <c r="D410">
        <v>37188</v>
      </c>
      <c r="E410">
        <v>37300</v>
      </c>
      <c r="F410">
        <v>37051</v>
      </c>
      <c r="G410">
        <v>36589</v>
      </c>
      <c r="H410">
        <v>36685</v>
      </c>
      <c r="I410">
        <v>36209</v>
      </c>
      <c r="J410">
        <v>36818</v>
      </c>
      <c r="L410" s="1" t="str">
        <f t="shared" si="76"/>
        <v>18JAN2023:01:00:00</v>
      </c>
      <c r="M410">
        <v>1</v>
      </c>
      <c r="N410">
        <f t="shared" si="70"/>
        <v>-590.44531299999653</v>
      </c>
      <c r="O410">
        <f t="shared" si="77"/>
        <v>-590.44531299999653</v>
      </c>
      <c r="P410" t="str">
        <f t="shared" si="78"/>
        <v/>
      </c>
      <c r="Q410">
        <f t="shared" si="79"/>
        <v>1</v>
      </c>
      <c r="R410" t="str">
        <f t="shared" si="80"/>
        <v/>
      </c>
      <c r="S410">
        <f t="shared" si="71"/>
        <v>1.6044951438205841</v>
      </c>
      <c r="V410">
        <v>1</v>
      </c>
      <c r="W410">
        <f t="shared" si="72"/>
        <v>-590.44531299999653</v>
      </c>
      <c r="X410" t="str">
        <f t="shared" si="73"/>
        <v/>
      </c>
      <c r="Y410">
        <f t="shared" si="74"/>
        <v>1</v>
      </c>
      <c r="Z410" t="str">
        <f t="shared" si="75"/>
        <v/>
      </c>
    </row>
    <row r="411" spans="1:26" x14ac:dyDescent="0.3">
      <c r="A411" t="s">
        <v>436</v>
      </c>
      <c r="B411">
        <v>35977.710937999997</v>
      </c>
      <c r="C411">
        <v>34787</v>
      </c>
      <c r="D411">
        <v>36260</v>
      </c>
      <c r="E411">
        <v>36194</v>
      </c>
      <c r="F411">
        <v>35514</v>
      </c>
      <c r="G411">
        <v>35088</v>
      </c>
      <c r="H411">
        <v>35208</v>
      </c>
      <c r="I411">
        <v>34787</v>
      </c>
      <c r="J411">
        <v>35514</v>
      </c>
      <c r="L411" s="1" t="str">
        <f t="shared" si="76"/>
        <v>18JAN2023:02:00:00</v>
      </c>
      <c r="M411">
        <v>2</v>
      </c>
      <c r="N411">
        <f t="shared" si="70"/>
        <v>-1190.7109379999965</v>
      </c>
      <c r="O411">
        <f t="shared" si="77"/>
        <v>-1190.7109379999965</v>
      </c>
      <c r="P411" t="str">
        <f t="shared" si="78"/>
        <v/>
      </c>
      <c r="Q411">
        <f t="shared" si="79"/>
        <v>1</v>
      </c>
      <c r="R411" t="str">
        <f t="shared" si="80"/>
        <v/>
      </c>
      <c r="S411">
        <f t="shared" si="71"/>
        <v>3.3095794783940979</v>
      </c>
      <c r="V411">
        <v>2</v>
      </c>
      <c r="W411">
        <f t="shared" si="72"/>
        <v>-1190.7109379999965</v>
      </c>
      <c r="X411" t="str">
        <f t="shared" si="73"/>
        <v/>
      </c>
      <c r="Y411">
        <f t="shared" si="74"/>
        <v>1</v>
      </c>
      <c r="Z411" t="str">
        <f t="shared" si="75"/>
        <v/>
      </c>
    </row>
    <row r="412" spans="1:26" x14ac:dyDescent="0.3">
      <c r="A412" t="s">
        <v>437</v>
      </c>
      <c r="B412">
        <v>35477.554687999997</v>
      </c>
      <c r="C412">
        <v>34008</v>
      </c>
      <c r="D412">
        <v>35551</v>
      </c>
      <c r="E412">
        <v>35329</v>
      </c>
      <c r="F412">
        <v>34667</v>
      </c>
      <c r="G412">
        <v>34388</v>
      </c>
      <c r="H412">
        <v>34401</v>
      </c>
      <c r="I412">
        <v>34008</v>
      </c>
      <c r="J412">
        <v>34776</v>
      </c>
      <c r="L412" s="1" t="str">
        <f t="shared" si="76"/>
        <v>18JAN2023:03:00:00</v>
      </c>
      <c r="M412">
        <v>3</v>
      </c>
      <c r="N412">
        <f t="shared" si="70"/>
        <v>-1469.5546879999965</v>
      </c>
      <c r="O412">
        <f t="shared" si="77"/>
        <v>-1469.5546879999965</v>
      </c>
      <c r="P412" t="str">
        <f t="shared" si="78"/>
        <v/>
      </c>
      <c r="Q412">
        <f t="shared" si="79"/>
        <v>1</v>
      </c>
      <c r="R412" t="str">
        <f t="shared" si="80"/>
        <v/>
      </c>
      <c r="S412">
        <f t="shared" si="71"/>
        <v>4.1422096334532945</v>
      </c>
      <c r="V412">
        <v>3</v>
      </c>
      <c r="W412">
        <f t="shared" si="72"/>
        <v>-1469.5546879999965</v>
      </c>
      <c r="X412" t="str">
        <f t="shared" si="73"/>
        <v/>
      </c>
      <c r="Y412">
        <f t="shared" si="74"/>
        <v>1</v>
      </c>
      <c r="Z412" t="str">
        <f t="shared" si="75"/>
        <v/>
      </c>
    </row>
    <row r="413" spans="1:26" x14ac:dyDescent="0.3">
      <c r="A413" t="s">
        <v>438</v>
      </c>
      <c r="B413">
        <v>35385.933594000002</v>
      </c>
      <c r="C413">
        <v>33873</v>
      </c>
      <c r="D413">
        <v>35387</v>
      </c>
      <c r="E413">
        <v>35113</v>
      </c>
      <c r="F413">
        <v>34483</v>
      </c>
      <c r="G413">
        <v>34414</v>
      </c>
      <c r="H413">
        <v>34362</v>
      </c>
      <c r="I413">
        <v>33873</v>
      </c>
      <c r="J413">
        <v>34718</v>
      </c>
      <c r="L413" s="1" t="str">
        <f t="shared" si="76"/>
        <v>18JAN2023:04:00:00</v>
      </c>
      <c r="M413">
        <v>4</v>
      </c>
      <c r="N413">
        <f t="shared" si="70"/>
        <v>-1512.9335940000019</v>
      </c>
      <c r="O413">
        <f t="shared" si="77"/>
        <v>-1512.9335940000019</v>
      </c>
      <c r="P413" t="str">
        <f t="shared" si="78"/>
        <v/>
      </c>
      <c r="Q413">
        <f t="shared" si="79"/>
        <v>1</v>
      </c>
      <c r="R413" t="str">
        <f t="shared" si="80"/>
        <v/>
      </c>
      <c r="S413">
        <f t="shared" si="71"/>
        <v>4.2755226168641576</v>
      </c>
      <c r="V413">
        <v>4</v>
      </c>
      <c r="W413">
        <f t="shared" si="72"/>
        <v>-1512.9335940000019</v>
      </c>
      <c r="X413" t="str">
        <f t="shared" si="73"/>
        <v/>
      </c>
      <c r="Y413">
        <f t="shared" si="74"/>
        <v>1</v>
      </c>
      <c r="Z413" t="str">
        <f t="shared" si="75"/>
        <v/>
      </c>
    </row>
    <row r="414" spans="1:26" x14ac:dyDescent="0.3">
      <c r="A414" t="s">
        <v>439</v>
      </c>
      <c r="B414">
        <v>35962.039062999997</v>
      </c>
      <c r="C414">
        <v>34555</v>
      </c>
      <c r="D414">
        <v>35877</v>
      </c>
      <c r="E414">
        <v>35566</v>
      </c>
      <c r="F414">
        <v>35125</v>
      </c>
      <c r="G414">
        <v>35206</v>
      </c>
      <c r="H414">
        <v>35099</v>
      </c>
      <c r="I414">
        <v>34555</v>
      </c>
      <c r="J414">
        <v>35392</v>
      </c>
      <c r="L414" s="1" t="str">
        <f t="shared" si="76"/>
        <v>18JAN2023:05:00:00</v>
      </c>
      <c r="M414">
        <v>5</v>
      </c>
      <c r="N414">
        <f t="shared" si="70"/>
        <v>-1407.0390629999965</v>
      </c>
      <c r="O414">
        <f t="shared" si="77"/>
        <v>-1407.0390629999965</v>
      </c>
      <c r="P414" t="str">
        <f t="shared" si="78"/>
        <v/>
      </c>
      <c r="Q414">
        <f t="shared" si="79"/>
        <v>1</v>
      </c>
      <c r="R414" t="str">
        <f t="shared" si="80"/>
        <v/>
      </c>
      <c r="S414">
        <f t="shared" si="71"/>
        <v>3.9125675285961377</v>
      </c>
      <c r="V414">
        <v>5</v>
      </c>
      <c r="W414">
        <f t="shared" si="72"/>
        <v>-1407.0390629999965</v>
      </c>
      <c r="X414" t="str">
        <f t="shared" si="73"/>
        <v/>
      </c>
      <c r="Y414">
        <f t="shared" si="74"/>
        <v>1</v>
      </c>
      <c r="Z414" t="str">
        <f t="shared" si="75"/>
        <v/>
      </c>
    </row>
    <row r="415" spans="1:26" x14ac:dyDescent="0.3">
      <c r="A415" t="s">
        <v>440</v>
      </c>
      <c r="B415">
        <v>37435.222655999998</v>
      </c>
      <c r="C415">
        <v>36602</v>
      </c>
      <c r="D415">
        <v>37501</v>
      </c>
      <c r="E415">
        <v>37115</v>
      </c>
      <c r="F415">
        <v>37236</v>
      </c>
      <c r="G415">
        <v>37215</v>
      </c>
      <c r="H415">
        <v>37196</v>
      </c>
      <c r="I415">
        <v>36602</v>
      </c>
      <c r="J415">
        <v>37303</v>
      </c>
      <c r="L415" s="1" t="str">
        <f t="shared" si="76"/>
        <v>18JAN2023:06:00:00</v>
      </c>
      <c r="M415">
        <v>6</v>
      </c>
      <c r="N415">
        <f t="shared" si="70"/>
        <v>-833.2226559999981</v>
      </c>
      <c r="O415">
        <f t="shared" si="77"/>
        <v>-833.2226559999981</v>
      </c>
      <c r="P415" t="str">
        <f t="shared" si="78"/>
        <v/>
      </c>
      <c r="Q415">
        <f t="shared" si="79"/>
        <v>1</v>
      </c>
      <c r="R415" t="str">
        <f t="shared" si="80"/>
        <v/>
      </c>
      <c r="S415">
        <f t="shared" si="71"/>
        <v>2.2257718717386918</v>
      </c>
      <c r="V415">
        <v>6</v>
      </c>
      <c r="W415">
        <f t="shared" si="72"/>
        <v>-833.2226559999981</v>
      </c>
      <c r="X415" t="str">
        <f t="shared" si="73"/>
        <v/>
      </c>
      <c r="Y415">
        <f t="shared" si="74"/>
        <v>1</v>
      </c>
      <c r="Z415" t="str">
        <f t="shared" si="75"/>
        <v/>
      </c>
    </row>
    <row r="416" spans="1:26" x14ac:dyDescent="0.3">
      <c r="A416" t="s">
        <v>441</v>
      </c>
      <c r="B416">
        <v>40317.039062999997</v>
      </c>
      <c r="C416">
        <v>40152</v>
      </c>
      <c r="D416">
        <v>40231</v>
      </c>
      <c r="E416">
        <v>39558</v>
      </c>
      <c r="F416">
        <v>41062</v>
      </c>
      <c r="G416">
        <v>40759</v>
      </c>
      <c r="H416">
        <v>40755</v>
      </c>
      <c r="I416">
        <v>40152</v>
      </c>
      <c r="J416">
        <v>40584</v>
      </c>
      <c r="L416" s="1" t="str">
        <f t="shared" si="76"/>
        <v>18JAN2023:07:00:00</v>
      </c>
      <c r="M416">
        <v>7</v>
      </c>
      <c r="N416">
        <f t="shared" si="70"/>
        <v>-165.03906299999653</v>
      </c>
      <c r="O416">
        <f t="shared" si="77"/>
        <v>-165.03906299999653</v>
      </c>
      <c r="P416" t="str">
        <f t="shared" si="78"/>
        <v/>
      </c>
      <c r="Q416">
        <f t="shared" si="79"/>
        <v>1</v>
      </c>
      <c r="R416" t="str">
        <f t="shared" si="80"/>
        <v/>
      </c>
      <c r="S416">
        <f t="shared" si="71"/>
        <v>0.40935313414783281</v>
      </c>
      <c r="V416">
        <v>7</v>
      </c>
      <c r="W416">
        <f t="shared" si="72"/>
        <v>-165.03906299999653</v>
      </c>
      <c r="X416" t="str">
        <f t="shared" si="73"/>
        <v/>
      </c>
      <c r="Y416">
        <f t="shared" si="74"/>
        <v>1</v>
      </c>
      <c r="Z416" t="str">
        <f t="shared" si="75"/>
        <v/>
      </c>
    </row>
    <row r="417" spans="1:26" x14ac:dyDescent="0.3">
      <c r="A417" t="s">
        <v>442</v>
      </c>
      <c r="B417">
        <v>41963.105469000002</v>
      </c>
      <c r="C417">
        <v>42389</v>
      </c>
      <c r="D417">
        <v>41532</v>
      </c>
      <c r="E417">
        <v>40982</v>
      </c>
      <c r="F417">
        <v>43308</v>
      </c>
      <c r="G417">
        <v>42739</v>
      </c>
      <c r="H417">
        <v>42930</v>
      </c>
      <c r="I417">
        <v>42389</v>
      </c>
      <c r="J417">
        <v>42404</v>
      </c>
      <c r="L417" s="1" t="str">
        <f t="shared" si="76"/>
        <v>18JAN2023:08:00:00</v>
      </c>
      <c r="M417">
        <v>8</v>
      </c>
      <c r="N417">
        <f t="shared" si="70"/>
        <v>425.8945309999981</v>
      </c>
      <c r="O417" t="str">
        <f t="shared" si="77"/>
        <v/>
      </c>
      <c r="P417">
        <f t="shared" si="78"/>
        <v>425.8945309999981</v>
      </c>
      <c r="Q417" t="str">
        <f t="shared" si="79"/>
        <v/>
      </c>
      <c r="R417">
        <f t="shared" si="80"/>
        <v>1</v>
      </c>
      <c r="S417">
        <f t="shared" si="71"/>
        <v>1.014926150579168</v>
      </c>
      <c r="V417">
        <v>8</v>
      </c>
      <c r="W417" t="str">
        <f t="shared" si="72"/>
        <v/>
      </c>
      <c r="X417">
        <f t="shared" si="73"/>
        <v>425.8945309999981</v>
      </c>
      <c r="Y417" t="str">
        <f t="shared" si="74"/>
        <v/>
      </c>
      <c r="Z417">
        <f t="shared" si="75"/>
        <v>1</v>
      </c>
    </row>
    <row r="418" spans="1:26" x14ac:dyDescent="0.3">
      <c r="A418" t="s">
        <v>443</v>
      </c>
      <c r="B418">
        <v>42319.996094000002</v>
      </c>
      <c r="C418">
        <v>43043</v>
      </c>
      <c r="D418">
        <v>41757</v>
      </c>
      <c r="E418">
        <v>41271</v>
      </c>
      <c r="F418">
        <v>43618</v>
      </c>
      <c r="G418">
        <v>43687</v>
      </c>
      <c r="H418">
        <v>43464</v>
      </c>
      <c r="I418">
        <v>43043</v>
      </c>
      <c r="J418">
        <v>42977</v>
      </c>
      <c r="L418" s="1" t="str">
        <f t="shared" si="76"/>
        <v>18JAN2023:09:00:00</v>
      </c>
      <c r="M418">
        <v>9</v>
      </c>
      <c r="N418">
        <f t="shared" ref="N418:N481" si="81">C418-B418</f>
        <v>723.0039059999981</v>
      </c>
      <c r="O418" t="str">
        <f t="shared" si="77"/>
        <v/>
      </c>
      <c r="P418">
        <f t="shared" si="78"/>
        <v>723.0039059999981</v>
      </c>
      <c r="Q418" t="str">
        <f t="shared" si="79"/>
        <v/>
      </c>
      <c r="R418">
        <f t="shared" si="80"/>
        <v>1</v>
      </c>
      <c r="S418">
        <f t="shared" ref="S418:S481" si="82">ABS((B418-C418)/B418)*100</f>
        <v>1.708421485659124</v>
      </c>
      <c r="V418">
        <v>9</v>
      </c>
      <c r="W418" t="str">
        <f t="shared" ref="W418:W481" si="83">O418</f>
        <v/>
      </c>
      <c r="X418">
        <f t="shared" ref="X418:X481" si="84">P418</f>
        <v>723.0039059999981</v>
      </c>
      <c r="Y418" t="str">
        <f t="shared" ref="Y418:Y481" si="85">Q418</f>
        <v/>
      </c>
      <c r="Z418">
        <f t="shared" ref="Z418:Z481" si="86">R418</f>
        <v>1</v>
      </c>
    </row>
    <row r="419" spans="1:26" x14ac:dyDescent="0.3">
      <c r="A419" t="s">
        <v>444</v>
      </c>
      <c r="B419">
        <v>42861.824219000002</v>
      </c>
      <c r="C419">
        <v>43546</v>
      </c>
      <c r="D419">
        <v>42474</v>
      </c>
      <c r="E419">
        <v>42083</v>
      </c>
      <c r="F419">
        <v>43699</v>
      </c>
      <c r="G419">
        <v>43512</v>
      </c>
      <c r="H419">
        <v>43818</v>
      </c>
      <c r="I419">
        <v>43546</v>
      </c>
      <c r="J419">
        <v>43271</v>
      </c>
      <c r="L419" s="1" t="str">
        <f t="shared" si="76"/>
        <v>18JAN2023:10:00:00</v>
      </c>
      <c r="M419">
        <v>10</v>
      </c>
      <c r="N419">
        <f t="shared" si="81"/>
        <v>684.1757809999981</v>
      </c>
      <c r="O419" t="str">
        <f t="shared" si="77"/>
        <v/>
      </c>
      <c r="P419">
        <f t="shared" si="78"/>
        <v>684.1757809999981</v>
      </c>
      <c r="Q419" t="str">
        <f t="shared" si="79"/>
        <v/>
      </c>
      <c r="R419">
        <f t="shared" si="80"/>
        <v>1</v>
      </c>
      <c r="S419">
        <f t="shared" si="82"/>
        <v>1.5962357959946869</v>
      </c>
      <c r="V419">
        <v>10</v>
      </c>
      <c r="W419" t="str">
        <f t="shared" si="83"/>
        <v/>
      </c>
      <c r="X419">
        <f t="shared" si="84"/>
        <v>684.1757809999981</v>
      </c>
      <c r="Y419" t="str">
        <f t="shared" si="85"/>
        <v/>
      </c>
      <c r="Z419">
        <f t="shared" si="86"/>
        <v>1</v>
      </c>
    </row>
    <row r="420" spans="1:26" x14ac:dyDescent="0.3">
      <c r="A420" t="s">
        <v>445</v>
      </c>
      <c r="B420">
        <v>43116.882812999997</v>
      </c>
      <c r="C420">
        <v>43935</v>
      </c>
      <c r="D420">
        <v>43285</v>
      </c>
      <c r="E420">
        <v>43185</v>
      </c>
      <c r="F420">
        <v>43892</v>
      </c>
      <c r="G420">
        <v>43901</v>
      </c>
      <c r="H420">
        <v>43931</v>
      </c>
      <c r="I420">
        <v>43935</v>
      </c>
      <c r="J420">
        <v>43708</v>
      </c>
      <c r="L420" s="1" t="str">
        <f t="shared" si="76"/>
        <v>18JAN2023:11:00:00</v>
      </c>
      <c r="M420">
        <v>11</v>
      </c>
      <c r="N420">
        <f t="shared" si="81"/>
        <v>818.11718700000347</v>
      </c>
      <c r="O420" t="str">
        <f t="shared" si="77"/>
        <v/>
      </c>
      <c r="P420">
        <f t="shared" si="78"/>
        <v>818.11718700000347</v>
      </c>
      <c r="Q420" t="str">
        <f t="shared" si="79"/>
        <v/>
      </c>
      <c r="R420">
        <f t="shared" si="80"/>
        <v>1</v>
      </c>
      <c r="S420">
        <f t="shared" si="82"/>
        <v>1.897440477198264</v>
      </c>
      <c r="V420">
        <v>11</v>
      </c>
      <c r="W420" t="str">
        <f t="shared" si="83"/>
        <v/>
      </c>
      <c r="X420">
        <f t="shared" si="84"/>
        <v>818.11718700000347</v>
      </c>
      <c r="Y420" t="str">
        <f t="shared" si="85"/>
        <v/>
      </c>
      <c r="Z420">
        <f t="shared" si="86"/>
        <v>1</v>
      </c>
    </row>
    <row r="421" spans="1:26" x14ac:dyDescent="0.3">
      <c r="A421" t="s">
        <v>446</v>
      </c>
      <c r="B421">
        <v>43399.492187999997</v>
      </c>
      <c r="C421">
        <v>44105</v>
      </c>
      <c r="D421">
        <v>43851</v>
      </c>
      <c r="E421">
        <v>43972</v>
      </c>
      <c r="F421">
        <v>43985</v>
      </c>
      <c r="G421">
        <v>44058</v>
      </c>
      <c r="H421">
        <v>43777</v>
      </c>
      <c r="I421">
        <v>44105</v>
      </c>
      <c r="J421">
        <v>43897</v>
      </c>
      <c r="L421" s="1" t="str">
        <f t="shared" si="76"/>
        <v>18JAN2023:12:00:00</v>
      </c>
      <c r="M421">
        <v>12</v>
      </c>
      <c r="N421">
        <f t="shared" si="81"/>
        <v>705.50781200000347</v>
      </c>
      <c r="O421" t="str">
        <f t="shared" si="77"/>
        <v/>
      </c>
      <c r="P421">
        <f t="shared" si="78"/>
        <v>705.50781200000347</v>
      </c>
      <c r="Q421" t="str">
        <f t="shared" si="79"/>
        <v/>
      </c>
      <c r="R421">
        <f t="shared" si="80"/>
        <v>1</v>
      </c>
      <c r="S421">
        <f t="shared" si="82"/>
        <v>1.6256130577377519</v>
      </c>
      <c r="V421">
        <v>12</v>
      </c>
      <c r="W421" t="str">
        <f t="shared" si="83"/>
        <v/>
      </c>
      <c r="X421">
        <f t="shared" si="84"/>
        <v>705.50781200000347</v>
      </c>
      <c r="Y421" t="str">
        <f t="shared" si="85"/>
        <v/>
      </c>
      <c r="Z421">
        <f t="shared" si="86"/>
        <v>1</v>
      </c>
    </row>
    <row r="422" spans="1:26" x14ac:dyDescent="0.3">
      <c r="A422" t="s">
        <v>447</v>
      </c>
      <c r="B422">
        <v>43577.542969000002</v>
      </c>
      <c r="C422">
        <v>44030</v>
      </c>
      <c r="D422">
        <v>44074</v>
      </c>
      <c r="E422">
        <v>44266</v>
      </c>
      <c r="F422">
        <v>43053</v>
      </c>
      <c r="G422">
        <v>43863</v>
      </c>
      <c r="H422">
        <v>43425</v>
      </c>
      <c r="I422">
        <v>44030</v>
      </c>
      <c r="J422">
        <v>43788</v>
      </c>
      <c r="L422" s="1" t="str">
        <f t="shared" si="76"/>
        <v>18JAN2023:13:00:00</v>
      </c>
      <c r="M422">
        <v>13</v>
      </c>
      <c r="N422">
        <f t="shared" si="81"/>
        <v>452.4570309999981</v>
      </c>
      <c r="O422" t="str">
        <f t="shared" si="77"/>
        <v/>
      </c>
      <c r="P422">
        <f t="shared" si="78"/>
        <v>452.4570309999981</v>
      </c>
      <c r="Q422" t="str">
        <f t="shared" si="79"/>
        <v/>
      </c>
      <c r="R422">
        <f t="shared" si="80"/>
        <v>1</v>
      </c>
      <c r="S422">
        <f t="shared" si="82"/>
        <v>1.0382802704637684</v>
      </c>
      <c r="V422">
        <v>13</v>
      </c>
      <c r="W422" t="str">
        <f t="shared" si="83"/>
        <v/>
      </c>
      <c r="X422">
        <f t="shared" si="84"/>
        <v>452.4570309999981</v>
      </c>
      <c r="Y422" t="str">
        <f t="shared" si="85"/>
        <v/>
      </c>
      <c r="Z422">
        <f t="shared" si="86"/>
        <v>1</v>
      </c>
    </row>
    <row r="423" spans="1:26" x14ac:dyDescent="0.3">
      <c r="A423" t="s">
        <v>448</v>
      </c>
      <c r="B423">
        <v>44049.714844000002</v>
      </c>
      <c r="C423">
        <v>43923</v>
      </c>
      <c r="D423">
        <v>44244</v>
      </c>
      <c r="E423">
        <v>44315</v>
      </c>
      <c r="F423">
        <v>42794</v>
      </c>
      <c r="G423">
        <v>43418</v>
      </c>
      <c r="H423">
        <v>43097</v>
      </c>
      <c r="I423">
        <v>43923</v>
      </c>
      <c r="J423">
        <v>43585</v>
      </c>
      <c r="L423" s="1" t="str">
        <f t="shared" si="76"/>
        <v>18JAN2023:14:00:00</v>
      </c>
      <c r="M423">
        <v>14</v>
      </c>
      <c r="N423">
        <f t="shared" si="81"/>
        <v>-126.7148440000019</v>
      </c>
      <c r="O423">
        <f t="shared" si="77"/>
        <v>-126.7148440000019</v>
      </c>
      <c r="P423" t="str">
        <f t="shared" si="78"/>
        <v/>
      </c>
      <c r="Q423">
        <f t="shared" si="79"/>
        <v>1</v>
      </c>
      <c r="R423" t="str">
        <f t="shared" si="80"/>
        <v/>
      </c>
      <c r="S423">
        <f t="shared" si="82"/>
        <v>0.28766325604775556</v>
      </c>
      <c r="V423">
        <v>14</v>
      </c>
      <c r="W423">
        <f t="shared" si="83"/>
        <v>-126.7148440000019</v>
      </c>
      <c r="X423" t="str">
        <f t="shared" si="84"/>
        <v/>
      </c>
      <c r="Y423">
        <f t="shared" si="85"/>
        <v>1</v>
      </c>
      <c r="Z423" t="str">
        <f t="shared" si="86"/>
        <v/>
      </c>
    </row>
    <row r="424" spans="1:26" x14ac:dyDescent="0.3">
      <c r="A424" t="s">
        <v>449</v>
      </c>
      <c r="B424">
        <v>43736.070312999997</v>
      </c>
      <c r="C424">
        <v>43610</v>
      </c>
      <c r="D424">
        <v>44358</v>
      </c>
      <c r="E424">
        <v>44458</v>
      </c>
      <c r="F424">
        <v>42443</v>
      </c>
      <c r="G424">
        <v>43367</v>
      </c>
      <c r="H424">
        <v>42693</v>
      </c>
      <c r="I424">
        <v>43610</v>
      </c>
      <c r="J424">
        <v>43471</v>
      </c>
      <c r="L424" s="1" t="str">
        <f t="shared" si="76"/>
        <v>18JAN2023:15:00:00</v>
      </c>
      <c r="M424">
        <v>15</v>
      </c>
      <c r="N424">
        <f t="shared" si="81"/>
        <v>-126.07031299999653</v>
      </c>
      <c r="O424">
        <f t="shared" si="77"/>
        <v>-126.07031299999653</v>
      </c>
      <c r="P424" t="str">
        <f t="shared" si="78"/>
        <v/>
      </c>
      <c r="Q424">
        <f t="shared" si="79"/>
        <v>1</v>
      </c>
      <c r="R424" t="str">
        <f t="shared" si="80"/>
        <v/>
      </c>
      <c r="S424">
        <f t="shared" si="82"/>
        <v>0.28825249296008132</v>
      </c>
      <c r="V424">
        <v>15</v>
      </c>
      <c r="W424">
        <f t="shared" si="83"/>
        <v>-126.07031299999653</v>
      </c>
      <c r="X424" t="str">
        <f t="shared" si="84"/>
        <v/>
      </c>
      <c r="Y424">
        <f t="shared" si="85"/>
        <v>1</v>
      </c>
      <c r="Z424" t="str">
        <f t="shared" si="86"/>
        <v/>
      </c>
    </row>
    <row r="425" spans="1:26" x14ac:dyDescent="0.3">
      <c r="A425" t="s">
        <v>450</v>
      </c>
      <c r="B425">
        <v>43625.484375</v>
      </c>
      <c r="C425">
        <v>43189</v>
      </c>
      <c r="D425">
        <v>44393</v>
      </c>
      <c r="E425">
        <v>44442</v>
      </c>
      <c r="F425">
        <v>42083</v>
      </c>
      <c r="G425">
        <v>43314</v>
      </c>
      <c r="H425">
        <v>42325</v>
      </c>
      <c r="I425">
        <v>43189</v>
      </c>
      <c r="J425">
        <v>43344</v>
      </c>
      <c r="L425" s="1" t="str">
        <f t="shared" si="76"/>
        <v>18JAN2023:16:00:00</v>
      </c>
      <c r="M425">
        <v>16</v>
      </c>
      <c r="N425">
        <f t="shared" si="81"/>
        <v>-436.484375</v>
      </c>
      <c r="O425">
        <f t="shared" si="77"/>
        <v>-436.484375</v>
      </c>
      <c r="P425" t="str">
        <f t="shared" si="78"/>
        <v/>
      </c>
      <c r="Q425">
        <f t="shared" si="79"/>
        <v>1</v>
      </c>
      <c r="R425" t="str">
        <f t="shared" si="80"/>
        <v/>
      </c>
      <c r="S425">
        <f t="shared" si="82"/>
        <v>1.0005261402899897</v>
      </c>
      <c r="V425">
        <v>16</v>
      </c>
      <c r="W425">
        <f t="shared" si="83"/>
        <v>-436.484375</v>
      </c>
      <c r="X425" t="str">
        <f t="shared" si="84"/>
        <v/>
      </c>
      <c r="Y425">
        <f t="shared" si="85"/>
        <v>1</v>
      </c>
      <c r="Z425" t="str">
        <f t="shared" si="86"/>
        <v/>
      </c>
    </row>
    <row r="426" spans="1:26" x14ac:dyDescent="0.3">
      <c r="A426" t="s">
        <v>451</v>
      </c>
      <c r="B426">
        <v>43622.707030999998</v>
      </c>
      <c r="C426">
        <v>42654</v>
      </c>
      <c r="D426">
        <v>44508</v>
      </c>
      <c r="E426">
        <v>44472</v>
      </c>
      <c r="F426">
        <v>41821</v>
      </c>
      <c r="G426">
        <v>43068</v>
      </c>
      <c r="H426">
        <v>42189</v>
      </c>
      <c r="I426">
        <v>42654</v>
      </c>
      <c r="J426">
        <v>43253</v>
      </c>
      <c r="L426" s="1" t="str">
        <f t="shared" si="76"/>
        <v>18JAN2023:17:00:00</v>
      </c>
      <c r="M426">
        <v>17</v>
      </c>
      <c r="N426">
        <f t="shared" si="81"/>
        <v>-968.7070309999981</v>
      </c>
      <c r="O426">
        <f t="shared" si="77"/>
        <v>-968.7070309999981</v>
      </c>
      <c r="P426" t="str">
        <f t="shared" si="78"/>
        <v/>
      </c>
      <c r="Q426">
        <f t="shared" si="79"/>
        <v>1</v>
      </c>
      <c r="R426" t="str">
        <f t="shared" si="80"/>
        <v/>
      </c>
      <c r="S426">
        <f t="shared" si="82"/>
        <v>2.2206485954931616</v>
      </c>
      <c r="V426">
        <v>17</v>
      </c>
      <c r="W426">
        <f t="shared" si="83"/>
        <v>-968.7070309999981</v>
      </c>
      <c r="X426" t="str">
        <f t="shared" si="84"/>
        <v/>
      </c>
      <c r="Y426">
        <f t="shared" si="85"/>
        <v>1</v>
      </c>
      <c r="Z426" t="str">
        <f t="shared" si="86"/>
        <v/>
      </c>
    </row>
    <row r="427" spans="1:26" x14ac:dyDescent="0.3">
      <c r="A427" t="s">
        <v>452</v>
      </c>
      <c r="B427">
        <v>43883.289062999997</v>
      </c>
      <c r="C427">
        <v>42328</v>
      </c>
      <c r="D427">
        <v>44924</v>
      </c>
      <c r="E427">
        <v>44627</v>
      </c>
      <c r="F427">
        <v>42132</v>
      </c>
      <c r="G427">
        <v>43674</v>
      </c>
      <c r="H427">
        <v>42554</v>
      </c>
      <c r="I427">
        <v>42328</v>
      </c>
      <c r="J427">
        <v>43717</v>
      </c>
      <c r="L427" s="1" t="str">
        <f t="shared" si="76"/>
        <v>18JAN2023:18:00:00</v>
      </c>
      <c r="M427">
        <v>18</v>
      </c>
      <c r="N427">
        <f t="shared" si="81"/>
        <v>-1555.2890629999965</v>
      </c>
      <c r="O427">
        <f t="shared" si="77"/>
        <v>-1555.2890629999965</v>
      </c>
      <c r="P427" t="str">
        <f t="shared" si="78"/>
        <v/>
      </c>
      <c r="Q427">
        <f t="shared" si="79"/>
        <v>1</v>
      </c>
      <c r="R427" t="str">
        <f t="shared" si="80"/>
        <v/>
      </c>
      <c r="S427">
        <f t="shared" si="82"/>
        <v>3.5441488006224486</v>
      </c>
      <c r="V427">
        <v>18</v>
      </c>
      <c r="W427">
        <f t="shared" si="83"/>
        <v>-1555.2890629999965</v>
      </c>
      <c r="X427" t="str">
        <f t="shared" si="84"/>
        <v/>
      </c>
      <c r="Y427">
        <f t="shared" si="85"/>
        <v>1</v>
      </c>
      <c r="Z427" t="str">
        <f t="shared" si="86"/>
        <v/>
      </c>
    </row>
    <row r="428" spans="1:26" x14ac:dyDescent="0.3">
      <c r="A428" t="s">
        <v>453</v>
      </c>
      <c r="B428">
        <v>44644.339844000002</v>
      </c>
      <c r="C428">
        <v>43539</v>
      </c>
      <c r="D428">
        <v>45934</v>
      </c>
      <c r="E428">
        <v>45509</v>
      </c>
      <c r="F428">
        <v>43748</v>
      </c>
      <c r="G428">
        <v>45310</v>
      </c>
      <c r="H428">
        <v>44091</v>
      </c>
      <c r="I428">
        <v>43539</v>
      </c>
      <c r="J428">
        <v>45114</v>
      </c>
      <c r="L428" s="1" t="str">
        <f t="shared" si="76"/>
        <v>18JAN2023:19:00:00</v>
      </c>
      <c r="M428">
        <v>19</v>
      </c>
      <c r="N428">
        <f t="shared" si="81"/>
        <v>-1105.3398440000019</v>
      </c>
      <c r="O428">
        <f t="shared" si="77"/>
        <v>-1105.3398440000019</v>
      </c>
      <c r="P428" t="str">
        <f t="shared" si="78"/>
        <v/>
      </c>
      <c r="Q428">
        <f t="shared" si="79"/>
        <v>1</v>
      </c>
      <c r="R428" t="str">
        <f t="shared" si="80"/>
        <v/>
      </c>
      <c r="S428">
        <f t="shared" si="82"/>
        <v>2.4758790204141738</v>
      </c>
      <c r="V428">
        <v>19</v>
      </c>
      <c r="W428">
        <f t="shared" si="83"/>
        <v>-1105.3398440000019</v>
      </c>
      <c r="X428" t="str">
        <f t="shared" si="84"/>
        <v/>
      </c>
      <c r="Y428">
        <f t="shared" si="85"/>
        <v>1</v>
      </c>
      <c r="Z428" t="str">
        <f t="shared" si="86"/>
        <v/>
      </c>
    </row>
    <row r="429" spans="1:26" x14ac:dyDescent="0.3">
      <c r="A429" t="s">
        <v>454</v>
      </c>
      <c r="B429">
        <v>44262.910155999998</v>
      </c>
      <c r="C429">
        <v>43290</v>
      </c>
      <c r="D429">
        <v>45130</v>
      </c>
      <c r="E429">
        <v>44874</v>
      </c>
      <c r="F429">
        <v>43551</v>
      </c>
      <c r="G429">
        <v>45007</v>
      </c>
      <c r="H429">
        <v>43827</v>
      </c>
      <c r="I429">
        <v>43290</v>
      </c>
      <c r="J429">
        <v>44658</v>
      </c>
      <c r="L429" s="1" t="str">
        <f t="shared" si="76"/>
        <v>18JAN2023:20:00:00</v>
      </c>
      <c r="M429">
        <v>20</v>
      </c>
      <c r="N429">
        <f t="shared" si="81"/>
        <v>-972.9101559999981</v>
      </c>
      <c r="O429">
        <f t="shared" si="77"/>
        <v>-972.9101559999981</v>
      </c>
      <c r="P429" t="str">
        <f t="shared" si="78"/>
        <v/>
      </c>
      <c r="Q429">
        <f t="shared" si="79"/>
        <v>1</v>
      </c>
      <c r="R429" t="str">
        <f t="shared" si="80"/>
        <v/>
      </c>
      <c r="S429">
        <f t="shared" si="82"/>
        <v>2.1980257343475111</v>
      </c>
      <c r="V429">
        <v>20</v>
      </c>
      <c r="W429">
        <f t="shared" si="83"/>
        <v>-972.9101559999981</v>
      </c>
      <c r="X429" t="str">
        <f t="shared" si="84"/>
        <v/>
      </c>
      <c r="Y429">
        <f t="shared" si="85"/>
        <v>1</v>
      </c>
      <c r="Z429" t="str">
        <f t="shared" si="86"/>
        <v/>
      </c>
    </row>
    <row r="430" spans="1:26" x14ac:dyDescent="0.3">
      <c r="A430" t="s">
        <v>455</v>
      </c>
      <c r="B430">
        <v>43499.710937999997</v>
      </c>
      <c r="C430">
        <v>42469</v>
      </c>
      <c r="D430">
        <v>43957</v>
      </c>
      <c r="E430">
        <v>43715</v>
      </c>
      <c r="F430">
        <v>42706</v>
      </c>
      <c r="G430">
        <v>43914</v>
      </c>
      <c r="H430">
        <v>43104</v>
      </c>
      <c r="I430">
        <v>42469</v>
      </c>
      <c r="J430">
        <v>43661</v>
      </c>
      <c r="L430" s="1" t="str">
        <f t="shared" si="76"/>
        <v>18JAN2023:21:00:00</v>
      </c>
      <c r="M430">
        <v>21</v>
      </c>
      <c r="N430">
        <f t="shared" si="81"/>
        <v>-1030.7109379999965</v>
      </c>
      <c r="O430">
        <f t="shared" si="77"/>
        <v>-1030.7109379999965</v>
      </c>
      <c r="P430" t="str">
        <f t="shared" si="78"/>
        <v/>
      </c>
      <c r="Q430">
        <f t="shared" si="79"/>
        <v>1</v>
      </c>
      <c r="R430" t="str">
        <f t="shared" si="80"/>
        <v/>
      </c>
      <c r="S430">
        <f t="shared" si="82"/>
        <v>2.3694661775317671</v>
      </c>
      <c r="V430">
        <v>21</v>
      </c>
      <c r="W430">
        <f t="shared" si="83"/>
        <v>-1030.7109379999965</v>
      </c>
      <c r="X430" t="str">
        <f t="shared" si="84"/>
        <v/>
      </c>
      <c r="Y430">
        <f t="shared" si="85"/>
        <v>1</v>
      </c>
      <c r="Z430" t="str">
        <f t="shared" si="86"/>
        <v/>
      </c>
    </row>
    <row r="431" spans="1:26" x14ac:dyDescent="0.3">
      <c r="A431" t="s">
        <v>456</v>
      </c>
      <c r="B431">
        <v>42226.222655999998</v>
      </c>
      <c r="C431">
        <v>41101</v>
      </c>
      <c r="D431">
        <v>42435</v>
      </c>
      <c r="E431">
        <v>42347</v>
      </c>
      <c r="F431">
        <v>41242</v>
      </c>
      <c r="G431">
        <v>41954</v>
      </c>
      <c r="H431">
        <v>41830</v>
      </c>
      <c r="I431">
        <v>41101</v>
      </c>
      <c r="J431">
        <v>42072</v>
      </c>
      <c r="L431" s="1" t="str">
        <f t="shared" si="76"/>
        <v>18JAN2023:22:00:00</v>
      </c>
      <c r="M431">
        <v>22</v>
      </c>
      <c r="N431">
        <f t="shared" si="81"/>
        <v>-1125.2226559999981</v>
      </c>
      <c r="O431">
        <f t="shared" si="77"/>
        <v>-1125.2226559999981</v>
      </c>
      <c r="P431" t="str">
        <f t="shared" si="78"/>
        <v/>
      </c>
      <c r="Q431">
        <f t="shared" si="79"/>
        <v>1</v>
      </c>
      <c r="R431" t="str">
        <f t="shared" si="80"/>
        <v/>
      </c>
      <c r="S431">
        <f t="shared" si="82"/>
        <v>2.6647485501289876</v>
      </c>
      <c r="V431">
        <v>22</v>
      </c>
      <c r="W431">
        <f t="shared" si="83"/>
        <v>-1125.2226559999981</v>
      </c>
      <c r="X431" t="str">
        <f t="shared" si="84"/>
        <v/>
      </c>
      <c r="Y431">
        <f t="shared" si="85"/>
        <v>1</v>
      </c>
      <c r="Z431" t="str">
        <f t="shared" si="86"/>
        <v/>
      </c>
    </row>
    <row r="432" spans="1:26" x14ac:dyDescent="0.3">
      <c r="A432" t="s">
        <v>457</v>
      </c>
      <c r="B432">
        <v>40129.78125</v>
      </c>
      <c r="C432">
        <v>38995</v>
      </c>
      <c r="D432">
        <v>40281</v>
      </c>
      <c r="E432">
        <v>40225</v>
      </c>
      <c r="F432">
        <v>39070</v>
      </c>
      <c r="G432">
        <v>39503</v>
      </c>
      <c r="H432">
        <v>40008</v>
      </c>
      <c r="I432">
        <v>38995</v>
      </c>
      <c r="J432">
        <v>39926</v>
      </c>
      <c r="L432" s="1" t="str">
        <f t="shared" si="76"/>
        <v>18JAN2023:23:00:00</v>
      </c>
      <c r="M432">
        <v>23</v>
      </c>
      <c r="N432">
        <f t="shared" si="81"/>
        <v>-1134.78125</v>
      </c>
      <c r="O432">
        <f t="shared" si="77"/>
        <v>-1134.78125</v>
      </c>
      <c r="P432" t="str">
        <f t="shared" si="78"/>
        <v/>
      </c>
      <c r="Q432">
        <f t="shared" si="79"/>
        <v>1</v>
      </c>
      <c r="R432" t="str">
        <f t="shared" si="80"/>
        <v/>
      </c>
      <c r="S432">
        <f t="shared" si="82"/>
        <v>2.8277783099054399</v>
      </c>
      <c r="V432">
        <v>23</v>
      </c>
      <c r="W432">
        <f t="shared" si="83"/>
        <v>-1134.78125</v>
      </c>
      <c r="X432" t="str">
        <f t="shared" si="84"/>
        <v/>
      </c>
      <c r="Y432">
        <f t="shared" si="85"/>
        <v>1</v>
      </c>
      <c r="Z432" t="str">
        <f t="shared" si="86"/>
        <v/>
      </c>
    </row>
    <row r="433" spans="1:26" x14ac:dyDescent="0.3">
      <c r="A433" t="s">
        <v>458</v>
      </c>
      <c r="B433">
        <v>38182.421875</v>
      </c>
      <c r="C433">
        <v>36938</v>
      </c>
      <c r="D433">
        <v>38255</v>
      </c>
      <c r="E433">
        <v>38362</v>
      </c>
      <c r="F433">
        <v>36926</v>
      </c>
      <c r="G433">
        <v>37021</v>
      </c>
      <c r="H433">
        <v>38228</v>
      </c>
      <c r="I433">
        <v>36938</v>
      </c>
      <c r="J433">
        <v>37827</v>
      </c>
      <c r="L433" s="1" t="str">
        <f t="shared" si="76"/>
        <v>19JAN2023:00:00:00</v>
      </c>
      <c r="M433">
        <v>24</v>
      </c>
      <c r="N433">
        <f t="shared" si="81"/>
        <v>-1244.421875</v>
      </c>
      <c r="O433">
        <f t="shared" si="77"/>
        <v>-1244.421875</v>
      </c>
      <c r="P433" t="str">
        <f t="shared" si="78"/>
        <v/>
      </c>
      <c r="Q433">
        <f t="shared" si="79"/>
        <v>1</v>
      </c>
      <c r="R433" t="str">
        <f t="shared" si="80"/>
        <v/>
      </c>
      <c r="S433">
        <f t="shared" si="82"/>
        <v>3.2591486183719196</v>
      </c>
      <c r="V433">
        <v>24</v>
      </c>
      <c r="W433">
        <f t="shared" si="83"/>
        <v>-1244.421875</v>
      </c>
      <c r="X433" t="str">
        <f t="shared" si="84"/>
        <v/>
      </c>
      <c r="Y433">
        <f t="shared" si="85"/>
        <v>1</v>
      </c>
      <c r="Z433" t="str">
        <f t="shared" si="86"/>
        <v/>
      </c>
    </row>
    <row r="434" spans="1:26" x14ac:dyDescent="0.3">
      <c r="A434" t="s">
        <v>459</v>
      </c>
      <c r="B434">
        <v>36558.761719000002</v>
      </c>
      <c r="C434">
        <v>36493</v>
      </c>
      <c r="D434">
        <v>36663</v>
      </c>
      <c r="E434">
        <v>36738</v>
      </c>
      <c r="F434">
        <v>35696</v>
      </c>
      <c r="G434">
        <v>35952</v>
      </c>
      <c r="H434">
        <v>36493</v>
      </c>
      <c r="I434">
        <v>35517</v>
      </c>
      <c r="J434">
        <v>36365</v>
      </c>
      <c r="L434" s="1" t="str">
        <f t="shared" si="76"/>
        <v>19JAN2023:01:00:00</v>
      </c>
      <c r="M434">
        <v>1</v>
      </c>
      <c r="N434">
        <f t="shared" si="81"/>
        <v>-65.761719000001904</v>
      </c>
      <c r="O434">
        <f t="shared" si="77"/>
        <v>-65.761719000001904</v>
      </c>
      <c r="P434" t="str">
        <f t="shared" si="78"/>
        <v/>
      </c>
      <c r="Q434">
        <f t="shared" si="79"/>
        <v>1</v>
      </c>
      <c r="R434" t="str">
        <f t="shared" si="80"/>
        <v/>
      </c>
      <c r="S434">
        <f t="shared" si="82"/>
        <v>0.17987950331978775</v>
      </c>
      <c r="V434">
        <v>1</v>
      </c>
      <c r="W434">
        <f t="shared" si="83"/>
        <v>-65.761719000001904</v>
      </c>
      <c r="X434" t="str">
        <f t="shared" si="84"/>
        <v/>
      </c>
      <c r="Y434">
        <f t="shared" si="85"/>
        <v>1</v>
      </c>
      <c r="Z434" t="str">
        <f t="shared" si="86"/>
        <v/>
      </c>
    </row>
    <row r="435" spans="1:26" x14ac:dyDescent="0.3">
      <c r="A435" t="s">
        <v>460</v>
      </c>
      <c r="B435">
        <v>35675.664062999997</v>
      </c>
      <c r="C435">
        <v>36074</v>
      </c>
      <c r="D435">
        <v>35959</v>
      </c>
      <c r="E435">
        <v>35930</v>
      </c>
      <c r="F435">
        <v>35082</v>
      </c>
      <c r="G435">
        <v>35315</v>
      </c>
      <c r="H435">
        <v>36074</v>
      </c>
      <c r="I435">
        <v>34769</v>
      </c>
      <c r="J435">
        <v>35778</v>
      </c>
      <c r="L435" s="1" t="str">
        <f t="shared" si="76"/>
        <v>19JAN2023:02:00:00</v>
      </c>
      <c r="M435">
        <v>2</v>
      </c>
      <c r="N435">
        <f t="shared" si="81"/>
        <v>398.33593700000347</v>
      </c>
      <c r="O435" t="str">
        <f t="shared" si="77"/>
        <v/>
      </c>
      <c r="P435">
        <f t="shared" si="78"/>
        <v>398.33593700000347</v>
      </c>
      <c r="Q435" t="str">
        <f t="shared" si="79"/>
        <v/>
      </c>
      <c r="R435">
        <f t="shared" si="80"/>
        <v>1</v>
      </c>
      <c r="S435">
        <f t="shared" si="82"/>
        <v>1.1165480656409879</v>
      </c>
      <c r="V435">
        <v>2</v>
      </c>
      <c r="W435" t="str">
        <f t="shared" si="83"/>
        <v/>
      </c>
      <c r="X435">
        <f t="shared" si="84"/>
        <v>398.33593700000347</v>
      </c>
      <c r="Y435" t="str">
        <f t="shared" si="85"/>
        <v/>
      </c>
      <c r="Z435">
        <f t="shared" si="86"/>
        <v>1</v>
      </c>
    </row>
    <row r="436" spans="1:26" x14ac:dyDescent="0.3">
      <c r="A436" t="s">
        <v>461</v>
      </c>
      <c r="B436">
        <v>35397.382812999997</v>
      </c>
      <c r="C436">
        <v>36179</v>
      </c>
      <c r="D436">
        <v>35578</v>
      </c>
      <c r="E436">
        <v>35487</v>
      </c>
      <c r="F436">
        <v>35025</v>
      </c>
      <c r="G436">
        <v>35186</v>
      </c>
      <c r="H436">
        <v>36179</v>
      </c>
      <c r="I436">
        <v>34532</v>
      </c>
      <c r="J436">
        <v>35643</v>
      </c>
      <c r="L436" s="1" t="str">
        <f t="shared" si="76"/>
        <v>19JAN2023:03:00:00</v>
      </c>
      <c r="M436">
        <v>3</v>
      </c>
      <c r="N436">
        <f t="shared" si="81"/>
        <v>781.61718700000347</v>
      </c>
      <c r="O436" t="str">
        <f t="shared" si="77"/>
        <v/>
      </c>
      <c r="P436">
        <f t="shared" si="78"/>
        <v>781.61718700000347</v>
      </c>
      <c r="Q436" t="str">
        <f t="shared" si="79"/>
        <v/>
      </c>
      <c r="R436">
        <f t="shared" si="80"/>
        <v>1</v>
      </c>
      <c r="S436">
        <f t="shared" si="82"/>
        <v>2.2081214058372356</v>
      </c>
      <c r="V436">
        <v>3</v>
      </c>
      <c r="W436" t="str">
        <f t="shared" si="83"/>
        <v/>
      </c>
      <c r="X436">
        <f t="shared" si="84"/>
        <v>781.61718700000347</v>
      </c>
      <c r="Y436" t="str">
        <f t="shared" si="85"/>
        <v/>
      </c>
      <c r="Z436">
        <f t="shared" si="86"/>
        <v>1</v>
      </c>
    </row>
    <row r="437" spans="1:26" x14ac:dyDescent="0.3">
      <c r="A437" t="s">
        <v>462</v>
      </c>
      <c r="B437">
        <v>35431.859375</v>
      </c>
      <c r="C437">
        <v>36585</v>
      </c>
      <c r="D437">
        <v>35711</v>
      </c>
      <c r="E437">
        <v>35895</v>
      </c>
      <c r="F437">
        <v>35405</v>
      </c>
      <c r="G437">
        <v>35670</v>
      </c>
      <c r="H437">
        <v>36585</v>
      </c>
      <c r="I437">
        <v>34733</v>
      </c>
      <c r="J437">
        <v>35985</v>
      </c>
      <c r="L437" s="1" t="str">
        <f t="shared" si="76"/>
        <v>19JAN2023:04:00:00</v>
      </c>
      <c r="M437">
        <v>4</v>
      </c>
      <c r="N437">
        <f t="shared" si="81"/>
        <v>1153.140625</v>
      </c>
      <c r="O437" t="str">
        <f t="shared" si="77"/>
        <v/>
      </c>
      <c r="P437">
        <f t="shared" si="78"/>
        <v>1153.140625</v>
      </c>
      <c r="Q437" t="str">
        <f t="shared" si="79"/>
        <v/>
      </c>
      <c r="R437">
        <f t="shared" si="80"/>
        <v>1</v>
      </c>
      <c r="S437">
        <f t="shared" si="82"/>
        <v>3.2545303727797945</v>
      </c>
      <c r="V437">
        <v>4</v>
      </c>
      <c r="W437" t="str">
        <f t="shared" si="83"/>
        <v/>
      </c>
      <c r="X437">
        <f t="shared" si="84"/>
        <v>1153.140625</v>
      </c>
      <c r="Y437" t="str">
        <f t="shared" si="85"/>
        <v/>
      </c>
      <c r="Z437">
        <f t="shared" si="86"/>
        <v>1</v>
      </c>
    </row>
    <row r="438" spans="1:26" x14ac:dyDescent="0.3">
      <c r="A438" t="s">
        <v>463</v>
      </c>
      <c r="B438">
        <v>36283.871094000002</v>
      </c>
      <c r="C438">
        <v>37822</v>
      </c>
      <c r="D438">
        <v>36629</v>
      </c>
      <c r="E438">
        <v>36867</v>
      </c>
      <c r="F438">
        <v>36613</v>
      </c>
      <c r="G438">
        <v>36789</v>
      </c>
      <c r="H438">
        <v>37822</v>
      </c>
      <c r="I438">
        <v>35679</v>
      </c>
      <c r="J438">
        <v>37077</v>
      </c>
      <c r="L438" s="1" t="str">
        <f t="shared" si="76"/>
        <v>19JAN2023:05:00:00</v>
      </c>
      <c r="M438">
        <v>5</v>
      </c>
      <c r="N438">
        <f t="shared" si="81"/>
        <v>1538.1289059999981</v>
      </c>
      <c r="O438" t="str">
        <f t="shared" si="77"/>
        <v/>
      </c>
      <c r="P438">
        <f t="shared" si="78"/>
        <v>1538.1289059999981</v>
      </c>
      <c r="Q438" t="str">
        <f t="shared" si="79"/>
        <v/>
      </c>
      <c r="R438">
        <f t="shared" si="80"/>
        <v>1</v>
      </c>
      <c r="S438">
        <f t="shared" si="82"/>
        <v>4.2391532645874355</v>
      </c>
      <c r="V438">
        <v>5</v>
      </c>
      <c r="W438" t="str">
        <f t="shared" si="83"/>
        <v/>
      </c>
      <c r="X438">
        <f t="shared" si="84"/>
        <v>1538.1289059999981</v>
      </c>
      <c r="Y438" t="str">
        <f t="shared" si="85"/>
        <v/>
      </c>
      <c r="Z438">
        <f t="shared" si="86"/>
        <v>1</v>
      </c>
    </row>
    <row r="439" spans="1:26" x14ac:dyDescent="0.3">
      <c r="A439" t="s">
        <v>464</v>
      </c>
      <c r="B439">
        <v>38599.265625</v>
      </c>
      <c r="C439">
        <v>40569</v>
      </c>
      <c r="D439">
        <v>38812</v>
      </c>
      <c r="E439">
        <v>38824</v>
      </c>
      <c r="F439">
        <v>39394</v>
      </c>
      <c r="G439">
        <v>39431</v>
      </c>
      <c r="H439">
        <v>40569</v>
      </c>
      <c r="I439">
        <v>37998</v>
      </c>
      <c r="J439">
        <v>39602</v>
      </c>
      <c r="L439" s="1" t="str">
        <f t="shared" si="76"/>
        <v>19JAN2023:06:00:00</v>
      </c>
      <c r="M439">
        <v>6</v>
      </c>
      <c r="N439">
        <f t="shared" si="81"/>
        <v>1969.734375</v>
      </c>
      <c r="O439" t="str">
        <f t="shared" si="77"/>
        <v/>
      </c>
      <c r="P439">
        <f t="shared" si="78"/>
        <v>1969.734375</v>
      </c>
      <c r="Q439" t="str">
        <f t="shared" si="79"/>
        <v/>
      </c>
      <c r="R439">
        <f t="shared" si="80"/>
        <v>1</v>
      </c>
      <c r="S439">
        <f t="shared" si="82"/>
        <v>5.1030358819164716</v>
      </c>
      <c r="V439">
        <v>6</v>
      </c>
      <c r="W439" t="str">
        <f t="shared" si="83"/>
        <v/>
      </c>
      <c r="X439">
        <f t="shared" si="84"/>
        <v>1969.734375</v>
      </c>
      <c r="Y439" t="str">
        <f t="shared" si="85"/>
        <v/>
      </c>
      <c r="Z439">
        <f t="shared" si="86"/>
        <v>1</v>
      </c>
    </row>
    <row r="440" spans="1:26" x14ac:dyDescent="0.3">
      <c r="A440" t="s">
        <v>465</v>
      </c>
      <c r="B440">
        <v>42917.796875</v>
      </c>
      <c r="C440">
        <v>44908</v>
      </c>
      <c r="D440">
        <v>42328</v>
      </c>
      <c r="E440">
        <v>42343</v>
      </c>
      <c r="F440">
        <v>43813</v>
      </c>
      <c r="G440">
        <v>43583</v>
      </c>
      <c r="H440">
        <v>44908</v>
      </c>
      <c r="I440">
        <v>41834</v>
      </c>
      <c r="J440">
        <v>43606</v>
      </c>
      <c r="L440" s="1" t="str">
        <f t="shared" si="76"/>
        <v>19JAN2023:07:00:00</v>
      </c>
      <c r="M440">
        <v>7</v>
      </c>
      <c r="N440">
        <f t="shared" si="81"/>
        <v>1990.203125</v>
      </c>
      <c r="O440" t="str">
        <f t="shared" si="77"/>
        <v/>
      </c>
      <c r="P440">
        <f t="shared" si="78"/>
        <v>1990.203125</v>
      </c>
      <c r="Q440" t="str">
        <f t="shared" si="79"/>
        <v/>
      </c>
      <c r="R440">
        <f t="shared" si="80"/>
        <v>1</v>
      </c>
      <c r="S440">
        <f t="shared" si="82"/>
        <v>4.6372443832486443</v>
      </c>
      <c r="V440">
        <v>7</v>
      </c>
      <c r="W440" t="str">
        <f t="shared" si="83"/>
        <v/>
      </c>
      <c r="X440">
        <f t="shared" si="84"/>
        <v>1990.203125</v>
      </c>
      <c r="Y440" t="str">
        <f t="shared" si="85"/>
        <v/>
      </c>
      <c r="Z440">
        <f t="shared" si="86"/>
        <v>1</v>
      </c>
    </row>
    <row r="441" spans="1:26" x14ac:dyDescent="0.3">
      <c r="A441" t="s">
        <v>466</v>
      </c>
      <c r="B441">
        <v>45022.644530999998</v>
      </c>
      <c r="C441">
        <v>47329</v>
      </c>
      <c r="D441">
        <v>44049</v>
      </c>
      <c r="E441">
        <v>44556</v>
      </c>
      <c r="F441">
        <v>46213</v>
      </c>
      <c r="G441">
        <v>45896</v>
      </c>
      <c r="H441">
        <v>47329</v>
      </c>
      <c r="I441">
        <v>44029</v>
      </c>
      <c r="J441">
        <v>45759</v>
      </c>
      <c r="L441" s="1" t="str">
        <f t="shared" si="76"/>
        <v>19JAN2023:08:00:00</v>
      </c>
      <c r="M441">
        <v>8</v>
      </c>
      <c r="N441">
        <f t="shared" si="81"/>
        <v>2306.3554690000019</v>
      </c>
      <c r="O441" t="str">
        <f t="shared" si="77"/>
        <v/>
      </c>
      <c r="P441">
        <f t="shared" si="78"/>
        <v>2306.3554690000019</v>
      </c>
      <c r="Q441" t="str">
        <f t="shared" si="79"/>
        <v/>
      </c>
      <c r="R441">
        <f t="shared" si="80"/>
        <v>1</v>
      </c>
      <c r="S441">
        <f t="shared" si="82"/>
        <v>5.1226565943099551</v>
      </c>
      <c r="V441">
        <v>8</v>
      </c>
      <c r="W441" t="str">
        <f t="shared" si="83"/>
        <v/>
      </c>
      <c r="X441">
        <f t="shared" si="84"/>
        <v>2306.3554690000019</v>
      </c>
      <c r="Y441" t="str">
        <f t="shared" si="85"/>
        <v/>
      </c>
      <c r="Z441">
        <f t="shared" si="86"/>
        <v>1</v>
      </c>
    </row>
    <row r="442" spans="1:26" x14ac:dyDescent="0.3">
      <c r="A442" t="s">
        <v>467</v>
      </c>
      <c r="B442">
        <v>44677.488280999998</v>
      </c>
      <c r="C442">
        <v>46843</v>
      </c>
      <c r="D442">
        <v>44154</v>
      </c>
      <c r="E442">
        <v>44746</v>
      </c>
      <c r="F442">
        <v>45878</v>
      </c>
      <c r="G442">
        <v>45946</v>
      </c>
      <c r="H442">
        <v>46843</v>
      </c>
      <c r="I442">
        <v>44111</v>
      </c>
      <c r="J442">
        <v>45651</v>
      </c>
      <c r="L442" s="1" t="str">
        <f t="shared" si="76"/>
        <v>19JAN2023:09:00:00</v>
      </c>
      <c r="M442">
        <v>9</v>
      </c>
      <c r="N442">
        <f t="shared" si="81"/>
        <v>2165.5117190000019</v>
      </c>
      <c r="O442" t="str">
        <f t="shared" si="77"/>
        <v/>
      </c>
      <c r="P442">
        <f t="shared" si="78"/>
        <v>2165.5117190000019</v>
      </c>
      <c r="Q442" t="str">
        <f t="shared" si="79"/>
        <v/>
      </c>
      <c r="R442">
        <f t="shared" si="80"/>
        <v>1</v>
      </c>
      <c r="S442">
        <f t="shared" si="82"/>
        <v>4.8469862615820531</v>
      </c>
      <c r="V442">
        <v>9</v>
      </c>
      <c r="W442" t="str">
        <f t="shared" si="83"/>
        <v/>
      </c>
      <c r="X442">
        <f t="shared" si="84"/>
        <v>2165.5117190000019</v>
      </c>
      <c r="Y442" t="str">
        <f t="shared" si="85"/>
        <v/>
      </c>
      <c r="Z442">
        <f t="shared" si="86"/>
        <v>1</v>
      </c>
    </row>
    <row r="443" spans="1:26" x14ac:dyDescent="0.3">
      <c r="A443" t="s">
        <v>468</v>
      </c>
      <c r="B443">
        <v>43884.167969000002</v>
      </c>
      <c r="C443">
        <v>45332</v>
      </c>
      <c r="D443">
        <v>43950</v>
      </c>
      <c r="E443">
        <v>44037</v>
      </c>
      <c r="F443">
        <v>44642</v>
      </c>
      <c r="G443">
        <v>45241</v>
      </c>
      <c r="H443">
        <v>45332</v>
      </c>
      <c r="I443">
        <v>43741</v>
      </c>
      <c r="J443">
        <v>44845</v>
      </c>
      <c r="L443" s="1" t="str">
        <f t="shared" si="76"/>
        <v>19JAN2023:10:00:00</v>
      </c>
      <c r="M443">
        <v>10</v>
      </c>
      <c r="N443">
        <f t="shared" si="81"/>
        <v>1447.8320309999981</v>
      </c>
      <c r="O443" t="str">
        <f t="shared" si="77"/>
        <v/>
      </c>
      <c r="P443">
        <f t="shared" si="78"/>
        <v>1447.8320309999981</v>
      </c>
      <c r="Q443" t="str">
        <f t="shared" si="79"/>
        <v/>
      </c>
      <c r="R443">
        <f t="shared" si="80"/>
        <v>1</v>
      </c>
      <c r="S443">
        <f t="shared" si="82"/>
        <v>3.2992126728317008</v>
      </c>
      <c r="V443">
        <v>10</v>
      </c>
      <c r="W443" t="str">
        <f t="shared" si="83"/>
        <v/>
      </c>
      <c r="X443">
        <f t="shared" si="84"/>
        <v>1447.8320309999981</v>
      </c>
      <c r="Y443" t="str">
        <f t="shared" si="85"/>
        <v/>
      </c>
      <c r="Z443">
        <f t="shared" si="86"/>
        <v>1</v>
      </c>
    </row>
    <row r="444" spans="1:26" x14ac:dyDescent="0.3">
      <c r="A444" t="s">
        <v>469</v>
      </c>
      <c r="B444">
        <v>42820.886719000002</v>
      </c>
      <c r="C444">
        <v>43852</v>
      </c>
      <c r="D444">
        <v>43484</v>
      </c>
      <c r="E444">
        <v>43525</v>
      </c>
      <c r="F444">
        <v>43454</v>
      </c>
      <c r="G444">
        <v>44173</v>
      </c>
      <c r="H444">
        <v>43852</v>
      </c>
      <c r="I444">
        <v>43325</v>
      </c>
      <c r="J444">
        <v>43839</v>
      </c>
      <c r="L444" s="1" t="str">
        <f t="shared" si="76"/>
        <v>19JAN2023:11:00:00</v>
      </c>
      <c r="M444">
        <v>11</v>
      </c>
      <c r="N444">
        <f t="shared" si="81"/>
        <v>1031.1132809999981</v>
      </c>
      <c r="O444" t="str">
        <f t="shared" si="77"/>
        <v/>
      </c>
      <c r="P444">
        <f t="shared" si="78"/>
        <v>1031.1132809999981</v>
      </c>
      <c r="Q444" t="str">
        <f t="shared" si="79"/>
        <v/>
      </c>
      <c r="R444">
        <f t="shared" si="80"/>
        <v>1</v>
      </c>
      <c r="S444">
        <f t="shared" si="82"/>
        <v>2.4079680735394118</v>
      </c>
      <c r="V444">
        <v>11</v>
      </c>
      <c r="W444" t="str">
        <f t="shared" si="83"/>
        <v/>
      </c>
      <c r="X444">
        <f t="shared" si="84"/>
        <v>1031.1132809999981</v>
      </c>
      <c r="Y444" t="str">
        <f t="shared" si="85"/>
        <v/>
      </c>
      <c r="Z444">
        <f t="shared" si="86"/>
        <v>1</v>
      </c>
    </row>
    <row r="445" spans="1:26" x14ac:dyDescent="0.3">
      <c r="A445" t="s">
        <v>470</v>
      </c>
      <c r="B445">
        <v>41959.074219000002</v>
      </c>
      <c r="C445">
        <v>42418</v>
      </c>
      <c r="D445">
        <v>43107</v>
      </c>
      <c r="E445">
        <v>43298</v>
      </c>
      <c r="F445">
        <v>42236</v>
      </c>
      <c r="G445">
        <v>43335</v>
      </c>
      <c r="H445">
        <v>42418</v>
      </c>
      <c r="I445">
        <v>42860</v>
      </c>
      <c r="J445">
        <v>42957</v>
      </c>
      <c r="L445" s="1" t="str">
        <f t="shared" si="76"/>
        <v>19JAN2023:12:00:00</v>
      </c>
      <c r="M445">
        <v>12</v>
      </c>
      <c r="N445">
        <f t="shared" si="81"/>
        <v>458.9257809999981</v>
      </c>
      <c r="O445" t="str">
        <f t="shared" si="77"/>
        <v/>
      </c>
      <c r="P445">
        <f t="shared" si="78"/>
        <v>458.9257809999981</v>
      </c>
      <c r="Q445" t="str">
        <f t="shared" si="79"/>
        <v/>
      </c>
      <c r="R445">
        <f t="shared" si="80"/>
        <v>1</v>
      </c>
      <c r="S445">
        <f t="shared" si="82"/>
        <v>1.0937462027991702</v>
      </c>
      <c r="V445">
        <v>12</v>
      </c>
      <c r="W445" t="str">
        <f t="shared" si="83"/>
        <v/>
      </c>
      <c r="X445">
        <f t="shared" si="84"/>
        <v>458.9257809999981</v>
      </c>
      <c r="Y445" t="str">
        <f t="shared" si="85"/>
        <v/>
      </c>
      <c r="Z445">
        <f t="shared" si="86"/>
        <v>1</v>
      </c>
    </row>
    <row r="446" spans="1:26" x14ac:dyDescent="0.3">
      <c r="A446" t="s">
        <v>471</v>
      </c>
      <c r="B446">
        <v>41332.617187999997</v>
      </c>
      <c r="C446">
        <v>41120</v>
      </c>
      <c r="D446">
        <v>42662</v>
      </c>
      <c r="E446">
        <v>42779</v>
      </c>
      <c r="F446">
        <v>41185</v>
      </c>
      <c r="G446">
        <v>42592</v>
      </c>
      <c r="H446">
        <v>41120</v>
      </c>
      <c r="I446">
        <v>42490</v>
      </c>
      <c r="J446">
        <v>42129</v>
      </c>
      <c r="L446" s="1" t="str">
        <f t="shared" si="76"/>
        <v>19JAN2023:13:00:00</v>
      </c>
      <c r="M446">
        <v>13</v>
      </c>
      <c r="N446">
        <f t="shared" si="81"/>
        <v>-212.61718799999653</v>
      </c>
      <c r="O446">
        <f t="shared" si="77"/>
        <v>-212.61718799999653</v>
      </c>
      <c r="P446" t="str">
        <f t="shared" si="78"/>
        <v/>
      </c>
      <c r="Q446">
        <f t="shared" si="79"/>
        <v>1</v>
      </c>
      <c r="R446" t="str">
        <f t="shared" si="80"/>
        <v/>
      </c>
      <c r="S446">
        <f t="shared" si="82"/>
        <v>0.51440533521725595</v>
      </c>
      <c r="V446">
        <v>13</v>
      </c>
      <c r="W446">
        <f t="shared" si="83"/>
        <v>-212.61718799999653</v>
      </c>
      <c r="X446" t="str">
        <f t="shared" si="84"/>
        <v/>
      </c>
      <c r="Y446">
        <f t="shared" si="85"/>
        <v>1</v>
      </c>
      <c r="Z446" t="str">
        <f t="shared" si="86"/>
        <v/>
      </c>
    </row>
    <row r="447" spans="1:26" x14ac:dyDescent="0.3">
      <c r="A447" t="s">
        <v>472</v>
      </c>
      <c r="B447">
        <v>40990.046875</v>
      </c>
      <c r="C447">
        <v>40166</v>
      </c>
      <c r="D447">
        <v>42376</v>
      </c>
      <c r="E447">
        <v>42276</v>
      </c>
      <c r="F447">
        <v>40400</v>
      </c>
      <c r="G447">
        <v>41998</v>
      </c>
      <c r="H447">
        <v>40166</v>
      </c>
      <c r="I447">
        <v>42215</v>
      </c>
      <c r="J447">
        <v>41518</v>
      </c>
      <c r="L447" s="1" t="str">
        <f t="shared" si="76"/>
        <v>19JAN2023:14:00:00</v>
      </c>
      <c r="M447">
        <v>14</v>
      </c>
      <c r="N447">
        <f t="shared" si="81"/>
        <v>-824.046875</v>
      </c>
      <c r="O447">
        <f t="shared" si="77"/>
        <v>-824.046875</v>
      </c>
      <c r="P447" t="str">
        <f t="shared" si="78"/>
        <v/>
      </c>
      <c r="Q447">
        <f t="shared" si="79"/>
        <v>1</v>
      </c>
      <c r="R447" t="str">
        <f t="shared" si="80"/>
        <v/>
      </c>
      <c r="S447">
        <f t="shared" si="82"/>
        <v>2.0103584597327933</v>
      </c>
      <c r="V447">
        <v>14</v>
      </c>
      <c r="W447">
        <f t="shared" si="83"/>
        <v>-824.046875</v>
      </c>
      <c r="X447" t="str">
        <f t="shared" si="84"/>
        <v/>
      </c>
      <c r="Y447">
        <f t="shared" si="85"/>
        <v>1</v>
      </c>
      <c r="Z447" t="str">
        <f t="shared" si="86"/>
        <v/>
      </c>
    </row>
    <row r="448" spans="1:26" x14ac:dyDescent="0.3">
      <c r="A448" t="s">
        <v>473</v>
      </c>
      <c r="B448">
        <v>40783.039062999997</v>
      </c>
      <c r="C448">
        <v>39355</v>
      </c>
      <c r="D448">
        <v>42297</v>
      </c>
      <c r="E448">
        <v>42156</v>
      </c>
      <c r="F448">
        <v>39657</v>
      </c>
      <c r="G448">
        <v>41549</v>
      </c>
      <c r="H448">
        <v>39355</v>
      </c>
      <c r="I448">
        <v>41928</v>
      </c>
      <c r="J448">
        <v>41072</v>
      </c>
      <c r="L448" s="1" t="str">
        <f t="shared" si="76"/>
        <v>19JAN2023:15:00:00</v>
      </c>
      <c r="M448">
        <v>15</v>
      </c>
      <c r="N448">
        <f t="shared" si="81"/>
        <v>-1428.0390629999965</v>
      </c>
      <c r="O448">
        <f t="shared" si="77"/>
        <v>-1428.0390629999965</v>
      </c>
      <c r="P448" t="str">
        <f t="shared" si="78"/>
        <v/>
      </c>
      <c r="Q448">
        <f t="shared" si="79"/>
        <v>1</v>
      </c>
      <c r="R448" t="str">
        <f t="shared" si="80"/>
        <v/>
      </c>
      <c r="S448">
        <f t="shared" si="82"/>
        <v>3.5015513699065424</v>
      </c>
      <c r="V448">
        <v>15</v>
      </c>
      <c r="W448">
        <f t="shared" si="83"/>
        <v>-1428.0390629999965</v>
      </c>
      <c r="X448" t="str">
        <f t="shared" si="84"/>
        <v/>
      </c>
      <c r="Y448">
        <f t="shared" si="85"/>
        <v>1</v>
      </c>
      <c r="Z448" t="str">
        <f t="shared" si="86"/>
        <v/>
      </c>
    </row>
    <row r="449" spans="1:26" x14ac:dyDescent="0.3">
      <c r="A449" t="s">
        <v>474</v>
      </c>
      <c r="B449">
        <v>40687.089844000002</v>
      </c>
      <c r="C449">
        <v>38950</v>
      </c>
      <c r="D449">
        <v>42230</v>
      </c>
      <c r="E449">
        <v>41993</v>
      </c>
      <c r="F449">
        <v>39391</v>
      </c>
      <c r="G449">
        <v>41342</v>
      </c>
      <c r="H449">
        <v>38950</v>
      </c>
      <c r="I449">
        <v>41938</v>
      </c>
      <c r="J449">
        <v>40846</v>
      </c>
      <c r="L449" s="1" t="str">
        <f t="shared" si="76"/>
        <v>19JAN2023:16:00:00</v>
      </c>
      <c r="M449">
        <v>16</v>
      </c>
      <c r="N449">
        <f t="shared" si="81"/>
        <v>-1737.0898440000019</v>
      </c>
      <c r="O449">
        <f t="shared" si="77"/>
        <v>-1737.0898440000019</v>
      </c>
      <c r="P449" t="str">
        <f t="shared" si="78"/>
        <v/>
      </c>
      <c r="Q449">
        <f t="shared" si="79"/>
        <v>1</v>
      </c>
      <c r="R449" t="str">
        <f t="shared" si="80"/>
        <v/>
      </c>
      <c r="S449">
        <f t="shared" si="82"/>
        <v>4.269388276871724</v>
      </c>
      <c r="V449">
        <v>16</v>
      </c>
      <c r="W449">
        <f t="shared" si="83"/>
        <v>-1737.0898440000019</v>
      </c>
      <c r="X449" t="str">
        <f t="shared" si="84"/>
        <v/>
      </c>
      <c r="Y449">
        <f t="shared" si="85"/>
        <v>1</v>
      </c>
      <c r="Z449" t="str">
        <f t="shared" si="86"/>
        <v/>
      </c>
    </row>
    <row r="450" spans="1:26" x14ac:dyDescent="0.3">
      <c r="A450" t="s">
        <v>475</v>
      </c>
      <c r="B450">
        <v>41078.425780999998</v>
      </c>
      <c r="C450">
        <v>39390</v>
      </c>
      <c r="D450">
        <v>42329</v>
      </c>
      <c r="E450">
        <v>41948</v>
      </c>
      <c r="F450">
        <v>39605</v>
      </c>
      <c r="G450">
        <v>41542</v>
      </c>
      <c r="H450">
        <v>39390</v>
      </c>
      <c r="I450">
        <v>42475</v>
      </c>
      <c r="J450">
        <v>41092</v>
      </c>
      <c r="L450" s="1" t="str">
        <f t="shared" si="76"/>
        <v>19JAN2023:17:00:00</v>
      </c>
      <c r="M450">
        <v>17</v>
      </c>
      <c r="N450">
        <f t="shared" si="81"/>
        <v>-1688.4257809999981</v>
      </c>
      <c r="O450">
        <f t="shared" si="77"/>
        <v>-1688.4257809999981</v>
      </c>
      <c r="P450" t="str">
        <f t="shared" si="78"/>
        <v/>
      </c>
      <c r="Q450">
        <f t="shared" si="79"/>
        <v>1</v>
      </c>
      <c r="R450" t="str">
        <f t="shared" si="80"/>
        <v/>
      </c>
      <c r="S450">
        <f t="shared" si="82"/>
        <v>4.1102494774299396</v>
      </c>
      <c r="V450">
        <v>17</v>
      </c>
      <c r="W450">
        <f t="shared" si="83"/>
        <v>-1688.4257809999981</v>
      </c>
      <c r="X450" t="str">
        <f t="shared" si="84"/>
        <v/>
      </c>
      <c r="Y450">
        <f t="shared" si="85"/>
        <v>1</v>
      </c>
      <c r="Z450" t="str">
        <f t="shared" si="86"/>
        <v/>
      </c>
    </row>
    <row r="451" spans="1:26" x14ac:dyDescent="0.3">
      <c r="A451" t="s">
        <v>476</v>
      </c>
      <c r="B451">
        <v>41982.261719000002</v>
      </c>
      <c r="C451">
        <v>40890</v>
      </c>
      <c r="D451">
        <v>42936</v>
      </c>
      <c r="E451">
        <v>42472</v>
      </c>
      <c r="F451">
        <v>40655</v>
      </c>
      <c r="G451">
        <v>42545</v>
      </c>
      <c r="H451">
        <v>40890</v>
      </c>
      <c r="I451">
        <v>43456</v>
      </c>
      <c r="J451">
        <v>42128</v>
      </c>
      <c r="L451" s="1" t="str">
        <f t="shared" ref="L451:L514" si="87">A451</f>
        <v>19JAN2023:18:00:00</v>
      </c>
      <c r="M451">
        <v>18</v>
      </c>
      <c r="N451">
        <f t="shared" si="81"/>
        <v>-1092.2617190000019</v>
      </c>
      <c r="O451">
        <f t="shared" ref="O451:O514" si="88">IF(N451&lt;0,N451,"")</f>
        <v>-1092.2617190000019</v>
      </c>
      <c r="P451" t="str">
        <f t="shared" ref="P451:P514" si="89">IF(N451&gt;0,N451,"")</f>
        <v/>
      </c>
      <c r="Q451">
        <f t="shared" ref="Q451:Q514" si="90">IF(O451&lt;0,1,"")</f>
        <v>1</v>
      </c>
      <c r="R451" t="str">
        <f t="shared" ref="R451:R514" si="91">IF(AND(P451&gt;0,P451&lt;&gt;""),1,"")</f>
        <v/>
      </c>
      <c r="S451">
        <f t="shared" si="82"/>
        <v>2.6017219517872587</v>
      </c>
      <c r="V451">
        <v>18</v>
      </c>
      <c r="W451">
        <f t="shared" si="83"/>
        <v>-1092.2617190000019</v>
      </c>
      <c r="X451" t="str">
        <f t="shared" si="84"/>
        <v/>
      </c>
      <c r="Y451">
        <f t="shared" si="85"/>
        <v>1</v>
      </c>
      <c r="Z451" t="str">
        <f t="shared" si="86"/>
        <v/>
      </c>
    </row>
    <row r="452" spans="1:26" x14ac:dyDescent="0.3">
      <c r="A452" t="s">
        <v>477</v>
      </c>
      <c r="B452">
        <v>43488.324219000002</v>
      </c>
      <c r="C452">
        <v>43640</v>
      </c>
      <c r="D452">
        <v>44689</v>
      </c>
      <c r="E452">
        <v>44300</v>
      </c>
      <c r="F452">
        <v>43115</v>
      </c>
      <c r="G452">
        <v>44788</v>
      </c>
      <c r="H452">
        <v>43640</v>
      </c>
      <c r="I452">
        <v>45307</v>
      </c>
      <c r="J452">
        <v>44376</v>
      </c>
      <c r="L452" s="1" t="str">
        <f t="shared" si="87"/>
        <v>19JAN2023:19:00:00</v>
      </c>
      <c r="M452">
        <v>19</v>
      </c>
      <c r="N452">
        <f t="shared" si="81"/>
        <v>151.6757809999981</v>
      </c>
      <c r="O452" t="str">
        <f t="shared" si="88"/>
        <v/>
      </c>
      <c r="P452">
        <f t="shared" si="89"/>
        <v>151.6757809999981</v>
      </c>
      <c r="Q452" t="str">
        <f t="shared" si="90"/>
        <v/>
      </c>
      <c r="R452">
        <f t="shared" si="91"/>
        <v>1</v>
      </c>
      <c r="S452">
        <f t="shared" si="82"/>
        <v>0.34877357020285255</v>
      </c>
      <c r="V452">
        <v>19</v>
      </c>
      <c r="W452" t="str">
        <f t="shared" si="83"/>
        <v/>
      </c>
      <c r="X452">
        <f t="shared" si="84"/>
        <v>151.6757809999981</v>
      </c>
      <c r="Y452" t="str">
        <f t="shared" si="85"/>
        <v/>
      </c>
      <c r="Z452">
        <f t="shared" si="86"/>
        <v>1</v>
      </c>
    </row>
    <row r="453" spans="1:26" x14ac:dyDescent="0.3">
      <c r="A453" t="s">
        <v>478</v>
      </c>
      <c r="B453">
        <v>43731.710937999997</v>
      </c>
      <c r="C453">
        <v>44339</v>
      </c>
      <c r="D453">
        <v>44823</v>
      </c>
      <c r="E453">
        <v>44658</v>
      </c>
      <c r="F453">
        <v>43701</v>
      </c>
      <c r="G453">
        <v>45116</v>
      </c>
      <c r="H453">
        <v>44339</v>
      </c>
      <c r="I453">
        <v>45503</v>
      </c>
      <c r="J453">
        <v>44763</v>
      </c>
      <c r="L453" s="1" t="str">
        <f t="shared" si="87"/>
        <v>19JAN2023:20:00:00</v>
      </c>
      <c r="M453">
        <v>20</v>
      </c>
      <c r="N453">
        <f t="shared" si="81"/>
        <v>607.28906200000347</v>
      </c>
      <c r="O453" t="str">
        <f t="shared" si="88"/>
        <v/>
      </c>
      <c r="P453">
        <f t="shared" si="89"/>
        <v>607.28906200000347</v>
      </c>
      <c r="Q453" t="str">
        <f t="shared" si="90"/>
        <v/>
      </c>
      <c r="R453">
        <f t="shared" si="91"/>
        <v>1</v>
      </c>
      <c r="S453">
        <f t="shared" si="82"/>
        <v>1.388669798126533</v>
      </c>
      <c r="V453">
        <v>20</v>
      </c>
      <c r="W453" t="str">
        <f t="shared" si="83"/>
        <v/>
      </c>
      <c r="X453">
        <f t="shared" si="84"/>
        <v>607.28906200000347</v>
      </c>
      <c r="Y453" t="str">
        <f t="shared" si="85"/>
        <v/>
      </c>
      <c r="Z453">
        <f t="shared" si="86"/>
        <v>1</v>
      </c>
    </row>
    <row r="454" spans="1:26" x14ac:dyDescent="0.3">
      <c r="A454" t="s">
        <v>479</v>
      </c>
      <c r="B454">
        <v>43583.5625</v>
      </c>
      <c r="C454">
        <v>44203</v>
      </c>
      <c r="D454">
        <v>44402</v>
      </c>
      <c r="E454">
        <v>44268</v>
      </c>
      <c r="F454">
        <v>43417</v>
      </c>
      <c r="G454">
        <v>44781</v>
      </c>
      <c r="H454">
        <v>44203</v>
      </c>
      <c r="I454">
        <v>45032</v>
      </c>
      <c r="J454">
        <v>44465</v>
      </c>
      <c r="L454" s="1" t="str">
        <f t="shared" si="87"/>
        <v>19JAN2023:21:00:00</v>
      </c>
      <c r="M454">
        <v>21</v>
      </c>
      <c r="N454">
        <f t="shared" si="81"/>
        <v>619.4375</v>
      </c>
      <c r="O454" t="str">
        <f t="shared" si="88"/>
        <v/>
      </c>
      <c r="P454">
        <f t="shared" si="89"/>
        <v>619.4375</v>
      </c>
      <c r="Q454" t="str">
        <f t="shared" si="90"/>
        <v/>
      </c>
      <c r="R454">
        <f t="shared" si="91"/>
        <v>1</v>
      </c>
      <c r="S454">
        <f t="shared" si="82"/>
        <v>1.4212640373305876</v>
      </c>
      <c r="V454">
        <v>21</v>
      </c>
      <c r="W454" t="str">
        <f t="shared" si="83"/>
        <v/>
      </c>
      <c r="X454">
        <f t="shared" si="84"/>
        <v>619.4375</v>
      </c>
      <c r="Y454" t="str">
        <f t="shared" si="85"/>
        <v/>
      </c>
      <c r="Z454">
        <f t="shared" si="86"/>
        <v>1</v>
      </c>
    </row>
    <row r="455" spans="1:26" x14ac:dyDescent="0.3">
      <c r="A455" t="s">
        <v>480</v>
      </c>
      <c r="B455">
        <v>42634.773437999997</v>
      </c>
      <c r="C455">
        <v>43471</v>
      </c>
      <c r="D455">
        <v>43483</v>
      </c>
      <c r="E455">
        <v>43496</v>
      </c>
      <c r="F455">
        <v>42545</v>
      </c>
      <c r="G455">
        <v>43745</v>
      </c>
      <c r="H455">
        <v>43471</v>
      </c>
      <c r="I455">
        <v>44111</v>
      </c>
      <c r="J455">
        <v>43568</v>
      </c>
      <c r="L455" s="1" t="str">
        <f t="shared" si="87"/>
        <v>19JAN2023:22:00:00</v>
      </c>
      <c r="M455">
        <v>22</v>
      </c>
      <c r="N455">
        <f t="shared" si="81"/>
        <v>836.22656200000347</v>
      </c>
      <c r="O455" t="str">
        <f t="shared" si="88"/>
        <v/>
      </c>
      <c r="P455">
        <f t="shared" si="89"/>
        <v>836.22656200000347</v>
      </c>
      <c r="Q455" t="str">
        <f t="shared" si="90"/>
        <v/>
      </c>
      <c r="R455">
        <f t="shared" si="91"/>
        <v>1</v>
      </c>
      <c r="S455">
        <f t="shared" si="82"/>
        <v>1.9613721255398584</v>
      </c>
      <c r="V455">
        <v>22</v>
      </c>
      <c r="W455" t="str">
        <f t="shared" si="83"/>
        <v/>
      </c>
      <c r="X455">
        <f t="shared" si="84"/>
        <v>836.22656200000347</v>
      </c>
      <c r="Y455" t="str">
        <f t="shared" si="85"/>
        <v/>
      </c>
      <c r="Z455">
        <f t="shared" si="86"/>
        <v>1</v>
      </c>
    </row>
    <row r="456" spans="1:26" x14ac:dyDescent="0.3">
      <c r="A456" t="s">
        <v>481</v>
      </c>
      <c r="B456">
        <v>40821.953125</v>
      </c>
      <c r="C456">
        <v>42081</v>
      </c>
      <c r="D456">
        <v>41802</v>
      </c>
      <c r="E456">
        <v>41804</v>
      </c>
      <c r="F456">
        <v>40968</v>
      </c>
      <c r="G456">
        <v>42025</v>
      </c>
      <c r="H456">
        <v>42081</v>
      </c>
      <c r="I456">
        <v>42457</v>
      </c>
      <c r="J456">
        <v>41970</v>
      </c>
      <c r="L456" s="1" t="str">
        <f t="shared" si="87"/>
        <v>19JAN2023:23:00:00</v>
      </c>
      <c r="M456">
        <v>23</v>
      </c>
      <c r="N456">
        <f t="shared" si="81"/>
        <v>1259.046875</v>
      </c>
      <c r="O456" t="str">
        <f t="shared" si="88"/>
        <v/>
      </c>
      <c r="P456">
        <f t="shared" si="89"/>
        <v>1259.046875</v>
      </c>
      <c r="Q456" t="str">
        <f t="shared" si="90"/>
        <v/>
      </c>
      <c r="R456">
        <f t="shared" si="91"/>
        <v>1</v>
      </c>
      <c r="S456">
        <f t="shared" si="82"/>
        <v>3.0842396764914715</v>
      </c>
      <c r="V456">
        <v>23</v>
      </c>
      <c r="W456" t="str">
        <f t="shared" si="83"/>
        <v/>
      </c>
      <c r="X456">
        <f t="shared" si="84"/>
        <v>1259.046875</v>
      </c>
      <c r="Y456" t="str">
        <f t="shared" si="85"/>
        <v/>
      </c>
      <c r="Z456">
        <f t="shared" si="86"/>
        <v>1</v>
      </c>
    </row>
    <row r="457" spans="1:26" x14ac:dyDescent="0.3">
      <c r="A457" t="s">
        <v>482</v>
      </c>
      <c r="B457">
        <v>39005.460937999997</v>
      </c>
      <c r="C457">
        <v>40633</v>
      </c>
      <c r="D457">
        <v>39925</v>
      </c>
      <c r="E457">
        <v>39678</v>
      </c>
      <c r="F457">
        <v>39379</v>
      </c>
      <c r="G457">
        <v>40203</v>
      </c>
      <c r="H457">
        <v>40633</v>
      </c>
      <c r="I457">
        <v>40771</v>
      </c>
      <c r="J457">
        <v>40253</v>
      </c>
      <c r="L457" s="1" t="str">
        <f t="shared" si="87"/>
        <v>20JAN2023:00:00:00</v>
      </c>
      <c r="M457">
        <v>24</v>
      </c>
      <c r="N457">
        <f t="shared" si="81"/>
        <v>1627.5390620000035</v>
      </c>
      <c r="O457" t="str">
        <f t="shared" si="88"/>
        <v/>
      </c>
      <c r="P457">
        <f t="shared" si="89"/>
        <v>1627.5390620000035</v>
      </c>
      <c r="Q457" t="str">
        <f t="shared" si="90"/>
        <v/>
      </c>
      <c r="R457">
        <f t="shared" si="91"/>
        <v>1</v>
      </c>
      <c r="S457">
        <f t="shared" si="82"/>
        <v>4.1725928187004664</v>
      </c>
      <c r="V457">
        <v>24</v>
      </c>
      <c r="W457" t="str">
        <f t="shared" si="83"/>
        <v/>
      </c>
      <c r="X457">
        <f t="shared" si="84"/>
        <v>1627.5390620000035</v>
      </c>
      <c r="Y457" t="str">
        <f t="shared" si="85"/>
        <v/>
      </c>
      <c r="Z457">
        <f t="shared" si="86"/>
        <v>1</v>
      </c>
    </row>
    <row r="458" spans="1:26" x14ac:dyDescent="0.3">
      <c r="A458" t="s">
        <v>483</v>
      </c>
      <c r="B458">
        <v>37871.652344000002</v>
      </c>
      <c r="C458">
        <v>39232</v>
      </c>
      <c r="D458">
        <v>38316</v>
      </c>
      <c r="E458">
        <v>37919</v>
      </c>
      <c r="F458">
        <v>38046</v>
      </c>
      <c r="G458">
        <v>38541</v>
      </c>
      <c r="H458">
        <v>39232</v>
      </c>
      <c r="I458">
        <v>39418</v>
      </c>
      <c r="J458">
        <v>38695</v>
      </c>
      <c r="L458" s="1" t="str">
        <f t="shared" si="87"/>
        <v>20JAN2023:01:00:00</v>
      </c>
      <c r="M458">
        <v>1</v>
      </c>
      <c r="N458">
        <f t="shared" si="81"/>
        <v>1360.3476559999981</v>
      </c>
      <c r="O458" t="str">
        <f t="shared" si="88"/>
        <v/>
      </c>
      <c r="P458">
        <f t="shared" si="89"/>
        <v>1360.3476559999981</v>
      </c>
      <c r="Q458" t="str">
        <f t="shared" si="90"/>
        <v/>
      </c>
      <c r="R458">
        <f t="shared" si="91"/>
        <v>1</v>
      </c>
      <c r="S458">
        <f t="shared" si="82"/>
        <v>3.5919944649986144</v>
      </c>
      <c r="V458">
        <v>1</v>
      </c>
      <c r="W458" t="str">
        <f t="shared" si="83"/>
        <v/>
      </c>
      <c r="X458">
        <f t="shared" si="84"/>
        <v>1360.3476559999981</v>
      </c>
      <c r="Y458" t="str">
        <f t="shared" si="85"/>
        <v/>
      </c>
      <c r="Z458">
        <f t="shared" si="86"/>
        <v>1</v>
      </c>
    </row>
    <row r="459" spans="1:26" x14ac:dyDescent="0.3">
      <c r="A459" t="s">
        <v>484</v>
      </c>
      <c r="B459">
        <v>37308.453125</v>
      </c>
      <c r="C459">
        <v>38592</v>
      </c>
      <c r="D459">
        <v>37683</v>
      </c>
      <c r="E459">
        <v>37302</v>
      </c>
      <c r="F459">
        <v>37426</v>
      </c>
      <c r="G459">
        <v>37605</v>
      </c>
      <c r="H459">
        <v>38592</v>
      </c>
      <c r="I459">
        <v>38629</v>
      </c>
      <c r="J459">
        <v>37957</v>
      </c>
      <c r="L459" s="1" t="str">
        <f t="shared" si="87"/>
        <v>20JAN2023:02:00:00</v>
      </c>
      <c r="M459">
        <v>2</v>
      </c>
      <c r="N459">
        <f t="shared" si="81"/>
        <v>1283.546875</v>
      </c>
      <c r="O459" t="str">
        <f t="shared" si="88"/>
        <v/>
      </c>
      <c r="P459">
        <f t="shared" si="89"/>
        <v>1283.546875</v>
      </c>
      <c r="Q459" t="str">
        <f t="shared" si="90"/>
        <v/>
      </c>
      <c r="R459">
        <f t="shared" si="91"/>
        <v>1</v>
      </c>
      <c r="S459">
        <f t="shared" si="82"/>
        <v>3.4403647631799261</v>
      </c>
      <c r="V459">
        <v>2</v>
      </c>
      <c r="W459" t="str">
        <f t="shared" si="83"/>
        <v/>
      </c>
      <c r="X459">
        <f t="shared" si="84"/>
        <v>1283.546875</v>
      </c>
      <c r="Y459" t="str">
        <f t="shared" si="85"/>
        <v/>
      </c>
      <c r="Z459">
        <f t="shared" si="86"/>
        <v>1</v>
      </c>
    </row>
    <row r="460" spans="1:26" x14ac:dyDescent="0.3">
      <c r="A460" t="s">
        <v>485</v>
      </c>
      <c r="B460">
        <v>37211.433594000002</v>
      </c>
      <c r="C460">
        <v>38426</v>
      </c>
      <c r="D460">
        <v>37486</v>
      </c>
      <c r="E460">
        <v>37321</v>
      </c>
      <c r="F460">
        <v>37307</v>
      </c>
      <c r="G460">
        <v>37210</v>
      </c>
      <c r="H460">
        <v>38426</v>
      </c>
      <c r="I460">
        <v>38319</v>
      </c>
      <c r="J460">
        <v>37703</v>
      </c>
      <c r="L460" s="1" t="str">
        <f t="shared" si="87"/>
        <v>20JAN2023:03:00:00</v>
      </c>
      <c r="M460">
        <v>3</v>
      </c>
      <c r="N460">
        <f t="shared" si="81"/>
        <v>1214.5664059999981</v>
      </c>
      <c r="O460" t="str">
        <f t="shared" si="88"/>
        <v/>
      </c>
      <c r="P460">
        <f t="shared" si="89"/>
        <v>1214.5664059999981</v>
      </c>
      <c r="Q460" t="str">
        <f t="shared" si="90"/>
        <v/>
      </c>
      <c r="R460">
        <f t="shared" si="91"/>
        <v>1</v>
      </c>
      <c r="S460">
        <f t="shared" si="82"/>
        <v>3.2639602635353335</v>
      </c>
      <c r="V460">
        <v>3</v>
      </c>
      <c r="W460" t="str">
        <f t="shared" si="83"/>
        <v/>
      </c>
      <c r="X460">
        <f t="shared" si="84"/>
        <v>1214.5664059999981</v>
      </c>
      <c r="Y460" t="str">
        <f t="shared" si="85"/>
        <v/>
      </c>
      <c r="Z460">
        <f t="shared" si="86"/>
        <v>1</v>
      </c>
    </row>
    <row r="461" spans="1:26" x14ac:dyDescent="0.3">
      <c r="A461" t="s">
        <v>486</v>
      </c>
      <c r="B461">
        <v>37519.308594000002</v>
      </c>
      <c r="C461">
        <v>38856</v>
      </c>
      <c r="D461">
        <v>37633</v>
      </c>
      <c r="E461">
        <v>37567</v>
      </c>
      <c r="F461">
        <v>37630</v>
      </c>
      <c r="G461">
        <v>37440</v>
      </c>
      <c r="H461">
        <v>38856</v>
      </c>
      <c r="I461">
        <v>38601</v>
      </c>
      <c r="J461">
        <v>37971</v>
      </c>
      <c r="L461" s="1" t="str">
        <f t="shared" si="87"/>
        <v>20JAN2023:04:00:00</v>
      </c>
      <c r="M461">
        <v>4</v>
      </c>
      <c r="N461">
        <f t="shared" si="81"/>
        <v>1336.6914059999981</v>
      </c>
      <c r="O461" t="str">
        <f t="shared" si="88"/>
        <v/>
      </c>
      <c r="P461">
        <f t="shared" si="89"/>
        <v>1336.6914059999981</v>
      </c>
      <c r="Q461" t="str">
        <f t="shared" si="90"/>
        <v/>
      </c>
      <c r="R461">
        <f t="shared" si="91"/>
        <v>1</v>
      </c>
      <c r="S461">
        <f t="shared" si="82"/>
        <v>3.5626760089437215</v>
      </c>
      <c r="V461">
        <v>4</v>
      </c>
      <c r="W461" t="str">
        <f t="shared" si="83"/>
        <v/>
      </c>
      <c r="X461">
        <f t="shared" si="84"/>
        <v>1336.6914059999981</v>
      </c>
      <c r="Y461" t="str">
        <f t="shared" si="85"/>
        <v/>
      </c>
      <c r="Z461">
        <f t="shared" si="86"/>
        <v>1</v>
      </c>
    </row>
    <row r="462" spans="1:26" x14ac:dyDescent="0.3">
      <c r="A462" t="s">
        <v>487</v>
      </c>
      <c r="B462">
        <v>38358.796875</v>
      </c>
      <c r="C462">
        <v>39979</v>
      </c>
      <c r="D462">
        <v>38566</v>
      </c>
      <c r="E462">
        <v>38644</v>
      </c>
      <c r="F462">
        <v>38594</v>
      </c>
      <c r="G462">
        <v>38429</v>
      </c>
      <c r="H462">
        <v>39979</v>
      </c>
      <c r="I462">
        <v>39537</v>
      </c>
      <c r="J462">
        <v>38986</v>
      </c>
      <c r="L462" s="1" t="str">
        <f t="shared" si="87"/>
        <v>20JAN2023:05:00:00</v>
      </c>
      <c r="M462">
        <v>5</v>
      </c>
      <c r="N462">
        <f t="shared" si="81"/>
        <v>1620.203125</v>
      </c>
      <c r="O462" t="str">
        <f t="shared" si="88"/>
        <v/>
      </c>
      <c r="P462">
        <f t="shared" si="89"/>
        <v>1620.203125</v>
      </c>
      <c r="Q462" t="str">
        <f t="shared" si="90"/>
        <v/>
      </c>
      <c r="R462">
        <f t="shared" si="91"/>
        <v>1</v>
      </c>
      <c r="S462">
        <f t="shared" si="82"/>
        <v>4.2238111124281712</v>
      </c>
      <c r="V462">
        <v>5</v>
      </c>
      <c r="W462" t="str">
        <f t="shared" si="83"/>
        <v/>
      </c>
      <c r="X462">
        <f t="shared" si="84"/>
        <v>1620.203125</v>
      </c>
      <c r="Y462" t="str">
        <f t="shared" si="85"/>
        <v/>
      </c>
      <c r="Z462">
        <f t="shared" si="86"/>
        <v>1</v>
      </c>
    </row>
    <row r="463" spans="1:26" x14ac:dyDescent="0.3">
      <c r="A463" t="s">
        <v>488</v>
      </c>
      <c r="B463">
        <v>40622.730469000002</v>
      </c>
      <c r="C463">
        <v>42507</v>
      </c>
      <c r="D463">
        <v>40598</v>
      </c>
      <c r="E463">
        <v>40818</v>
      </c>
      <c r="F463">
        <v>40940</v>
      </c>
      <c r="G463">
        <v>40859</v>
      </c>
      <c r="H463">
        <v>42507</v>
      </c>
      <c r="I463">
        <v>41751</v>
      </c>
      <c r="J463">
        <v>41317</v>
      </c>
      <c r="L463" s="1" t="str">
        <f t="shared" si="87"/>
        <v>20JAN2023:06:00:00</v>
      </c>
      <c r="M463">
        <v>6</v>
      </c>
      <c r="N463">
        <f t="shared" si="81"/>
        <v>1884.2695309999981</v>
      </c>
      <c r="O463" t="str">
        <f t="shared" si="88"/>
        <v/>
      </c>
      <c r="P463">
        <f t="shared" si="89"/>
        <v>1884.2695309999981</v>
      </c>
      <c r="Q463" t="str">
        <f t="shared" si="90"/>
        <v/>
      </c>
      <c r="R463">
        <f t="shared" si="91"/>
        <v>1</v>
      </c>
      <c r="S463">
        <f t="shared" si="82"/>
        <v>4.6384610518436737</v>
      </c>
      <c r="V463">
        <v>6</v>
      </c>
      <c r="W463" t="str">
        <f t="shared" si="83"/>
        <v/>
      </c>
      <c r="X463">
        <f t="shared" si="84"/>
        <v>1884.2695309999981</v>
      </c>
      <c r="Y463" t="str">
        <f t="shared" si="85"/>
        <v/>
      </c>
      <c r="Z463">
        <f t="shared" si="86"/>
        <v>1</v>
      </c>
    </row>
    <row r="464" spans="1:26" x14ac:dyDescent="0.3">
      <c r="A464" t="s">
        <v>489</v>
      </c>
      <c r="B464">
        <v>44228.539062999997</v>
      </c>
      <c r="C464">
        <v>46410</v>
      </c>
      <c r="D464">
        <v>44063</v>
      </c>
      <c r="E464">
        <v>44255</v>
      </c>
      <c r="F464">
        <v>44671</v>
      </c>
      <c r="G464">
        <v>45069</v>
      </c>
      <c r="H464">
        <v>46410</v>
      </c>
      <c r="I464">
        <v>45266</v>
      </c>
      <c r="J464">
        <v>45179</v>
      </c>
      <c r="L464" s="1" t="str">
        <f t="shared" si="87"/>
        <v>20JAN2023:07:00:00</v>
      </c>
      <c r="M464">
        <v>7</v>
      </c>
      <c r="N464">
        <f t="shared" si="81"/>
        <v>2181.4609370000035</v>
      </c>
      <c r="O464" t="str">
        <f t="shared" si="88"/>
        <v/>
      </c>
      <c r="P464">
        <f t="shared" si="89"/>
        <v>2181.4609370000035</v>
      </c>
      <c r="Q464" t="str">
        <f t="shared" si="90"/>
        <v/>
      </c>
      <c r="R464">
        <f t="shared" si="91"/>
        <v>1</v>
      </c>
      <c r="S464">
        <f t="shared" si="82"/>
        <v>4.9322473299257918</v>
      </c>
      <c r="V464">
        <v>7</v>
      </c>
      <c r="W464" t="str">
        <f t="shared" si="83"/>
        <v/>
      </c>
      <c r="X464">
        <f t="shared" si="84"/>
        <v>2181.4609370000035</v>
      </c>
      <c r="Y464" t="str">
        <f t="shared" si="85"/>
        <v/>
      </c>
      <c r="Z464">
        <f t="shared" si="86"/>
        <v>1</v>
      </c>
    </row>
    <row r="465" spans="1:26" x14ac:dyDescent="0.3">
      <c r="A465" t="s">
        <v>490</v>
      </c>
      <c r="B465">
        <v>46082.121094000002</v>
      </c>
      <c r="C465">
        <v>48883</v>
      </c>
      <c r="D465">
        <v>45758</v>
      </c>
      <c r="E465">
        <v>46256</v>
      </c>
      <c r="F465">
        <v>46927</v>
      </c>
      <c r="G465">
        <v>47491</v>
      </c>
      <c r="H465">
        <v>48883</v>
      </c>
      <c r="I465">
        <v>47429</v>
      </c>
      <c r="J465">
        <v>47379</v>
      </c>
      <c r="L465" s="1" t="str">
        <f t="shared" si="87"/>
        <v>20JAN2023:08:00:00</v>
      </c>
      <c r="M465">
        <v>8</v>
      </c>
      <c r="N465">
        <f t="shared" si="81"/>
        <v>2800.8789059999981</v>
      </c>
      <c r="O465" t="str">
        <f t="shared" si="88"/>
        <v/>
      </c>
      <c r="P465">
        <f t="shared" si="89"/>
        <v>2800.8789059999981</v>
      </c>
      <c r="Q465" t="str">
        <f t="shared" si="90"/>
        <v/>
      </c>
      <c r="R465">
        <f t="shared" si="91"/>
        <v>1</v>
      </c>
      <c r="S465">
        <f t="shared" si="82"/>
        <v>6.0780164617133456</v>
      </c>
      <c r="V465">
        <v>8</v>
      </c>
      <c r="W465" t="str">
        <f t="shared" si="83"/>
        <v/>
      </c>
      <c r="X465">
        <f t="shared" si="84"/>
        <v>2800.8789059999981</v>
      </c>
      <c r="Y465" t="str">
        <f t="shared" si="85"/>
        <v/>
      </c>
      <c r="Z465">
        <f t="shared" si="86"/>
        <v>1</v>
      </c>
    </row>
    <row r="466" spans="1:26" x14ac:dyDescent="0.3">
      <c r="A466" t="s">
        <v>491</v>
      </c>
      <c r="B466">
        <v>46112.722655999998</v>
      </c>
      <c r="C466">
        <v>49351</v>
      </c>
      <c r="D466">
        <v>45641</v>
      </c>
      <c r="E466">
        <v>46163</v>
      </c>
      <c r="F466">
        <v>47152</v>
      </c>
      <c r="G466">
        <v>47746</v>
      </c>
      <c r="H466">
        <v>49351</v>
      </c>
      <c r="I466">
        <v>47764</v>
      </c>
      <c r="J466">
        <v>47581</v>
      </c>
      <c r="L466" s="1" t="str">
        <f t="shared" si="87"/>
        <v>20JAN2023:09:00:00</v>
      </c>
      <c r="M466">
        <v>9</v>
      </c>
      <c r="N466">
        <f t="shared" si="81"/>
        <v>3238.2773440000019</v>
      </c>
      <c r="O466" t="str">
        <f t="shared" si="88"/>
        <v/>
      </c>
      <c r="P466">
        <f t="shared" si="89"/>
        <v>3238.2773440000019</v>
      </c>
      <c r="Q466" t="str">
        <f t="shared" si="90"/>
        <v/>
      </c>
      <c r="R466">
        <f t="shared" si="91"/>
        <v>1</v>
      </c>
      <c r="S466">
        <f t="shared" si="82"/>
        <v>7.0225247122306946</v>
      </c>
      <c r="V466">
        <v>9</v>
      </c>
      <c r="W466" t="str">
        <f t="shared" si="83"/>
        <v/>
      </c>
      <c r="X466">
        <f t="shared" si="84"/>
        <v>3238.2773440000019</v>
      </c>
      <c r="Y466" t="str">
        <f t="shared" si="85"/>
        <v/>
      </c>
      <c r="Z466">
        <f t="shared" si="86"/>
        <v>1</v>
      </c>
    </row>
    <row r="467" spans="1:26" x14ac:dyDescent="0.3">
      <c r="A467" t="s">
        <v>492</v>
      </c>
      <c r="B467">
        <v>45862.585937999997</v>
      </c>
      <c r="C467">
        <v>49166</v>
      </c>
      <c r="D467">
        <v>45158</v>
      </c>
      <c r="E467">
        <v>45514</v>
      </c>
      <c r="F467">
        <v>46780</v>
      </c>
      <c r="G467">
        <v>47070</v>
      </c>
      <c r="H467">
        <v>49166</v>
      </c>
      <c r="I467">
        <v>47649</v>
      </c>
      <c r="J467">
        <v>47130</v>
      </c>
      <c r="L467" s="1" t="str">
        <f t="shared" si="87"/>
        <v>20JAN2023:10:00:00</v>
      </c>
      <c r="M467">
        <v>10</v>
      </c>
      <c r="N467">
        <f t="shared" si="81"/>
        <v>3303.4140620000035</v>
      </c>
      <c r="O467" t="str">
        <f t="shared" si="88"/>
        <v/>
      </c>
      <c r="P467">
        <f t="shared" si="89"/>
        <v>3303.4140620000035</v>
      </c>
      <c r="Q467" t="str">
        <f t="shared" si="90"/>
        <v/>
      </c>
      <c r="R467">
        <f t="shared" si="91"/>
        <v>1</v>
      </c>
      <c r="S467">
        <f t="shared" si="82"/>
        <v>7.2028517242045007</v>
      </c>
      <c r="V467">
        <v>10</v>
      </c>
      <c r="W467" t="str">
        <f t="shared" si="83"/>
        <v/>
      </c>
      <c r="X467">
        <f t="shared" si="84"/>
        <v>3303.4140620000035</v>
      </c>
      <c r="Y467" t="str">
        <f t="shared" si="85"/>
        <v/>
      </c>
      <c r="Z467">
        <f t="shared" si="86"/>
        <v>1</v>
      </c>
    </row>
    <row r="468" spans="1:26" x14ac:dyDescent="0.3">
      <c r="A468" t="s">
        <v>493</v>
      </c>
      <c r="B468">
        <v>45526.210937999997</v>
      </c>
      <c r="C468">
        <v>48557</v>
      </c>
      <c r="D468">
        <v>44821</v>
      </c>
      <c r="E468">
        <v>44816</v>
      </c>
      <c r="F468">
        <v>46097</v>
      </c>
      <c r="G468">
        <v>46452</v>
      </c>
      <c r="H468">
        <v>48557</v>
      </c>
      <c r="I468">
        <v>47222</v>
      </c>
      <c r="J468">
        <v>46608</v>
      </c>
      <c r="L468" s="1" t="str">
        <f t="shared" si="87"/>
        <v>20JAN2023:11:00:00</v>
      </c>
      <c r="M468">
        <v>11</v>
      </c>
      <c r="N468">
        <f t="shared" si="81"/>
        <v>3030.7890620000035</v>
      </c>
      <c r="O468" t="str">
        <f t="shared" si="88"/>
        <v/>
      </c>
      <c r="P468">
        <f t="shared" si="89"/>
        <v>3030.7890620000035</v>
      </c>
      <c r="Q468" t="str">
        <f t="shared" si="90"/>
        <v/>
      </c>
      <c r="R468">
        <f t="shared" si="91"/>
        <v>1</v>
      </c>
      <c r="S468">
        <f t="shared" si="82"/>
        <v>6.6572398615107513</v>
      </c>
      <c r="V468">
        <v>11</v>
      </c>
      <c r="W468" t="str">
        <f t="shared" si="83"/>
        <v/>
      </c>
      <c r="X468">
        <f t="shared" si="84"/>
        <v>3030.7890620000035</v>
      </c>
      <c r="Y468" t="str">
        <f t="shared" si="85"/>
        <v/>
      </c>
      <c r="Z468">
        <f t="shared" si="86"/>
        <v>1</v>
      </c>
    </row>
    <row r="469" spans="1:26" x14ac:dyDescent="0.3">
      <c r="A469" t="s">
        <v>494</v>
      </c>
      <c r="B469">
        <v>45039.402344000002</v>
      </c>
      <c r="C469">
        <v>47617</v>
      </c>
      <c r="D469">
        <v>43757</v>
      </c>
      <c r="E469">
        <v>43951</v>
      </c>
      <c r="F469">
        <v>45199</v>
      </c>
      <c r="G469">
        <v>45427</v>
      </c>
      <c r="H469">
        <v>47617</v>
      </c>
      <c r="I469">
        <v>46476</v>
      </c>
      <c r="J469">
        <v>45598</v>
      </c>
      <c r="L469" s="1" t="str">
        <f t="shared" si="87"/>
        <v>20JAN2023:12:00:00</v>
      </c>
      <c r="M469">
        <v>12</v>
      </c>
      <c r="N469">
        <f t="shared" si="81"/>
        <v>2577.5976559999981</v>
      </c>
      <c r="O469" t="str">
        <f t="shared" si="88"/>
        <v/>
      </c>
      <c r="P469">
        <f t="shared" si="89"/>
        <v>2577.5976559999981</v>
      </c>
      <c r="Q469" t="str">
        <f t="shared" si="90"/>
        <v/>
      </c>
      <c r="R469">
        <f t="shared" si="91"/>
        <v>1</v>
      </c>
      <c r="S469">
        <f t="shared" si="82"/>
        <v>5.7229837028318764</v>
      </c>
      <c r="V469">
        <v>12</v>
      </c>
      <c r="W469" t="str">
        <f t="shared" si="83"/>
        <v/>
      </c>
      <c r="X469">
        <f t="shared" si="84"/>
        <v>2577.5976559999981</v>
      </c>
      <c r="Y469" t="str">
        <f t="shared" si="85"/>
        <v/>
      </c>
      <c r="Z469">
        <f t="shared" si="86"/>
        <v>1</v>
      </c>
    </row>
    <row r="470" spans="1:26" x14ac:dyDescent="0.3">
      <c r="A470" t="s">
        <v>495</v>
      </c>
      <c r="B470">
        <v>44201.945312999997</v>
      </c>
      <c r="C470">
        <v>46581</v>
      </c>
      <c r="D470">
        <v>43094</v>
      </c>
      <c r="E470">
        <v>43368</v>
      </c>
      <c r="F470">
        <v>44137</v>
      </c>
      <c r="G470">
        <v>44196</v>
      </c>
      <c r="H470">
        <v>46581</v>
      </c>
      <c r="I470">
        <v>45642</v>
      </c>
      <c r="J470">
        <v>44619</v>
      </c>
      <c r="L470" s="1" t="str">
        <f t="shared" si="87"/>
        <v>20JAN2023:13:00:00</v>
      </c>
      <c r="M470">
        <v>13</v>
      </c>
      <c r="N470">
        <f t="shared" si="81"/>
        <v>2379.0546870000035</v>
      </c>
      <c r="O470" t="str">
        <f t="shared" si="88"/>
        <v/>
      </c>
      <c r="P470">
        <f t="shared" si="89"/>
        <v>2379.0546870000035</v>
      </c>
      <c r="Q470" t="str">
        <f t="shared" si="90"/>
        <v/>
      </c>
      <c r="R470">
        <f t="shared" si="91"/>
        <v>1</v>
      </c>
      <c r="S470">
        <f t="shared" si="82"/>
        <v>5.3822397864021436</v>
      </c>
      <c r="V470">
        <v>13</v>
      </c>
      <c r="W470" t="str">
        <f t="shared" si="83"/>
        <v/>
      </c>
      <c r="X470">
        <f t="shared" si="84"/>
        <v>2379.0546870000035</v>
      </c>
      <c r="Y470" t="str">
        <f t="shared" si="85"/>
        <v/>
      </c>
      <c r="Z470">
        <f t="shared" si="86"/>
        <v>1</v>
      </c>
    </row>
    <row r="471" spans="1:26" x14ac:dyDescent="0.3">
      <c r="A471" t="s">
        <v>496</v>
      </c>
      <c r="B471">
        <v>43875.164062999997</v>
      </c>
      <c r="C471">
        <v>45543</v>
      </c>
      <c r="D471">
        <v>42728</v>
      </c>
      <c r="E471">
        <v>43042</v>
      </c>
      <c r="F471">
        <v>43206</v>
      </c>
      <c r="G471">
        <v>43133</v>
      </c>
      <c r="H471">
        <v>45543</v>
      </c>
      <c r="I471">
        <v>44892</v>
      </c>
      <c r="J471">
        <v>43794</v>
      </c>
      <c r="L471" s="1" t="str">
        <f t="shared" si="87"/>
        <v>20JAN2023:14:00:00</v>
      </c>
      <c r="M471">
        <v>14</v>
      </c>
      <c r="N471">
        <f t="shared" si="81"/>
        <v>1667.8359370000035</v>
      </c>
      <c r="O471" t="str">
        <f t="shared" si="88"/>
        <v/>
      </c>
      <c r="P471">
        <f t="shared" si="89"/>
        <v>1667.8359370000035</v>
      </c>
      <c r="Q471" t="str">
        <f t="shared" si="90"/>
        <v/>
      </c>
      <c r="R471">
        <f t="shared" si="91"/>
        <v>1</v>
      </c>
      <c r="S471">
        <f t="shared" si="82"/>
        <v>3.8013212545602597</v>
      </c>
      <c r="V471">
        <v>14</v>
      </c>
      <c r="W471" t="str">
        <f t="shared" si="83"/>
        <v/>
      </c>
      <c r="X471">
        <f t="shared" si="84"/>
        <v>1667.8359370000035</v>
      </c>
      <c r="Y471" t="str">
        <f t="shared" si="85"/>
        <v/>
      </c>
      <c r="Z471">
        <f t="shared" si="86"/>
        <v>1</v>
      </c>
    </row>
    <row r="472" spans="1:26" x14ac:dyDescent="0.3">
      <c r="A472" t="s">
        <v>497</v>
      </c>
      <c r="B472">
        <v>43330.632812999997</v>
      </c>
      <c r="C472">
        <v>44672</v>
      </c>
      <c r="D472">
        <v>42283</v>
      </c>
      <c r="E472">
        <v>42494</v>
      </c>
      <c r="F472">
        <v>42279</v>
      </c>
      <c r="G472">
        <v>42443</v>
      </c>
      <c r="H472">
        <v>44672</v>
      </c>
      <c r="I472">
        <v>44264</v>
      </c>
      <c r="J472">
        <v>43126</v>
      </c>
      <c r="L472" s="1" t="str">
        <f t="shared" si="87"/>
        <v>20JAN2023:15:00:00</v>
      </c>
      <c r="M472">
        <v>15</v>
      </c>
      <c r="N472">
        <f t="shared" si="81"/>
        <v>1341.3671870000035</v>
      </c>
      <c r="O472" t="str">
        <f t="shared" si="88"/>
        <v/>
      </c>
      <c r="P472">
        <f t="shared" si="89"/>
        <v>1341.3671870000035</v>
      </c>
      <c r="Q472" t="str">
        <f t="shared" si="90"/>
        <v/>
      </c>
      <c r="R472">
        <f t="shared" si="91"/>
        <v>1</v>
      </c>
      <c r="S472">
        <f t="shared" si="82"/>
        <v>3.0956556595627847</v>
      </c>
      <c r="V472">
        <v>15</v>
      </c>
      <c r="W472" t="str">
        <f t="shared" si="83"/>
        <v/>
      </c>
      <c r="X472">
        <f t="shared" si="84"/>
        <v>1341.3671870000035</v>
      </c>
      <c r="Y472" t="str">
        <f t="shared" si="85"/>
        <v/>
      </c>
      <c r="Z472">
        <f t="shared" si="86"/>
        <v>1</v>
      </c>
    </row>
    <row r="473" spans="1:26" x14ac:dyDescent="0.3">
      <c r="A473" t="s">
        <v>498</v>
      </c>
      <c r="B473">
        <v>42998.441405999998</v>
      </c>
      <c r="C473">
        <v>44258</v>
      </c>
      <c r="D473">
        <v>42243</v>
      </c>
      <c r="E473">
        <v>42600</v>
      </c>
      <c r="F473">
        <v>41730</v>
      </c>
      <c r="G473">
        <v>41817</v>
      </c>
      <c r="H473">
        <v>44258</v>
      </c>
      <c r="I473">
        <v>43861</v>
      </c>
      <c r="J473">
        <v>42763</v>
      </c>
      <c r="L473" s="1" t="str">
        <f t="shared" si="87"/>
        <v>20JAN2023:16:00:00</v>
      </c>
      <c r="M473">
        <v>16</v>
      </c>
      <c r="N473">
        <f t="shared" si="81"/>
        <v>1259.5585940000019</v>
      </c>
      <c r="O473" t="str">
        <f t="shared" si="88"/>
        <v/>
      </c>
      <c r="P473">
        <f t="shared" si="89"/>
        <v>1259.5585940000019</v>
      </c>
      <c r="Q473" t="str">
        <f t="shared" si="90"/>
        <v/>
      </c>
      <c r="R473">
        <f t="shared" si="91"/>
        <v>1</v>
      </c>
      <c r="S473">
        <f t="shared" si="82"/>
        <v>2.9293122094984665</v>
      </c>
      <c r="V473">
        <v>16</v>
      </c>
      <c r="W473" t="str">
        <f t="shared" si="83"/>
        <v/>
      </c>
      <c r="X473">
        <f t="shared" si="84"/>
        <v>1259.5585940000019</v>
      </c>
      <c r="Y473" t="str">
        <f t="shared" si="85"/>
        <v/>
      </c>
      <c r="Z473">
        <f t="shared" si="86"/>
        <v>1</v>
      </c>
    </row>
    <row r="474" spans="1:26" x14ac:dyDescent="0.3">
      <c r="A474" t="s">
        <v>499</v>
      </c>
      <c r="B474">
        <v>43389.882812999997</v>
      </c>
      <c r="C474">
        <v>44678</v>
      </c>
      <c r="D474">
        <v>42157</v>
      </c>
      <c r="E474">
        <v>42273</v>
      </c>
      <c r="F474">
        <v>41797</v>
      </c>
      <c r="G474">
        <v>41909</v>
      </c>
      <c r="H474">
        <v>44678</v>
      </c>
      <c r="I474">
        <v>43952</v>
      </c>
      <c r="J474">
        <v>42905</v>
      </c>
      <c r="L474" s="1" t="str">
        <f t="shared" si="87"/>
        <v>20JAN2023:17:00:00</v>
      </c>
      <c r="M474">
        <v>17</v>
      </c>
      <c r="N474">
        <f t="shared" si="81"/>
        <v>1288.1171870000035</v>
      </c>
      <c r="O474" t="str">
        <f t="shared" si="88"/>
        <v/>
      </c>
      <c r="P474">
        <f t="shared" si="89"/>
        <v>1288.1171870000035</v>
      </c>
      <c r="Q474" t="str">
        <f t="shared" si="90"/>
        <v/>
      </c>
      <c r="R474">
        <f t="shared" si="91"/>
        <v>1</v>
      </c>
      <c r="S474">
        <f t="shared" si="82"/>
        <v>2.9687040007724383</v>
      </c>
      <c r="V474">
        <v>17</v>
      </c>
      <c r="W474" t="str">
        <f t="shared" si="83"/>
        <v/>
      </c>
      <c r="X474">
        <f t="shared" si="84"/>
        <v>1288.1171870000035</v>
      </c>
      <c r="Y474" t="str">
        <f t="shared" si="85"/>
        <v/>
      </c>
      <c r="Z474">
        <f t="shared" si="86"/>
        <v>1</v>
      </c>
    </row>
    <row r="475" spans="1:26" x14ac:dyDescent="0.3">
      <c r="A475" t="s">
        <v>500</v>
      </c>
      <c r="B475">
        <v>44410.960937999997</v>
      </c>
      <c r="C475">
        <v>46080</v>
      </c>
      <c r="D475">
        <v>42612</v>
      </c>
      <c r="E475">
        <v>42560</v>
      </c>
      <c r="F475">
        <v>42779</v>
      </c>
      <c r="G475">
        <v>42933</v>
      </c>
      <c r="H475">
        <v>46080</v>
      </c>
      <c r="I475">
        <v>44732</v>
      </c>
      <c r="J475">
        <v>43865</v>
      </c>
      <c r="L475" s="1" t="str">
        <f t="shared" si="87"/>
        <v>20JAN2023:18:00:00</v>
      </c>
      <c r="M475">
        <v>18</v>
      </c>
      <c r="N475">
        <f t="shared" si="81"/>
        <v>1669.0390620000035</v>
      </c>
      <c r="O475" t="str">
        <f t="shared" si="88"/>
        <v/>
      </c>
      <c r="P475">
        <f t="shared" si="89"/>
        <v>1669.0390620000035</v>
      </c>
      <c r="Q475" t="str">
        <f t="shared" si="90"/>
        <v/>
      </c>
      <c r="R475">
        <f t="shared" si="91"/>
        <v>1</v>
      </c>
      <c r="S475">
        <f t="shared" si="82"/>
        <v>3.7581692148703301</v>
      </c>
      <c r="V475">
        <v>18</v>
      </c>
      <c r="W475" t="str">
        <f t="shared" si="83"/>
        <v/>
      </c>
      <c r="X475">
        <f t="shared" si="84"/>
        <v>1669.0390620000035</v>
      </c>
      <c r="Y475" t="str">
        <f t="shared" si="85"/>
        <v/>
      </c>
      <c r="Z475">
        <f t="shared" si="86"/>
        <v>1</v>
      </c>
    </row>
    <row r="476" spans="1:26" x14ac:dyDescent="0.3">
      <c r="A476" t="s">
        <v>501</v>
      </c>
      <c r="B476">
        <v>45608.984375</v>
      </c>
      <c r="C476">
        <v>47866</v>
      </c>
      <c r="D476">
        <v>44091</v>
      </c>
      <c r="E476">
        <v>43800</v>
      </c>
      <c r="F476">
        <v>44631</v>
      </c>
      <c r="G476">
        <v>44805</v>
      </c>
      <c r="H476">
        <v>47866</v>
      </c>
      <c r="I476">
        <v>46156</v>
      </c>
      <c r="J476">
        <v>45580</v>
      </c>
      <c r="L476" s="1" t="str">
        <f t="shared" si="87"/>
        <v>20JAN2023:19:00:00</v>
      </c>
      <c r="M476">
        <v>19</v>
      </c>
      <c r="N476">
        <f t="shared" si="81"/>
        <v>2257.015625</v>
      </c>
      <c r="O476" t="str">
        <f t="shared" si="88"/>
        <v/>
      </c>
      <c r="P476">
        <f t="shared" si="89"/>
        <v>2257.015625</v>
      </c>
      <c r="Q476" t="str">
        <f t="shared" si="90"/>
        <v/>
      </c>
      <c r="R476">
        <f t="shared" si="91"/>
        <v>1</v>
      </c>
      <c r="S476">
        <f t="shared" si="82"/>
        <v>4.9486206630752232</v>
      </c>
      <c r="V476">
        <v>19</v>
      </c>
      <c r="W476" t="str">
        <f t="shared" si="83"/>
        <v/>
      </c>
      <c r="X476">
        <f t="shared" si="84"/>
        <v>2257.015625</v>
      </c>
      <c r="Y476" t="str">
        <f t="shared" si="85"/>
        <v/>
      </c>
      <c r="Z476">
        <f t="shared" si="86"/>
        <v>1</v>
      </c>
    </row>
    <row r="477" spans="1:26" x14ac:dyDescent="0.3">
      <c r="A477" t="s">
        <v>502</v>
      </c>
      <c r="B477">
        <v>45251.226562999997</v>
      </c>
      <c r="C477">
        <v>47597</v>
      </c>
      <c r="D477">
        <v>44150</v>
      </c>
      <c r="E477">
        <v>43967</v>
      </c>
      <c r="F477">
        <v>44668</v>
      </c>
      <c r="G477">
        <v>44595</v>
      </c>
      <c r="H477">
        <v>47597</v>
      </c>
      <c r="I477">
        <v>45907</v>
      </c>
      <c r="J477">
        <v>45439</v>
      </c>
      <c r="L477" s="1" t="str">
        <f t="shared" si="87"/>
        <v>20JAN2023:20:00:00</v>
      </c>
      <c r="M477">
        <v>20</v>
      </c>
      <c r="N477">
        <f t="shared" si="81"/>
        <v>2345.7734370000035</v>
      </c>
      <c r="O477" t="str">
        <f t="shared" si="88"/>
        <v/>
      </c>
      <c r="P477">
        <f t="shared" si="89"/>
        <v>2345.7734370000035</v>
      </c>
      <c r="Q477" t="str">
        <f t="shared" si="90"/>
        <v/>
      </c>
      <c r="R477">
        <f t="shared" si="91"/>
        <v>1</v>
      </c>
      <c r="S477">
        <f t="shared" si="82"/>
        <v>5.1838891786372985</v>
      </c>
      <c r="V477">
        <v>20</v>
      </c>
      <c r="W477" t="str">
        <f t="shared" si="83"/>
        <v/>
      </c>
      <c r="X477">
        <f t="shared" si="84"/>
        <v>2345.7734370000035</v>
      </c>
      <c r="Y477" t="str">
        <f t="shared" si="85"/>
        <v/>
      </c>
      <c r="Z477">
        <f t="shared" si="86"/>
        <v>1</v>
      </c>
    </row>
    <row r="478" spans="1:26" x14ac:dyDescent="0.3">
      <c r="A478" t="s">
        <v>503</v>
      </c>
      <c r="B478">
        <v>44824.253905999998</v>
      </c>
      <c r="C478">
        <v>46786</v>
      </c>
      <c r="D478">
        <v>43938</v>
      </c>
      <c r="E478">
        <v>43647</v>
      </c>
      <c r="F478">
        <v>44077</v>
      </c>
      <c r="G478">
        <v>44139</v>
      </c>
      <c r="H478">
        <v>46786</v>
      </c>
      <c r="I478">
        <v>45105</v>
      </c>
      <c r="J478">
        <v>44946</v>
      </c>
      <c r="L478" s="1" t="str">
        <f t="shared" si="87"/>
        <v>20JAN2023:21:00:00</v>
      </c>
      <c r="M478">
        <v>21</v>
      </c>
      <c r="N478">
        <f t="shared" si="81"/>
        <v>1961.7460940000019</v>
      </c>
      <c r="O478" t="str">
        <f t="shared" si="88"/>
        <v/>
      </c>
      <c r="P478">
        <f t="shared" si="89"/>
        <v>1961.7460940000019</v>
      </c>
      <c r="Q478" t="str">
        <f t="shared" si="90"/>
        <v/>
      </c>
      <c r="R478">
        <f t="shared" si="91"/>
        <v>1</v>
      </c>
      <c r="S478">
        <f t="shared" si="82"/>
        <v>4.3765281584249864</v>
      </c>
      <c r="V478">
        <v>21</v>
      </c>
      <c r="W478" t="str">
        <f t="shared" si="83"/>
        <v/>
      </c>
      <c r="X478">
        <f t="shared" si="84"/>
        <v>1961.7460940000019</v>
      </c>
      <c r="Y478" t="str">
        <f t="shared" si="85"/>
        <v/>
      </c>
      <c r="Z478">
        <f t="shared" si="86"/>
        <v>1</v>
      </c>
    </row>
    <row r="479" spans="1:26" x14ac:dyDescent="0.3">
      <c r="A479" t="s">
        <v>504</v>
      </c>
      <c r="B479">
        <v>43881.277344000002</v>
      </c>
      <c r="C479">
        <v>45667</v>
      </c>
      <c r="D479">
        <v>43508</v>
      </c>
      <c r="E479">
        <v>43093</v>
      </c>
      <c r="F479">
        <v>43202</v>
      </c>
      <c r="G479">
        <v>43278</v>
      </c>
      <c r="H479">
        <v>45667</v>
      </c>
      <c r="I479">
        <v>44006</v>
      </c>
      <c r="J479">
        <v>44142</v>
      </c>
      <c r="L479" s="1" t="str">
        <f t="shared" si="87"/>
        <v>20JAN2023:22:00:00</v>
      </c>
      <c r="M479">
        <v>22</v>
      </c>
      <c r="N479">
        <f t="shared" si="81"/>
        <v>1785.7226559999981</v>
      </c>
      <c r="O479" t="str">
        <f t="shared" si="88"/>
        <v/>
      </c>
      <c r="P479">
        <f t="shared" si="89"/>
        <v>1785.7226559999981</v>
      </c>
      <c r="Q479" t="str">
        <f t="shared" si="90"/>
        <v/>
      </c>
      <c r="R479">
        <f t="shared" si="91"/>
        <v>1</v>
      </c>
      <c r="S479">
        <f t="shared" si="82"/>
        <v>4.0694409189621386</v>
      </c>
      <c r="V479">
        <v>22</v>
      </c>
      <c r="W479" t="str">
        <f t="shared" si="83"/>
        <v/>
      </c>
      <c r="X479">
        <f t="shared" si="84"/>
        <v>1785.7226559999981</v>
      </c>
      <c r="Y479" t="str">
        <f t="shared" si="85"/>
        <v/>
      </c>
      <c r="Z479">
        <f t="shared" si="86"/>
        <v>1</v>
      </c>
    </row>
    <row r="480" spans="1:26" x14ac:dyDescent="0.3">
      <c r="A480" t="s">
        <v>505</v>
      </c>
      <c r="B480">
        <v>42470.402344000002</v>
      </c>
      <c r="C480">
        <v>44212</v>
      </c>
      <c r="D480">
        <v>42194</v>
      </c>
      <c r="E480">
        <v>41673</v>
      </c>
      <c r="F480">
        <v>41847</v>
      </c>
      <c r="G480">
        <v>41979</v>
      </c>
      <c r="H480">
        <v>44212</v>
      </c>
      <c r="I480">
        <v>42511</v>
      </c>
      <c r="J480">
        <v>42787</v>
      </c>
      <c r="L480" s="1" t="str">
        <f t="shared" si="87"/>
        <v>20JAN2023:23:00:00</v>
      </c>
      <c r="M480">
        <v>23</v>
      </c>
      <c r="N480">
        <f t="shared" si="81"/>
        <v>1741.5976559999981</v>
      </c>
      <c r="O480" t="str">
        <f t="shared" si="88"/>
        <v/>
      </c>
      <c r="P480">
        <f t="shared" si="89"/>
        <v>1741.5976559999981</v>
      </c>
      <c r="Q480" t="str">
        <f t="shared" si="90"/>
        <v/>
      </c>
      <c r="R480">
        <f t="shared" si="91"/>
        <v>1</v>
      </c>
      <c r="S480">
        <f t="shared" si="82"/>
        <v>4.1007326511613371</v>
      </c>
      <c r="V480">
        <v>23</v>
      </c>
      <c r="W480" t="str">
        <f t="shared" si="83"/>
        <v/>
      </c>
      <c r="X480">
        <f t="shared" si="84"/>
        <v>1741.5976559999981</v>
      </c>
      <c r="Y480" t="str">
        <f t="shared" si="85"/>
        <v/>
      </c>
      <c r="Z480">
        <f t="shared" si="86"/>
        <v>1</v>
      </c>
    </row>
    <row r="481" spans="1:26" x14ac:dyDescent="0.3">
      <c r="A481" t="s">
        <v>506</v>
      </c>
      <c r="B481">
        <v>40752.722655999998</v>
      </c>
      <c r="C481">
        <v>42726</v>
      </c>
      <c r="D481">
        <v>40493</v>
      </c>
      <c r="E481">
        <v>39830</v>
      </c>
      <c r="F481">
        <v>40427</v>
      </c>
      <c r="G481">
        <v>40483</v>
      </c>
      <c r="H481">
        <v>42726</v>
      </c>
      <c r="I481">
        <v>40999</v>
      </c>
      <c r="J481">
        <v>41226</v>
      </c>
      <c r="L481" s="1" t="str">
        <f t="shared" si="87"/>
        <v>21JAN2023:00:00:00</v>
      </c>
      <c r="M481">
        <v>24</v>
      </c>
      <c r="N481">
        <f t="shared" si="81"/>
        <v>1973.2773440000019</v>
      </c>
      <c r="O481" t="str">
        <f t="shared" si="88"/>
        <v/>
      </c>
      <c r="P481">
        <f t="shared" si="89"/>
        <v>1973.2773440000019</v>
      </c>
      <c r="Q481" t="str">
        <f t="shared" si="90"/>
        <v/>
      </c>
      <c r="R481">
        <f t="shared" si="91"/>
        <v>1</v>
      </c>
      <c r="S481">
        <f t="shared" si="82"/>
        <v>4.8420748735164016</v>
      </c>
      <c r="V481">
        <v>24</v>
      </c>
      <c r="W481" t="str">
        <f t="shared" si="83"/>
        <v/>
      </c>
      <c r="X481">
        <f t="shared" si="84"/>
        <v>1973.2773440000019</v>
      </c>
      <c r="Y481" t="str">
        <f t="shared" si="85"/>
        <v/>
      </c>
      <c r="Z481">
        <f t="shared" si="86"/>
        <v>1</v>
      </c>
    </row>
    <row r="482" spans="1:26" x14ac:dyDescent="0.3">
      <c r="A482" t="s">
        <v>507</v>
      </c>
      <c r="B482">
        <v>39381.4375</v>
      </c>
      <c r="C482">
        <v>41191</v>
      </c>
      <c r="D482">
        <v>39137</v>
      </c>
      <c r="E482">
        <v>38662</v>
      </c>
      <c r="F482">
        <v>38723</v>
      </c>
      <c r="G482">
        <v>39271</v>
      </c>
      <c r="H482">
        <v>41191</v>
      </c>
      <c r="I482">
        <v>39134</v>
      </c>
      <c r="J482">
        <v>39860</v>
      </c>
      <c r="L482" s="1" t="str">
        <f t="shared" si="87"/>
        <v>21JAN2023:01:00:00</v>
      </c>
      <c r="M482">
        <v>1</v>
      </c>
      <c r="N482">
        <f t="shared" ref="N482:N545" si="92">C482-B482</f>
        <v>1809.5625</v>
      </c>
      <c r="O482" t="str">
        <f t="shared" si="88"/>
        <v/>
      </c>
      <c r="P482">
        <f t="shared" si="89"/>
        <v>1809.5625</v>
      </c>
      <c r="Q482" t="str">
        <f t="shared" si="90"/>
        <v/>
      </c>
      <c r="R482">
        <f t="shared" si="91"/>
        <v>1</v>
      </c>
      <c r="S482">
        <f t="shared" ref="S482:S545" si="93">ABS((B482-C482)/B482)*100</f>
        <v>4.5949630457242705</v>
      </c>
      <c r="V482">
        <v>1</v>
      </c>
      <c r="W482" t="str">
        <f t="shared" ref="W482:W545" si="94">O482</f>
        <v/>
      </c>
      <c r="X482">
        <f t="shared" ref="X482:X545" si="95">P482</f>
        <v>1809.5625</v>
      </c>
      <c r="Y482" t="str">
        <f t="shared" ref="Y482:Y545" si="96">Q482</f>
        <v/>
      </c>
      <c r="Z482">
        <f t="shared" ref="Z482:Z545" si="97">R482</f>
        <v>1</v>
      </c>
    </row>
    <row r="483" spans="1:26" x14ac:dyDescent="0.3">
      <c r="A483" t="s">
        <v>508</v>
      </c>
      <c r="B483">
        <v>38434.726562999997</v>
      </c>
      <c r="C483">
        <v>40330</v>
      </c>
      <c r="D483">
        <v>38322</v>
      </c>
      <c r="E483">
        <v>37982</v>
      </c>
      <c r="F483">
        <v>37638</v>
      </c>
      <c r="G483">
        <v>38209</v>
      </c>
      <c r="H483">
        <v>40330</v>
      </c>
      <c r="I483">
        <v>38077</v>
      </c>
      <c r="J483">
        <v>38946</v>
      </c>
      <c r="L483" s="1" t="str">
        <f t="shared" si="87"/>
        <v>21JAN2023:02:00:00</v>
      </c>
      <c r="M483">
        <v>2</v>
      </c>
      <c r="N483">
        <f t="shared" si="92"/>
        <v>1895.2734370000035</v>
      </c>
      <c r="O483" t="str">
        <f t="shared" si="88"/>
        <v/>
      </c>
      <c r="P483">
        <f t="shared" si="89"/>
        <v>1895.2734370000035</v>
      </c>
      <c r="Q483" t="str">
        <f t="shared" si="90"/>
        <v/>
      </c>
      <c r="R483">
        <f t="shared" si="91"/>
        <v>1</v>
      </c>
      <c r="S483">
        <f t="shared" si="93"/>
        <v>4.9311484859749948</v>
      </c>
      <c r="V483">
        <v>2</v>
      </c>
      <c r="W483" t="str">
        <f t="shared" si="94"/>
        <v/>
      </c>
      <c r="X483">
        <f t="shared" si="95"/>
        <v>1895.2734370000035</v>
      </c>
      <c r="Y483" t="str">
        <f t="shared" si="96"/>
        <v/>
      </c>
      <c r="Z483">
        <f t="shared" si="97"/>
        <v>1</v>
      </c>
    </row>
    <row r="484" spans="1:26" x14ac:dyDescent="0.3">
      <c r="A484" t="s">
        <v>509</v>
      </c>
      <c r="B484">
        <v>37781.796875</v>
      </c>
      <c r="C484">
        <v>39833</v>
      </c>
      <c r="D484">
        <v>37813</v>
      </c>
      <c r="E484">
        <v>37452</v>
      </c>
      <c r="F484">
        <v>37072</v>
      </c>
      <c r="G484">
        <v>37470</v>
      </c>
      <c r="H484">
        <v>39833</v>
      </c>
      <c r="I484">
        <v>37493</v>
      </c>
      <c r="J484">
        <v>38363</v>
      </c>
      <c r="L484" s="1" t="str">
        <f t="shared" si="87"/>
        <v>21JAN2023:03:00:00</v>
      </c>
      <c r="M484">
        <v>3</v>
      </c>
      <c r="N484">
        <f t="shared" si="92"/>
        <v>2051.203125</v>
      </c>
      <c r="O484" t="str">
        <f t="shared" si="88"/>
        <v/>
      </c>
      <c r="P484">
        <f t="shared" si="89"/>
        <v>2051.203125</v>
      </c>
      <c r="Q484" t="str">
        <f t="shared" si="90"/>
        <v/>
      </c>
      <c r="R484">
        <f t="shared" si="91"/>
        <v>1</v>
      </c>
      <c r="S484">
        <f t="shared" si="93"/>
        <v>5.4290777428779986</v>
      </c>
      <c r="V484">
        <v>3</v>
      </c>
      <c r="W484" t="str">
        <f t="shared" si="94"/>
        <v/>
      </c>
      <c r="X484">
        <f t="shared" si="95"/>
        <v>2051.203125</v>
      </c>
      <c r="Y484" t="str">
        <f t="shared" si="96"/>
        <v/>
      </c>
      <c r="Z484">
        <f t="shared" si="97"/>
        <v>1</v>
      </c>
    </row>
    <row r="485" spans="1:26" x14ac:dyDescent="0.3">
      <c r="A485" t="s">
        <v>510</v>
      </c>
      <c r="B485">
        <v>37510.929687999997</v>
      </c>
      <c r="C485">
        <v>39759</v>
      </c>
      <c r="D485">
        <v>37731</v>
      </c>
      <c r="E485">
        <v>37333</v>
      </c>
      <c r="F485">
        <v>36954</v>
      </c>
      <c r="G485">
        <v>37280</v>
      </c>
      <c r="H485">
        <v>39759</v>
      </c>
      <c r="I485">
        <v>37297</v>
      </c>
      <c r="J485">
        <v>38247</v>
      </c>
      <c r="L485" s="1" t="str">
        <f t="shared" si="87"/>
        <v>21JAN2023:04:00:00</v>
      </c>
      <c r="M485">
        <v>4</v>
      </c>
      <c r="N485">
        <f t="shared" si="92"/>
        <v>2248.0703120000035</v>
      </c>
      <c r="O485" t="str">
        <f t="shared" si="88"/>
        <v/>
      </c>
      <c r="P485">
        <f t="shared" si="89"/>
        <v>2248.0703120000035</v>
      </c>
      <c r="Q485" t="str">
        <f t="shared" si="90"/>
        <v/>
      </c>
      <c r="R485">
        <f t="shared" si="91"/>
        <v>1</v>
      </c>
      <c r="S485">
        <f t="shared" si="93"/>
        <v>5.9931074241521038</v>
      </c>
      <c r="V485">
        <v>4</v>
      </c>
      <c r="W485" t="str">
        <f t="shared" si="94"/>
        <v/>
      </c>
      <c r="X485">
        <f t="shared" si="95"/>
        <v>2248.0703120000035</v>
      </c>
      <c r="Y485" t="str">
        <f t="shared" si="96"/>
        <v/>
      </c>
      <c r="Z485">
        <f t="shared" si="97"/>
        <v>1</v>
      </c>
    </row>
    <row r="486" spans="1:26" x14ac:dyDescent="0.3">
      <c r="A486" t="s">
        <v>511</v>
      </c>
      <c r="B486">
        <v>37852.40625</v>
      </c>
      <c r="C486">
        <v>40105</v>
      </c>
      <c r="D486">
        <v>38034</v>
      </c>
      <c r="E486">
        <v>37610</v>
      </c>
      <c r="F486">
        <v>37272</v>
      </c>
      <c r="G486">
        <v>37514</v>
      </c>
      <c r="H486">
        <v>40105</v>
      </c>
      <c r="I486">
        <v>37528</v>
      </c>
      <c r="J486">
        <v>38541</v>
      </c>
      <c r="L486" s="1" t="str">
        <f t="shared" si="87"/>
        <v>21JAN2023:05:00:00</v>
      </c>
      <c r="M486">
        <v>5</v>
      </c>
      <c r="N486">
        <f t="shared" si="92"/>
        <v>2252.59375</v>
      </c>
      <c r="O486" t="str">
        <f t="shared" si="88"/>
        <v/>
      </c>
      <c r="P486">
        <f t="shared" si="89"/>
        <v>2252.59375</v>
      </c>
      <c r="Q486" t="str">
        <f t="shared" si="90"/>
        <v/>
      </c>
      <c r="R486">
        <f t="shared" si="91"/>
        <v>1</v>
      </c>
      <c r="S486">
        <f t="shared" si="93"/>
        <v>5.9509922173045471</v>
      </c>
      <c r="V486">
        <v>5</v>
      </c>
      <c r="W486" t="str">
        <f t="shared" si="94"/>
        <v/>
      </c>
      <c r="X486">
        <f t="shared" si="95"/>
        <v>2252.59375</v>
      </c>
      <c r="Y486" t="str">
        <f t="shared" si="96"/>
        <v/>
      </c>
      <c r="Z486">
        <f t="shared" si="97"/>
        <v>1</v>
      </c>
    </row>
    <row r="487" spans="1:26" x14ac:dyDescent="0.3">
      <c r="A487" t="s">
        <v>512</v>
      </c>
      <c r="B487">
        <v>38448.105469000002</v>
      </c>
      <c r="C487">
        <v>41002</v>
      </c>
      <c r="D487">
        <v>38716</v>
      </c>
      <c r="E487">
        <v>38401</v>
      </c>
      <c r="F487">
        <v>38330</v>
      </c>
      <c r="G487">
        <v>38533</v>
      </c>
      <c r="H487">
        <v>41002</v>
      </c>
      <c r="I487">
        <v>38385</v>
      </c>
      <c r="J487">
        <v>39408</v>
      </c>
      <c r="L487" s="1" t="str">
        <f t="shared" si="87"/>
        <v>21JAN2023:06:00:00</v>
      </c>
      <c r="M487">
        <v>6</v>
      </c>
      <c r="N487">
        <f t="shared" si="92"/>
        <v>2553.8945309999981</v>
      </c>
      <c r="O487" t="str">
        <f t="shared" si="88"/>
        <v/>
      </c>
      <c r="P487">
        <f t="shared" si="89"/>
        <v>2553.8945309999981</v>
      </c>
      <c r="Q487" t="str">
        <f t="shared" si="90"/>
        <v/>
      </c>
      <c r="R487">
        <f t="shared" si="91"/>
        <v>1</v>
      </c>
      <c r="S487">
        <f t="shared" si="93"/>
        <v>6.6424457066139615</v>
      </c>
      <c r="V487">
        <v>6</v>
      </c>
      <c r="W487" t="str">
        <f t="shared" si="94"/>
        <v/>
      </c>
      <c r="X487">
        <f t="shared" si="95"/>
        <v>2553.8945309999981</v>
      </c>
      <c r="Y487" t="str">
        <f t="shared" si="96"/>
        <v/>
      </c>
      <c r="Z487">
        <f t="shared" si="97"/>
        <v>1</v>
      </c>
    </row>
    <row r="488" spans="1:26" x14ac:dyDescent="0.3">
      <c r="A488" t="s">
        <v>513</v>
      </c>
      <c r="B488">
        <v>39765.8125</v>
      </c>
      <c r="C488">
        <v>42541</v>
      </c>
      <c r="D488">
        <v>40043</v>
      </c>
      <c r="E488">
        <v>40156</v>
      </c>
      <c r="F488">
        <v>40039</v>
      </c>
      <c r="G488">
        <v>39936</v>
      </c>
      <c r="H488">
        <v>42541</v>
      </c>
      <c r="I488">
        <v>39819</v>
      </c>
      <c r="J488">
        <v>40831</v>
      </c>
      <c r="L488" s="1" t="str">
        <f t="shared" si="87"/>
        <v>21JAN2023:07:00:00</v>
      </c>
      <c r="M488">
        <v>7</v>
      </c>
      <c r="N488">
        <f t="shared" si="92"/>
        <v>2775.1875</v>
      </c>
      <c r="O488" t="str">
        <f t="shared" si="88"/>
        <v/>
      </c>
      <c r="P488">
        <f t="shared" si="89"/>
        <v>2775.1875</v>
      </c>
      <c r="Q488" t="str">
        <f t="shared" si="90"/>
        <v/>
      </c>
      <c r="R488">
        <f t="shared" si="91"/>
        <v>1</v>
      </c>
      <c r="S488">
        <f t="shared" si="93"/>
        <v>6.978827604742138</v>
      </c>
      <c r="V488">
        <v>7</v>
      </c>
      <c r="W488" t="str">
        <f t="shared" si="94"/>
        <v/>
      </c>
      <c r="X488">
        <f t="shared" si="95"/>
        <v>2775.1875</v>
      </c>
      <c r="Y488" t="str">
        <f t="shared" si="96"/>
        <v/>
      </c>
      <c r="Z488">
        <f t="shared" si="97"/>
        <v>1</v>
      </c>
    </row>
    <row r="489" spans="1:26" x14ac:dyDescent="0.3">
      <c r="A489" t="s">
        <v>514</v>
      </c>
      <c r="B489">
        <v>41287.683594000002</v>
      </c>
      <c r="C489">
        <v>44375</v>
      </c>
      <c r="D489">
        <v>41357</v>
      </c>
      <c r="E489">
        <v>41420</v>
      </c>
      <c r="F489">
        <v>42009</v>
      </c>
      <c r="G489">
        <v>41588</v>
      </c>
      <c r="H489">
        <v>44375</v>
      </c>
      <c r="I489">
        <v>41585</v>
      </c>
      <c r="J489">
        <v>42432</v>
      </c>
      <c r="L489" s="1" t="str">
        <f t="shared" si="87"/>
        <v>21JAN2023:08:00:00</v>
      </c>
      <c r="M489">
        <v>8</v>
      </c>
      <c r="N489">
        <f t="shared" si="92"/>
        <v>3087.3164059999981</v>
      </c>
      <c r="O489" t="str">
        <f t="shared" si="88"/>
        <v/>
      </c>
      <c r="P489">
        <f t="shared" si="89"/>
        <v>3087.3164059999981</v>
      </c>
      <c r="Q489" t="str">
        <f t="shared" si="90"/>
        <v/>
      </c>
      <c r="R489">
        <f t="shared" si="91"/>
        <v>1</v>
      </c>
      <c r="S489">
        <f t="shared" si="93"/>
        <v>7.4775723345464034</v>
      </c>
      <c r="V489">
        <v>8</v>
      </c>
      <c r="W489" t="str">
        <f t="shared" si="94"/>
        <v/>
      </c>
      <c r="X489">
        <f t="shared" si="95"/>
        <v>3087.3164059999981</v>
      </c>
      <c r="Y489" t="str">
        <f t="shared" si="96"/>
        <v/>
      </c>
      <c r="Z489">
        <f t="shared" si="97"/>
        <v>1</v>
      </c>
    </row>
    <row r="490" spans="1:26" x14ac:dyDescent="0.3">
      <c r="A490" t="s">
        <v>515</v>
      </c>
      <c r="B490">
        <v>42707.605469000002</v>
      </c>
      <c r="C490">
        <v>46020</v>
      </c>
      <c r="D490">
        <v>41786</v>
      </c>
      <c r="E490">
        <v>41755</v>
      </c>
      <c r="F490">
        <v>43760</v>
      </c>
      <c r="G490">
        <v>43013</v>
      </c>
      <c r="H490">
        <v>46020</v>
      </c>
      <c r="I490">
        <v>43299</v>
      </c>
      <c r="J490">
        <v>43601</v>
      </c>
      <c r="L490" s="1" t="str">
        <f t="shared" si="87"/>
        <v>21JAN2023:09:00:00</v>
      </c>
      <c r="M490">
        <v>9</v>
      </c>
      <c r="N490">
        <f t="shared" si="92"/>
        <v>3312.3945309999981</v>
      </c>
      <c r="O490" t="str">
        <f t="shared" si="88"/>
        <v/>
      </c>
      <c r="P490">
        <f t="shared" si="89"/>
        <v>3312.3945309999981</v>
      </c>
      <c r="Q490" t="str">
        <f t="shared" si="90"/>
        <v/>
      </c>
      <c r="R490">
        <f t="shared" si="91"/>
        <v>1</v>
      </c>
      <c r="S490">
        <f t="shared" si="93"/>
        <v>7.7559827918808351</v>
      </c>
      <c r="V490">
        <v>9</v>
      </c>
      <c r="W490" t="str">
        <f t="shared" si="94"/>
        <v/>
      </c>
      <c r="X490">
        <f t="shared" si="95"/>
        <v>3312.3945309999981</v>
      </c>
      <c r="Y490" t="str">
        <f t="shared" si="96"/>
        <v/>
      </c>
      <c r="Z490">
        <f t="shared" si="97"/>
        <v>1</v>
      </c>
    </row>
    <row r="491" spans="1:26" x14ac:dyDescent="0.3">
      <c r="A491" t="s">
        <v>516</v>
      </c>
      <c r="B491">
        <v>43960.492187999997</v>
      </c>
      <c r="C491">
        <v>46777</v>
      </c>
      <c r="D491">
        <v>42435</v>
      </c>
      <c r="E491">
        <v>42173</v>
      </c>
      <c r="F491">
        <v>44754</v>
      </c>
      <c r="G491">
        <v>43950</v>
      </c>
      <c r="H491">
        <v>46777</v>
      </c>
      <c r="I491">
        <v>44421</v>
      </c>
      <c r="J491">
        <v>44383</v>
      </c>
      <c r="L491" s="1" t="str">
        <f t="shared" si="87"/>
        <v>21JAN2023:10:00:00</v>
      </c>
      <c r="M491">
        <v>10</v>
      </c>
      <c r="N491">
        <f t="shared" si="92"/>
        <v>2816.5078120000035</v>
      </c>
      <c r="O491" t="str">
        <f t="shared" si="88"/>
        <v/>
      </c>
      <c r="P491">
        <f t="shared" si="89"/>
        <v>2816.5078120000035</v>
      </c>
      <c r="Q491" t="str">
        <f t="shared" si="90"/>
        <v/>
      </c>
      <c r="R491">
        <f t="shared" si="91"/>
        <v>1</v>
      </c>
      <c r="S491">
        <f t="shared" si="93"/>
        <v>6.4069069107666463</v>
      </c>
      <c r="V491">
        <v>10</v>
      </c>
      <c r="W491" t="str">
        <f t="shared" si="94"/>
        <v/>
      </c>
      <c r="X491">
        <f t="shared" si="95"/>
        <v>2816.5078120000035</v>
      </c>
      <c r="Y491" t="str">
        <f t="shared" si="96"/>
        <v/>
      </c>
      <c r="Z491">
        <f t="shared" si="97"/>
        <v>1</v>
      </c>
    </row>
    <row r="492" spans="1:26" x14ac:dyDescent="0.3">
      <c r="A492" t="s">
        <v>517</v>
      </c>
      <c r="B492">
        <v>44613.460937999997</v>
      </c>
      <c r="C492">
        <v>46785</v>
      </c>
      <c r="D492">
        <v>42425</v>
      </c>
      <c r="E492">
        <v>41789</v>
      </c>
      <c r="F492">
        <v>44783</v>
      </c>
      <c r="G492">
        <v>44454</v>
      </c>
      <c r="H492">
        <v>46785</v>
      </c>
      <c r="I492">
        <v>44691</v>
      </c>
      <c r="J492">
        <v>44554</v>
      </c>
      <c r="L492" s="1" t="str">
        <f t="shared" si="87"/>
        <v>21JAN2023:11:00:00</v>
      </c>
      <c r="M492">
        <v>11</v>
      </c>
      <c r="N492">
        <f t="shared" si="92"/>
        <v>2171.5390620000035</v>
      </c>
      <c r="O492" t="str">
        <f t="shared" si="88"/>
        <v/>
      </c>
      <c r="P492">
        <f t="shared" si="89"/>
        <v>2171.5390620000035</v>
      </c>
      <c r="Q492" t="str">
        <f t="shared" si="90"/>
        <v/>
      </c>
      <c r="R492">
        <f t="shared" si="91"/>
        <v>1</v>
      </c>
      <c r="S492">
        <f t="shared" si="93"/>
        <v>4.8674525946727698</v>
      </c>
      <c r="V492">
        <v>11</v>
      </c>
      <c r="W492" t="str">
        <f t="shared" si="94"/>
        <v/>
      </c>
      <c r="X492">
        <f t="shared" si="95"/>
        <v>2171.5390620000035</v>
      </c>
      <c r="Y492" t="str">
        <f t="shared" si="96"/>
        <v/>
      </c>
      <c r="Z492">
        <f t="shared" si="97"/>
        <v>1</v>
      </c>
    </row>
    <row r="493" spans="1:26" x14ac:dyDescent="0.3">
      <c r="A493" t="s">
        <v>518</v>
      </c>
      <c r="B493">
        <v>44467.601562999997</v>
      </c>
      <c r="C493">
        <v>46106</v>
      </c>
      <c r="D493">
        <v>41828</v>
      </c>
      <c r="E493">
        <v>41246</v>
      </c>
      <c r="F493">
        <v>44179</v>
      </c>
      <c r="G493">
        <v>44208</v>
      </c>
      <c r="H493">
        <v>46106</v>
      </c>
      <c r="I493">
        <v>44289</v>
      </c>
      <c r="J493">
        <v>44049</v>
      </c>
      <c r="L493" s="1" t="str">
        <f t="shared" si="87"/>
        <v>21JAN2023:12:00:00</v>
      </c>
      <c r="M493">
        <v>12</v>
      </c>
      <c r="N493">
        <f t="shared" si="92"/>
        <v>1638.3984370000035</v>
      </c>
      <c r="O493" t="str">
        <f t="shared" si="88"/>
        <v/>
      </c>
      <c r="P493">
        <f t="shared" si="89"/>
        <v>1638.3984370000035</v>
      </c>
      <c r="Q493" t="str">
        <f t="shared" si="90"/>
        <v/>
      </c>
      <c r="R493">
        <f t="shared" si="91"/>
        <v>1</v>
      </c>
      <c r="S493">
        <f t="shared" si="93"/>
        <v>3.6844767412939579</v>
      </c>
      <c r="V493">
        <v>12</v>
      </c>
      <c r="W493" t="str">
        <f t="shared" si="94"/>
        <v/>
      </c>
      <c r="X493">
        <f t="shared" si="95"/>
        <v>1638.3984370000035</v>
      </c>
      <c r="Y493" t="str">
        <f t="shared" si="96"/>
        <v/>
      </c>
      <c r="Z493">
        <f t="shared" si="97"/>
        <v>1</v>
      </c>
    </row>
    <row r="494" spans="1:26" x14ac:dyDescent="0.3">
      <c r="A494" t="s">
        <v>519</v>
      </c>
      <c r="B494">
        <v>43443.945312999997</v>
      </c>
      <c r="C494">
        <v>45135</v>
      </c>
      <c r="D494">
        <v>40983</v>
      </c>
      <c r="E494">
        <v>40688</v>
      </c>
      <c r="F494">
        <v>43210</v>
      </c>
      <c r="G494">
        <v>43427</v>
      </c>
      <c r="H494">
        <v>45135</v>
      </c>
      <c r="I494">
        <v>43544</v>
      </c>
      <c r="J494">
        <v>43184</v>
      </c>
      <c r="L494" s="1" t="str">
        <f t="shared" si="87"/>
        <v>21JAN2023:13:00:00</v>
      </c>
      <c r="M494">
        <v>13</v>
      </c>
      <c r="N494">
        <f t="shared" si="92"/>
        <v>1691.0546870000035</v>
      </c>
      <c r="O494" t="str">
        <f t="shared" si="88"/>
        <v/>
      </c>
      <c r="P494">
        <f t="shared" si="89"/>
        <v>1691.0546870000035</v>
      </c>
      <c r="Q494" t="str">
        <f t="shared" si="90"/>
        <v/>
      </c>
      <c r="R494">
        <f t="shared" si="91"/>
        <v>1</v>
      </c>
      <c r="S494">
        <f t="shared" si="93"/>
        <v>3.8924979644838533</v>
      </c>
      <c r="V494">
        <v>13</v>
      </c>
      <c r="W494" t="str">
        <f t="shared" si="94"/>
        <v/>
      </c>
      <c r="X494">
        <f t="shared" si="95"/>
        <v>1691.0546870000035</v>
      </c>
      <c r="Y494" t="str">
        <f t="shared" si="96"/>
        <v/>
      </c>
      <c r="Z494">
        <f t="shared" si="97"/>
        <v>1</v>
      </c>
    </row>
    <row r="495" spans="1:26" x14ac:dyDescent="0.3">
      <c r="A495" t="s">
        <v>520</v>
      </c>
      <c r="B495">
        <v>42163.210937999997</v>
      </c>
      <c r="C495">
        <v>43915</v>
      </c>
      <c r="D495">
        <v>40068</v>
      </c>
      <c r="E495">
        <v>39962</v>
      </c>
      <c r="F495">
        <v>41847</v>
      </c>
      <c r="G495">
        <v>42221</v>
      </c>
      <c r="H495">
        <v>43915</v>
      </c>
      <c r="I495">
        <v>42442</v>
      </c>
      <c r="J495">
        <v>42069</v>
      </c>
      <c r="L495" s="1" t="str">
        <f t="shared" si="87"/>
        <v>21JAN2023:14:00:00</v>
      </c>
      <c r="M495">
        <v>14</v>
      </c>
      <c r="N495">
        <f t="shared" si="92"/>
        <v>1751.7890620000035</v>
      </c>
      <c r="O495" t="str">
        <f t="shared" si="88"/>
        <v/>
      </c>
      <c r="P495">
        <f t="shared" si="89"/>
        <v>1751.7890620000035</v>
      </c>
      <c r="Q495" t="str">
        <f t="shared" si="90"/>
        <v/>
      </c>
      <c r="R495">
        <f t="shared" si="91"/>
        <v>1</v>
      </c>
      <c r="S495">
        <f t="shared" si="93"/>
        <v>4.1547809643244857</v>
      </c>
      <c r="V495">
        <v>14</v>
      </c>
      <c r="W495" t="str">
        <f t="shared" si="94"/>
        <v/>
      </c>
      <c r="X495">
        <f t="shared" si="95"/>
        <v>1751.7890620000035</v>
      </c>
      <c r="Y495" t="str">
        <f t="shared" si="96"/>
        <v/>
      </c>
      <c r="Z495">
        <f t="shared" si="97"/>
        <v>1</v>
      </c>
    </row>
    <row r="496" spans="1:26" x14ac:dyDescent="0.3">
      <c r="A496" t="s">
        <v>521</v>
      </c>
      <c r="B496">
        <v>41116.933594000002</v>
      </c>
      <c r="C496">
        <v>43029</v>
      </c>
      <c r="D496">
        <v>39364</v>
      </c>
      <c r="E496">
        <v>39315</v>
      </c>
      <c r="F496">
        <v>40849</v>
      </c>
      <c r="G496">
        <v>41291</v>
      </c>
      <c r="H496">
        <v>43029</v>
      </c>
      <c r="I496">
        <v>41522</v>
      </c>
      <c r="J496">
        <v>41228</v>
      </c>
      <c r="L496" s="1" t="str">
        <f t="shared" si="87"/>
        <v>21JAN2023:15:00:00</v>
      </c>
      <c r="M496">
        <v>15</v>
      </c>
      <c r="N496">
        <f t="shared" si="92"/>
        <v>1912.0664059999981</v>
      </c>
      <c r="O496" t="str">
        <f t="shared" si="88"/>
        <v/>
      </c>
      <c r="P496">
        <f t="shared" si="89"/>
        <v>1912.0664059999981</v>
      </c>
      <c r="Q496" t="str">
        <f t="shared" si="90"/>
        <v/>
      </c>
      <c r="R496">
        <f t="shared" si="91"/>
        <v>1</v>
      </c>
      <c r="S496">
        <f t="shared" si="93"/>
        <v>4.6503137244627037</v>
      </c>
      <c r="V496">
        <v>15</v>
      </c>
      <c r="W496" t="str">
        <f t="shared" si="94"/>
        <v/>
      </c>
      <c r="X496">
        <f t="shared" si="95"/>
        <v>1912.0664059999981</v>
      </c>
      <c r="Y496" t="str">
        <f t="shared" si="96"/>
        <v/>
      </c>
      <c r="Z496">
        <f t="shared" si="97"/>
        <v>1</v>
      </c>
    </row>
    <row r="497" spans="1:26" x14ac:dyDescent="0.3">
      <c r="A497" t="s">
        <v>522</v>
      </c>
      <c r="B497">
        <v>40804.148437999997</v>
      </c>
      <c r="C497">
        <v>42658</v>
      </c>
      <c r="D497">
        <v>39173</v>
      </c>
      <c r="E497">
        <v>39272</v>
      </c>
      <c r="F497">
        <v>40248</v>
      </c>
      <c r="G497">
        <v>40764</v>
      </c>
      <c r="H497">
        <v>42658</v>
      </c>
      <c r="I497">
        <v>40905</v>
      </c>
      <c r="J497">
        <v>40864</v>
      </c>
      <c r="L497" s="1" t="str">
        <f t="shared" si="87"/>
        <v>21JAN2023:16:00:00</v>
      </c>
      <c r="M497">
        <v>16</v>
      </c>
      <c r="N497">
        <f t="shared" si="92"/>
        <v>1853.8515620000035</v>
      </c>
      <c r="O497" t="str">
        <f t="shared" si="88"/>
        <v/>
      </c>
      <c r="P497">
        <f t="shared" si="89"/>
        <v>1853.8515620000035</v>
      </c>
      <c r="Q497" t="str">
        <f t="shared" si="90"/>
        <v/>
      </c>
      <c r="R497">
        <f t="shared" si="91"/>
        <v>1</v>
      </c>
      <c r="S497">
        <f t="shared" si="93"/>
        <v>4.543291878316845</v>
      </c>
      <c r="V497">
        <v>16</v>
      </c>
      <c r="W497" t="str">
        <f t="shared" si="94"/>
        <v/>
      </c>
      <c r="X497">
        <f t="shared" si="95"/>
        <v>1853.8515620000035</v>
      </c>
      <c r="Y497" t="str">
        <f t="shared" si="96"/>
        <v/>
      </c>
      <c r="Z497">
        <f t="shared" si="97"/>
        <v>1</v>
      </c>
    </row>
    <row r="498" spans="1:26" x14ac:dyDescent="0.3">
      <c r="A498" t="s">
        <v>523</v>
      </c>
      <c r="B498">
        <v>40906.589844000002</v>
      </c>
      <c r="C498">
        <v>43001</v>
      </c>
      <c r="D498">
        <v>39284</v>
      </c>
      <c r="E498">
        <v>39442</v>
      </c>
      <c r="F498">
        <v>40266</v>
      </c>
      <c r="G498">
        <v>40670</v>
      </c>
      <c r="H498">
        <v>43001</v>
      </c>
      <c r="I498">
        <v>40879</v>
      </c>
      <c r="J498">
        <v>40982</v>
      </c>
      <c r="L498" s="1" t="str">
        <f t="shared" si="87"/>
        <v>21JAN2023:17:00:00</v>
      </c>
      <c r="M498">
        <v>17</v>
      </c>
      <c r="N498">
        <f t="shared" si="92"/>
        <v>2094.4101559999981</v>
      </c>
      <c r="O498" t="str">
        <f t="shared" si="88"/>
        <v/>
      </c>
      <c r="P498">
        <f t="shared" si="89"/>
        <v>2094.4101559999981</v>
      </c>
      <c r="Q498" t="str">
        <f t="shared" si="90"/>
        <v/>
      </c>
      <c r="R498">
        <f t="shared" si="91"/>
        <v>1</v>
      </c>
      <c r="S498">
        <f t="shared" si="93"/>
        <v>5.1199822913304933</v>
      </c>
      <c r="V498">
        <v>17</v>
      </c>
      <c r="W498" t="str">
        <f t="shared" si="94"/>
        <v/>
      </c>
      <c r="X498">
        <f t="shared" si="95"/>
        <v>2094.4101559999981</v>
      </c>
      <c r="Y498" t="str">
        <f t="shared" si="96"/>
        <v/>
      </c>
      <c r="Z498">
        <f t="shared" si="97"/>
        <v>1</v>
      </c>
    </row>
    <row r="499" spans="1:26" x14ac:dyDescent="0.3">
      <c r="A499" t="s">
        <v>524</v>
      </c>
      <c r="B499">
        <v>41813.601562999997</v>
      </c>
      <c r="C499">
        <v>44296</v>
      </c>
      <c r="D499">
        <v>40257</v>
      </c>
      <c r="E499">
        <v>40344</v>
      </c>
      <c r="F499">
        <v>41509</v>
      </c>
      <c r="G499">
        <v>41887</v>
      </c>
      <c r="H499">
        <v>44296</v>
      </c>
      <c r="I499">
        <v>41856</v>
      </c>
      <c r="J499">
        <v>42144</v>
      </c>
      <c r="L499" s="1" t="str">
        <f t="shared" si="87"/>
        <v>21JAN2023:18:00:00</v>
      </c>
      <c r="M499">
        <v>18</v>
      </c>
      <c r="N499">
        <f t="shared" si="92"/>
        <v>2482.3984370000035</v>
      </c>
      <c r="O499" t="str">
        <f t="shared" si="88"/>
        <v/>
      </c>
      <c r="P499">
        <f t="shared" si="89"/>
        <v>2482.3984370000035</v>
      </c>
      <c r="Q499" t="str">
        <f t="shared" si="90"/>
        <v/>
      </c>
      <c r="R499">
        <f t="shared" si="91"/>
        <v>1</v>
      </c>
      <c r="S499">
        <f t="shared" si="93"/>
        <v>5.9368204225598857</v>
      </c>
      <c r="V499">
        <v>18</v>
      </c>
      <c r="W499" t="str">
        <f t="shared" si="94"/>
        <v/>
      </c>
      <c r="X499">
        <f t="shared" si="95"/>
        <v>2482.3984370000035</v>
      </c>
      <c r="Y499" t="str">
        <f t="shared" si="96"/>
        <v/>
      </c>
      <c r="Z499">
        <f t="shared" si="97"/>
        <v>1</v>
      </c>
    </row>
    <row r="500" spans="1:26" x14ac:dyDescent="0.3">
      <c r="A500" t="s">
        <v>525</v>
      </c>
      <c r="B500">
        <v>43158.28125</v>
      </c>
      <c r="C500">
        <v>45904</v>
      </c>
      <c r="D500">
        <v>41997</v>
      </c>
      <c r="E500">
        <v>41957</v>
      </c>
      <c r="F500">
        <v>43496</v>
      </c>
      <c r="G500">
        <v>43263</v>
      </c>
      <c r="H500">
        <v>45904</v>
      </c>
      <c r="I500">
        <v>43799</v>
      </c>
      <c r="J500">
        <v>43717</v>
      </c>
      <c r="L500" s="1" t="str">
        <f t="shared" si="87"/>
        <v>21JAN2023:19:00:00</v>
      </c>
      <c r="M500">
        <v>19</v>
      </c>
      <c r="N500">
        <f t="shared" si="92"/>
        <v>2745.71875</v>
      </c>
      <c r="O500" t="str">
        <f t="shared" si="88"/>
        <v/>
      </c>
      <c r="P500">
        <f t="shared" si="89"/>
        <v>2745.71875</v>
      </c>
      <c r="Q500" t="str">
        <f t="shared" si="90"/>
        <v/>
      </c>
      <c r="R500">
        <f t="shared" si="91"/>
        <v>1</v>
      </c>
      <c r="S500">
        <f t="shared" si="93"/>
        <v>6.3619742734773528</v>
      </c>
      <c r="V500">
        <v>19</v>
      </c>
      <c r="W500" t="str">
        <f t="shared" si="94"/>
        <v/>
      </c>
      <c r="X500">
        <f t="shared" si="95"/>
        <v>2745.71875</v>
      </c>
      <c r="Y500" t="str">
        <f t="shared" si="96"/>
        <v/>
      </c>
      <c r="Z500">
        <f t="shared" si="97"/>
        <v>1</v>
      </c>
    </row>
    <row r="501" spans="1:26" x14ac:dyDescent="0.3">
      <c r="A501" t="s">
        <v>526</v>
      </c>
      <c r="B501">
        <v>43353.445312999997</v>
      </c>
      <c r="C501">
        <v>45772</v>
      </c>
      <c r="D501">
        <v>42438</v>
      </c>
      <c r="E501">
        <v>42309</v>
      </c>
      <c r="F501">
        <v>43748</v>
      </c>
      <c r="G501">
        <v>43239</v>
      </c>
      <c r="H501">
        <v>45772</v>
      </c>
      <c r="I501">
        <v>44116</v>
      </c>
      <c r="J501">
        <v>43810</v>
      </c>
      <c r="L501" s="1" t="str">
        <f t="shared" si="87"/>
        <v>21JAN2023:20:00:00</v>
      </c>
      <c r="M501">
        <v>20</v>
      </c>
      <c r="N501">
        <f t="shared" si="92"/>
        <v>2418.5546870000035</v>
      </c>
      <c r="O501" t="str">
        <f t="shared" si="88"/>
        <v/>
      </c>
      <c r="P501">
        <f t="shared" si="89"/>
        <v>2418.5546870000035</v>
      </c>
      <c r="Q501" t="str">
        <f t="shared" si="90"/>
        <v/>
      </c>
      <c r="R501">
        <f t="shared" si="91"/>
        <v>1</v>
      </c>
      <c r="S501">
        <f t="shared" si="93"/>
        <v>5.5786908503780985</v>
      </c>
      <c r="V501">
        <v>20</v>
      </c>
      <c r="W501" t="str">
        <f t="shared" si="94"/>
        <v/>
      </c>
      <c r="X501">
        <f t="shared" si="95"/>
        <v>2418.5546870000035</v>
      </c>
      <c r="Y501" t="str">
        <f t="shared" si="96"/>
        <v/>
      </c>
      <c r="Z501">
        <f t="shared" si="97"/>
        <v>1</v>
      </c>
    </row>
    <row r="502" spans="1:26" x14ac:dyDescent="0.3">
      <c r="A502" t="s">
        <v>527</v>
      </c>
      <c r="B502">
        <v>43229.21875</v>
      </c>
      <c r="C502">
        <v>45232</v>
      </c>
      <c r="D502">
        <v>42246</v>
      </c>
      <c r="E502">
        <v>42014</v>
      </c>
      <c r="F502">
        <v>43230</v>
      </c>
      <c r="G502">
        <v>42735</v>
      </c>
      <c r="H502">
        <v>45232</v>
      </c>
      <c r="I502">
        <v>43758</v>
      </c>
      <c r="J502">
        <v>43398</v>
      </c>
      <c r="L502" s="1" t="str">
        <f t="shared" si="87"/>
        <v>21JAN2023:21:00:00</v>
      </c>
      <c r="M502">
        <v>21</v>
      </c>
      <c r="N502">
        <f t="shared" si="92"/>
        <v>2002.78125</v>
      </c>
      <c r="O502" t="str">
        <f t="shared" si="88"/>
        <v/>
      </c>
      <c r="P502">
        <f t="shared" si="89"/>
        <v>2002.78125</v>
      </c>
      <c r="Q502" t="str">
        <f t="shared" si="90"/>
        <v/>
      </c>
      <c r="R502">
        <f t="shared" si="91"/>
        <v>1</v>
      </c>
      <c r="S502">
        <f t="shared" si="93"/>
        <v>4.6329341771877388</v>
      </c>
      <c r="V502">
        <v>21</v>
      </c>
      <c r="W502" t="str">
        <f t="shared" si="94"/>
        <v/>
      </c>
      <c r="X502">
        <f t="shared" si="95"/>
        <v>2002.78125</v>
      </c>
      <c r="Y502" t="str">
        <f t="shared" si="96"/>
        <v/>
      </c>
      <c r="Z502">
        <f t="shared" si="97"/>
        <v>1</v>
      </c>
    </row>
    <row r="503" spans="1:26" x14ac:dyDescent="0.3">
      <c r="A503" t="s">
        <v>528</v>
      </c>
      <c r="B503">
        <v>42688.382812999997</v>
      </c>
      <c r="C503">
        <v>44479</v>
      </c>
      <c r="D503">
        <v>42152</v>
      </c>
      <c r="E503">
        <v>41801</v>
      </c>
      <c r="F503">
        <v>42423</v>
      </c>
      <c r="G503">
        <v>42170</v>
      </c>
      <c r="H503">
        <v>44479</v>
      </c>
      <c r="I503">
        <v>43131</v>
      </c>
      <c r="J503">
        <v>42926</v>
      </c>
      <c r="L503" s="1" t="str">
        <f t="shared" si="87"/>
        <v>21JAN2023:22:00:00</v>
      </c>
      <c r="M503">
        <v>22</v>
      </c>
      <c r="N503">
        <f t="shared" si="92"/>
        <v>1790.6171870000035</v>
      </c>
      <c r="O503" t="str">
        <f t="shared" si="88"/>
        <v/>
      </c>
      <c r="P503">
        <f t="shared" si="89"/>
        <v>1790.6171870000035</v>
      </c>
      <c r="Q503" t="str">
        <f t="shared" si="90"/>
        <v/>
      </c>
      <c r="R503">
        <f t="shared" si="91"/>
        <v>1</v>
      </c>
      <c r="S503">
        <f t="shared" si="93"/>
        <v>4.1946240850677121</v>
      </c>
      <c r="V503">
        <v>22</v>
      </c>
      <c r="W503" t="str">
        <f t="shared" si="94"/>
        <v/>
      </c>
      <c r="X503">
        <f t="shared" si="95"/>
        <v>1790.6171870000035</v>
      </c>
      <c r="Y503" t="str">
        <f t="shared" si="96"/>
        <v/>
      </c>
      <c r="Z503">
        <f t="shared" si="97"/>
        <v>1</v>
      </c>
    </row>
    <row r="504" spans="1:26" x14ac:dyDescent="0.3">
      <c r="A504" t="s">
        <v>529</v>
      </c>
      <c r="B504">
        <v>42008.785155999998</v>
      </c>
      <c r="C504">
        <v>43323</v>
      </c>
      <c r="D504">
        <v>41344</v>
      </c>
      <c r="E504">
        <v>40842</v>
      </c>
      <c r="F504">
        <v>41428</v>
      </c>
      <c r="G504">
        <v>41108</v>
      </c>
      <c r="H504">
        <v>43323</v>
      </c>
      <c r="I504">
        <v>42082</v>
      </c>
      <c r="J504">
        <v>41917</v>
      </c>
      <c r="L504" s="1" t="str">
        <f t="shared" si="87"/>
        <v>21JAN2023:23:00:00</v>
      </c>
      <c r="M504">
        <v>23</v>
      </c>
      <c r="N504">
        <f t="shared" si="92"/>
        <v>1314.2148440000019</v>
      </c>
      <c r="O504" t="str">
        <f t="shared" si="88"/>
        <v/>
      </c>
      <c r="P504">
        <f t="shared" si="89"/>
        <v>1314.2148440000019</v>
      </c>
      <c r="Q504" t="str">
        <f t="shared" si="90"/>
        <v/>
      </c>
      <c r="R504">
        <f t="shared" si="91"/>
        <v>1</v>
      </c>
      <c r="S504">
        <f t="shared" si="93"/>
        <v>3.1284285873053777</v>
      </c>
      <c r="V504">
        <v>23</v>
      </c>
      <c r="W504" t="str">
        <f t="shared" si="94"/>
        <v/>
      </c>
      <c r="X504">
        <f t="shared" si="95"/>
        <v>1314.2148440000019</v>
      </c>
      <c r="Y504" t="str">
        <f t="shared" si="96"/>
        <v/>
      </c>
      <c r="Z504">
        <f t="shared" si="97"/>
        <v>1</v>
      </c>
    </row>
    <row r="505" spans="1:26" x14ac:dyDescent="0.3">
      <c r="A505" t="s">
        <v>530</v>
      </c>
      <c r="B505">
        <v>40761.066405999998</v>
      </c>
      <c r="C505">
        <v>42244</v>
      </c>
      <c r="D505">
        <v>40374</v>
      </c>
      <c r="E505">
        <v>39886</v>
      </c>
      <c r="F505">
        <v>40434</v>
      </c>
      <c r="G505">
        <v>40070</v>
      </c>
      <c r="H505">
        <v>42244</v>
      </c>
      <c r="I505">
        <v>41058</v>
      </c>
      <c r="J505">
        <v>40888</v>
      </c>
      <c r="L505" s="1" t="str">
        <f t="shared" si="87"/>
        <v>22JAN2023:00:00:00</v>
      </c>
      <c r="M505">
        <v>24</v>
      </c>
      <c r="N505">
        <f t="shared" si="92"/>
        <v>1482.9335940000019</v>
      </c>
      <c r="O505" t="str">
        <f t="shared" si="88"/>
        <v/>
      </c>
      <c r="P505">
        <f t="shared" si="89"/>
        <v>1482.9335940000019</v>
      </c>
      <c r="Q505" t="str">
        <f t="shared" si="90"/>
        <v/>
      </c>
      <c r="R505">
        <f t="shared" si="91"/>
        <v>1</v>
      </c>
      <c r="S505">
        <f t="shared" si="93"/>
        <v>3.6381128482490221</v>
      </c>
      <c r="V505">
        <v>24</v>
      </c>
      <c r="W505" t="str">
        <f t="shared" si="94"/>
        <v/>
      </c>
      <c r="X505">
        <f t="shared" si="95"/>
        <v>1482.9335940000019</v>
      </c>
      <c r="Y505" t="str">
        <f t="shared" si="96"/>
        <v/>
      </c>
      <c r="Z505">
        <f t="shared" si="97"/>
        <v>1</v>
      </c>
    </row>
    <row r="506" spans="1:26" x14ac:dyDescent="0.3">
      <c r="A506" t="s">
        <v>531</v>
      </c>
      <c r="B506">
        <v>39644.144530999998</v>
      </c>
      <c r="C506">
        <v>41557</v>
      </c>
      <c r="D506">
        <v>39948</v>
      </c>
      <c r="E506">
        <v>39853</v>
      </c>
      <c r="F506">
        <v>39727</v>
      </c>
      <c r="G506">
        <v>39437</v>
      </c>
      <c r="H506">
        <v>41557</v>
      </c>
      <c r="I506">
        <v>39619</v>
      </c>
      <c r="J506">
        <v>40305</v>
      </c>
      <c r="L506" s="1" t="str">
        <f t="shared" si="87"/>
        <v>22JAN2023:01:00:00</v>
      </c>
      <c r="M506">
        <v>1</v>
      </c>
      <c r="N506">
        <f t="shared" si="92"/>
        <v>1912.8554690000019</v>
      </c>
      <c r="O506" t="str">
        <f t="shared" si="88"/>
        <v/>
      </c>
      <c r="P506">
        <f t="shared" si="89"/>
        <v>1912.8554690000019</v>
      </c>
      <c r="Q506" t="str">
        <f t="shared" si="90"/>
        <v/>
      </c>
      <c r="R506">
        <f t="shared" si="91"/>
        <v>1</v>
      </c>
      <c r="S506">
        <f t="shared" si="93"/>
        <v>4.8250643105799194</v>
      </c>
      <c r="V506">
        <v>1</v>
      </c>
      <c r="W506" t="str">
        <f t="shared" si="94"/>
        <v/>
      </c>
      <c r="X506">
        <f t="shared" si="95"/>
        <v>1912.8554690000019</v>
      </c>
      <c r="Y506" t="str">
        <f t="shared" si="96"/>
        <v/>
      </c>
      <c r="Z506">
        <f t="shared" si="97"/>
        <v>1</v>
      </c>
    </row>
    <row r="507" spans="1:26" x14ac:dyDescent="0.3">
      <c r="A507" t="s">
        <v>532</v>
      </c>
      <c r="B507">
        <v>39141.074219000002</v>
      </c>
      <c r="C507">
        <v>40845</v>
      </c>
      <c r="D507">
        <v>39432</v>
      </c>
      <c r="E507">
        <v>39523</v>
      </c>
      <c r="F507">
        <v>39093</v>
      </c>
      <c r="G507">
        <v>38787</v>
      </c>
      <c r="H507">
        <v>40845</v>
      </c>
      <c r="I507">
        <v>38637</v>
      </c>
      <c r="J507">
        <v>39679</v>
      </c>
      <c r="L507" s="1" t="str">
        <f t="shared" si="87"/>
        <v>22JAN2023:02:00:00</v>
      </c>
      <c r="M507">
        <v>2</v>
      </c>
      <c r="N507">
        <f t="shared" si="92"/>
        <v>1703.9257809999981</v>
      </c>
      <c r="O507" t="str">
        <f t="shared" si="88"/>
        <v/>
      </c>
      <c r="P507">
        <f t="shared" si="89"/>
        <v>1703.9257809999981</v>
      </c>
      <c r="Q507" t="str">
        <f t="shared" si="90"/>
        <v/>
      </c>
      <c r="R507">
        <f t="shared" si="91"/>
        <v>1</v>
      </c>
      <c r="S507">
        <f t="shared" si="93"/>
        <v>4.3532933497590935</v>
      </c>
      <c r="V507">
        <v>2</v>
      </c>
      <c r="W507" t="str">
        <f t="shared" si="94"/>
        <v/>
      </c>
      <c r="X507">
        <f t="shared" si="95"/>
        <v>1703.9257809999981</v>
      </c>
      <c r="Y507" t="str">
        <f t="shared" si="96"/>
        <v/>
      </c>
      <c r="Z507">
        <f t="shared" si="97"/>
        <v>1</v>
      </c>
    </row>
    <row r="508" spans="1:26" x14ac:dyDescent="0.3">
      <c r="A508" t="s">
        <v>533</v>
      </c>
      <c r="B508">
        <v>38835.828125</v>
      </c>
      <c r="C508">
        <v>40680</v>
      </c>
      <c r="D508">
        <v>39373</v>
      </c>
      <c r="E508">
        <v>39720</v>
      </c>
      <c r="F508">
        <v>39045</v>
      </c>
      <c r="G508">
        <v>38455</v>
      </c>
      <c r="H508">
        <v>40680</v>
      </c>
      <c r="I508">
        <v>38298</v>
      </c>
      <c r="J508">
        <v>39492</v>
      </c>
      <c r="L508" s="1" t="str">
        <f t="shared" si="87"/>
        <v>22JAN2023:03:00:00</v>
      </c>
      <c r="M508">
        <v>3</v>
      </c>
      <c r="N508">
        <f t="shared" si="92"/>
        <v>1844.171875</v>
      </c>
      <c r="O508" t="str">
        <f t="shared" si="88"/>
        <v/>
      </c>
      <c r="P508">
        <f t="shared" si="89"/>
        <v>1844.171875</v>
      </c>
      <c r="Q508" t="str">
        <f t="shared" si="90"/>
        <v/>
      </c>
      <c r="R508">
        <f t="shared" si="91"/>
        <v>1</v>
      </c>
      <c r="S508">
        <f t="shared" si="93"/>
        <v>4.7486353813911366</v>
      </c>
      <c r="V508">
        <v>3</v>
      </c>
      <c r="W508" t="str">
        <f t="shared" si="94"/>
        <v/>
      </c>
      <c r="X508">
        <f t="shared" si="95"/>
        <v>1844.171875</v>
      </c>
      <c r="Y508" t="str">
        <f t="shared" si="96"/>
        <v/>
      </c>
      <c r="Z508">
        <f t="shared" si="97"/>
        <v>1</v>
      </c>
    </row>
    <row r="509" spans="1:26" x14ac:dyDescent="0.3">
      <c r="A509" t="s">
        <v>534</v>
      </c>
      <c r="B509">
        <v>38917.21875</v>
      </c>
      <c r="C509">
        <v>40835</v>
      </c>
      <c r="D509">
        <v>39579</v>
      </c>
      <c r="E509">
        <v>39948</v>
      </c>
      <c r="F509">
        <v>39222</v>
      </c>
      <c r="G509">
        <v>38751</v>
      </c>
      <c r="H509">
        <v>40835</v>
      </c>
      <c r="I509">
        <v>38377</v>
      </c>
      <c r="J509">
        <v>39712</v>
      </c>
      <c r="L509" s="1" t="str">
        <f t="shared" si="87"/>
        <v>22JAN2023:04:00:00</v>
      </c>
      <c r="M509">
        <v>4</v>
      </c>
      <c r="N509">
        <f t="shared" si="92"/>
        <v>1917.78125</v>
      </c>
      <c r="O509" t="str">
        <f t="shared" si="88"/>
        <v/>
      </c>
      <c r="P509">
        <f t="shared" si="89"/>
        <v>1917.78125</v>
      </c>
      <c r="Q509" t="str">
        <f t="shared" si="90"/>
        <v/>
      </c>
      <c r="R509">
        <f t="shared" si="91"/>
        <v>1</v>
      </c>
      <c r="S509">
        <f t="shared" si="93"/>
        <v>4.9278476509835381</v>
      </c>
      <c r="V509">
        <v>4</v>
      </c>
      <c r="W509" t="str">
        <f t="shared" si="94"/>
        <v/>
      </c>
      <c r="X509">
        <f t="shared" si="95"/>
        <v>1917.78125</v>
      </c>
      <c r="Y509" t="str">
        <f t="shared" si="96"/>
        <v/>
      </c>
      <c r="Z509">
        <f t="shared" si="97"/>
        <v>1</v>
      </c>
    </row>
    <row r="510" spans="1:26" x14ac:dyDescent="0.3">
      <c r="A510" t="s">
        <v>535</v>
      </c>
      <c r="B510">
        <v>39547.242187999997</v>
      </c>
      <c r="C510">
        <v>41363</v>
      </c>
      <c r="D510">
        <v>40268</v>
      </c>
      <c r="E510">
        <v>40827</v>
      </c>
      <c r="F510">
        <v>39800</v>
      </c>
      <c r="G510">
        <v>39437</v>
      </c>
      <c r="H510">
        <v>41363</v>
      </c>
      <c r="I510">
        <v>39003</v>
      </c>
      <c r="J510">
        <v>40347</v>
      </c>
      <c r="L510" s="1" t="str">
        <f t="shared" si="87"/>
        <v>22JAN2023:05:00:00</v>
      </c>
      <c r="M510">
        <v>5</v>
      </c>
      <c r="N510">
        <f t="shared" si="92"/>
        <v>1815.7578120000035</v>
      </c>
      <c r="O510" t="str">
        <f t="shared" si="88"/>
        <v/>
      </c>
      <c r="P510">
        <f t="shared" si="89"/>
        <v>1815.7578120000035</v>
      </c>
      <c r="Q510" t="str">
        <f t="shared" si="90"/>
        <v/>
      </c>
      <c r="R510">
        <f t="shared" si="91"/>
        <v>1</v>
      </c>
      <c r="S510">
        <f t="shared" si="93"/>
        <v>4.5913639271437416</v>
      </c>
      <c r="V510">
        <v>5</v>
      </c>
      <c r="W510" t="str">
        <f t="shared" si="94"/>
        <v/>
      </c>
      <c r="X510">
        <f t="shared" si="95"/>
        <v>1815.7578120000035</v>
      </c>
      <c r="Y510" t="str">
        <f t="shared" si="96"/>
        <v/>
      </c>
      <c r="Z510">
        <f t="shared" si="97"/>
        <v>1</v>
      </c>
    </row>
    <row r="511" spans="1:26" x14ac:dyDescent="0.3">
      <c r="A511" t="s">
        <v>536</v>
      </c>
      <c r="B511">
        <v>40758.304687999997</v>
      </c>
      <c r="C511">
        <v>42580</v>
      </c>
      <c r="D511">
        <v>41319</v>
      </c>
      <c r="E511">
        <v>42030</v>
      </c>
      <c r="F511">
        <v>41116</v>
      </c>
      <c r="G511">
        <v>40828</v>
      </c>
      <c r="H511">
        <v>42580</v>
      </c>
      <c r="I511">
        <v>40382</v>
      </c>
      <c r="J511">
        <v>41568</v>
      </c>
      <c r="L511" s="1" t="str">
        <f t="shared" si="87"/>
        <v>22JAN2023:06:00:00</v>
      </c>
      <c r="M511">
        <v>6</v>
      </c>
      <c r="N511">
        <f t="shared" si="92"/>
        <v>1821.6953120000035</v>
      </c>
      <c r="O511" t="str">
        <f t="shared" si="88"/>
        <v/>
      </c>
      <c r="P511">
        <f t="shared" si="89"/>
        <v>1821.6953120000035</v>
      </c>
      <c r="Q511" t="str">
        <f t="shared" si="90"/>
        <v/>
      </c>
      <c r="R511">
        <f t="shared" si="91"/>
        <v>1</v>
      </c>
      <c r="S511">
        <f t="shared" si="93"/>
        <v>4.4695070757845938</v>
      </c>
      <c r="V511">
        <v>6</v>
      </c>
      <c r="W511" t="str">
        <f t="shared" si="94"/>
        <v/>
      </c>
      <c r="X511">
        <f t="shared" si="95"/>
        <v>1821.6953120000035</v>
      </c>
      <c r="Y511" t="str">
        <f t="shared" si="96"/>
        <v/>
      </c>
      <c r="Z511">
        <f t="shared" si="97"/>
        <v>1</v>
      </c>
    </row>
    <row r="512" spans="1:26" x14ac:dyDescent="0.3">
      <c r="A512" t="s">
        <v>537</v>
      </c>
      <c r="B512">
        <v>42397.503905999998</v>
      </c>
      <c r="C512">
        <v>44338</v>
      </c>
      <c r="D512">
        <v>42975</v>
      </c>
      <c r="E512">
        <v>44186</v>
      </c>
      <c r="F512">
        <v>43169</v>
      </c>
      <c r="G512">
        <v>43082</v>
      </c>
      <c r="H512">
        <v>44338</v>
      </c>
      <c r="I512">
        <v>42502</v>
      </c>
      <c r="J512">
        <v>43461</v>
      </c>
      <c r="L512" s="1" t="str">
        <f t="shared" si="87"/>
        <v>22JAN2023:07:00:00</v>
      </c>
      <c r="M512">
        <v>7</v>
      </c>
      <c r="N512">
        <f t="shared" si="92"/>
        <v>1940.4960940000019</v>
      </c>
      <c r="O512" t="str">
        <f t="shared" si="88"/>
        <v/>
      </c>
      <c r="P512">
        <f t="shared" si="89"/>
        <v>1940.4960940000019</v>
      </c>
      <c r="Q512" t="str">
        <f t="shared" si="90"/>
        <v/>
      </c>
      <c r="R512">
        <f t="shared" si="91"/>
        <v>1</v>
      </c>
      <c r="S512">
        <f t="shared" si="93"/>
        <v>4.5769111745406015</v>
      </c>
      <c r="V512">
        <v>7</v>
      </c>
      <c r="W512" t="str">
        <f t="shared" si="94"/>
        <v/>
      </c>
      <c r="X512">
        <f t="shared" si="95"/>
        <v>1940.4960940000019</v>
      </c>
      <c r="Y512" t="str">
        <f t="shared" si="96"/>
        <v/>
      </c>
      <c r="Z512">
        <f t="shared" si="97"/>
        <v>1</v>
      </c>
    </row>
    <row r="513" spans="1:26" x14ac:dyDescent="0.3">
      <c r="A513" t="s">
        <v>538</v>
      </c>
      <c r="B513">
        <v>44090.292969000002</v>
      </c>
      <c r="C513">
        <v>46221</v>
      </c>
      <c r="D513">
        <v>44518</v>
      </c>
      <c r="E513">
        <v>45892</v>
      </c>
      <c r="F513">
        <v>45123</v>
      </c>
      <c r="G513">
        <v>45187</v>
      </c>
      <c r="H513">
        <v>46221</v>
      </c>
      <c r="I513">
        <v>44504</v>
      </c>
      <c r="J513">
        <v>45307</v>
      </c>
      <c r="L513" s="1" t="str">
        <f t="shared" si="87"/>
        <v>22JAN2023:08:00:00</v>
      </c>
      <c r="M513">
        <v>8</v>
      </c>
      <c r="N513">
        <f t="shared" si="92"/>
        <v>2130.7070309999981</v>
      </c>
      <c r="O513" t="str">
        <f t="shared" si="88"/>
        <v/>
      </c>
      <c r="P513">
        <f t="shared" si="89"/>
        <v>2130.7070309999981</v>
      </c>
      <c r="Q513" t="str">
        <f t="shared" si="90"/>
        <v/>
      </c>
      <c r="R513">
        <f t="shared" si="91"/>
        <v>1</v>
      </c>
      <c r="S513">
        <f t="shared" si="93"/>
        <v>4.8325989407648162</v>
      </c>
      <c r="V513">
        <v>8</v>
      </c>
      <c r="W513" t="str">
        <f t="shared" si="94"/>
        <v/>
      </c>
      <c r="X513">
        <f t="shared" si="95"/>
        <v>2130.7070309999981</v>
      </c>
      <c r="Y513" t="str">
        <f t="shared" si="96"/>
        <v/>
      </c>
      <c r="Z513">
        <f t="shared" si="97"/>
        <v>1</v>
      </c>
    </row>
    <row r="514" spans="1:26" x14ac:dyDescent="0.3">
      <c r="A514" t="s">
        <v>539</v>
      </c>
      <c r="B514">
        <v>45253.417969000002</v>
      </c>
      <c r="C514">
        <v>47263</v>
      </c>
      <c r="D514">
        <v>45198</v>
      </c>
      <c r="E514">
        <v>46543</v>
      </c>
      <c r="F514">
        <v>46072</v>
      </c>
      <c r="G514">
        <v>46200</v>
      </c>
      <c r="H514">
        <v>47263</v>
      </c>
      <c r="I514">
        <v>45488</v>
      </c>
      <c r="J514">
        <v>46220</v>
      </c>
      <c r="L514" s="1" t="str">
        <f t="shared" si="87"/>
        <v>22JAN2023:09:00:00</v>
      </c>
      <c r="M514">
        <v>9</v>
      </c>
      <c r="N514">
        <f t="shared" si="92"/>
        <v>2009.5820309999981</v>
      </c>
      <c r="O514" t="str">
        <f t="shared" si="88"/>
        <v/>
      </c>
      <c r="P514">
        <f t="shared" si="89"/>
        <v>2009.5820309999981</v>
      </c>
      <c r="Q514" t="str">
        <f t="shared" si="90"/>
        <v/>
      </c>
      <c r="R514">
        <f t="shared" si="91"/>
        <v>1</v>
      </c>
      <c r="S514">
        <f t="shared" si="93"/>
        <v>4.440729830344802</v>
      </c>
      <c r="V514">
        <v>9</v>
      </c>
      <c r="W514" t="str">
        <f t="shared" si="94"/>
        <v/>
      </c>
      <c r="X514">
        <f t="shared" si="95"/>
        <v>2009.5820309999981</v>
      </c>
      <c r="Y514" t="str">
        <f t="shared" si="96"/>
        <v/>
      </c>
      <c r="Z514">
        <f t="shared" si="97"/>
        <v>1</v>
      </c>
    </row>
    <row r="515" spans="1:26" x14ac:dyDescent="0.3">
      <c r="A515" t="s">
        <v>540</v>
      </c>
      <c r="B515">
        <v>45153.304687999997</v>
      </c>
      <c r="C515">
        <v>46781</v>
      </c>
      <c r="D515">
        <v>44927</v>
      </c>
      <c r="E515">
        <v>46433</v>
      </c>
      <c r="F515">
        <v>45453</v>
      </c>
      <c r="G515">
        <v>46482</v>
      </c>
      <c r="H515">
        <v>46781</v>
      </c>
      <c r="I515">
        <v>45055</v>
      </c>
      <c r="J515">
        <v>46068</v>
      </c>
      <c r="L515" s="1" t="str">
        <f t="shared" ref="L515:L578" si="98">A515</f>
        <v>22JAN2023:10:00:00</v>
      </c>
      <c r="M515">
        <v>10</v>
      </c>
      <c r="N515">
        <f t="shared" si="92"/>
        <v>1627.6953120000035</v>
      </c>
      <c r="O515" t="str">
        <f t="shared" ref="O515:O578" si="99">IF(N515&lt;0,N515,"")</f>
        <v/>
      </c>
      <c r="P515">
        <f t="shared" ref="P515:P578" si="100">IF(N515&gt;0,N515,"")</f>
        <v>1627.6953120000035</v>
      </c>
      <c r="Q515" t="str">
        <f t="shared" ref="Q515:Q578" si="101">IF(O515&lt;0,1,"")</f>
        <v/>
      </c>
      <c r="R515">
        <f t="shared" ref="R515:R578" si="102">IF(AND(P515&gt;0,P515&lt;&gt;""),1,"")</f>
        <v>1</v>
      </c>
      <c r="S515">
        <f t="shared" si="93"/>
        <v>3.6048198980053439</v>
      </c>
      <c r="V515">
        <v>10</v>
      </c>
      <c r="W515" t="str">
        <f t="shared" si="94"/>
        <v/>
      </c>
      <c r="X515">
        <f t="shared" si="95"/>
        <v>1627.6953120000035</v>
      </c>
      <c r="Y515" t="str">
        <f t="shared" si="96"/>
        <v/>
      </c>
      <c r="Z515">
        <f t="shared" si="97"/>
        <v>1</v>
      </c>
    </row>
    <row r="516" spans="1:26" x14ac:dyDescent="0.3">
      <c r="A516" t="s">
        <v>541</v>
      </c>
      <c r="B516">
        <v>44181.699219000002</v>
      </c>
      <c r="C516">
        <v>45296</v>
      </c>
      <c r="D516">
        <v>44217</v>
      </c>
      <c r="E516">
        <v>45355</v>
      </c>
      <c r="F516">
        <v>44002</v>
      </c>
      <c r="G516">
        <v>45298</v>
      </c>
      <c r="H516">
        <v>45296</v>
      </c>
      <c r="I516">
        <v>43780</v>
      </c>
      <c r="J516">
        <v>44940</v>
      </c>
      <c r="L516" s="1" t="str">
        <f t="shared" si="98"/>
        <v>22JAN2023:11:00:00</v>
      </c>
      <c r="M516">
        <v>11</v>
      </c>
      <c r="N516">
        <f t="shared" si="92"/>
        <v>1114.3007809999981</v>
      </c>
      <c r="O516" t="str">
        <f t="shared" si="99"/>
        <v/>
      </c>
      <c r="P516">
        <f t="shared" si="100"/>
        <v>1114.3007809999981</v>
      </c>
      <c r="Q516" t="str">
        <f t="shared" si="101"/>
        <v/>
      </c>
      <c r="R516">
        <f t="shared" si="102"/>
        <v>1</v>
      </c>
      <c r="S516">
        <f t="shared" si="93"/>
        <v>2.5220867479012701</v>
      </c>
      <c r="V516">
        <v>11</v>
      </c>
      <c r="W516" t="str">
        <f t="shared" si="94"/>
        <v/>
      </c>
      <c r="X516">
        <f t="shared" si="95"/>
        <v>1114.3007809999981</v>
      </c>
      <c r="Y516" t="str">
        <f t="shared" si="96"/>
        <v/>
      </c>
      <c r="Z516">
        <f t="shared" si="97"/>
        <v>1</v>
      </c>
    </row>
    <row r="517" spans="1:26" x14ac:dyDescent="0.3">
      <c r="A517" t="s">
        <v>542</v>
      </c>
      <c r="B517">
        <v>42833.398437999997</v>
      </c>
      <c r="C517">
        <v>43426</v>
      </c>
      <c r="D517">
        <v>43075</v>
      </c>
      <c r="E517">
        <v>43653</v>
      </c>
      <c r="F517">
        <v>42294</v>
      </c>
      <c r="G517">
        <v>43400</v>
      </c>
      <c r="H517">
        <v>43426</v>
      </c>
      <c r="I517">
        <v>42163</v>
      </c>
      <c r="J517">
        <v>43301</v>
      </c>
      <c r="L517" s="1" t="str">
        <f t="shared" si="98"/>
        <v>22JAN2023:12:00:00</v>
      </c>
      <c r="M517">
        <v>12</v>
      </c>
      <c r="N517">
        <f t="shared" si="92"/>
        <v>592.60156200000347</v>
      </c>
      <c r="O517" t="str">
        <f t="shared" si="99"/>
        <v/>
      </c>
      <c r="P517">
        <f t="shared" si="100"/>
        <v>592.60156200000347</v>
      </c>
      <c r="Q517" t="str">
        <f t="shared" si="101"/>
        <v/>
      </c>
      <c r="R517">
        <f t="shared" si="102"/>
        <v>1</v>
      </c>
      <c r="S517">
        <f t="shared" si="93"/>
        <v>1.3835034893572027</v>
      </c>
      <c r="V517">
        <v>12</v>
      </c>
      <c r="W517" t="str">
        <f t="shared" si="94"/>
        <v/>
      </c>
      <c r="X517">
        <f t="shared" si="95"/>
        <v>592.60156200000347</v>
      </c>
      <c r="Y517" t="str">
        <f t="shared" si="96"/>
        <v/>
      </c>
      <c r="Z517">
        <f t="shared" si="97"/>
        <v>1</v>
      </c>
    </row>
    <row r="518" spans="1:26" x14ac:dyDescent="0.3">
      <c r="A518" t="s">
        <v>543</v>
      </c>
      <c r="B518">
        <v>41884.65625</v>
      </c>
      <c r="C518">
        <v>41619</v>
      </c>
      <c r="D518">
        <v>41821</v>
      </c>
      <c r="E518">
        <v>41736</v>
      </c>
      <c r="F518">
        <v>40747</v>
      </c>
      <c r="G518">
        <v>41472</v>
      </c>
      <c r="H518">
        <v>41619</v>
      </c>
      <c r="I518">
        <v>40667</v>
      </c>
      <c r="J518">
        <v>41636</v>
      </c>
      <c r="L518" s="1" t="str">
        <f t="shared" si="98"/>
        <v>22JAN2023:13:00:00</v>
      </c>
      <c r="M518">
        <v>13</v>
      </c>
      <c r="N518">
        <f t="shared" si="92"/>
        <v>-265.65625</v>
      </c>
      <c r="O518">
        <f t="shared" si="99"/>
        <v>-265.65625</v>
      </c>
      <c r="P518" t="str">
        <f t="shared" si="100"/>
        <v/>
      </c>
      <c r="Q518">
        <f t="shared" si="101"/>
        <v>1</v>
      </c>
      <c r="R518" t="str">
        <f t="shared" si="102"/>
        <v/>
      </c>
      <c r="S518">
        <f t="shared" si="93"/>
        <v>0.63425672736659977</v>
      </c>
      <c r="V518">
        <v>13</v>
      </c>
      <c r="W518">
        <f t="shared" si="94"/>
        <v>-265.65625</v>
      </c>
      <c r="X518" t="str">
        <f t="shared" si="95"/>
        <v/>
      </c>
      <c r="Y518">
        <f t="shared" si="96"/>
        <v>1</v>
      </c>
      <c r="Z518" t="str">
        <f t="shared" si="97"/>
        <v/>
      </c>
    </row>
    <row r="519" spans="1:26" x14ac:dyDescent="0.3">
      <c r="A519" t="s">
        <v>544</v>
      </c>
      <c r="B519">
        <v>40937.214844000002</v>
      </c>
      <c r="C519">
        <v>40113</v>
      </c>
      <c r="D519">
        <v>40653</v>
      </c>
      <c r="E519">
        <v>40810</v>
      </c>
      <c r="F519">
        <v>39289</v>
      </c>
      <c r="G519">
        <v>39769</v>
      </c>
      <c r="H519">
        <v>40113</v>
      </c>
      <c r="I519">
        <v>39344</v>
      </c>
      <c r="J519">
        <v>40174</v>
      </c>
      <c r="L519" s="1" t="str">
        <f t="shared" si="98"/>
        <v>22JAN2023:14:00:00</v>
      </c>
      <c r="M519">
        <v>14</v>
      </c>
      <c r="N519">
        <f t="shared" si="92"/>
        <v>-824.2148440000019</v>
      </c>
      <c r="O519">
        <f t="shared" si="99"/>
        <v>-824.2148440000019</v>
      </c>
      <c r="P519" t="str">
        <f t="shared" si="100"/>
        <v/>
      </c>
      <c r="Q519">
        <f t="shared" si="101"/>
        <v>1</v>
      </c>
      <c r="R519" t="str">
        <f t="shared" si="102"/>
        <v/>
      </c>
      <c r="S519">
        <f t="shared" si="93"/>
        <v>2.0133632616211159</v>
      </c>
      <c r="V519">
        <v>14</v>
      </c>
      <c r="W519">
        <f t="shared" si="94"/>
        <v>-824.2148440000019</v>
      </c>
      <c r="X519" t="str">
        <f t="shared" si="95"/>
        <v/>
      </c>
      <c r="Y519">
        <f t="shared" si="96"/>
        <v>1</v>
      </c>
      <c r="Z519" t="str">
        <f t="shared" si="97"/>
        <v/>
      </c>
    </row>
    <row r="520" spans="1:26" x14ac:dyDescent="0.3">
      <c r="A520" t="s">
        <v>545</v>
      </c>
      <c r="B520">
        <v>40398.402344000002</v>
      </c>
      <c r="C520">
        <v>39038</v>
      </c>
      <c r="D520">
        <v>39865</v>
      </c>
      <c r="E520">
        <v>40261</v>
      </c>
      <c r="F520">
        <v>38350</v>
      </c>
      <c r="G520">
        <v>38777</v>
      </c>
      <c r="H520">
        <v>39038</v>
      </c>
      <c r="I520">
        <v>38440</v>
      </c>
      <c r="J520">
        <v>39222</v>
      </c>
      <c r="L520" s="1" t="str">
        <f t="shared" si="98"/>
        <v>22JAN2023:15:00:00</v>
      </c>
      <c r="M520">
        <v>15</v>
      </c>
      <c r="N520">
        <f t="shared" si="92"/>
        <v>-1360.4023440000019</v>
      </c>
      <c r="O520">
        <f t="shared" si="99"/>
        <v>-1360.4023440000019</v>
      </c>
      <c r="P520" t="str">
        <f t="shared" si="100"/>
        <v/>
      </c>
      <c r="Q520">
        <f t="shared" si="101"/>
        <v>1</v>
      </c>
      <c r="R520" t="str">
        <f t="shared" si="102"/>
        <v/>
      </c>
      <c r="S520">
        <f t="shared" si="93"/>
        <v>3.367465704252163</v>
      </c>
      <c r="V520">
        <v>15</v>
      </c>
      <c r="W520">
        <f t="shared" si="94"/>
        <v>-1360.4023440000019</v>
      </c>
      <c r="X520" t="str">
        <f t="shared" si="95"/>
        <v/>
      </c>
      <c r="Y520">
        <f t="shared" si="96"/>
        <v>1</v>
      </c>
      <c r="Z520" t="str">
        <f t="shared" si="97"/>
        <v/>
      </c>
    </row>
    <row r="521" spans="1:26" x14ac:dyDescent="0.3">
      <c r="A521" t="s">
        <v>546</v>
      </c>
      <c r="B521">
        <v>40313.339844000002</v>
      </c>
      <c r="C521">
        <v>38695</v>
      </c>
      <c r="D521">
        <v>39601</v>
      </c>
      <c r="E521">
        <v>39951</v>
      </c>
      <c r="F521">
        <v>38074</v>
      </c>
      <c r="G521">
        <v>38458</v>
      </c>
      <c r="H521">
        <v>38695</v>
      </c>
      <c r="I521">
        <v>38259</v>
      </c>
      <c r="J521">
        <v>38913</v>
      </c>
      <c r="L521" s="1" t="str">
        <f t="shared" si="98"/>
        <v>22JAN2023:16:00:00</v>
      </c>
      <c r="M521">
        <v>16</v>
      </c>
      <c r="N521">
        <f t="shared" si="92"/>
        <v>-1618.3398440000019</v>
      </c>
      <c r="O521">
        <f t="shared" si="99"/>
        <v>-1618.3398440000019</v>
      </c>
      <c r="P521" t="str">
        <f t="shared" si="100"/>
        <v/>
      </c>
      <c r="Q521">
        <f t="shared" si="101"/>
        <v>1</v>
      </c>
      <c r="R521" t="str">
        <f t="shared" si="102"/>
        <v/>
      </c>
      <c r="S521">
        <f t="shared" si="93"/>
        <v>4.0144028013120971</v>
      </c>
      <c r="V521">
        <v>16</v>
      </c>
      <c r="W521">
        <f t="shared" si="94"/>
        <v>-1618.3398440000019</v>
      </c>
      <c r="X521" t="str">
        <f t="shared" si="95"/>
        <v/>
      </c>
      <c r="Y521">
        <f t="shared" si="96"/>
        <v>1</v>
      </c>
      <c r="Z521" t="str">
        <f t="shared" si="97"/>
        <v/>
      </c>
    </row>
    <row r="522" spans="1:26" x14ac:dyDescent="0.3">
      <c r="A522" t="s">
        <v>547</v>
      </c>
      <c r="B522">
        <v>40458.890625</v>
      </c>
      <c r="C522">
        <v>39223</v>
      </c>
      <c r="D522">
        <v>39879</v>
      </c>
      <c r="E522">
        <v>40298</v>
      </c>
      <c r="F522">
        <v>38527</v>
      </c>
      <c r="G522">
        <v>39006</v>
      </c>
      <c r="H522">
        <v>39223</v>
      </c>
      <c r="I522">
        <v>38846</v>
      </c>
      <c r="J522">
        <v>39366</v>
      </c>
      <c r="L522" s="1" t="str">
        <f t="shared" si="98"/>
        <v>22JAN2023:17:00:00</v>
      </c>
      <c r="M522">
        <v>17</v>
      </c>
      <c r="N522">
        <f t="shared" si="92"/>
        <v>-1235.890625</v>
      </c>
      <c r="O522">
        <f t="shared" si="99"/>
        <v>-1235.890625</v>
      </c>
      <c r="P522" t="str">
        <f t="shared" si="100"/>
        <v/>
      </c>
      <c r="Q522">
        <f t="shared" si="101"/>
        <v>1</v>
      </c>
      <c r="R522" t="str">
        <f t="shared" si="102"/>
        <v/>
      </c>
      <c r="S522">
        <f t="shared" si="93"/>
        <v>3.0546824342146675</v>
      </c>
      <c r="V522">
        <v>17</v>
      </c>
      <c r="W522">
        <f t="shared" si="94"/>
        <v>-1235.890625</v>
      </c>
      <c r="X522" t="str">
        <f t="shared" si="95"/>
        <v/>
      </c>
      <c r="Y522">
        <f t="shared" si="96"/>
        <v>1</v>
      </c>
      <c r="Z522" t="str">
        <f t="shared" si="97"/>
        <v/>
      </c>
    </row>
    <row r="523" spans="1:26" x14ac:dyDescent="0.3">
      <c r="A523" t="s">
        <v>548</v>
      </c>
      <c r="B523">
        <v>41749.105469000002</v>
      </c>
      <c r="C523">
        <v>41281</v>
      </c>
      <c r="D523">
        <v>41138</v>
      </c>
      <c r="E523">
        <v>41566</v>
      </c>
      <c r="F523">
        <v>40592</v>
      </c>
      <c r="G523">
        <v>40871</v>
      </c>
      <c r="H523">
        <v>41281</v>
      </c>
      <c r="I523">
        <v>41051</v>
      </c>
      <c r="J523">
        <v>41094</v>
      </c>
      <c r="L523" s="1" t="str">
        <f t="shared" si="98"/>
        <v>22JAN2023:18:00:00</v>
      </c>
      <c r="M523">
        <v>18</v>
      </c>
      <c r="N523">
        <f t="shared" si="92"/>
        <v>-468.1054690000019</v>
      </c>
      <c r="O523">
        <f t="shared" si="99"/>
        <v>-468.1054690000019</v>
      </c>
      <c r="P523" t="str">
        <f t="shared" si="100"/>
        <v/>
      </c>
      <c r="Q523">
        <f t="shared" si="101"/>
        <v>1</v>
      </c>
      <c r="R523" t="str">
        <f t="shared" si="102"/>
        <v/>
      </c>
      <c r="S523">
        <f t="shared" si="93"/>
        <v>1.1212347276460441</v>
      </c>
      <c r="V523">
        <v>18</v>
      </c>
      <c r="W523">
        <f t="shared" si="94"/>
        <v>-468.1054690000019</v>
      </c>
      <c r="X523" t="str">
        <f t="shared" si="95"/>
        <v/>
      </c>
      <c r="Y523">
        <f t="shared" si="96"/>
        <v>1</v>
      </c>
      <c r="Z523" t="str">
        <f t="shared" si="97"/>
        <v/>
      </c>
    </row>
    <row r="524" spans="1:26" x14ac:dyDescent="0.3">
      <c r="A524" t="s">
        <v>549</v>
      </c>
      <c r="B524">
        <v>43527.570312999997</v>
      </c>
      <c r="C524">
        <v>44816</v>
      </c>
      <c r="D524">
        <v>43387</v>
      </c>
      <c r="E524">
        <v>43635</v>
      </c>
      <c r="F524">
        <v>44106</v>
      </c>
      <c r="G524">
        <v>44777</v>
      </c>
      <c r="H524">
        <v>44816</v>
      </c>
      <c r="I524">
        <v>44726</v>
      </c>
      <c r="J524">
        <v>44331</v>
      </c>
      <c r="L524" s="1" t="str">
        <f t="shared" si="98"/>
        <v>22JAN2023:19:00:00</v>
      </c>
      <c r="M524">
        <v>19</v>
      </c>
      <c r="N524">
        <f t="shared" si="92"/>
        <v>1288.4296870000035</v>
      </c>
      <c r="O524" t="str">
        <f t="shared" si="99"/>
        <v/>
      </c>
      <c r="P524">
        <f t="shared" si="100"/>
        <v>1288.4296870000035</v>
      </c>
      <c r="Q524" t="str">
        <f t="shared" si="101"/>
        <v/>
      </c>
      <c r="R524">
        <f t="shared" si="102"/>
        <v>1</v>
      </c>
      <c r="S524">
        <f t="shared" si="93"/>
        <v>2.9600312577410266</v>
      </c>
      <c r="V524">
        <v>19</v>
      </c>
      <c r="W524" t="str">
        <f t="shared" si="94"/>
        <v/>
      </c>
      <c r="X524">
        <f t="shared" si="95"/>
        <v>1288.4296870000035</v>
      </c>
      <c r="Y524" t="str">
        <f t="shared" si="96"/>
        <v/>
      </c>
      <c r="Z524">
        <f t="shared" si="97"/>
        <v>1</v>
      </c>
    </row>
    <row r="525" spans="1:26" x14ac:dyDescent="0.3">
      <c r="A525" t="s">
        <v>550</v>
      </c>
      <c r="B525">
        <v>44836.757812999997</v>
      </c>
      <c r="C525">
        <v>46144</v>
      </c>
      <c r="D525">
        <v>44224</v>
      </c>
      <c r="E525">
        <v>44216</v>
      </c>
      <c r="F525">
        <v>45481</v>
      </c>
      <c r="G525">
        <v>46292</v>
      </c>
      <c r="H525">
        <v>46144</v>
      </c>
      <c r="I525">
        <v>46212</v>
      </c>
      <c r="J525">
        <v>45561</v>
      </c>
      <c r="L525" s="1" t="str">
        <f t="shared" si="98"/>
        <v>22JAN2023:20:00:00</v>
      </c>
      <c r="M525">
        <v>20</v>
      </c>
      <c r="N525">
        <f t="shared" si="92"/>
        <v>1307.2421870000035</v>
      </c>
      <c r="O525" t="str">
        <f t="shared" si="99"/>
        <v/>
      </c>
      <c r="P525">
        <f t="shared" si="100"/>
        <v>1307.2421870000035</v>
      </c>
      <c r="Q525" t="str">
        <f t="shared" si="101"/>
        <v/>
      </c>
      <c r="R525">
        <f t="shared" si="102"/>
        <v>1</v>
      </c>
      <c r="S525">
        <f t="shared" si="93"/>
        <v>2.915559132201528</v>
      </c>
      <c r="V525">
        <v>20</v>
      </c>
      <c r="W525" t="str">
        <f t="shared" si="94"/>
        <v/>
      </c>
      <c r="X525">
        <f t="shared" si="95"/>
        <v>1307.2421870000035</v>
      </c>
      <c r="Y525" t="str">
        <f t="shared" si="96"/>
        <v/>
      </c>
      <c r="Z525">
        <f t="shared" si="97"/>
        <v>1</v>
      </c>
    </row>
    <row r="526" spans="1:26" x14ac:dyDescent="0.3">
      <c r="A526" t="s">
        <v>551</v>
      </c>
      <c r="B526">
        <v>45268.695312999997</v>
      </c>
      <c r="C526">
        <v>46461</v>
      </c>
      <c r="D526">
        <v>44515</v>
      </c>
      <c r="E526">
        <v>44287</v>
      </c>
      <c r="F526">
        <v>45790</v>
      </c>
      <c r="G526">
        <v>46541</v>
      </c>
      <c r="H526">
        <v>46461</v>
      </c>
      <c r="I526">
        <v>46657</v>
      </c>
      <c r="J526">
        <v>45846</v>
      </c>
      <c r="L526" s="1" t="str">
        <f t="shared" si="98"/>
        <v>22JAN2023:21:00:00</v>
      </c>
      <c r="M526">
        <v>21</v>
      </c>
      <c r="N526">
        <f t="shared" si="92"/>
        <v>1192.3046870000035</v>
      </c>
      <c r="O526" t="str">
        <f t="shared" si="99"/>
        <v/>
      </c>
      <c r="P526">
        <f t="shared" si="100"/>
        <v>1192.3046870000035</v>
      </c>
      <c r="Q526" t="str">
        <f t="shared" si="101"/>
        <v/>
      </c>
      <c r="R526">
        <f t="shared" si="102"/>
        <v>1</v>
      </c>
      <c r="S526">
        <f t="shared" si="93"/>
        <v>2.6338392983409098</v>
      </c>
      <c r="V526">
        <v>21</v>
      </c>
      <c r="W526" t="str">
        <f t="shared" si="94"/>
        <v/>
      </c>
      <c r="X526">
        <f t="shared" si="95"/>
        <v>1192.3046870000035</v>
      </c>
      <c r="Y526" t="str">
        <f t="shared" si="96"/>
        <v/>
      </c>
      <c r="Z526">
        <f t="shared" si="97"/>
        <v>1</v>
      </c>
    </row>
    <row r="527" spans="1:26" x14ac:dyDescent="0.3">
      <c r="A527" t="s">
        <v>552</v>
      </c>
      <c r="B527">
        <v>45559.152344000002</v>
      </c>
      <c r="C527">
        <v>46116</v>
      </c>
      <c r="D527">
        <v>44313</v>
      </c>
      <c r="E527">
        <v>44537</v>
      </c>
      <c r="F527">
        <v>45465</v>
      </c>
      <c r="G527">
        <v>46131</v>
      </c>
      <c r="H527">
        <v>46116</v>
      </c>
      <c r="I527">
        <v>46432</v>
      </c>
      <c r="J527">
        <v>45526</v>
      </c>
      <c r="L527" s="1" t="str">
        <f t="shared" si="98"/>
        <v>22JAN2023:22:00:00</v>
      </c>
      <c r="M527">
        <v>22</v>
      </c>
      <c r="N527">
        <f t="shared" si="92"/>
        <v>556.8476559999981</v>
      </c>
      <c r="O527" t="str">
        <f t="shared" si="99"/>
        <v/>
      </c>
      <c r="P527">
        <f t="shared" si="100"/>
        <v>556.8476559999981</v>
      </c>
      <c r="Q527" t="str">
        <f t="shared" si="101"/>
        <v/>
      </c>
      <c r="R527">
        <f t="shared" si="102"/>
        <v>1</v>
      </c>
      <c r="S527">
        <f t="shared" si="93"/>
        <v>1.2222520116165707</v>
      </c>
      <c r="V527">
        <v>22</v>
      </c>
      <c r="W527" t="str">
        <f t="shared" si="94"/>
        <v/>
      </c>
      <c r="X527">
        <f t="shared" si="95"/>
        <v>556.8476559999981</v>
      </c>
      <c r="Y527" t="str">
        <f t="shared" si="96"/>
        <v/>
      </c>
      <c r="Z527">
        <f t="shared" si="97"/>
        <v>1</v>
      </c>
    </row>
    <row r="528" spans="1:26" x14ac:dyDescent="0.3">
      <c r="A528" t="s">
        <v>553</v>
      </c>
      <c r="B528">
        <v>44193.796875</v>
      </c>
      <c r="C528">
        <v>44771</v>
      </c>
      <c r="D528">
        <v>43223</v>
      </c>
      <c r="E528">
        <v>43889</v>
      </c>
      <c r="F528">
        <v>44092</v>
      </c>
      <c r="G528">
        <v>44418</v>
      </c>
      <c r="H528">
        <v>44771</v>
      </c>
      <c r="I528">
        <v>45178</v>
      </c>
      <c r="J528">
        <v>44140</v>
      </c>
      <c r="L528" s="1" t="str">
        <f t="shared" si="98"/>
        <v>22JAN2023:23:00:00</v>
      </c>
      <c r="M528">
        <v>23</v>
      </c>
      <c r="N528">
        <f t="shared" si="92"/>
        <v>577.203125</v>
      </c>
      <c r="O528" t="str">
        <f t="shared" si="99"/>
        <v/>
      </c>
      <c r="P528">
        <f t="shared" si="100"/>
        <v>577.203125</v>
      </c>
      <c r="Q528" t="str">
        <f t="shared" si="101"/>
        <v/>
      </c>
      <c r="R528">
        <f t="shared" si="102"/>
        <v>1</v>
      </c>
      <c r="S528">
        <f t="shared" si="93"/>
        <v>1.3060727201887425</v>
      </c>
      <c r="V528">
        <v>23</v>
      </c>
      <c r="W528" t="str">
        <f t="shared" si="94"/>
        <v/>
      </c>
      <c r="X528">
        <f t="shared" si="95"/>
        <v>577.203125</v>
      </c>
      <c r="Y528" t="str">
        <f t="shared" si="96"/>
        <v/>
      </c>
      <c r="Z528">
        <f t="shared" si="97"/>
        <v>1</v>
      </c>
    </row>
    <row r="529" spans="1:26" x14ac:dyDescent="0.3">
      <c r="A529" t="s">
        <v>554</v>
      </c>
      <c r="B529">
        <v>42921.707030999998</v>
      </c>
      <c r="C529">
        <v>43348</v>
      </c>
      <c r="D529">
        <v>41973</v>
      </c>
      <c r="E529">
        <v>42861</v>
      </c>
      <c r="F529">
        <v>42653</v>
      </c>
      <c r="G529">
        <v>42834</v>
      </c>
      <c r="H529">
        <v>43348</v>
      </c>
      <c r="I529">
        <v>43882</v>
      </c>
      <c r="J529">
        <v>42720</v>
      </c>
      <c r="L529" s="1" t="str">
        <f t="shared" si="98"/>
        <v>23JAN2023:00:00:00</v>
      </c>
      <c r="M529">
        <v>24</v>
      </c>
      <c r="N529">
        <f t="shared" si="92"/>
        <v>426.2929690000019</v>
      </c>
      <c r="O529" t="str">
        <f t="shared" si="99"/>
        <v/>
      </c>
      <c r="P529">
        <f t="shared" si="100"/>
        <v>426.2929690000019</v>
      </c>
      <c r="Q529" t="str">
        <f t="shared" si="101"/>
        <v/>
      </c>
      <c r="R529">
        <f t="shared" si="102"/>
        <v>1</v>
      </c>
      <c r="S529">
        <f t="shared" si="93"/>
        <v>0.99318736016746445</v>
      </c>
      <c r="V529">
        <v>24</v>
      </c>
      <c r="W529" t="str">
        <f t="shared" si="94"/>
        <v/>
      </c>
      <c r="X529">
        <f t="shared" si="95"/>
        <v>426.2929690000019</v>
      </c>
      <c r="Y529" t="str">
        <f t="shared" si="96"/>
        <v/>
      </c>
      <c r="Z529">
        <f t="shared" si="97"/>
        <v>1</v>
      </c>
    </row>
    <row r="530" spans="1:26" x14ac:dyDescent="0.3">
      <c r="A530" t="s">
        <v>555</v>
      </c>
      <c r="B530">
        <v>42224.042969000002</v>
      </c>
      <c r="C530">
        <v>42627</v>
      </c>
      <c r="D530">
        <v>41560</v>
      </c>
      <c r="E530">
        <v>42745</v>
      </c>
      <c r="F530">
        <v>42332</v>
      </c>
      <c r="G530">
        <v>42825</v>
      </c>
      <c r="H530">
        <v>42627</v>
      </c>
      <c r="I530">
        <v>43240</v>
      </c>
      <c r="J530">
        <v>42342</v>
      </c>
      <c r="L530" s="1" t="str">
        <f t="shared" si="98"/>
        <v>23JAN2023:01:00:00</v>
      </c>
      <c r="M530">
        <v>1</v>
      </c>
      <c r="N530">
        <f t="shared" si="92"/>
        <v>402.9570309999981</v>
      </c>
      <c r="O530" t="str">
        <f t="shared" si="99"/>
        <v/>
      </c>
      <c r="P530">
        <f t="shared" si="100"/>
        <v>402.9570309999981</v>
      </c>
      <c r="Q530" t="str">
        <f t="shared" si="101"/>
        <v/>
      </c>
      <c r="R530">
        <f t="shared" si="102"/>
        <v>1</v>
      </c>
      <c r="S530">
        <f t="shared" si="93"/>
        <v>0.95433076196857947</v>
      </c>
      <c r="V530">
        <v>1</v>
      </c>
      <c r="W530" t="str">
        <f t="shared" si="94"/>
        <v/>
      </c>
      <c r="X530">
        <f t="shared" si="95"/>
        <v>402.9570309999981</v>
      </c>
      <c r="Y530" t="str">
        <f t="shared" si="96"/>
        <v/>
      </c>
      <c r="Z530">
        <f t="shared" si="97"/>
        <v>1</v>
      </c>
    </row>
    <row r="531" spans="1:26" x14ac:dyDescent="0.3">
      <c r="A531" t="s">
        <v>556</v>
      </c>
      <c r="B531">
        <v>42177.191405999998</v>
      </c>
      <c r="C531">
        <v>42399</v>
      </c>
      <c r="D531">
        <v>41095</v>
      </c>
      <c r="E531">
        <v>42589</v>
      </c>
      <c r="F531">
        <v>42123</v>
      </c>
      <c r="G531">
        <v>42405</v>
      </c>
      <c r="H531">
        <v>42399</v>
      </c>
      <c r="I531">
        <v>42928</v>
      </c>
      <c r="J531">
        <v>41971</v>
      </c>
      <c r="L531" s="1" t="str">
        <f t="shared" si="98"/>
        <v>23JAN2023:02:00:00</v>
      </c>
      <c r="M531">
        <v>2</v>
      </c>
      <c r="N531">
        <f t="shared" si="92"/>
        <v>221.8085940000019</v>
      </c>
      <c r="O531" t="str">
        <f t="shared" si="99"/>
        <v/>
      </c>
      <c r="P531">
        <f t="shared" si="100"/>
        <v>221.8085940000019</v>
      </c>
      <c r="Q531" t="str">
        <f t="shared" si="101"/>
        <v/>
      </c>
      <c r="R531">
        <f t="shared" si="102"/>
        <v>1</v>
      </c>
      <c r="S531">
        <f t="shared" si="93"/>
        <v>0.52589702302569175</v>
      </c>
      <c r="V531">
        <v>2</v>
      </c>
      <c r="W531" t="str">
        <f t="shared" si="94"/>
        <v/>
      </c>
      <c r="X531">
        <f t="shared" si="95"/>
        <v>221.8085940000019</v>
      </c>
      <c r="Y531" t="str">
        <f t="shared" si="96"/>
        <v/>
      </c>
      <c r="Z531">
        <f t="shared" si="97"/>
        <v>1</v>
      </c>
    </row>
    <row r="532" spans="1:26" x14ac:dyDescent="0.3">
      <c r="A532" t="s">
        <v>557</v>
      </c>
      <c r="B532">
        <v>42534.390625</v>
      </c>
      <c r="C532">
        <v>42743</v>
      </c>
      <c r="D532">
        <v>41073</v>
      </c>
      <c r="E532">
        <v>42631</v>
      </c>
      <c r="F532">
        <v>42496</v>
      </c>
      <c r="G532">
        <v>42465</v>
      </c>
      <c r="H532">
        <v>42743</v>
      </c>
      <c r="I532">
        <v>43123</v>
      </c>
      <c r="J532">
        <v>42097</v>
      </c>
      <c r="L532" s="1" t="str">
        <f t="shared" si="98"/>
        <v>23JAN2023:03:00:00</v>
      </c>
      <c r="M532">
        <v>3</v>
      </c>
      <c r="N532">
        <f t="shared" si="92"/>
        <v>208.609375</v>
      </c>
      <c r="O532" t="str">
        <f t="shared" si="99"/>
        <v/>
      </c>
      <c r="P532">
        <f t="shared" si="100"/>
        <v>208.609375</v>
      </c>
      <c r="Q532" t="str">
        <f t="shared" si="101"/>
        <v/>
      </c>
      <c r="R532">
        <f t="shared" si="102"/>
        <v>1</v>
      </c>
      <c r="S532">
        <f t="shared" si="93"/>
        <v>0.4904487214573795</v>
      </c>
      <c r="V532">
        <v>3</v>
      </c>
      <c r="W532" t="str">
        <f t="shared" si="94"/>
        <v/>
      </c>
      <c r="X532">
        <f t="shared" si="95"/>
        <v>208.609375</v>
      </c>
      <c r="Y532" t="str">
        <f t="shared" si="96"/>
        <v/>
      </c>
      <c r="Z532">
        <f t="shared" si="97"/>
        <v>1</v>
      </c>
    </row>
    <row r="533" spans="1:26" x14ac:dyDescent="0.3">
      <c r="A533" t="s">
        <v>558</v>
      </c>
      <c r="B533">
        <v>43158.253905999998</v>
      </c>
      <c r="C533">
        <v>43505</v>
      </c>
      <c r="D533">
        <v>41590</v>
      </c>
      <c r="E533">
        <v>43128</v>
      </c>
      <c r="F533">
        <v>43248</v>
      </c>
      <c r="G533">
        <v>43250</v>
      </c>
      <c r="H533">
        <v>43505</v>
      </c>
      <c r="I533">
        <v>43774</v>
      </c>
      <c r="J533">
        <v>42786</v>
      </c>
      <c r="L533" s="1" t="str">
        <f t="shared" si="98"/>
        <v>23JAN2023:04:00:00</v>
      </c>
      <c r="M533">
        <v>4</v>
      </c>
      <c r="N533">
        <f t="shared" si="92"/>
        <v>346.7460940000019</v>
      </c>
      <c r="O533" t="str">
        <f t="shared" si="99"/>
        <v/>
      </c>
      <c r="P533">
        <f t="shared" si="100"/>
        <v>346.7460940000019</v>
      </c>
      <c r="Q533" t="str">
        <f t="shared" si="101"/>
        <v/>
      </c>
      <c r="R533">
        <f t="shared" si="102"/>
        <v>1</v>
      </c>
      <c r="S533">
        <f t="shared" si="93"/>
        <v>0.80342938515359197</v>
      </c>
      <c r="V533">
        <v>4</v>
      </c>
      <c r="W533" t="str">
        <f t="shared" si="94"/>
        <v/>
      </c>
      <c r="X533">
        <f t="shared" si="95"/>
        <v>346.7460940000019</v>
      </c>
      <c r="Y533" t="str">
        <f t="shared" si="96"/>
        <v/>
      </c>
      <c r="Z533">
        <f t="shared" si="97"/>
        <v>1</v>
      </c>
    </row>
    <row r="534" spans="1:26" x14ac:dyDescent="0.3">
      <c r="A534" t="s">
        <v>559</v>
      </c>
      <c r="B534">
        <v>44717.113280999998</v>
      </c>
      <c r="C534">
        <v>44949</v>
      </c>
      <c r="D534">
        <v>42903</v>
      </c>
      <c r="E534">
        <v>44531</v>
      </c>
      <c r="F534">
        <v>44754</v>
      </c>
      <c r="G534">
        <v>44756</v>
      </c>
      <c r="H534">
        <v>44949</v>
      </c>
      <c r="I534">
        <v>45217</v>
      </c>
      <c r="J534">
        <v>44208</v>
      </c>
      <c r="L534" s="1" t="str">
        <f t="shared" si="98"/>
        <v>23JAN2023:05:00:00</v>
      </c>
      <c r="M534">
        <v>5</v>
      </c>
      <c r="N534">
        <f t="shared" si="92"/>
        <v>231.8867190000019</v>
      </c>
      <c r="O534" t="str">
        <f t="shared" si="99"/>
        <v/>
      </c>
      <c r="P534">
        <f t="shared" si="100"/>
        <v>231.8867190000019</v>
      </c>
      <c r="Q534" t="str">
        <f t="shared" si="101"/>
        <v/>
      </c>
      <c r="R534">
        <f t="shared" si="102"/>
        <v>1</v>
      </c>
      <c r="S534">
        <f t="shared" si="93"/>
        <v>0.51856370410772701</v>
      </c>
      <c r="V534">
        <v>5</v>
      </c>
      <c r="W534" t="str">
        <f t="shared" si="94"/>
        <v/>
      </c>
      <c r="X534">
        <f t="shared" si="95"/>
        <v>231.8867190000019</v>
      </c>
      <c r="Y534" t="str">
        <f t="shared" si="96"/>
        <v/>
      </c>
      <c r="Z534">
        <f t="shared" si="97"/>
        <v>1</v>
      </c>
    </row>
    <row r="535" spans="1:26" x14ac:dyDescent="0.3">
      <c r="A535" t="s">
        <v>560</v>
      </c>
      <c r="B535">
        <v>47921.652344000002</v>
      </c>
      <c r="C535">
        <v>47743</v>
      </c>
      <c r="D535">
        <v>45514</v>
      </c>
      <c r="E535">
        <v>47020</v>
      </c>
      <c r="F535">
        <v>47690</v>
      </c>
      <c r="G535">
        <v>47486</v>
      </c>
      <c r="H535">
        <v>47743</v>
      </c>
      <c r="I535">
        <v>47923</v>
      </c>
      <c r="J535">
        <v>46920</v>
      </c>
      <c r="L535" s="1" t="str">
        <f t="shared" si="98"/>
        <v>23JAN2023:06:00:00</v>
      </c>
      <c r="M535">
        <v>6</v>
      </c>
      <c r="N535">
        <f t="shared" si="92"/>
        <v>-178.6523440000019</v>
      </c>
      <c r="O535">
        <f t="shared" si="99"/>
        <v>-178.6523440000019</v>
      </c>
      <c r="P535" t="str">
        <f t="shared" si="100"/>
        <v/>
      </c>
      <c r="Q535">
        <f t="shared" si="101"/>
        <v>1</v>
      </c>
      <c r="R535" t="str">
        <f t="shared" si="102"/>
        <v/>
      </c>
      <c r="S535">
        <f t="shared" si="93"/>
        <v>0.3728008849059854</v>
      </c>
      <c r="V535">
        <v>6</v>
      </c>
      <c r="W535">
        <f t="shared" si="94"/>
        <v>-178.6523440000019</v>
      </c>
      <c r="X535" t="str">
        <f t="shared" si="95"/>
        <v/>
      </c>
      <c r="Y535">
        <f t="shared" si="96"/>
        <v>1</v>
      </c>
      <c r="Z535" t="str">
        <f t="shared" si="97"/>
        <v/>
      </c>
    </row>
    <row r="536" spans="1:26" x14ac:dyDescent="0.3">
      <c r="A536" t="s">
        <v>561</v>
      </c>
      <c r="B536">
        <v>52301.464844000002</v>
      </c>
      <c r="C536">
        <v>51869</v>
      </c>
      <c r="D536">
        <v>49102</v>
      </c>
      <c r="E536">
        <v>51406</v>
      </c>
      <c r="F536">
        <v>51955</v>
      </c>
      <c r="G536">
        <v>51859</v>
      </c>
      <c r="H536">
        <v>51869</v>
      </c>
      <c r="I536">
        <v>51955</v>
      </c>
      <c r="J536">
        <v>50953</v>
      </c>
      <c r="L536" s="1" t="str">
        <f t="shared" si="98"/>
        <v>23JAN2023:07:00:00</v>
      </c>
      <c r="M536">
        <v>7</v>
      </c>
      <c r="N536">
        <f t="shared" si="92"/>
        <v>-432.4648440000019</v>
      </c>
      <c r="O536">
        <f t="shared" si="99"/>
        <v>-432.4648440000019</v>
      </c>
      <c r="P536" t="str">
        <f t="shared" si="100"/>
        <v/>
      </c>
      <c r="Q536">
        <f t="shared" si="101"/>
        <v>1</v>
      </c>
      <c r="R536" t="str">
        <f t="shared" si="102"/>
        <v/>
      </c>
      <c r="S536">
        <f t="shared" si="93"/>
        <v>0.82686946778626236</v>
      </c>
      <c r="V536">
        <v>7</v>
      </c>
      <c r="W536">
        <f t="shared" si="94"/>
        <v>-432.4648440000019</v>
      </c>
      <c r="X536" t="str">
        <f t="shared" si="95"/>
        <v/>
      </c>
      <c r="Y536">
        <f t="shared" si="96"/>
        <v>1</v>
      </c>
      <c r="Z536" t="str">
        <f t="shared" si="97"/>
        <v/>
      </c>
    </row>
    <row r="537" spans="1:26" x14ac:dyDescent="0.3">
      <c r="A537" t="s">
        <v>562</v>
      </c>
      <c r="B537">
        <v>54687.34375</v>
      </c>
      <c r="C537">
        <v>54072</v>
      </c>
      <c r="D537">
        <v>51522</v>
      </c>
      <c r="E537">
        <v>53642</v>
      </c>
      <c r="F537">
        <v>54270</v>
      </c>
      <c r="G537">
        <v>54011</v>
      </c>
      <c r="H537">
        <v>54072</v>
      </c>
      <c r="I537">
        <v>54183</v>
      </c>
      <c r="J537">
        <v>53210</v>
      </c>
      <c r="L537" s="1" t="str">
        <f t="shared" si="98"/>
        <v>23JAN2023:08:00:00</v>
      </c>
      <c r="M537">
        <v>8</v>
      </c>
      <c r="N537">
        <f t="shared" si="92"/>
        <v>-615.34375</v>
      </c>
      <c r="O537">
        <f t="shared" si="99"/>
        <v>-615.34375</v>
      </c>
      <c r="P537" t="str">
        <f t="shared" si="100"/>
        <v/>
      </c>
      <c r="Q537">
        <f t="shared" si="101"/>
        <v>1</v>
      </c>
      <c r="R537" t="str">
        <f t="shared" si="102"/>
        <v/>
      </c>
      <c r="S537">
        <f t="shared" si="93"/>
        <v>1.1252032148663282</v>
      </c>
      <c r="V537">
        <v>8</v>
      </c>
      <c r="W537">
        <f t="shared" si="94"/>
        <v>-615.34375</v>
      </c>
      <c r="X537" t="str">
        <f t="shared" si="95"/>
        <v/>
      </c>
      <c r="Y537">
        <f t="shared" si="96"/>
        <v>1</v>
      </c>
      <c r="Z537" t="str">
        <f t="shared" si="97"/>
        <v/>
      </c>
    </row>
    <row r="538" spans="1:26" x14ac:dyDescent="0.3">
      <c r="A538" t="s">
        <v>563</v>
      </c>
      <c r="B538">
        <v>53510.308594000002</v>
      </c>
      <c r="C538">
        <v>53096</v>
      </c>
      <c r="D538">
        <v>51679</v>
      </c>
      <c r="E538">
        <v>53845</v>
      </c>
      <c r="F538">
        <v>53365</v>
      </c>
      <c r="G538">
        <v>53227</v>
      </c>
      <c r="H538">
        <v>53096</v>
      </c>
      <c r="I538">
        <v>53417</v>
      </c>
      <c r="J538">
        <v>52673</v>
      </c>
      <c r="L538" s="1" t="str">
        <f t="shared" si="98"/>
        <v>23JAN2023:09:00:00</v>
      </c>
      <c r="M538">
        <v>9</v>
      </c>
      <c r="N538">
        <f t="shared" si="92"/>
        <v>-414.3085940000019</v>
      </c>
      <c r="O538">
        <f t="shared" si="99"/>
        <v>-414.3085940000019</v>
      </c>
      <c r="P538" t="str">
        <f t="shared" si="100"/>
        <v/>
      </c>
      <c r="Q538">
        <f t="shared" si="101"/>
        <v>1</v>
      </c>
      <c r="R538" t="str">
        <f t="shared" si="102"/>
        <v/>
      </c>
      <c r="S538">
        <f t="shared" si="93"/>
        <v>0.77425939951775469</v>
      </c>
      <c r="V538">
        <v>9</v>
      </c>
      <c r="W538">
        <f t="shared" si="94"/>
        <v>-414.3085940000019</v>
      </c>
      <c r="X538" t="str">
        <f t="shared" si="95"/>
        <v/>
      </c>
      <c r="Y538">
        <f t="shared" si="96"/>
        <v>1</v>
      </c>
      <c r="Z538" t="str">
        <f t="shared" si="97"/>
        <v/>
      </c>
    </row>
    <row r="539" spans="1:26" x14ac:dyDescent="0.3">
      <c r="A539" t="s">
        <v>564</v>
      </c>
      <c r="B539">
        <v>51174.433594000002</v>
      </c>
      <c r="C539">
        <v>50884</v>
      </c>
      <c r="D539">
        <v>50985</v>
      </c>
      <c r="E539">
        <v>53362</v>
      </c>
      <c r="F539">
        <v>51152</v>
      </c>
      <c r="G539">
        <v>50918</v>
      </c>
      <c r="H539">
        <v>50884</v>
      </c>
      <c r="I539">
        <v>51564</v>
      </c>
      <c r="J539">
        <v>50929</v>
      </c>
      <c r="L539" s="1" t="str">
        <f t="shared" si="98"/>
        <v>23JAN2023:10:00:00</v>
      </c>
      <c r="M539">
        <v>10</v>
      </c>
      <c r="N539">
        <f t="shared" si="92"/>
        <v>-290.4335940000019</v>
      </c>
      <c r="O539">
        <f t="shared" si="99"/>
        <v>-290.4335940000019</v>
      </c>
      <c r="P539" t="str">
        <f t="shared" si="100"/>
        <v/>
      </c>
      <c r="Q539">
        <f t="shared" si="101"/>
        <v>1</v>
      </c>
      <c r="R539" t="str">
        <f t="shared" si="102"/>
        <v/>
      </c>
      <c r="S539">
        <f t="shared" si="93"/>
        <v>0.567536509156506</v>
      </c>
      <c r="V539">
        <v>10</v>
      </c>
      <c r="W539">
        <f t="shared" si="94"/>
        <v>-290.4335940000019</v>
      </c>
      <c r="X539" t="str">
        <f t="shared" si="95"/>
        <v/>
      </c>
      <c r="Y539">
        <f t="shared" si="96"/>
        <v>1</v>
      </c>
      <c r="Z539" t="str">
        <f t="shared" si="97"/>
        <v/>
      </c>
    </row>
    <row r="540" spans="1:26" x14ac:dyDescent="0.3">
      <c r="A540" t="s">
        <v>565</v>
      </c>
      <c r="B540">
        <v>48947.921875</v>
      </c>
      <c r="C540">
        <v>48740</v>
      </c>
      <c r="D540">
        <v>49610</v>
      </c>
      <c r="E540">
        <v>52023</v>
      </c>
      <c r="F540">
        <v>49037</v>
      </c>
      <c r="G540">
        <v>48798</v>
      </c>
      <c r="H540">
        <v>48740</v>
      </c>
      <c r="I540">
        <v>49691</v>
      </c>
      <c r="J540">
        <v>49047</v>
      </c>
      <c r="L540" s="1" t="str">
        <f t="shared" si="98"/>
        <v>23JAN2023:11:00:00</v>
      </c>
      <c r="M540">
        <v>11</v>
      </c>
      <c r="N540">
        <f t="shared" si="92"/>
        <v>-207.921875</v>
      </c>
      <c r="O540">
        <f t="shared" si="99"/>
        <v>-207.921875</v>
      </c>
      <c r="P540" t="str">
        <f t="shared" si="100"/>
        <v/>
      </c>
      <c r="Q540">
        <f t="shared" si="101"/>
        <v>1</v>
      </c>
      <c r="R540" t="str">
        <f t="shared" si="102"/>
        <v/>
      </c>
      <c r="S540">
        <f t="shared" si="93"/>
        <v>0.42478182328348335</v>
      </c>
      <c r="V540">
        <v>11</v>
      </c>
      <c r="W540">
        <f t="shared" si="94"/>
        <v>-207.921875</v>
      </c>
      <c r="X540" t="str">
        <f t="shared" si="95"/>
        <v/>
      </c>
      <c r="Y540">
        <f t="shared" si="96"/>
        <v>1</v>
      </c>
      <c r="Z540" t="str">
        <f t="shared" si="97"/>
        <v/>
      </c>
    </row>
    <row r="541" spans="1:26" x14ac:dyDescent="0.3">
      <c r="A541" t="s">
        <v>566</v>
      </c>
      <c r="B541">
        <v>47216.730469000002</v>
      </c>
      <c r="C541">
        <v>46718</v>
      </c>
      <c r="D541">
        <v>47942</v>
      </c>
      <c r="E541">
        <v>49667</v>
      </c>
      <c r="F541">
        <v>47054</v>
      </c>
      <c r="G541">
        <v>46710</v>
      </c>
      <c r="H541">
        <v>46718</v>
      </c>
      <c r="I541">
        <v>47806</v>
      </c>
      <c r="J541">
        <v>47119</v>
      </c>
      <c r="L541" s="1" t="str">
        <f t="shared" si="98"/>
        <v>23JAN2023:12:00:00</v>
      </c>
      <c r="M541">
        <v>12</v>
      </c>
      <c r="N541">
        <f t="shared" si="92"/>
        <v>-498.7304690000019</v>
      </c>
      <c r="O541">
        <f t="shared" si="99"/>
        <v>-498.7304690000019</v>
      </c>
      <c r="P541" t="str">
        <f t="shared" si="100"/>
        <v/>
      </c>
      <c r="Q541">
        <f t="shared" si="101"/>
        <v>1</v>
      </c>
      <c r="R541" t="str">
        <f t="shared" si="102"/>
        <v/>
      </c>
      <c r="S541">
        <f t="shared" si="93"/>
        <v>1.0562579493458191</v>
      </c>
      <c r="V541">
        <v>12</v>
      </c>
      <c r="W541">
        <f t="shared" si="94"/>
        <v>-498.7304690000019</v>
      </c>
      <c r="X541" t="str">
        <f t="shared" si="95"/>
        <v/>
      </c>
      <c r="Y541">
        <f t="shared" si="96"/>
        <v>1</v>
      </c>
      <c r="Z541" t="str">
        <f t="shared" si="97"/>
        <v/>
      </c>
    </row>
    <row r="542" spans="1:26" x14ac:dyDescent="0.3">
      <c r="A542" t="s">
        <v>567</v>
      </c>
      <c r="B542">
        <v>45700.941405999998</v>
      </c>
      <c r="C542">
        <v>44837</v>
      </c>
      <c r="D542">
        <v>45887</v>
      </c>
      <c r="E542">
        <v>46684</v>
      </c>
      <c r="F542">
        <v>45185</v>
      </c>
      <c r="G542">
        <v>44620</v>
      </c>
      <c r="H542">
        <v>44837</v>
      </c>
      <c r="I542">
        <v>46022</v>
      </c>
      <c r="J542">
        <v>45110</v>
      </c>
      <c r="L542" s="1" t="str">
        <f t="shared" si="98"/>
        <v>23JAN2023:13:00:00</v>
      </c>
      <c r="M542">
        <v>13</v>
      </c>
      <c r="N542">
        <f t="shared" si="92"/>
        <v>-863.9414059999981</v>
      </c>
      <c r="O542">
        <f t="shared" si="99"/>
        <v>-863.9414059999981</v>
      </c>
      <c r="P542" t="str">
        <f t="shared" si="100"/>
        <v/>
      </c>
      <c r="Q542">
        <f t="shared" si="101"/>
        <v>1</v>
      </c>
      <c r="R542" t="str">
        <f t="shared" si="102"/>
        <v/>
      </c>
      <c r="S542">
        <f t="shared" si="93"/>
        <v>1.8904236530378622</v>
      </c>
      <c r="V542">
        <v>13</v>
      </c>
      <c r="W542">
        <f t="shared" si="94"/>
        <v>-863.9414059999981</v>
      </c>
      <c r="X542" t="str">
        <f t="shared" si="95"/>
        <v/>
      </c>
      <c r="Y542">
        <f t="shared" si="96"/>
        <v>1</v>
      </c>
      <c r="Z542" t="str">
        <f t="shared" si="97"/>
        <v/>
      </c>
    </row>
    <row r="543" spans="1:26" x14ac:dyDescent="0.3">
      <c r="A543" t="s">
        <v>568</v>
      </c>
      <c r="B543">
        <v>44512.59375</v>
      </c>
      <c r="C543">
        <v>43396</v>
      </c>
      <c r="D543">
        <v>44643</v>
      </c>
      <c r="E543">
        <v>45024</v>
      </c>
      <c r="F543">
        <v>43792</v>
      </c>
      <c r="G543">
        <v>43039</v>
      </c>
      <c r="H543">
        <v>43396</v>
      </c>
      <c r="I543">
        <v>44669</v>
      </c>
      <c r="J543">
        <v>43686</v>
      </c>
      <c r="L543" s="1" t="str">
        <f t="shared" si="98"/>
        <v>23JAN2023:14:00:00</v>
      </c>
      <c r="M543">
        <v>14</v>
      </c>
      <c r="N543">
        <f t="shared" si="92"/>
        <v>-1116.59375</v>
      </c>
      <c r="O543">
        <f t="shared" si="99"/>
        <v>-1116.59375</v>
      </c>
      <c r="P543" t="str">
        <f t="shared" si="100"/>
        <v/>
      </c>
      <c r="Q543">
        <f t="shared" si="101"/>
        <v>1</v>
      </c>
      <c r="R543" t="str">
        <f t="shared" si="102"/>
        <v/>
      </c>
      <c r="S543">
        <f t="shared" si="93"/>
        <v>2.5084895215750036</v>
      </c>
      <c r="V543">
        <v>14</v>
      </c>
      <c r="W543">
        <f t="shared" si="94"/>
        <v>-1116.59375</v>
      </c>
      <c r="X543" t="str">
        <f t="shared" si="95"/>
        <v/>
      </c>
      <c r="Y543">
        <f t="shared" si="96"/>
        <v>1</v>
      </c>
      <c r="Z543" t="str">
        <f t="shared" si="97"/>
        <v/>
      </c>
    </row>
    <row r="544" spans="1:26" x14ac:dyDescent="0.3">
      <c r="A544" t="s">
        <v>569</v>
      </c>
      <c r="B544">
        <v>43682.65625</v>
      </c>
      <c r="C544">
        <v>42257</v>
      </c>
      <c r="D544">
        <v>43599</v>
      </c>
      <c r="E544">
        <v>43829</v>
      </c>
      <c r="F544">
        <v>42684</v>
      </c>
      <c r="G544">
        <v>41702</v>
      </c>
      <c r="H544">
        <v>42257</v>
      </c>
      <c r="I544">
        <v>43651</v>
      </c>
      <c r="J544">
        <v>42511</v>
      </c>
      <c r="L544" s="1" t="str">
        <f t="shared" si="98"/>
        <v>23JAN2023:15:00:00</v>
      </c>
      <c r="M544">
        <v>15</v>
      </c>
      <c r="N544">
        <f t="shared" si="92"/>
        <v>-1425.65625</v>
      </c>
      <c r="O544">
        <f t="shared" si="99"/>
        <v>-1425.65625</v>
      </c>
      <c r="P544" t="str">
        <f t="shared" si="100"/>
        <v/>
      </c>
      <c r="Q544">
        <f t="shared" si="101"/>
        <v>1</v>
      </c>
      <c r="R544" t="str">
        <f t="shared" si="102"/>
        <v/>
      </c>
      <c r="S544">
        <f t="shared" si="93"/>
        <v>3.2636665724740581</v>
      </c>
      <c r="V544">
        <v>15</v>
      </c>
      <c r="W544">
        <f t="shared" si="94"/>
        <v>-1425.65625</v>
      </c>
      <c r="X544" t="str">
        <f t="shared" si="95"/>
        <v/>
      </c>
      <c r="Y544">
        <f t="shared" si="96"/>
        <v>1</v>
      </c>
      <c r="Z544" t="str">
        <f t="shared" si="97"/>
        <v/>
      </c>
    </row>
    <row r="545" spans="1:26" x14ac:dyDescent="0.3">
      <c r="A545" t="s">
        <v>570</v>
      </c>
      <c r="B545">
        <v>43467.796875</v>
      </c>
      <c r="C545">
        <v>41721</v>
      </c>
      <c r="D545">
        <v>43157</v>
      </c>
      <c r="E545">
        <v>43336</v>
      </c>
      <c r="F545">
        <v>42213</v>
      </c>
      <c r="G545">
        <v>41080</v>
      </c>
      <c r="H545">
        <v>41721</v>
      </c>
      <c r="I545">
        <v>43154</v>
      </c>
      <c r="J545">
        <v>41977</v>
      </c>
      <c r="L545" s="1" t="str">
        <f t="shared" si="98"/>
        <v>23JAN2023:16:00:00</v>
      </c>
      <c r="M545">
        <v>16</v>
      </c>
      <c r="N545">
        <f t="shared" si="92"/>
        <v>-1746.796875</v>
      </c>
      <c r="O545">
        <f t="shared" si="99"/>
        <v>-1746.796875</v>
      </c>
      <c r="P545" t="str">
        <f t="shared" si="100"/>
        <v/>
      </c>
      <c r="Q545">
        <f t="shared" si="101"/>
        <v>1</v>
      </c>
      <c r="R545" t="str">
        <f t="shared" si="102"/>
        <v/>
      </c>
      <c r="S545">
        <f t="shared" si="93"/>
        <v>4.0185999764912168</v>
      </c>
      <c r="V545">
        <v>16</v>
      </c>
      <c r="W545">
        <f t="shared" si="94"/>
        <v>-1746.796875</v>
      </c>
      <c r="X545" t="str">
        <f t="shared" si="95"/>
        <v/>
      </c>
      <c r="Y545">
        <f t="shared" si="96"/>
        <v>1</v>
      </c>
      <c r="Z545" t="str">
        <f t="shared" si="97"/>
        <v/>
      </c>
    </row>
    <row r="546" spans="1:26" x14ac:dyDescent="0.3">
      <c r="A546" t="s">
        <v>571</v>
      </c>
      <c r="B546">
        <v>44069.121094000002</v>
      </c>
      <c r="C546">
        <v>42260</v>
      </c>
      <c r="D546">
        <v>43224</v>
      </c>
      <c r="E546">
        <v>43406</v>
      </c>
      <c r="F546">
        <v>42510</v>
      </c>
      <c r="G546">
        <v>41342</v>
      </c>
      <c r="H546">
        <v>42260</v>
      </c>
      <c r="I546">
        <v>43613</v>
      </c>
      <c r="J546">
        <v>42266</v>
      </c>
      <c r="L546" s="1" t="str">
        <f t="shared" si="98"/>
        <v>23JAN2023:17:00:00</v>
      </c>
      <c r="M546">
        <v>17</v>
      </c>
      <c r="N546">
        <f t="shared" ref="N546:N609" si="103">C546-B546</f>
        <v>-1809.1210940000019</v>
      </c>
      <c r="O546">
        <f t="shared" si="99"/>
        <v>-1809.1210940000019</v>
      </c>
      <c r="P546" t="str">
        <f t="shared" si="100"/>
        <v/>
      </c>
      <c r="Q546">
        <f t="shared" si="101"/>
        <v>1</v>
      </c>
      <c r="R546" t="str">
        <f t="shared" si="102"/>
        <v/>
      </c>
      <c r="S546">
        <f t="shared" ref="S546:S609" si="104">ABS((B546-C546)/B546)*100</f>
        <v>4.1051898678467484</v>
      </c>
      <c r="V546">
        <v>17</v>
      </c>
      <c r="W546">
        <f t="shared" ref="W546:W609" si="105">O546</f>
        <v>-1809.1210940000019</v>
      </c>
      <c r="X546" t="str">
        <f t="shared" ref="X546:X609" si="106">P546</f>
        <v/>
      </c>
      <c r="Y546">
        <f t="shared" ref="Y546:Y609" si="107">Q546</f>
        <v>1</v>
      </c>
      <c r="Z546" t="str">
        <f t="shared" ref="Z546:Z609" si="108">R546</f>
        <v/>
      </c>
    </row>
    <row r="547" spans="1:26" x14ac:dyDescent="0.3">
      <c r="A547" t="s">
        <v>572</v>
      </c>
      <c r="B547">
        <v>45790.914062999997</v>
      </c>
      <c r="C547">
        <v>43903</v>
      </c>
      <c r="D547">
        <v>44149</v>
      </c>
      <c r="E547">
        <v>44289</v>
      </c>
      <c r="F547">
        <v>44093</v>
      </c>
      <c r="G547">
        <v>42877</v>
      </c>
      <c r="H547">
        <v>43903</v>
      </c>
      <c r="I547">
        <v>45332</v>
      </c>
      <c r="J547">
        <v>43635</v>
      </c>
      <c r="L547" s="1" t="str">
        <f t="shared" si="98"/>
        <v>23JAN2023:18:00:00</v>
      </c>
      <c r="M547">
        <v>18</v>
      </c>
      <c r="N547">
        <f t="shared" si="103"/>
        <v>-1887.9140629999965</v>
      </c>
      <c r="O547">
        <f t="shared" si="99"/>
        <v>-1887.9140629999965</v>
      </c>
      <c r="P547" t="str">
        <f t="shared" si="100"/>
        <v/>
      </c>
      <c r="Q547">
        <f t="shared" si="101"/>
        <v>1</v>
      </c>
      <c r="R547" t="str">
        <f t="shared" si="102"/>
        <v/>
      </c>
      <c r="S547">
        <f t="shared" si="104"/>
        <v>4.1229010200638694</v>
      </c>
      <c r="V547">
        <v>18</v>
      </c>
      <c r="W547">
        <f t="shared" si="105"/>
        <v>-1887.9140629999965</v>
      </c>
      <c r="X547" t="str">
        <f t="shared" si="106"/>
        <v/>
      </c>
      <c r="Y547">
        <f t="shared" si="107"/>
        <v>1</v>
      </c>
      <c r="Z547" t="str">
        <f t="shared" si="108"/>
        <v/>
      </c>
    </row>
    <row r="548" spans="1:26" x14ac:dyDescent="0.3">
      <c r="A548" t="s">
        <v>573</v>
      </c>
      <c r="B548">
        <v>47741.449219000002</v>
      </c>
      <c r="C548">
        <v>46683</v>
      </c>
      <c r="D548">
        <v>46341</v>
      </c>
      <c r="E548">
        <v>46285</v>
      </c>
      <c r="F548">
        <v>46914</v>
      </c>
      <c r="G548">
        <v>45974</v>
      </c>
      <c r="H548">
        <v>46683</v>
      </c>
      <c r="I548">
        <v>47964</v>
      </c>
      <c r="J548">
        <v>46329</v>
      </c>
      <c r="L548" s="1" t="str">
        <f t="shared" si="98"/>
        <v>23JAN2023:19:00:00</v>
      </c>
      <c r="M548">
        <v>19</v>
      </c>
      <c r="N548">
        <f t="shared" si="103"/>
        <v>-1058.4492190000019</v>
      </c>
      <c r="O548">
        <f t="shared" si="99"/>
        <v>-1058.4492190000019</v>
      </c>
      <c r="P548" t="str">
        <f t="shared" si="100"/>
        <v/>
      </c>
      <c r="Q548">
        <f t="shared" si="101"/>
        <v>1</v>
      </c>
      <c r="R548" t="str">
        <f t="shared" si="102"/>
        <v/>
      </c>
      <c r="S548">
        <f t="shared" si="104"/>
        <v>2.2170445939851433</v>
      </c>
      <c r="V548">
        <v>19</v>
      </c>
      <c r="W548">
        <f t="shared" si="105"/>
        <v>-1058.4492190000019</v>
      </c>
      <c r="X548" t="str">
        <f t="shared" si="106"/>
        <v/>
      </c>
      <c r="Y548">
        <f t="shared" si="107"/>
        <v>1</v>
      </c>
      <c r="Z548" t="str">
        <f t="shared" si="108"/>
        <v/>
      </c>
    </row>
    <row r="549" spans="1:26" x14ac:dyDescent="0.3">
      <c r="A549" t="s">
        <v>574</v>
      </c>
      <c r="B549">
        <v>48092.21875</v>
      </c>
      <c r="C549">
        <v>47080</v>
      </c>
      <c r="D549">
        <v>46964</v>
      </c>
      <c r="E549">
        <v>46509</v>
      </c>
      <c r="F549">
        <v>47372</v>
      </c>
      <c r="G549">
        <v>46631</v>
      </c>
      <c r="H549">
        <v>47080</v>
      </c>
      <c r="I549">
        <v>48326</v>
      </c>
      <c r="J549">
        <v>46889</v>
      </c>
      <c r="L549" s="1" t="str">
        <f t="shared" si="98"/>
        <v>23JAN2023:20:00:00</v>
      </c>
      <c r="M549">
        <v>20</v>
      </c>
      <c r="N549">
        <f t="shared" si="103"/>
        <v>-1012.21875</v>
      </c>
      <c r="O549">
        <f t="shared" si="99"/>
        <v>-1012.21875</v>
      </c>
      <c r="P549" t="str">
        <f t="shared" si="100"/>
        <v/>
      </c>
      <c r="Q549">
        <f t="shared" si="101"/>
        <v>1</v>
      </c>
      <c r="R549" t="str">
        <f t="shared" si="102"/>
        <v/>
      </c>
      <c r="S549">
        <f t="shared" si="104"/>
        <v>2.1047453752588612</v>
      </c>
      <c r="V549">
        <v>20</v>
      </c>
      <c r="W549">
        <f t="shared" si="105"/>
        <v>-1012.21875</v>
      </c>
      <c r="X549" t="str">
        <f t="shared" si="106"/>
        <v/>
      </c>
      <c r="Y549">
        <f t="shared" si="107"/>
        <v>1</v>
      </c>
      <c r="Z549" t="str">
        <f t="shared" si="108"/>
        <v/>
      </c>
    </row>
    <row r="550" spans="1:26" x14ac:dyDescent="0.3">
      <c r="A550" t="s">
        <v>575</v>
      </c>
      <c r="B550">
        <v>47396.140625</v>
      </c>
      <c r="C550">
        <v>46735</v>
      </c>
      <c r="D550">
        <v>46818</v>
      </c>
      <c r="E550">
        <v>46466</v>
      </c>
      <c r="F550">
        <v>47133</v>
      </c>
      <c r="G550">
        <v>46501</v>
      </c>
      <c r="H550">
        <v>46735</v>
      </c>
      <c r="I550">
        <v>47958</v>
      </c>
      <c r="J550">
        <v>46683</v>
      </c>
      <c r="L550" s="1" t="str">
        <f t="shared" si="98"/>
        <v>23JAN2023:21:00:00</v>
      </c>
      <c r="M550">
        <v>21</v>
      </c>
      <c r="N550">
        <f t="shared" si="103"/>
        <v>-661.140625</v>
      </c>
      <c r="O550">
        <f t="shared" si="99"/>
        <v>-661.140625</v>
      </c>
      <c r="P550" t="str">
        <f t="shared" si="100"/>
        <v/>
      </c>
      <c r="Q550">
        <f t="shared" si="101"/>
        <v>1</v>
      </c>
      <c r="R550" t="str">
        <f t="shared" si="102"/>
        <v/>
      </c>
      <c r="S550">
        <f t="shared" si="104"/>
        <v>1.3949250219146931</v>
      </c>
      <c r="V550">
        <v>21</v>
      </c>
      <c r="W550">
        <f t="shared" si="105"/>
        <v>-661.140625</v>
      </c>
      <c r="X550" t="str">
        <f t="shared" si="106"/>
        <v/>
      </c>
      <c r="Y550">
        <f t="shared" si="107"/>
        <v>1</v>
      </c>
      <c r="Z550" t="str">
        <f t="shared" si="108"/>
        <v/>
      </c>
    </row>
    <row r="551" spans="1:26" x14ac:dyDescent="0.3">
      <c r="A551" t="s">
        <v>576</v>
      </c>
      <c r="B551">
        <v>45984.097655999998</v>
      </c>
      <c r="C551">
        <v>45783</v>
      </c>
      <c r="D551">
        <v>46040</v>
      </c>
      <c r="E551">
        <v>46145</v>
      </c>
      <c r="F551">
        <v>46185</v>
      </c>
      <c r="G551">
        <v>45338</v>
      </c>
      <c r="H551">
        <v>45783</v>
      </c>
      <c r="I551">
        <v>46799</v>
      </c>
      <c r="J551">
        <v>45717</v>
      </c>
      <c r="L551" s="1" t="str">
        <f t="shared" si="98"/>
        <v>23JAN2023:22:00:00</v>
      </c>
      <c r="M551">
        <v>22</v>
      </c>
      <c r="N551">
        <f t="shared" si="103"/>
        <v>-201.0976559999981</v>
      </c>
      <c r="O551">
        <f t="shared" si="99"/>
        <v>-201.0976559999981</v>
      </c>
      <c r="P551" t="str">
        <f t="shared" si="100"/>
        <v/>
      </c>
      <c r="Q551">
        <f t="shared" si="101"/>
        <v>1</v>
      </c>
      <c r="R551" t="str">
        <f t="shared" si="102"/>
        <v/>
      </c>
      <c r="S551">
        <f t="shared" si="104"/>
        <v>0.43732000028440027</v>
      </c>
      <c r="V551">
        <v>22</v>
      </c>
      <c r="W551">
        <f t="shared" si="105"/>
        <v>-201.0976559999981</v>
      </c>
      <c r="X551" t="str">
        <f t="shared" si="106"/>
        <v/>
      </c>
      <c r="Y551">
        <f t="shared" si="107"/>
        <v>1</v>
      </c>
      <c r="Z551" t="str">
        <f t="shared" si="108"/>
        <v/>
      </c>
    </row>
    <row r="552" spans="1:26" x14ac:dyDescent="0.3">
      <c r="A552" t="s">
        <v>577</v>
      </c>
      <c r="B552">
        <v>43973.21875</v>
      </c>
      <c r="C552">
        <v>44000</v>
      </c>
      <c r="D552">
        <v>44092</v>
      </c>
      <c r="E552">
        <v>44575</v>
      </c>
      <c r="F552">
        <v>44353</v>
      </c>
      <c r="G552">
        <v>43388</v>
      </c>
      <c r="H552">
        <v>44000</v>
      </c>
      <c r="I552">
        <v>44863</v>
      </c>
      <c r="J552">
        <v>43822</v>
      </c>
      <c r="L552" s="1" t="str">
        <f t="shared" si="98"/>
        <v>23JAN2023:23:00:00</v>
      </c>
      <c r="M552">
        <v>23</v>
      </c>
      <c r="N552">
        <f t="shared" si="103"/>
        <v>26.78125</v>
      </c>
      <c r="O552" t="str">
        <f t="shared" si="99"/>
        <v/>
      </c>
      <c r="P552">
        <f t="shared" si="100"/>
        <v>26.78125</v>
      </c>
      <c r="Q552" t="str">
        <f t="shared" si="101"/>
        <v/>
      </c>
      <c r="R552">
        <f t="shared" si="102"/>
        <v>1</v>
      </c>
      <c r="S552">
        <f t="shared" si="104"/>
        <v>6.0903547116391156E-2</v>
      </c>
      <c r="V552">
        <v>23</v>
      </c>
      <c r="W552" t="str">
        <f t="shared" si="105"/>
        <v/>
      </c>
      <c r="X552">
        <f t="shared" si="106"/>
        <v>26.78125</v>
      </c>
      <c r="Y552" t="str">
        <f t="shared" si="107"/>
        <v/>
      </c>
      <c r="Z552">
        <f t="shared" si="108"/>
        <v>1</v>
      </c>
    </row>
    <row r="553" spans="1:26" x14ac:dyDescent="0.3">
      <c r="A553" t="s">
        <v>578</v>
      </c>
      <c r="B553">
        <v>41944.671875</v>
      </c>
      <c r="C553">
        <v>42191</v>
      </c>
      <c r="D553">
        <v>41929</v>
      </c>
      <c r="E553">
        <v>42402</v>
      </c>
      <c r="F553">
        <v>42553</v>
      </c>
      <c r="G553">
        <v>41395</v>
      </c>
      <c r="H553">
        <v>42191</v>
      </c>
      <c r="I553">
        <v>43022</v>
      </c>
      <c r="J553">
        <v>41834</v>
      </c>
      <c r="L553" s="1" t="str">
        <f t="shared" si="98"/>
        <v>24JAN2023:00:00:00</v>
      </c>
      <c r="M553">
        <v>24</v>
      </c>
      <c r="N553">
        <f t="shared" si="103"/>
        <v>246.328125</v>
      </c>
      <c r="O553" t="str">
        <f t="shared" si="99"/>
        <v/>
      </c>
      <c r="P553">
        <f t="shared" si="100"/>
        <v>246.328125</v>
      </c>
      <c r="Q553" t="str">
        <f t="shared" si="101"/>
        <v/>
      </c>
      <c r="R553">
        <f t="shared" si="102"/>
        <v>1</v>
      </c>
      <c r="S553">
        <f t="shared" si="104"/>
        <v>0.587269166711058</v>
      </c>
      <c r="V553">
        <v>24</v>
      </c>
      <c r="W553" t="str">
        <f t="shared" si="105"/>
        <v/>
      </c>
      <c r="X553">
        <f t="shared" si="106"/>
        <v>246.328125</v>
      </c>
      <c r="Y553" t="str">
        <f t="shared" si="107"/>
        <v/>
      </c>
      <c r="Z553">
        <f t="shared" si="108"/>
        <v>1</v>
      </c>
    </row>
    <row r="554" spans="1:26" x14ac:dyDescent="0.3">
      <c r="A554" t="s">
        <v>579</v>
      </c>
      <c r="B554">
        <v>40393.558594000002</v>
      </c>
      <c r="C554">
        <v>41099</v>
      </c>
      <c r="D554">
        <v>40080</v>
      </c>
      <c r="E554">
        <v>40916</v>
      </c>
      <c r="F554">
        <v>41443</v>
      </c>
      <c r="G554">
        <v>40208</v>
      </c>
      <c r="H554">
        <v>41099</v>
      </c>
      <c r="I554">
        <v>40888</v>
      </c>
      <c r="J554">
        <v>40460</v>
      </c>
      <c r="L554" s="1" t="str">
        <f t="shared" si="98"/>
        <v>24JAN2023:01:00:00</v>
      </c>
      <c r="M554">
        <v>1</v>
      </c>
      <c r="N554">
        <f t="shared" si="103"/>
        <v>705.4414059999981</v>
      </c>
      <c r="O554" t="str">
        <f t="shared" si="99"/>
        <v/>
      </c>
      <c r="P554">
        <f t="shared" si="100"/>
        <v>705.4414059999981</v>
      </c>
      <c r="Q554" t="str">
        <f t="shared" si="101"/>
        <v/>
      </c>
      <c r="R554">
        <f t="shared" si="102"/>
        <v>1</v>
      </c>
      <c r="S554">
        <f t="shared" si="104"/>
        <v>1.7464205446478869</v>
      </c>
      <c r="V554">
        <v>1</v>
      </c>
      <c r="W554" t="str">
        <f t="shared" si="105"/>
        <v/>
      </c>
      <c r="X554">
        <f t="shared" si="106"/>
        <v>705.4414059999981</v>
      </c>
      <c r="Y554" t="str">
        <f t="shared" si="107"/>
        <v/>
      </c>
      <c r="Z554">
        <f t="shared" si="108"/>
        <v>1</v>
      </c>
    </row>
    <row r="555" spans="1:26" x14ac:dyDescent="0.3">
      <c r="A555" t="s">
        <v>580</v>
      </c>
      <c r="B555">
        <v>39640.328125</v>
      </c>
      <c r="C555">
        <v>40177</v>
      </c>
      <c r="D555">
        <v>39211</v>
      </c>
      <c r="E555">
        <v>40015</v>
      </c>
      <c r="F555">
        <v>40561</v>
      </c>
      <c r="G555">
        <v>39382</v>
      </c>
      <c r="H555">
        <v>40177</v>
      </c>
      <c r="I555">
        <v>39847</v>
      </c>
      <c r="J555">
        <v>39588</v>
      </c>
      <c r="L555" s="1" t="str">
        <f t="shared" si="98"/>
        <v>24JAN2023:02:00:00</v>
      </c>
      <c r="M555">
        <v>2</v>
      </c>
      <c r="N555">
        <f t="shared" si="103"/>
        <v>536.671875</v>
      </c>
      <c r="O555" t="str">
        <f t="shared" si="99"/>
        <v/>
      </c>
      <c r="P555">
        <f t="shared" si="100"/>
        <v>536.671875</v>
      </c>
      <c r="Q555" t="str">
        <f t="shared" si="101"/>
        <v/>
      </c>
      <c r="R555">
        <f t="shared" si="102"/>
        <v>1</v>
      </c>
      <c r="S555">
        <f t="shared" si="104"/>
        <v>1.3538532610216631</v>
      </c>
      <c r="V555">
        <v>2</v>
      </c>
      <c r="W555" t="str">
        <f t="shared" si="105"/>
        <v/>
      </c>
      <c r="X555">
        <f t="shared" si="106"/>
        <v>536.671875</v>
      </c>
      <c r="Y555" t="str">
        <f t="shared" si="107"/>
        <v/>
      </c>
      <c r="Z555">
        <f t="shared" si="108"/>
        <v>1</v>
      </c>
    </row>
    <row r="556" spans="1:26" x14ac:dyDescent="0.3">
      <c r="A556" t="s">
        <v>581</v>
      </c>
      <c r="B556">
        <v>39472.835937999997</v>
      </c>
      <c r="C556">
        <v>39739</v>
      </c>
      <c r="D556">
        <v>38820</v>
      </c>
      <c r="E556">
        <v>39568</v>
      </c>
      <c r="F556">
        <v>40159</v>
      </c>
      <c r="G556">
        <v>39084</v>
      </c>
      <c r="H556">
        <v>39739</v>
      </c>
      <c r="I556">
        <v>39346</v>
      </c>
      <c r="J556">
        <v>39213</v>
      </c>
      <c r="L556" s="1" t="str">
        <f t="shared" si="98"/>
        <v>24JAN2023:03:00:00</v>
      </c>
      <c r="M556">
        <v>3</v>
      </c>
      <c r="N556">
        <f t="shared" si="103"/>
        <v>266.16406200000347</v>
      </c>
      <c r="O556" t="str">
        <f t="shared" si="99"/>
        <v/>
      </c>
      <c r="P556">
        <f t="shared" si="100"/>
        <v>266.16406200000347</v>
      </c>
      <c r="Q556" t="str">
        <f t="shared" si="101"/>
        <v/>
      </c>
      <c r="R556">
        <f t="shared" si="102"/>
        <v>1</v>
      </c>
      <c r="S556">
        <f t="shared" si="104"/>
        <v>0.67429678074832899</v>
      </c>
      <c r="V556">
        <v>3</v>
      </c>
      <c r="W556" t="str">
        <f t="shared" si="105"/>
        <v/>
      </c>
      <c r="X556">
        <f t="shared" si="106"/>
        <v>266.16406200000347</v>
      </c>
      <c r="Y556" t="str">
        <f t="shared" si="107"/>
        <v/>
      </c>
      <c r="Z556">
        <f t="shared" si="108"/>
        <v>1</v>
      </c>
    </row>
    <row r="557" spans="1:26" x14ac:dyDescent="0.3">
      <c r="A557" t="s">
        <v>582</v>
      </c>
      <c r="B557">
        <v>39667.371094000002</v>
      </c>
      <c r="C557">
        <v>39873</v>
      </c>
      <c r="D557">
        <v>38715</v>
      </c>
      <c r="E557">
        <v>39405</v>
      </c>
      <c r="F557">
        <v>40242</v>
      </c>
      <c r="G557">
        <v>39249</v>
      </c>
      <c r="H557">
        <v>39873</v>
      </c>
      <c r="I557">
        <v>39472</v>
      </c>
      <c r="J557">
        <v>39279</v>
      </c>
      <c r="L557" s="1" t="str">
        <f t="shared" si="98"/>
        <v>24JAN2023:04:00:00</v>
      </c>
      <c r="M557">
        <v>4</v>
      </c>
      <c r="N557">
        <f t="shared" si="103"/>
        <v>205.6289059999981</v>
      </c>
      <c r="O557" t="str">
        <f t="shared" si="99"/>
        <v/>
      </c>
      <c r="P557">
        <f t="shared" si="100"/>
        <v>205.6289059999981</v>
      </c>
      <c r="Q557" t="str">
        <f t="shared" si="101"/>
        <v/>
      </c>
      <c r="R557">
        <f t="shared" si="102"/>
        <v>1</v>
      </c>
      <c r="S557">
        <f t="shared" si="104"/>
        <v>0.5183829942062913</v>
      </c>
      <c r="V557">
        <v>4</v>
      </c>
      <c r="W557" t="str">
        <f t="shared" si="105"/>
        <v/>
      </c>
      <c r="X557">
        <f t="shared" si="106"/>
        <v>205.6289059999981</v>
      </c>
      <c r="Y557" t="str">
        <f t="shared" si="107"/>
        <v/>
      </c>
      <c r="Z557">
        <f t="shared" si="108"/>
        <v>1</v>
      </c>
    </row>
    <row r="558" spans="1:26" x14ac:dyDescent="0.3">
      <c r="A558" t="s">
        <v>583</v>
      </c>
      <c r="B558">
        <v>40527.96875</v>
      </c>
      <c r="C558">
        <v>40862</v>
      </c>
      <c r="D558">
        <v>39617</v>
      </c>
      <c r="E558">
        <v>40300</v>
      </c>
      <c r="F558">
        <v>41052</v>
      </c>
      <c r="G558">
        <v>40221</v>
      </c>
      <c r="H558">
        <v>40862</v>
      </c>
      <c r="I558">
        <v>40297</v>
      </c>
      <c r="J558">
        <v>40233</v>
      </c>
      <c r="L558" s="1" t="str">
        <f t="shared" si="98"/>
        <v>24JAN2023:05:00:00</v>
      </c>
      <c r="M558">
        <v>5</v>
      </c>
      <c r="N558">
        <f t="shared" si="103"/>
        <v>334.03125</v>
      </c>
      <c r="O558" t="str">
        <f t="shared" si="99"/>
        <v/>
      </c>
      <c r="P558">
        <f t="shared" si="100"/>
        <v>334.03125</v>
      </c>
      <c r="Q558" t="str">
        <f t="shared" si="101"/>
        <v/>
      </c>
      <c r="R558">
        <f t="shared" si="102"/>
        <v>1</v>
      </c>
      <c r="S558">
        <f t="shared" si="104"/>
        <v>0.82419933764876874</v>
      </c>
      <c r="V558">
        <v>5</v>
      </c>
      <c r="W558" t="str">
        <f t="shared" si="105"/>
        <v/>
      </c>
      <c r="X558">
        <f t="shared" si="106"/>
        <v>334.03125</v>
      </c>
      <c r="Y558" t="str">
        <f t="shared" si="107"/>
        <v/>
      </c>
      <c r="Z558">
        <f t="shared" si="108"/>
        <v>1</v>
      </c>
    </row>
    <row r="559" spans="1:26" x14ac:dyDescent="0.3">
      <c r="A559" t="s">
        <v>584</v>
      </c>
      <c r="B559">
        <v>42722.25</v>
      </c>
      <c r="C559">
        <v>43229</v>
      </c>
      <c r="D559">
        <v>41729</v>
      </c>
      <c r="E559">
        <v>42287</v>
      </c>
      <c r="F559">
        <v>43184</v>
      </c>
      <c r="G559">
        <v>42865</v>
      </c>
      <c r="H559">
        <v>43229</v>
      </c>
      <c r="I559">
        <v>42664</v>
      </c>
      <c r="J559">
        <v>42610</v>
      </c>
      <c r="L559" s="1" t="str">
        <f t="shared" si="98"/>
        <v>24JAN2023:06:00:00</v>
      </c>
      <c r="M559">
        <v>6</v>
      </c>
      <c r="N559">
        <f t="shared" si="103"/>
        <v>506.75</v>
      </c>
      <c r="O559" t="str">
        <f t="shared" si="99"/>
        <v/>
      </c>
      <c r="P559">
        <f t="shared" si="100"/>
        <v>506.75</v>
      </c>
      <c r="Q559" t="str">
        <f t="shared" si="101"/>
        <v/>
      </c>
      <c r="R559">
        <f t="shared" si="102"/>
        <v>1</v>
      </c>
      <c r="S559">
        <f t="shared" si="104"/>
        <v>1.1861500740246591</v>
      </c>
      <c r="V559">
        <v>6</v>
      </c>
      <c r="W559" t="str">
        <f t="shared" si="105"/>
        <v/>
      </c>
      <c r="X559">
        <f t="shared" si="106"/>
        <v>506.75</v>
      </c>
      <c r="Y559" t="str">
        <f t="shared" si="107"/>
        <v/>
      </c>
      <c r="Z559">
        <f t="shared" si="108"/>
        <v>1</v>
      </c>
    </row>
    <row r="560" spans="1:26" x14ac:dyDescent="0.3">
      <c r="A560" t="s">
        <v>585</v>
      </c>
      <c r="B560">
        <v>46402.445312999997</v>
      </c>
      <c r="C560">
        <v>46968</v>
      </c>
      <c r="D560">
        <v>45498</v>
      </c>
      <c r="E560">
        <v>45829</v>
      </c>
      <c r="F560">
        <v>46580</v>
      </c>
      <c r="G560">
        <v>46935</v>
      </c>
      <c r="H560">
        <v>46968</v>
      </c>
      <c r="I560">
        <v>46383</v>
      </c>
      <c r="J560">
        <v>46472</v>
      </c>
      <c r="L560" s="1" t="str">
        <f t="shared" si="98"/>
        <v>24JAN2023:07:00:00</v>
      </c>
      <c r="M560">
        <v>7</v>
      </c>
      <c r="N560">
        <f t="shared" si="103"/>
        <v>565.55468700000347</v>
      </c>
      <c r="O560" t="str">
        <f t="shared" si="99"/>
        <v/>
      </c>
      <c r="P560">
        <f t="shared" si="100"/>
        <v>565.55468700000347</v>
      </c>
      <c r="Q560" t="str">
        <f t="shared" si="101"/>
        <v/>
      </c>
      <c r="R560">
        <f t="shared" si="102"/>
        <v>1</v>
      </c>
      <c r="S560">
        <f t="shared" si="104"/>
        <v>1.2188036280957784</v>
      </c>
      <c r="V560">
        <v>7</v>
      </c>
      <c r="W560" t="str">
        <f t="shared" si="105"/>
        <v/>
      </c>
      <c r="X560">
        <f t="shared" si="106"/>
        <v>565.55468700000347</v>
      </c>
      <c r="Y560" t="str">
        <f t="shared" si="107"/>
        <v/>
      </c>
      <c r="Z560">
        <f t="shared" si="108"/>
        <v>1</v>
      </c>
    </row>
    <row r="561" spans="1:26" x14ac:dyDescent="0.3">
      <c r="A561" t="s">
        <v>586</v>
      </c>
      <c r="B561">
        <v>48502.777344000002</v>
      </c>
      <c r="C561">
        <v>49249</v>
      </c>
      <c r="D561">
        <v>47203</v>
      </c>
      <c r="E561">
        <v>47541</v>
      </c>
      <c r="F561">
        <v>48673</v>
      </c>
      <c r="G561">
        <v>49251</v>
      </c>
      <c r="H561">
        <v>49249</v>
      </c>
      <c r="I561">
        <v>48572</v>
      </c>
      <c r="J561">
        <v>48575</v>
      </c>
      <c r="L561" s="1" t="str">
        <f t="shared" si="98"/>
        <v>24JAN2023:08:00:00</v>
      </c>
      <c r="M561">
        <v>8</v>
      </c>
      <c r="N561">
        <f t="shared" si="103"/>
        <v>746.2226559999981</v>
      </c>
      <c r="O561" t="str">
        <f t="shared" si="99"/>
        <v/>
      </c>
      <c r="P561">
        <f t="shared" si="100"/>
        <v>746.2226559999981</v>
      </c>
      <c r="Q561" t="str">
        <f t="shared" si="101"/>
        <v/>
      </c>
      <c r="R561">
        <f t="shared" si="102"/>
        <v>1</v>
      </c>
      <c r="S561">
        <f t="shared" si="104"/>
        <v>1.5385153116233024</v>
      </c>
      <c r="V561">
        <v>8</v>
      </c>
      <c r="W561" t="str">
        <f t="shared" si="105"/>
        <v/>
      </c>
      <c r="X561">
        <f t="shared" si="106"/>
        <v>746.2226559999981</v>
      </c>
      <c r="Y561" t="str">
        <f t="shared" si="107"/>
        <v/>
      </c>
      <c r="Z561">
        <f t="shared" si="108"/>
        <v>1</v>
      </c>
    </row>
    <row r="562" spans="1:26" x14ac:dyDescent="0.3">
      <c r="A562" t="s">
        <v>587</v>
      </c>
      <c r="B562">
        <v>48946.046875</v>
      </c>
      <c r="C562">
        <v>49919</v>
      </c>
      <c r="D562">
        <v>47264</v>
      </c>
      <c r="E562">
        <v>47754</v>
      </c>
      <c r="F562">
        <v>49257</v>
      </c>
      <c r="G562">
        <v>49609</v>
      </c>
      <c r="H562">
        <v>49919</v>
      </c>
      <c r="I562">
        <v>49314</v>
      </c>
      <c r="J562">
        <v>48938</v>
      </c>
      <c r="L562" s="1" t="str">
        <f t="shared" si="98"/>
        <v>24JAN2023:09:00:00</v>
      </c>
      <c r="M562">
        <v>9</v>
      </c>
      <c r="N562">
        <f t="shared" si="103"/>
        <v>972.953125</v>
      </c>
      <c r="O562" t="str">
        <f t="shared" si="99"/>
        <v/>
      </c>
      <c r="P562">
        <f t="shared" si="100"/>
        <v>972.953125</v>
      </c>
      <c r="Q562" t="str">
        <f t="shared" si="101"/>
        <v/>
      </c>
      <c r="R562">
        <f t="shared" si="102"/>
        <v>1</v>
      </c>
      <c r="S562">
        <f t="shared" si="104"/>
        <v>1.987807365699541</v>
      </c>
      <c r="V562">
        <v>9</v>
      </c>
      <c r="W562" t="str">
        <f t="shared" si="105"/>
        <v/>
      </c>
      <c r="X562">
        <f t="shared" si="106"/>
        <v>972.953125</v>
      </c>
      <c r="Y562" t="str">
        <f t="shared" si="107"/>
        <v/>
      </c>
      <c r="Z562">
        <f t="shared" si="108"/>
        <v>1</v>
      </c>
    </row>
    <row r="563" spans="1:26" x14ac:dyDescent="0.3">
      <c r="A563" t="s">
        <v>588</v>
      </c>
      <c r="B563">
        <v>49741.355469000002</v>
      </c>
      <c r="C563">
        <v>50319</v>
      </c>
      <c r="D563">
        <v>47359</v>
      </c>
      <c r="E563">
        <v>47636</v>
      </c>
      <c r="F563">
        <v>49538</v>
      </c>
      <c r="G563">
        <v>49613</v>
      </c>
      <c r="H563">
        <v>50319</v>
      </c>
      <c r="I563">
        <v>49891</v>
      </c>
      <c r="J563">
        <v>49102</v>
      </c>
      <c r="L563" s="1" t="str">
        <f t="shared" si="98"/>
        <v>24JAN2023:10:00:00</v>
      </c>
      <c r="M563">
        <v>10</v>
      </c>
      <c r="N563">
        <f t="shared" si="103"/>
        <v>577.6445309999981</v>
      </c>
      <c r="O563" t="str">
        <f t="shared" si="99"/>
        <v/>
      </c>
      <c r="P563">
        <f t="shared" si="100"/>
        <v>577.6445309999981</v>
      </c>
      <c r="Q563" t="str">
        <f t="shared" si="101"/>
        <v/>
      </c>
      <c r="R563">
        <f t="shared" si="102"/>
        <v>1</v>
      </c>
      <c r="S563">
        <f t="shared" si="104"/>
        <v>1.1612963208451363</v>
      </c>
      <c r="V563">
        <v>10</v>
      </c>
      <c r="W563" t="str">
        <f t="shared" si="105"/>
        <v/>
      </c>
      <c r="X563">
        <f t="shared" si="106"/>
        <v>577.6445309999981</v>
      </c>
      <c r="Y563" t="str">
        <f t="shared" si="107"/>
        <v/>
      </c>
      <c r="Z563">
        <f t="shared" si="108"/>
        <v>1</v>
      </c>
    </row>
    <row r="564" spans="1:26" x14ac:dyDescent="0.3">
      <c r="A564" t="s">
        <v>589</v>
      </c>
      <c r="B564">
        <v>50132.332030999998</v>
      </c>
      <c r="C564">
        <v>50337</v>
      </c>
      <c r="D564">
        <v>47437</v>
      </c>
      <c r="E564">
        <v>47625</v>
      </c>
      <c r="F564">
        <v>49545</v>
      </c>
      <c r="G564">
        <v>49763</v>
      </c>
      <c r="H564">
        <v>50337</v>
      </c>
      <c r="I564">
        <v>50162</v>
      </c>
      <c r="J564">
        <v>49185</v>
      </c>
      <c r="L564" s="1" t="str">
        <f t="shared" si="98"/>
        <v>24JAN2023:11:00:00</v>
      </c>
      <c r="M564">
        <v>11</v>
      </c>
      <c r="N564">
        <f t="shared" si="103"/>
        <v>204.6679690000019</v>
      </c>
      <c r="O564" t="str">
        <f t="shared" si="99"/>
        <v/>
      </c>
      <c r="P564">
        <f t="shared" si="100"/>
        <v>204.6679690000019</v>
      </c>
      <c r="Q564" t="str">
        <f t="shared" si="101"/>
        <v/>
      </c>
      <c r="R564">
        <f t="shared" si="102"/>
        <v>1</v>
      </c>
      <c r="S564">
        <f t="shared" si="104"/>
        <v>0.40825543258877867</v>
      </c>
      <c r="V564">
        <v>11</v>
      </c>
      <c r="W564" t="str">
        <f t="shared" si="105"/>
        <v/>
      </c>
      <c r="X564">
        <f t="shared" si="106"/>
        <v>204.6679690000019</v>
      </c>
      <c r="Y564" t="str">
        <f t="shared" si="107"/>
        <v/>
      </c>
      <c r="Z564">
        <f t="shared" si="108"/>
        <v>1</v>
      </c>
    </row>
    <row r="565" spans="1:26" x14ac:dyDescent="0.3">
      <c r="A565" t="s">
        <v>590</v>
      </c>
      <c r="B565">
        <v>50112.550780999998</v>
      </c>
      <c r="C565">
        <v>50046</v>
      </c>
      <c r="D565">
        <v>47132</v>
      </c>
      <c r="E565">
        <v>47122</v>
      </c>
      <c r="F565">
        <v>49221</v>
      </c>
      <c r="G565">
        <v>49715</v>
      </c>
      <c r="H565">
        <v>50046</v>
      </c>
      <c r="I565">
        <v>50149</v>
      </c>
      <c r="J565">
        <v>48972</v>
      </c>
      <c r="L565" s="1" t="str">
        <f t="shared" si="98"/>
        <v>24JAN2023:12:00:00</v>
      </c>
      <c r="M565">
        <v>12</v>
      </c>
      <c r="N565">
        <f t="shared" si="103"/>
        <v>-66.550780999998096</v>
      </c>
      <c r="O565">
        <f t="shared" si="99"/>
        <v>-66.550780999998096</v>
      </c>
      <c r="P565" t="str">
        <f t="shared" si="100"/>
        <v/>
      </c>
      <c r="Q565">
        <f t="shared" si="101"/>
        <v>1</v>
      </c>
      <c r="R565" t="str">
        <f t="shared" si="102"/>
        <v/>
      </c>
      <c r="S565">
        <f t="shared" si="104"/>
        <v>0.13280262122524125</v>
      </c>
      <c r="V565">
        <v>12</v>
      </c>
      <c r="W565">
        <f t="shared" si="105"/>
        <v>-66.550780999998096</v>
      </c>
      <c r="X565" t="str">
        <f t="shared" si="106"/>
        <v/>
      </c>
      <c r="Y565">
        <f t="shared" si="107"/>
        <v>1</v>
      </c>
      <c r="Z565" t="str">
        <f t="shared" si="108"/>
        <v/>
      </c>
    </row>
    <row r="566" spans="1:26" x14ac:dyDescent="0.3">
      <c r="A566" t="s">
        <v>591</v>
      </c>
      <c r="B566">
        <v>49959.722655999998</v>
      </c>
      <c r="C566">
        <v>49599</v>
      </c>
      <c r="D566">
        <v>46696</v>
      </c>
      <c r="E566">
        <v>46630</v>
      </c>
      <c r="F566">
        <v>48720</v>
      </c>
      <c r="G566">
        <v>49260</v>
      </c>
      <c r="H566">
        <v>49599</v>
      </c>
      <c r="I566">
        <v>50042</v>
      </c>
      <c r="J566">
        <v>48526</v>
      </c>
      <c r="L566" s="1" t="str">
        <f t="shared" si="98"/>
        <v>24JAN2023:13:00:00</v>
      </c>
      <c r="M566">
        <v>13</v>
      </c>
      <c r="N566">
        <f t="shared" si="103"/>
        <v>-360.7226559999981</v>
      </c>
      <c r="O566">
        <f t="shared" si="99"/>
        <v>-360.7226559999981</v>
      </c>
      <c r="P566" t="str">
        <f t="shared" si="100"/>
        <v/>
      </c>
      <c r="Q566">
        <f t="shared" si="101"/>
        <v>1</v>
      </c>
      <c r="R566" t="str">
        <f t="shared" si="102"/>
        <v/>
      </c>
      <c r="S566">
        <f t="shared" si="104"/>
        <v>0.72202693854761923</v>
      </c>
      <c r="V566">
        <v>13</v>
      </c>
      <c r="W566">
        <f t="shared" si="105"/>
        <v>-360.7226559999981</v>
      </c>
      <c r="X566" t="str">
        <f t="shared" si="106"/>
        <v/>
      </c>
      <c r="Y566">
        <f t="shared" si="107"/>
        <v>1</v>
      </c>
      <c r="Z566" t="str">
        <f t="shared" si="108"/>
        <v/>
      </c>
    </row>
    <row r="567" spans="1:26" x14ac:dyDescent="0.3">
      <c r="A567" t="s">
        <v>592</v>
      </c>
      <c r="B567">
        <v>49415.910155999998</v>
      </c>
      <c r="C567">
        <v>49102</v>
      </c>
      <c r="D567">
        <v>46394</v>
      </c>
      <c r="E567">
        <v>46263</v>
      </c>
      <c r="F567">
        <v>48066</v>
      </c>
      <c r="G567">
        <v>48577</v>
      </c>
      <c r="H567">
        <v>49102</v>
      </c>
      <c r="I567">
        <v>49809</v>
      </c>
      <c r="J567">
        <v>48030</v>
      </c>
      <c r="L567" s="1" t="str">
        <f t="shared" si="98"/>
        <v>24JAN2023:14:00:00</v>
      </c>
      <c r="M567">
        <v>14</v>
      </c>
      <c r="N567">
        <f t="shared" si="103"/>
        <v>-313.9101559999981</v>
      </c>
      <c r="O567">
        <f t="shared" si="99"/>
        <v>-313.9101559999981</v>
      </c>
      <c r="P567" t="str">
        <f t="shared" si="100"/>
        <v/>
      </c>
      <c r="Q567">
        <f t="shared" si="101"/>
        <v>1</v>
      </c>
      <c r="R567" t="str">
        <f t="shared" si="102"/>
        <v/>
      </c>
      <c r="S567">
        <f t="shared" si="104"/>
        <v>0.63524106913951806</v>
      </c>
      <c r="V567">
        <v>14</v>
      </c>
      <c r="W567">
        <f t="shared" si="105"/>
        <v>-313.9101559999981</v>
      </c>
      <c r="X567" t="str">
        <f t="shared" si="106"/>
        <v/>
      </c>
      <c r="Y567">
        <f t="shared" si="107"/>
        <v>1</v>
      </c>
      <c r="Z567" t="str">
        <f t="shared" si="108"/>
        <v/>
      </c>
    </row>
    <row r="568" spans="1:26" x14ac:dyDescent="0.3">
      <c r="A568" t="s">
        <v>593</v>
      </c>
      <c r="B568">
        <v>48143.632812999997</v>
      </c>
      <c r="C568">
        <v>48552</v>
      </c>
      <c r="D568">
        <v>46077</v>
      </c>
      <c r="E568">
        <v>45926</v>
      </c>
      <c r="F568">
        <v>47438</v>
      </c>
      <c r="G568">
        <v>47829</v>
      </c>
      <c r="H568">
        <v>48552</v>
      </c>
      <c r="I568">
        <v>49510</v>
      </c>
      <c r="J568">
        <v>47489</v>
      </c>
      <c r="L568" s="1" t="str">
        <f t="shared" si="98"/>
        <v>24JAN2023:15:00:00</v>
      </c>
      <c r="M568">
        <v>15</v>
      </c>
      <c r="N568">
        <f t="shared" si="103"/>
        <v>408.36718700000347</v>
      </c>
      <c r="O568" t="str">
        <f t="shared" si="99"/>
        <v/>
      </c>
      <c r="P568">
        <f t="shared" si="100"/>
        <v>408.36718700000347</v>
      </c>
      <c r="Q568" t="str">
        <f t="shared" si="101"/>
        <v/>
      </c>
      <c r="R568">
        <f t="shared" si="102"/>
        <v>1</v>
      </c>
      <c r="S568">
        <f t="shared" si="104"/>
        <v>0.84822678127798867</v>
      </c>
      <c r="V568">
        <v>15</v>
      </c>
      <c r="W568" t="str">
        <f t="shared" si="105"/>
        <v/>
      </c>
      <c r="X568">
        <f t="shared" si="106"/>
        <v>408.36718700000347</v>
      </c>
      <c r="Y568" t="str">
        <f t="shared" si="107"/>
        <v/>
      </c>
      <c r="Z568">
        <f t="shared" si="108"/>
        <v>1</v>
      </c>
    </row>
    <row r="569" spans="1:26" x14ac:dyDescent="0.3">
      <c r="A569" t="s">
        <v>594</v>
      </c>
      <c r="B569">
        <v>47469.820312999997</v>
      </c>
      <c r="C569">
        <v>48327</v>
      </c>
      <c r="D569">
        <v>45912</v>
      </c>
      <c r="E569">
        <v>45888</v>
      </c>
      <c r="F569">
        <v>47134</v>
      </c>
      <c r="G569">
        <v>47418</v>
      </c>
      <c r="H569">
        <v>48327</v>
      </c>
      <c r="I569">
        <v>49493</v>
      </c>
      <c r="J569">
        <v>47221</v>
      </c>
      <c r="L569" s="1" t="str">
        <f t="shared" si="98"/>
        <v>24JAN2023:16:00:00</v>
      </c>
      <c r="M569">
        <v>16</v>
      </c>
      <c r="N569">
        <f t="shared" si="103"/>
        <v>857.17968700000347</v>
      </c>
      <c r="O569" t="str">
        <f t="shared" si="99"/>
        <v/>
      </c>
      <c r="P569">
        <f t="shared" si="100"/>
        <v>857.17968700000347</v>
      </c>
      <c r="Q569" t="str">
        <f t="shared" si="101"/>
        <v/>
      </c>
      <c r="R569">
        <f t="shared" si="102"/>
        <v>1</v>
      </c>
      <c r="S569">
        <f t="shared" si="104"/>
        <v>1.8057361105393899</v>
      </c>
      <c r="V569">
        <v>16</v>
      </c>
      <c r="W569" t="str">
        <f t="shared" si="105"/>
        <v/>
      </c>
      <c r="X569">
        <f t="shared" si="106"/>
        <v>857.17968700000347</v>
      </c>
      <c r="Y569" t="str">
        <f t="shared" si="107"/>
        <v/>
      </c>
      <c r="Z569">
        <f t="shared" si="108"/>
        <v>1</v>
      </c>
    </row>
    <row r="570" spans="1:26" x14ac:dyDescent="0.3">
      <c r="A570" t="s">
        <v>595</v>
      </c>
      <c r="B570">
        <v>48230.335937999997</v>
      </c>
      <c r="C570">
        <v>48928</v>
      </c>
      <c r="D570">
        <v>46032</v>
      </c>
      <c r="E570">
        <v>46067</v>
      </c>
      <c r="F570">
        <v>47665</v>
      </c>
      <c r="G570">
        <v>47493</v>
      </c>
      <c r="H570">
        <v>48928</v>
      </c>
      <c r="I570">
        <v>50159</v>
      </c>
      <c r="J570">
        <v>47484</v>
      </c>
      <c r="L570" s="1" t="str">
        <f t="shared" si="98"/>
        <v>24JAN2023:17:00:00</v>
      </c>
      <c r="M570">
        <v>17</v>
      </c>
      <c r="N570">
        <f t="shared" si="103"/>
        <v>697.66406200000347</v>
      </c>
      <c r="O570" t="str">
        <f t="shared" si="99"/>
        <v/>
      </c>
      <c r="P570">
        <f t="shared" si="100"/>
        <v>697.66406200000347</v>
      </c>
      <c r="Q570" t="str">
        <f t="shared" si="101"/>
        <v/>
      </c>
      <c r="R570">
        <f t="shared" si="102"/>
        <v>1</v>
      </c>
      <c r="S570">
        <f t="shared" si="104"/>
        <v>1.4465254044608962</v>
      </c>
      <c r="V570">
        <v>17</v>
      </c>
      <c r="W570" t="str">
        <f t="shared" si="105"/>
        <v/>
      </c>
      <c r="X570">
        <f t="shared" si="106"/>
        <v>697.66406200000347</v>
      </c>
      <c r="Y570" t="str">
        <f t="shared" si="107"/>
        <v/>
      </c>
      <c r="Z570">
        <f t="shared" si="108"/>
        <v>1</v>
      </c>
    </row>
    <row r="571" spans="1:26" x14ac:dyDescent="0.3">
      <c r="A571" t="s">
        <v>596</v>
      </c>
      <c r="B571">
        <v>49440.578125</v>
      </c>
      <c r="C571">
        <v>50307</v>
      </c>
      <c r="D571">
        <v>46966</v>
      </c>
      <c r="E571">
        <v>47089</v>
      </c>
      <c r="F571">
        <v>48986</v>
      </c>
      <c r="G571">
        <v>48507</v>
      </c>
      <c r="H571">
        <v>50307</v>
      </c>
      <c r="I571">
        <v>51459</v>
      </c>
      <c r="J571">
        <v>48593</v>
      </c>
      <c r="L571" s="1" t="str">
        <f t="shared" si="98"/>
        <v>24JAN2023:18:00:00</v>
      </c>
      <c r="M571">
        <v>18</v>
      </c>
      <c r="N571">
        <f t="shared" si="103"/>
        <v>866.421875</v>
      </c>
      <c r="O571" t="str">
        <f t="shared" si="99"/>
        <v/>
      </c>
      <c r="P571">
        <f t="shared" si="100"/>
        <v>866.421875</v>
      </c>
      <c r="Q571" t="str">
        <f t="shared" si="101"/>
        <v/>
      </c>
      <c r="R571">
        <f t="shared" si="102"/>
        <v>1</v>
      </c>
      <c r="S571">
        <f t="shared" si="104"/>
        <v>1.7524509377892719</v>
      </c>
      <c r="V571">
        <v>18</v>
      </c>
      <c r="W571" t="str">
        <f t="shared" si="105"/>
        <v/>
      </c>
      <c r="X571">
        <f t="shared" si="106"/>
        <v>866.421875</v>
      </c>
      <c r="Y571" t="str">
        <f t="shared" si="107"/>
        <v/>
      </c>
      <c r="Z571">
        <f t="shared" si="108"/>
        <v>1</v>
      </c>
    </row>
    <row r="572" spans="1:26" x14ac:dyDescent="0.3">
      <c r="A572" t="s">
        <v>597</v>
      </c>
      <c r="B572">
        <v>51197.820312999997</v>
      </c>
      <c r="C572">
        <v>52581</v>
      </c>
      <c r="D572">
        <v>48836</v>
      </c>
      <c r="E572">
        <v>48714</v>
      </c>
      <c r="F572">
        <v>50909</v>
      </c>
      <c r="G572">
        <v>50869</v>
      </c>
      <c r="H572">
        <v>52581</v>
      </c>
      <c r="I572">
        <v>53435</v>
      </c>
      <c r="J572">
        <v>50763</v>
      </c>
      <c r="L572" s="1" t="str">
        <f t="shared" si="98"/>
        <v>24JAN2023:19:00:00</v>
      </c>
      <c r="M572">
        <v>19</v>
      </c>
      <c r="N572">
        <f t="shared" si="103"/>
        <v>1383.1796870000035</v>
      </c>
      <c r="O572" t="str">
        <f t="shared" si="99"/>
        <v/>
      </c>
      <c r="P572">
        <f t="shared" si="100"/>
        <v>1383.1796870000035</v>
      </c>
      <c r="Q572" t="str">
        <f t="shared" si="101"/>
        <v/>
      </c>
      <c r="R572">
        <f t="shared" si="102"/>
        <v>1</v>
      </c>
      <c r="S572">
        <f t="shared" si="104"/>
        <v>2.7016378403296804</v>
      </c>
      <c r="V572">
        <v>19</v>
      </c>
      <c r="W572" t="str">
        <f t="shared" si="105"/>
        <v/>
      </c>
      <c r="X572">
        <f t="shared" si="106"/>
        <v>1383.1796870000035</v>
      </c>
      <c r="Y572" t="str">
        <f t="shared" si="107"/>
        <v/>
      </c>
      <c r="Z572">
        <f t="shared" si="108"/>
        <v>1</v>
      </c>
    </row>
    <row r="573" spans="1:26" x14ac:dyDescent="0.3">
      <c r="A573" t="s">
        <v>598</v>
      </c>
      <c r="B573">
        <v>51774.359375</v>
      </c>
      <c r="C573">
        <v>52793</v>
      </c>
      <c r="D573">
        <v>49383</v>
      </c>
      <c r="E573">
        <v>49348</v>
      </c>
      <c r="F573">
        <v>50989</v>
      </c>
      <c r="G573">
        <v>51060</v>
      </c>
      <c r="H573">
        <v>52793</v>
      </c>
      <c r="I573">
        <v>53019</v>
      </c>
      <c r="J573">
        <v>51079</v>
      </c>
      <c r="L573" s="1" t="str">
        <f t="shared" si="98"/>
        <v>24JAN2023:20:00:00</v>
      </c>
      <c r="M573">
        <v>20</v>
      </c>
      <c r="N573">
        <f t="shared" si="103"/>
        <v>1018.640625</v>
      </c>
      <c r="O573" t="str">
        <f t="shared" si="99"/>
        <v/>
      </c>
      <c r="P573">
        <f t="shared" si="100"/>
        <v>1018.640625</v>
      </c>
      <c r="Q573" t="str">
        <f t="shared" si="101"/>
        <v/>
      </c>
      <c r="R573">
        <f t="shared" si="102"/>
        <v>1</v>
      </c>
      <c r="S573">
        <f t="shared" si="104"/>
        <v>1.967461572285268</v>
      </c>
      <c r="V573">
        <v>20</v>
      </c>
      <c r="W573" t="str">
        <f t="shared" si="105"/>
        <v/>
      </c>
      <c r="X573">
        <f t="shared" si="106"/>
        <v>1018.640625</v>
      </c>
      <c r="Y573" t="str">
        <f t="shared" si="107"/>
        <v/>
      </c>
      <c r="Z573">
        <f t="shared" si="108"/>
        <v>1</v>
      </c>
    </row>
    <row r="574" spans="1:26" x14ac:dyDescent="0.3">
      <c r="A574" t="s">
        <v>599</v>
      </c>
      <c r="B574">
        <v>51827.144530999998</v>
      </c>
      <c r="C574">
        <v>52334</v>
      </c>
      <c r="D574">
        <v>49068</v>
      </c>
      <c r="E574">
        <v>49007</v>
      </c>
      <c r="F574">
        <v>50547</v>
      </c>
      <c r="G574">
        <v>50611</v>
      </c>
      <c r="H574">
        <v>52334</v>
      </c>
      <c r="I574">
        <v>52442</v>
      </c>
      <c r="J574">
        <v>50670</v>
      </c>
      <c r="L574" s="1" t="str">
        <f t="shared" si="98"/>
        <v>24JAN2023:21:00:00</v>
      </c>
      <c r="M574">
        <v>21</v>
      </c>
      <c r="N574">
        <f t="shared" si="103"/>
        <v>506.8554690000019</v>
      </c>
      <c r="O574" t="str">
        <f t="shared" si="99"/>
        <v/>
      </c>
      <c r="P574">
        <f t="shared" si="100"/>
        <v>506.8554690000019</v>
      </c>
      <c r="Q574" t="str">
        <f t="shared" si="101"/>
        <v/>
      </c>
      <c r="R574">
        <f t="shared" si="102"/>
        <v>1</v>
      </c>
      <c r="S574">
        <f t="shared" si="104"/>
        <v>0.97797297842027608</v>
      </c>
      <c r="V574">
        <v>21</v>
      </c>
      <c r="W574" t="str">
        <f t="shared" si="105"/>
        <v/>
      </c>
      <c r="X574">
        <f t="shared" si="106"/>
        <v>506.8554690000019</v>
      </c>
      <c r="Y574" t="str">
        <f t="shared" si="107"/>
        <v/>
      </c>
      <c r="Z574">
        <f t="shared" si="108"/>
        <v>1</v>
      </c>
    </row>
    <row r="575" spans="1:26" x14ac:dyDescent="0.3">
      <c r="A575" t="s">
        <v>600</v>
      </c>
      <c r="B575">
        <v>50846.167969000002</v>
      </c>
      <c r="C575">
        <v>51254</v>
      </c>
      <c r="D575">
        <v>48364</v>
      </c>
      <c r="E575">
        <v>48456</v>
      </c>
      <c r="F575">
        <v>49377</v>
      </c>
      <c r="G575">
        <v>49223</v>
      </c>
      <c r="H575">
        <v>51254</v>
      </c>
      <c r="I575">
        <v>51313</v>
      </c>
      <c r="J575">
        <v>49609</v>
      </c>
      <c r="L575" s="1" t="str">
        <f t="shared" si="98"/>
        <v>24JAN2023:22:00:00</v>
      </c>
      <c r="M575">
        <v>22</v>
      </c>
      <c r="N575">
        <f t="shared" si="103"/>
        <v>407.8320309999981</v>
      </c>
      <c r="O575" t="str">
        <f t="shared" si="99"/>
        <v/>
      </c>
      <c r="P575">
        <f t="shared" si="100"/>
        <v>407.8320309999981</v>
      </c>
      <c r="Q575" t="str">
        <f t="shared" si="101"/>
        <v/>
      </c>
      <c r="R575">
        <f t="shared" si="102"/>
        <v>1</v>
      </c>
      <c r="S575">
        <f t="shared" si="104"/>
        <v>0.80209000459709368</v>
      </c>
      <c r="V575">
        <v>22</v>
      </c>
      <c r="W575" t="str">
        <f t="shared" si="105"/>
        <v/>
      </c>
      <c r="X575">
        <f t="shared" si="106"/>
        <v>407.8320309999981</v>
      </c>
      <c r="Y575" t="str">
        <f t="shared" si="107"/>
        <v/>
      </c>
      <c r="Z575">
        <f t="shared" si="108"/>
        <v>1</v>
      </c>
    </row>
    <row r="576" spans="1:26" x14ac:dyDescent="0.3">
      <c r="A576" t="s">
        <v>601</v>
      </c>
      <c r="B576">
        <v>48784.234375</v>
      </c>
      <c r="C576">
        <v>49138</v>
      </c>
      <c r="D576">
        <v>46373</v>
      </c>
      <c r="E576">
        <v>46668</v>
      </c>
      <c r="F576">
        <v>47414</v>
      </c>
      <c r="G576">
        <v>46995</v>
      </c>
      <c r="H576">
        <v>49138</v>
      </c>
      <c r="I576">
        <v>48894</v>
      </c>
      <c r="J576">
        <v>47497</v>
      </c>
      <c r="L576" s="1" t="str">
        <f t="shared" si="98"/>
        <v>24JAN2023:23:00:00</v>
      </c>
      <c r="M576">
        <v>23</v>
      </c>
      <c r="N576">
        <f t="shared" si="103"/>
        <v>353.765625</v>
      </c>
      <c r="O576" t="str">
        <f t="shared" si="99"/>
        <v/>
      </c>
      <c r="P576">
        <f t="shared" si="100"/>
        <v>353.765625</v>
      </c>
      <c r="Q576" t="str">
        <f t="shared" si="101"/>
        <v/>
      </c>
      <c r="R576">
        <f t="shared" si="102"/>
        <v>1</v>
      </c>
      <c r="S576">
        <f t="shared" si="104"/>
        <v>0.7251638352682459</v>
      </c>
      <c r="V576">
        <v>23</v>
      </c>
      <c r="W576" t="str">
        <f t="shared" si="105"/>
        <v/>
      </c>
      <c r="X576">
        <f t="shared" si="106"/>
        <v>353.765625</v>
      </c>
      <c r="Y576" t="str">
        <f t="shared" si="107"/>
        <v/>
      </c>
      <c r="Z576">
        <f t="shared" si="108"/>
        <v>1</v>
      </c>
    </row>
    <row r="577" spans="1:26" x14ac:dyDescent="0.3">
      <c r="A577" t="s">
        <v>602</v>
      </c>
      <c r="B577">
        <v>47029.863280999998</v>
      </c>
      <c r="C577">
        <v>47293</v>
      </c>
      <c r="D577">
        <v>44522</v>
      </c>
      <c r="E577">
        <v>44876</v>
      </c>
      <c r="F577">
        <v>45705</v>
      </c>
      <c r="G577">
        <v>45153</v>
      </c>
      <c r="H577">
        <v>47293</v>
      </c>
      <c r="I577">
        <v>46760</v>
      </c>
      <c r="J577">
        <v>45651</v>
      </c>
      <c r="L577" s="1" t="str">
        <f t="shared" si="98"/>
        <v>25JAN2023:00:00:00</v>
      </c>
      <c r="M577">
        <v>24</v>
      </c>
      <c r="N577">
        <f t="shared" si="103"/>
        <v>263.1367190000019</v>
      </c>
      <c r="O577" t="str">
        <f t="shared" si="99"/>
        <v/>
      </c>
      <c r="P577">
        <f t="shared" si="100"/>
        <v>263.1367190000019</v>
      </c>
      <c r="Q577" t="str">
        <f t="shared" si="101"/>
        <v/>
      </c>
      <c r="R577">
        <f t="shared" si="102"/>
        <v>1</v>
      </c>
      <c r="S577">
        <f t="shared" si="104"/>
        <v>0.55950985319217117</v>
      </c>
      <c r="V577">
        <v>24</v>
      </c>
      <c r="W577" t="str">
        <f t="shared" si="105"/>
        <v/>
      </c>
      <c r="X577">
        <f t="shared" si="106"/>
        <v>263.1367190000019</v>
      </c>
      <c r="Y577" t="str">
        <f t="shared" si="107"/>
        <v/>
      </c>
      <c r="Z577">
        <f t="shared" si="108"/>
        <v>1</v>
      </c>
    </row>
    <row r="578" spans="1:26" x14ac:dyDescent="0.3">
      <c r="A578" t="s">
        <v>603</v>
      </c>
      <c r="B578">
        <v>45679.46875</v>
      </c>
      <c r="C578">
        <v>45480</v>
      </c>
      <c r="D578">
        <v>43182</v>
      </c>
      <c r="E578">
        <v>43448</v>
      </c>
      <c r="F578">
        <v>44570</v>
      </c>
      <c r="G578">
        <v>44514</v>
      </c>
      <c r="H578">
        <v>45480</v>
      </c>
      <c r="I578">
        <v>45039</v>
      </c>
      <c r="J578">
        <v>44393</v>
      </c>
      <c r="L578" s="1" t="str">
        <f t="shared" si="98"/>
        <v>25JAN2023:01:00:00</v>
      </c>
      <c r="M578">
        <v>1</v>
      </c>
      <c r="N578">
        <f t="shared" si="103"/>
        <v>-199.46875</v>
      </c>
      <c r="O578">
        <f t="shared" si="99"/>
        <v>-199.46875</v>
      </c>
      <c r="P578" t="str">
        <f t="shared" si="100"/>
        <v/>
      </c>
      <c r="Q578">
        <f t="shared" si="101"/>
        <v>1</v>
      </c>
      <c r="R578" t="str">
        <f t="shared" si="102"/>
        <v/>
      </c>
      <c r="S578">
        <f t="shared" si="104"/>
        <v>0.43667046806449561</v>
      </c>
      <c r="V578">
        <v>1</v>
      </c>
      <c r="W578">
        <f t="shared" si="105"/>
        <v>-199.46875</v>
      </c>
      <c r="X578" t="str">
        <f t="shared" si="106"/>
        <v/>
      </c>
      <c r="Y578">
        <f t="shared" si="107"/>
        <v>1</v>
      </c>
      <c r="Z578" t="str">
        <f t="shared" si="108"/>
        <v/>
      </c>
    </row>
    <row r="579" spans="1:26" x14ac:dyDescent="0.3">
      <c r="A579" t="s">
        <v>604</v>
      </c>
      <c r="B579">
        <v>45172.355469000002</v>
      </c>
      <c r="C579">
        <v>44650</v>
      </c>
      <c r="D579">
        <v>42440</v>
      </c>
      <c r="E579">
        <v>42787</v>
      </c>
      <c r="F579">
        <v>43792</v>
      </c>
      <c r="G579">
        <v>43682</v>
      </c>
      <c r="H579">
        <v>44650</v>
      </c>
      <c r="I579">
        <v>44047</v>
      </c>
      <c r="J579">
        <v>43592</v>
      </c>
      <c r="L579" s="1" t="str">
        <f t="shared" ref="L579:L642" si="109">A579</f>
        <v>25JAN2023:02:00:00</v>
      </c>
      <c r="M579">
        <v>2</v>
      </c>
      <c r="N579">
        <f t="shared" si="103"/>
        <v>-522.3554690000019</v>
      </c>
      <c r="O579">
        <f t="shared" ref="O579:O642" si="110">IF(N579&lt;0,N579,"")</f>
        <v>-522.3554690000019</v>
      </c>
      <c r="P579" t="str">
        <f t="shared" ref="P579:P642" si="111">IF(N579&gt;0,N579,"")</f>
        <v/>
      </c>
      <c r="Q579">
        <f t="shared" ref="Q579:Q642" si="112">IF(O579&lt;0,1,"")</f>
        <v>1</v>
      </c>
      <c r="R579" t="str">
        <f t="shared" ref="R579:R642" si="113">IF(AND(P579&gt;0,P579&lt;&gt;""),1,"")</f>
        <v/>
      </c>
      <c r="S579">
        <f t="shared" si="104"/>
        <v>1.1563609282196359</v>
      </c>
      <c r="V579">
        <v>2</v>
      </c>
      <c r="W579">
        <f t="shared" si="105"/>
        <v>-522.3554690000019</v>
      </c>
      <c r="X579" t="str">
        <f t="shared" si="106"/>
        <v/>
      </c>
      <c r="Y579">
        <f t="shared" si="107"/>
        <v>1</v>
      </c>
      <c r="Z579" t="str">
        <f t="shared" si="108"/>
        <v/>
      </c>
    </row>
    <row r="580" spans="1:26" x14ac:dyDescent="0.3">
      <c r="A580" t="s">
        <v>605</v>
      </c>
      <c r="B580">
        <v>44964.4375</v>
      </c>
      <c r="C580">
        <v>44386</v>
      </c>
      <c r="D580">
        <v>42415</v>
      </c>
      <c r="E580">
        <v>42648</v>
      </c>
      <c r="F580">
        <v>43592</v>
      </c>
      <c r="G580">
        <v>43322</v>
      </c>
      <c r="H580">
        <v>44386</v>
      </c>
      <c r="I580">
        <v>43590</v>
      </c>
      <c r="J580">
        <v>43374</v>
      </c>
      <c r="L580" s="1" t="str">
        <f t="shared" si="109"/>
        <v>25JAN2023:03:00:00</v>
      </c>
      <c r="M580">
        <v>3</v>
      </c>
      <c r="N580">
        <f t="shared" si="103"/>
        <v>-578.4375</v>
      </c>
      <c r="O580">
        <f t="shared" si="110"/>
        <v>-578.4375</v>
      </c>
      <c r="P580" t="str">
        <f t="shared" si="111"/>
        <v/>
      </c>
      <c r="Q580">
        <f t="shared" si="112"/>
        <v>1</v>
      </c>
      <c r="R580" t="str">
        <f t="shared" si="113"/>
        <v/>
      </c>
      <c r="S580">
        <f t="shared" si="104"/>
        <v>1.2864333063212454</v>
      </c>
      <c r="V580">
        <v>3</v>
      </c>
      <c r="W580">
        <f t="shared" si="105"/>
        <v>-578.4375</v>
      </c>
      <c r="X580" t="str">
        <f t="shared" si="106"/>
        <v/>
      </c>
      <c r="Y580">
        <f t="shared" si="107"/>
        <v>1</v>
      </c>
      <c r="Z580" t="str">
        <f t="shared" si="108"/>
        <v/>
      </c>
    </row>
    <row r="581" spans="1:26" x14ac:dyDescent="0.3">
      <c r="A581" t="s">
        <v>606</v>
      </c>
      <c r="B581">
        <v>45081.964844000002</v>
      </c>
      <c r="C581">
        <v>44828</v>
      </c>
      <c r="D581">
        <v>42656</v>
      </c>
      <c r="E581">
        <v>43087</v>
      </c>
      <c r="F581">
        <v>44047</v>
      </c>
      <c r="G581">
        <v>43724</v>
      </c>
      <c r="H581">
        <v>44828</v>
      </c>
      <c r="I581">
        <v>43900</v>
      </c>
      <c r="J581">
        <v>43736</v>
      </c>
      <c r="L581" s="1" t="str">
        <f t="shared" si="109"/>
        <v>25JAN2023:04:00:00</v>
      </c>
      <c r="M581">
        <v>4</v>
      </c>
      <c r="N581">
        <f t="shared" si="103"/>
        <v>-253.9648440000019</v>
      </c>
      <c r="O581">
        <f t="shared" si="110"/>
        <v>-253.9648440000019</v>
      </c>
      <c r="P581" t="str">
        <f t="shared" si="111"/>
        <v/>
      </c>
      <c r="Q581">
        <f t="shared" si="112"/>
        <v>1</v>
      </c>
      <c r="R581" t="str">
        <f t="shared" si="113"/>
        <v/>
      </c>
      <c r="S581">
        <f t="shared" si="104"/>
        <v>0.56334022902243208</v>
      </c>
      <c r="V581">
        <v>4</v>
      </c>
      <c r="W581">
        <f t="shared" si="105"/>
        <v>-253.9648440000019</v>
      </c>
      <c r="X581" t="str">
        <f t="shared" si="106"/>
        <v/>
      </c>
      <c r="Y581">
        <f t="shared" si="107"/>
        <v>1</v>
      </c>
      <c r="Z581" t="str">
        <f t="shared" si="108"/>
        <v/>
      </c>
    </row>
    <row r="582" spans="1:26" x14ac:dyDescent="0.3">
      <c r="A582" t="s">
        <v>607</v>
      </c>
      <c r="B582">
        <v>46309.613280999998</v>
      </c>
      <c r="C582">
        <v>46188</v>
      </c>
      <c r="D582">
        <v>43786</v>
      </c>
      <c r="E582">
        <v>44191</v>
      </c>
      <c r="F582">
        <v>45389</v>
      </c>
      <c r="G582">
        <v>44896</v>
      </c>
      <c r="H582">
        <v>46188</v>
      </c>
      <c r="I582">
        <v>45079</v>
      </c>
      <c r="J582">
        <v>44956</v>
      </c>
      <c r="L582" s="1" t="str">
        <f t="shared" si="109"/>
        <v>25JAN2023:05:00:00</v>
      </c>
      <c r="M582">
        <v>5</v>
      </c>
      <c r="N582">
        <f t="shared" si="103"/>
        <v>-121.6132809999981</v>
      </c>
      <c r="O582">
        <f t="shared" si="110"/>
        <v>-121.6132809999981</v>
      </c>
      <c r="P582" t="str">
        <f t="shared" si="111"/>
        <v/>
      </c>
      <c r="Q582">
        <f t="shared" si="112"/>
        <v>1</v>
      </c>
      <c r="R582" t="str">
        <f t="shared" si="113"/>
        <v/>
      </c>
      <c r="S582">
        <f t="shared" si="104"/>
        <v>0.26260914826057041</v>
      </c>
      <c r="V582">
        <v>5</v>
      </c>
      <c r="W582">
        <f t="shared" si="105"/>
        <v>-121.6132809999981</v>
      </c>
      <c r="X582" t="str">
        <f t="shared" si="106"/>
        <v/>
      </c>
      <c r="Y582">
        <f t="shared" si="107"/>
        <v>1</v>
      </c>
      <c r="Z582" t="str">
        <f t="shared" si="108"/>
        <v/>
      </c>
    </row>
    <row r="583" spans="1:26" x14ac:dyDescent="0.3">
      <c r="A583" t="s">
        <v>608</v>
      </c>
      <c r="B583">
        <v>48707.652344000002</v>
      </c>
      <c r="C583">
        <v>49016</v>
      </c>
      <c r="D583">
        <v>46560</v>
      </c>
      <c r="E583">
        <v>47032</v>
      </c>
      <c r="F583">
        <v>48177</v>
      </c>
      <c r="G583">
        <v>47271</v>
      </c>
      <c r="H583">
        <v>49016</v>
      </c>
      <c r="I583">
        <v>47580</v>
      </c>
      <c r="J583">
        <v>47612</v>
      </c>
      <c r="L583" s="1" t="str">
        <f t="shared" si="109"/>
        <v>25JAN2023:06:00:00</v>
      </c>
      <c r="M583">
        <v>6</v>
      </c>
      <c r="N583">
        <f t="shared" si="103"/>
        <v>308.3476559999981</v>
      </c>
      <c r="O583" t="str">
        <f t="shared" si="110"/>
        <v/>
      </c>
      <c r="P583">
        <f t="shared" si="111"/>
        <v>308.3476559999981</v>
      </c>
      <c r="Q583" t="str">
        <f t="shared" si="112"/>
        <v/>
      </c>
      <c r="R583">
        <f t="shared" si="113"/>
        <v>1</v>
      </c>
      <c r="S583">
        <f t="shared" si="104"/>
        <v>0.63305793065590354</v>
      </c>
      <c r="V583">
        <v>6</v>
      </c>
      <c r="W583" t="str">
        <f t="shared" si="105"/>
        <v/>
      </c>
      <c r="X583">
        <f t="shared" si="106"/>
        <v>308.3476559999981</v>
      </c>
      <c r="Y583" t="str">
        <f t="shared" si="107"/>
        <v/>
      </c>
      <c r="Z583">
        <f t="shared" si="108"/>
        <v>1</v>
      </c>
    </row>
    <row r="584" spans="1:26" x14ac:dyDescent="0.3">
      <c r="A584" t="s">
        <v>609</v>
      </c>
      <c r="B584">
        <v>52668.492187999997</v>
      </c>
      <c r="C584">
        <v>53244</v>
      </c>
      <c r="D584">
        <v>50864</v>
      </c>
      <c r="E584">
        <v>50984</v>
      </c>
      <c r="F584">
        <v>52304</v>
      </c>
      <c r="G584">
        <v>51131</v>
      </c>
      <c r="H584">
        <v>53244</v>
      </c>
      <c r="I584">
        <v>51419</v>
      </c>
      <c r="J584">
        <v>51740</v>
      </c>
      <c r="L584" s="1" t="str">
        <f t="shared" si="109"/>
        <v>25JAN2023:07:00:00</v>
      </c>
      <c r="M584">
        <v>7</v>
      </c>
      <c r="N584">
        <f t="shared" si="103"/>
        <v>575.50781200000347</v>
      </c>
      <c r="O584" t="str">
        <f t="shared" si="110"/>
        <v/>
      </c>
      <c r="P584">
        <f t="shared" si="111"/>
        <v>575.50781200000347</v>
      </c>
      <c r="Q584" t="str">
        <f t="shared" si="112"/>
        <v/>
      </c>
      <c r="R584">
        <f t="shared" si="113"/>
        <v>1</v>
      </c>
      <c r="S584">
        <f t="shared" si="104"/>
        <v>1.0926984770054369</v>
      </c>
      <c r="V584">
        <v>7</v>
      </c>
      <c r="W584" t="str">
        <f t="shared" si="105"/>
        <v/>
      </c>
      <c r="X584">
        <f t="shared" si="106"/>
        <v>575.50781200000347</v>
      </c>
      <c r="Y584" t="str">
        <f t="shared" si="107"/>
        <v/>
      </c>
      <c r="Z584">
        <f t="shared" si="108"/>
        <v>1</v>
      </c>
    </row>
    <row r="585" spans="1:26" x14ac:dyDescent="0.3">
      <c r="A585" t="s">
        <v>610</v>
      </c>
      <c r="B585">
        <v>54483.457030999998</v>
      </c>
      <c r="C585">
        <v>55582</v>
      </c>
      <c r="D585">
        <v>52931</v>
      </c>
      <c r="E585">
        <v>53165</v>
      </c>
      <c r="F585">
        <v>54650</v>
      </c>
      <c r="G585">
        <v>53165</v>
      </c>
      <c r="H585">
        <v>55582</v>
      </c>
      <c r="I585">
        <v>53563</v>
      </c>
      <c r="J585">
        <v>53885</v>
      </c>
      <c r="L585" s="1" t="str">
        <f t="shared" si="109"/>
        <v>25JAN2023:08:00:00</v>
      </c>
      <c r="M585">
        <v>8</v>
      </c>
      <c r="N585">
        <f t="shared" si="103"/>
        <v>1098.5429690000019</v>
      </c>
      <c r="O585" t="str">
        <f t="shared" si="110"/>
        <v/>
      </c>
      <c r="P585">
        <f t="shared" si="111"/>
        <v>1098.5429690000019</v>
      </c>
      <c r="Q585" t="str">
        <f t="shared" si="112"/>
        <v/>
      </c>
      <c r="R585">
        <f t="shared" si="113"/>
        <v>1</v>
      </c>
      <c r="S585">
        <f t="shared" si="104"/>
        <v>2.0162871977359162</v>
      </c>
      <c r="V585">
        <v>8</v>
      </c>
      <c r="W585" t="str">
        <f t="shared" si="105"/>
        <v/>
      </c>
      <c r="X585">
        <f t="shared" si="106"/>
        <v>1098.5429690000019</v>
      </c>
      <c r="Y585" t="str">
        <f t="shared" si="107"/>
        <v/>
      </c>
      <c r="Z585">
        <f t="shared" si="108"/>
        <v>1</v>
      </c>
    </row>
    <row r="586" spans="1:26" x14ac:dyDescent="0.3">
      <c r="A586" t="s">
        <v>611</v>
      </c>
      <c r="B586">
        <v>53590.941405999998</v>
      </c>
      <c r="C586">
        <v>55251</v>
      </c>
      <c r="D586">
        <v>52673</v>
      </c>
      <c r="E586">
        <v>52762</v>
      </c>
      <c r="F586">
        <v>54395</v>
      </c>
      <c r="G586">
        <v>52831</v>
      </c>
      <c r="H586">
        <v>55251</v>
      </c>
      <c r="I586">
        <v>53476</v>
      </c>
      <c r="J586">
        <v>53577</v>
      </c>
      <c r="L586" s="1" t="str">
        <f t="shared" si="109"/>
        <v>25JAN2023:09:00:00</v>
      </c>
      <c r="M586">
        <v>9</v>
      </c>
      <c r="N586">
        <f t="shared" si="103"/>
        <v>1660.0585940000019</v>
      </c>
      <c r="O586" t="str">
        <f t="shared" si="110"/>
        <v/>
      </c>
      <c r="P586">
        <f t="shared" si="111"/>
        <v>1660.0585940000019</v>
      </c>
      <c r="Q586" t="str">
        <f t="shared" si="112"/>
        <v/>
      </c>
      <c r="R586">
        <f t="shared" si="113"/>
        <v>1</v>
      </c>
      <c r="S586">
        <f t="shared" si="104"/>
        <v>3.0976477562197537</v>
      </c>
      <c r="V586">
        <v>9</v>
      </c>
      <c r="W586" t="str">
        <f t="shared" si="105"/>
        <v/>
      </c>
      <c r="X586">
        <f t="shared" si="106"/>
        <v>1660.0585940000019</v>
      </c>
      <c r="Y586" t="str">
        <f t="shared" si="107"/>
        <v/>
      </c>
      <c r="Z586">
        <f t="shared" si="108"/>
        <v>1</v>
      </c>
    </row>
    <row r="587" spans="1:26" x14ac:dyDescent="0.3">
      <c r="A587" t="s">
        <v>612</v>
      </c>
      <c r="B587">
        <v>52354.140625</v>
      </c>
      <c r="C587">
        <v>53878</v>
      </c>
      <c r="D587">
        <v>51910</v>
      </c>
      <c r="E587">
        <v>51933</v>
      </c>
      <c r="F587">
        <v>53113</v>
      </c>
      <c r="G587">
        <v>51899</v>
      </c>
      <c r="H587">
        <v>53878</v>
      </c>
      <c r="I587">
        <v>52633</v>
      </c>
      <c r="J587">
        <v>52556</v>
      </c>
      <c r="L587" s="1" t="str">
        <f t="shared" si="109"/>
        <v>25JAN2023:10:00:00</v>
      </c>
      <c r="M587">
        <v>10</v>
      </c>
      <c r="N587">
        <f t="shared" si="103"/>
        <v>1523.859375</v>
      </c>
      <c r="O587" t="str">
        <f t="shared" si="110"/>
        <v/>
      </c>
      <c r="P587">
        <f t="shared" si="111"/>
        <v>1523.859375</v>
      </c>
      <c r="Q587" t="str">
        <f t="shared" si="112"/>
        <v/>
      </c>
      <c r="R587">
        <f t="shared" si="113"/>
        <v>1</v>
      </c>
      <c r="S587">
        <f t="shared" si="104"/>
        <v>2.9106759404476423</v>
      </c>
      <c r="V587">
        <v>10</v>
      </c>
      <c r="W587" t="str">
        <f t="shared" si="105"/>
        <v/>
      </c>
      <c r="X587">
        <f t="shared" si="106"/>
        <v>1523.859375</v>
      </c>
      <c r="Y587" t="str">
        <f t="shared" si="107"/>
        <v/>
      </c>
      <c r="Z587">
        <f t="shared" si="108"/>
        <v>1</v>
      </c>
    </row>
    <row r="588" spans="1:26" x14ac:dyDescent="0.3">
      <c r="A588" t="s">
        <v>613</v>
      </c>
      <c r="B588">
        <v>50905.671875</v>
      </c>
      <c r="C588">
        <v>52274</v>
      </c>
      <c r="D588">
        <v>51102</v>
      </c>
      <c r="E588">
        <v>51021</v>
      </c>
      <c r="F588">
        <v>51695</v>
      </c>
      <c r="G588">
        <v>50758</v>
      </c>
      <c r="H588">
        <v>52274</v>
      </c>
      <c r="I588">
        <v>51566</v>
      </c>
      <c r="J588">
        <v>51371</v>
      </c>
      <c r="L588" s="1" t="str">
        <f t="shared" si="109"/>
        <v>25JAN2023:11:00:00</v>
      </c>
      <c r="M588">
        <v>11</v>
      </c>
      <c r="N588">
        <f t="shared" si="103"/>
        <v>1368.328125</v>
      </c>
      <c r="O588" t="str">
        <f t="shared" si="110"/>
        <v/>
      </c>
      <c r="P588">
        <f t="shared" si="111"/>
        <v>1368.328125</v>
      </c>
      <c r="Q588" t="str">
        <f t="shared" si="112"/>
        <v/>
      </c>
      <c r="R588">
        <f t="shared" si="113"/>
        <v>1</v>
      </c>
      <c r="S588">
        <f t="shared" si="104"/>
        <v>2.6879679112377888</v>
      </c>
      <c r="V588">
        <v>11</v>
      </c>
      <c r="W588" t="str">
        <f t="shared" si="105"/>
        <v/>
      </c>
      <c r="X588">
        <f t="shared" si="106"/>
        <v>1368.328125</v>
      </c>
      <c r="Y588" t="str">
        <f t="shared" si="107"/>
        <v/>
      </c>
      <c r="Z588">
        <f t="shared" si="108"/>
        <v>1</v>
      </c>
    </row>
    <row r="589" spans="1:26" x14ac:dyDescent="0.3">
      <c r="A589" t="s">
        <v>614</v>
      </c>
      <c r="B589">
        <v>49514.578125</v>
      </c>
      <c r="C589">
        <v>50509</v>
      </c>
      <c r="D589">
        <v>49774</v>
      </c>
      <c r="E589">
        <v>49812</v>
      </c>
      <c r="F589">
        <v>50106</v>
      </c>
      <c r="G589">
        <v>49236</v>
      </c>
      <c r="H589">
        <v>50509</v>
      </c>
      <c r="I589">
        <v>50230</v>
      </c>
      <c r="J589">
        <v>49833</v>
      </c>
      <c r="L589" s="1" t="str">
        <f t="shared" si="109"/>
        <v>25JAN2023:12:00:00</v>
      </c>
      <c r="M589">
        <v>12</v>
      </c>
      <c r="N589">
        <f t="shared" si="103"/>
        <v>994.421875</v>
      </c>
      <c r="O589" t="str">
        <f t="shared" si="110"/>
        <v/>
      </c>
      <c r="P589">
        <f t="shared" si="111"/>
        <v>994.421875</v>
      </c>
      <c r="Q589" t="str">
        <f t="shared" si="112"/>
        <v/>
      </c>
      <c r="R589">
        <f t="shared" si="113"/>
        <v>1</v>
      </c>
      <c r="S589">
        <f t="shared" si="104"/>
        <v>2.0083416089895243</v>
      </c>
      <c r="V589">
        <v>12</v>
      </c>
      <c r="W589" t="str">
        <f t="shared" si="105"/>
        <v/>
      </c>
      <c r="X589">
        <f t="shared" si="106"/>
        <v>994.421875</v>
      </c>
      <c r="Y589" t="str">
        <f t="shared" si="107"/>
        <v/>
      </c>
      <c r="Z589">
        <f t="shared" si="108"/>
        <v>1</v>
      </c>
    </row>
    <row r="590" spans="1:26" x14ac:dyDescent="0.3">
      <c r="A590" t="s">
        <v>615</v>
      </c>
      <c r="B590">
        <v>48315.480469000002</v>
      </c>
      <c r="C590">
        <v>48767</v>
      </c>
      <c r="D590">
        <v>48365</v>
      </c>
      <c r="E590">
        <v>48540</v>
      </c>
      <c r="F590">
        <v>48515</v>
      </c>
      <c r="G590">
        <v>47570</v>
      </c>
      <c r="H590">
        <v>48767</v>
      </c>
      <c r="I590">
        <v>48821</v>
      </c>
      <c r="J590">
        <v>48228</v>
      </c>
      <c r="L590" s="1" t="str">
        <f t="shared" si="109"/>
        <v>25JAN2023:13:00:00</v>
      </c>
      <c r="M590">
        <v>13</v>
      </c>
      <c r="N590">
        <f t="shared" si="103"/>
        <v>451.5195309999981</v>
      </c>
      <c r="O590" t="str">
        <f t="shared" si="110"/>
        <v/>
      </c>
      <c r="P590">
        <f t="shared" si="111"/>
        <v>451.5195309999981</v>
      </c>
      <c r="Q590" t="str">
        <f t="shared" si="112"/>
        <v/>
      </c>
      <c r="R590">
        <f t="shared" si="113"/>
        <v>1</v>
      </c>
      <c r="S590">
        <f t="shared" si="104"/>
        <v>0.93452352458690824</v>
      </c>
      <c r="V590">
        <v>13</v>
      </c>
      <c r="W590" t="str">
        <f t="shared" si="105"/>
        <v/>
      </c>
      <c r="X590">
        <f t="shared" si="106"/>
        <v>451.5195309999981</v>
      </c>
      <c r="Y590" t="str">
        <f t="shared" si="107"/>
        <v/>
      </c>
      <c r="Z590">
        <f t="shared" si="108"/>
        <v>1</v>
      </c>
    </row>
    <row r="591" spans="1:26" x14ac:dyDescent="0.3">
      <c r="A591" t="s">
        <v>616</v>
      </c>
      <c r="B591">
        <v>47319.585937999997</v>
      </c>
      <c r="C591">
        <v>47311</v>
      </c>
      <c r="D591">
        <v>47191</v>
      </c>
      <c r="E591">
        <v>47315</v>
      </c>
      <c r="F591">
        <v>47147</v>
      </c>
      <c r="G591">
        <v>46184</v>
      </c>
      <c r="H591">
        <v>47311</v>
      </c>
      <c r="I591">
        <v>47481</v>
      </c>
      <c r="J591">
        <v>46888</v>
      </c>
      <c r="L591" s="1" t="str">
        <f t="shared" si="109"/>
        <v>25JAN2023:14:00:00</v>
      </c>
      <c r="M591">
        <v>14</v>
      </c>
      <c r="N591">
        <f t="shared" si="103"/>
        <v>-8.5859379999965313</v>
      </c>
      <c r="O591">
        <f t="shared" si="110"/>
        <v>-8.5859379999965313</v>
      </c>
      <c r="P591" t="str">
        <f t="shared" si="111"/>
        <v/>
      </c>
      <c r="Q591">
        <f t="shared" si="112"/>
        <v>1</v>
      </c>
      <c r="R591" t="str">
        <f t="shared" si="113"/>
        <v/>
      </c>
      <c r="S591">
        <f t="shared" si="104"/>
        <v>1.814457550673873E-2</v>
      </c>
      <c r="V591">
        <v>14</v>
      </c>
      <c r="W591">
        <f t="shared" si="105"/>
        <v>-8.5859379999965313</v>
      </c>
      <c r="X591" t="str">
        <f t="shared" si="106"/>
        <v/>
      </c>
      <c r="Y591">
        <f t="shared" si="107"/>
        <v>1</v>
      </c>
      <c r="Z591" t="str">
        <f t="shared" si="108"/>
        <v/>
      </c>
    </row>
    <row r="592" spans="1:26" x14ac:dyDescent="0.3">
      <c r="A592" t="s">
        <v>617</v>
      </c>
      <c r="B592">
        <v>46552.808594000002</v>
      </c>
      <c r="C592">
        <v>46260</v>
      </c>
      <c r="D592">
        <v>45936</v>
      </c>
      <c r="E592">
        <v>45773</v>
      </c>
      <c r="F592">
        <v>46105</v>
      </c>
      <c r="G592">
        <v>44895</v>
      </c>
      <c r="H592">
        <v>46260</v>
      </c>
      <c r="I592">
        <v>46586</v>
      </c>
      <c r="J592">
        <v>45689</v>
      </c>
      <c r="L592" s="1" t="str">
        <f t="shared" si="109"/>
        <v>25JAN2023:15:00:00</v>
      </c>
      <c r="M592">
        <v>15</v>
      </c>
      <c r="N592">
        <f t="shared" si="103"/>
        <v>-292.8085940000019</v>
      </c>
      <c r="O592">
        <f t="shared" si="110"/>
        <v>-292.8085940000019</v>
      </c>
      <c r="P592" t="str">
        <f t="shared" si="111"/>
        <v/>
      </c>
      <c r="Q592">
        <f t="shared" si="112"/>
        <v>1</v>
      </c>
      <c r="R592" t="str">
        <f t="shared" si="113"/>
        <v/>
      </c>
      <c r="S592">
        <f t="shared" si="104"/>
        <v>0.62898158638218182</v>
      </c>
      <c r="V592">
        <v>15</v>
      </c>
      <c r="W592">
        <f t="shared" si="105"/>
        <v>-292.8085940000019</v>
      </c>
      <c r="X592" t="str">
        <f t="shared" si="106"/>
        <v/>
      </c>
      <c r="Y592">
        <f t="shared" si="107"/>
        <v>1</v>
      </c>
      <c r="Z592" t="str">
        <f t="shared" si="108"/>
        <v/>
      </c>
    </row>
    <row r="593" spans="1:26" x14ac:dyDescent="0.3">
      <c r="A593" t="s">
        <v>618</v>
      </c>
      <c r="B593">
        <v>46117.648437999997</v>
      </c>
      <c r="C593">
        <v>45751</v>
      </c>
      <c r="D593">
        <v>45458</v>
      </c>
      <c r="E593">
        <v>45193</v>
      </c>
      <c r="F593">
        <v>45651</v>
      </c>
      <c r="G593">
        <v>44290</v>
      </c>
      <c r="H593">
        <v>45751</v>
      </c>
      <c r="I593">
        <v>46210</v>
      </c>
      <c r="J593">
        <v>45157</v>
      </c>
      <c r="L593" s="1" t="str">
        <f t="shared" si="109"/>
        <v>25JAN2023:16:00:00</v>
      </c>
      <c r="M593">
        <v>16</v>
      </c>
      <c r="N593">
        <f t="shared" si="103"/>
        <v>-366.64843799999653</v>
      </c>
      <c r="O593">
        <f t="shared" si="110"/>
        <v>-366.64843799999653</v>
      </c>
      <c r="P593" t="str">
        <f t="shared" si="111"/>
        <v/>
      </c>
      <c r="Q593">
        <f t="shared" si="112"/>
        <v>1</v>
      </c>
      <c r="R593" t="str">
        <f t="shared" si="113"/>
        <v/>
      </c>
      <c r="S593">
        <f t="shared" si="104"/>
        <v>0.79502847698948531</v>
      </c>
      <c r="V593">
        <v>16</v>
      </c>
      <c r="W593">
        <f t="shared" si="105"/>
        <v>-366.64843799999653</v>
      </c>
      <c r="X593" t="str">
        <f t="shared" si="106"/>
        <v/>
      </c>
      <c r="Y593">
        <f t="shared" si="107"/>
        <v>1</v>
      </c>
      <c r="Z593" t="str">
        <f t="shared" si="108"/>
        <v/>
      </c>
    </row>
    <row r="594" spans="1:26" x14ac:dyDescent="0.3">
      <c r="A594" t="s">
        <v>619</v>
      </c>
      <c r="B594">
        <v>46501.304687999997</v>
      </c>
      <c r="C594">
        <v>46144</v>
      </c>
      <c r="D594">
        <v>45614</v>
      </c>
      <c r="E594">
        <v>45361</v>
      </c>
      <c r="F594">
        <v>46073</v>
      </c>
      <c r="G594">
        <v>44462</v>
      </c>
      <c r="H594">
        <v>46144</v>
      </c>
      <c r="I594">
        <v>46539</v>
      </c>
      <c r="J594">
        <v>45398</v>
      </c>
      <c r="L594" s="1" t="str">
        <f t="shared" si="109"/>
        <v>25JAN2023:17:00:00</v>
      </c>
      <c r="M594">
        <v>17</v>
      </c>
      <c r="N594">
        <f t="shared" si="103"/>
        <v>-357.30468799999653</v>
      </c>
      <c r="O594">
        <f t="shared" si="110"/>
        <v>-357.30468799999653</v>
      </c>
      <c r="P594" t="str">
        <f t="shared" si="111"/>
        <v/>
      </c>
      <c r="Q594">
        <f t="shared" si="112"/>
        <v>1</v>
      </c>
      <c r="R594" t="str">
        <f t="shared" si="113"/>
        <v/>
      </c>
      <c r="S594">
        <f t="shared" si="104"/>
        <v>0.76837561956020051</v>
      </c>
      <c r="V594">
        <v>17</v>
      </c>
      <c r="W594">
        <f t="shared" si="105"/>
        <v>-357.30468799999653</v>
      </c>
      <c r="X594" t="str">
        <f t="shared" si="106"/>
        <v/>
      </c>
      <c r="Y594">
        <f t="shared" si="107"/>
        <v>1</v>
      </c>
      <c r="Z594" t="str">
        <f t="shared" si="108"/>
        <v/>
      </c>
    </row>
    <row r="595" spans="1:26" x14ac:dyDescent="0.3">
      <c r="A595" t="s">
        <v>620</v>
      </c>
      <c r="B595">
        <v>47773.660155999998</v>
      </c>
      <c r="C595">
        <v>47587</v>
      </c>
      <c r="D595">
        <v>46750</v>
      </c>
      <c r="E595">
        <v>46637</v>
      </c>
      <c r="F595">
        <v>47496</v>
      </c>
      <c r="G595">
        <v>45745</v>
      </c>
      <c r="H595">
        <v>47587</v>
      </c>
      <c r="I595">
        <v>48022</v>
      </c>
      <c r="J595">
        <v>46685</v>
      </c>
      <c r="L595" s="1" t="str">
        <f t="shared" si="109"/>
        <v>25JAN2023:18:00:00</v>
      </c>
      <c r="M595">
        <v>18</v>
      </c>
      <c r="N595">
        <f t="shared" si="103"/>
        <v>-186.6601559999981</v>
      </c>
      <c r="O595">
        <f t="shared" si="110"/>
        <v>-186.6601559999981</v>
      </c>
      <c r="P595" t="str">
        <f t="shared" si="111"/>
        <v/>
      </c>
      <c r="Q595">
        <f t="shared" si="112"/>
        <v>1</v>
      </c>
      <c r="R595" t="str">
        <f t="shared" si="113"/>
        <v/>
      </c>
      <c r="S595">
        <f t="shared" si="104"/>
        <v>0.39071772058175663</v>
      </c>
      <c r="V595">
        <v>18</v>
      </c>
      <c r="W595">
        <f t="shared" si="105"/>
        <v>-186.6601559999981</v>
      </c>
      <c r="X595" t="str">
        <f t="shared" si="106"/>
        <v/>
      </c>
      <c r="Y595">
        <f t="shared" si="107"/>
        <v>1</v>
      </c>
      <c r="Z595" t="str">
        <f t="shared" si="108"/>
        <v/>
      </c>
    </row>
    <row r="596" spans="1:26" x14ac:dyDescent="0.3">
      <c r="A596" t="s">
        <v>621</v>
      </c>
      <c r="B596">
        <v>50562.964844000002</v>
      </c>
      <c r="C596">
        <v>50253</v>
      </c>
      <c r="D596">
        <v>49009</v>
      </c>
      <c r="E596">
        <v>48947</v>
      </c>
      <c r="F596">
        <v>50029</v>
      </c>
      <c r="G596">
        <v>48487</v>
      </c>
      <c r="H596">
        <v>50253</v>
      </c>
      <c r="I596">
        <v>50343</v>
      </c>
      <c r="J596">
        <v>49242</v>
      </c>
      <c r="L596" s="1" t="str">
        <f t="shared" si="109"/>
        <v>25JAN2023:19:00:00</v>
      </c>
      <c r="M596">
        <v>19</v>
      </c>
      <c r="N596">
        <f t="shared" si="103"/>
        <v>-309.9648440000019</v>
      </c>
      <c r="O596">
        <f t="shared" si="110"/>
        <v>-309.9648440000019</v>
      </c>
      <c r="P596" t="str">
        <f t="shared" si="111"/>
        <v/>
      </c>
      <c r="Q596">
        <f t="shared" si="112"/>
        <v>1</v>
      </c>
      <c r="R596" t="str">
        <f t="shared" si="113"/>
        <v/>
      </c>
      <c r="S596">
        <f t="shared" si="104"/>
        <v>0.61302743016815697</v>
      </c>
      <c r="V596">
        <v>19</v>
      </c>
      <c r="W596">
        <f t="shared" si="105"/>
        <v>-309.9648440000019</v>
      </c>
      <c r="X596" t="str">
        <f t="shared" si="106"/>
        <v/>
      </c>
      <c r="Y596">
        <f t="shared" si="107"/>
        <v>1</v>
      </c>
      <c r="Z596" t="str">
        <f t="shared" si="108"/>
        <v/>
      </c>
    </row>
    <row r="597" spans="1:26" x14ac:dyDescent="0.3">
      <c r="A597" t="s">
        <v>622</v>
      </c>
      <c r="B597">
        <v>51360.472655999998</v>
      </c>
      <c r="C597">
        <v>50866</v>
      </c>
      <c r="D597">
        <v>49860</v>
      </c>
      <c r="E597">
        <v>50280</v>
      </c>
      <c r="F597">
        <v>50537</v>
      </c>
      <c r="G597">
        <v>49368</v>
      </c>
      <c r="H597">
        <v>50866</v>
      </c>
      <c r="I597">
        <v>50415</v>
      </c>
      <c r="J597">
        <v>50025</v>
      </c>
      <c r="L597" s="1" t="str">
        <f t="shared" si="109"/>
        <v>25JAN2023:20:00:00</v>
      </c>
      <c r="M597">
        <v>20</v>
      </c>
      <c r="N597">
        <f t="shared" si="103"/>
        <v>-494.4726559999981</v>
      </c>
      <c r="O597">
        <f t="shared" si="110"/>
        <v>-494.4726559999981</v>
      </c>
      <c r="P597" t="str">
        <f t="shared" si="111"/>
        <v/>
      </c>
      <c r="Q597">
        <f t="shared" si="112"/>
        <v>1</v>
      </c>
      <c r="R597" t="str">
        <f t="shared" si="113"/>
        <v/>
      </c>
      <c r="S597">
        <f t="shared" si="104"/>
        <v>0.96274942661033547</v>
      </c>
      <c r="V597">
        <v>20</v>
      </c>
      <c r="W597">
        <f t="shared" si="105"/>
        <v>-494.4726559999981</v>
      </c>
      <c r="X597" t="str">
        <f t="shared" si="106"/>
        <v/>
      </c>
      <c r="Y597">
        <f t="shared" si="107"/>
        <v>1</v>
      </c>
      <c r="Z597" t="str">
        <f t="shared" si="108"/>
        <v/>
      </c>
    </row>
    <row r="598" spans="1:26" x14ac:dyDescent="0.3">
      <c r="A598" t="s">
        <v>623</v>
      </c>
      <c r="B598">
        <v>51622.300780999998</v>
      </c>
      <c r="C598">
        <v>50897</v>
      </c>
      <c r="D598">
        <v>49690</v>
      </c>
      <c r="E598">
        <v>50371</v>
      </c>
      <c r="F598">
        <v>50482</v>
      </c>
      <c r="G598">
        <v>49308</v>
      </c>
      <c r="H598">
        <v>50897</v>
      </c>
      <c r="I598">
        <v>50292</v>
      </c>
      <c r="J598">
        <v>49958</v>
      </c>
      <c r="L598" s="1" t="str">
        <f t="shared" si="109"/>
        <v>25JAN2023:21:00:00</v>
      </c>
      <c r="M598">
        <v>21</v>
      </c>
      <c r="N598">
        <f t="shared" si="103"/>
        <v>-725.3007809999981</v>
      </c>
      <c r="O598">
        <f t="shared" si="110"/>
        <v>-725.3007809999981</v>
      </c>
      <c r="P598" t="str">
        <f t="shared" si="111"/>
        <v/>
      </c>
      <c r="Q598">
        <f t="shared" si="112"/>
        <v>1</v>
      </c>
      <c r="R598" t="str">
        <f t="shared" si="113"/>
        <v/>
      </c>
      <c r="S598">
        <f t="shared" si="104"/>
        <v>1.4050144414852406</v>
      </c>
      <c r="V598">
        <v>21</v>
      </c>
      <c r="W598">
        <f t="shared" si="105"/>
        <v>-725.3007809999981</v>
      </c>
      <c r="X598" t="str">
        <f t="shared" si="106"/>
        <v/>
      </c>
      <c r="Y598">
        <f t="shared" si="107"/>
        <v>1</v>
      </c>
      <c r="Z598" t="str">
        <f t="shared" si="108"/>
        <v/>
      </c>
    </row>
    <row r="599" spans="1:26" x14ac:dyDescent="0.3">
      <c r="A599" t="s">
        <v>624</v>
      </c>
      <c r="B599">
        <v>51107.5625</v>
      </c>
      <c r="C599">
        <v>50113</v>
      </c>
      <c r="D599">
        <v>49359</v>
      </c>
      <c r="E599">
        <v>49963</v>
      </c>
      <c r="F599">
        <v>49660</v>
      </c>
      <c r="G599">
        <v>48337</v>
      </c>
      <c r="H599">
        <v>50113</v>
      </c>
      <c r="I599">
        <v>49401</v>
      </c>
      <c r="J599">
        <v>49260</v>
      </c>
      <c r="L599" s="1" t="str">
        <f t="shared" si="109"/>
        <v>25JAN2023:22:00:00</v>
      </c>
      <c r="M599">
        <v>22</v>
      </c>
      <c r="N599">
        <f t="shared" si="103"/>
        <v>-994.5625</v>
      </c>
      <c r="O599">
        <f t="shared" si="110"/>
        <v>-994.5625</v>
      </c>
      <c r="P599" t="str">
        <f t="shared" si="111"/>
        <v/>
      </c>
      <c r="Q599">
        <f t="shared" si="112"/>
        <v>1</v>
      </c>
      <c r="R599" t="str">
        <f t="shared" si="113"/>
        <v/>
      </c>
      <c r="S599">
        <f t="shared" si="104"/>
        <v>1.9460182629527676</v>
      </c>
      <c r="V599">
        <v>22</v>
      </c>
      <c r="W599">
        <f t="shared" si="105"/>
        <v>-994.5625</v>
      </c>
      <c r="X599" t="str">
        <f t="shared" si="106"/>
        <v/>
      </c>
      <c r="Y599">
        <f t="shared" si="107"/>
        <v>1</v>
      </c>
      <c r="Z599" t="str">
        <f t="shared" si="108"/>
        <v/>
      </c>
    </row>
    <row r="600" spans="1:26" x14ac:dyDescent="0.3">
      <c r="A600" t="s">
        <v>625</v>
      </c>
      <c r="B600">
        <v>49164.191405999998</v>
      </c>
      <c r="C600">
        <v>48483</v>
      </c>
      <c r="D600">
        <v>47638</v>
      </c>
      <c r="E600">
        <v>48251</v>
      </c>
      <c r="F600">
        <v>47951</v>
      </c>
      <c r="G600">
        <v>47006</v>
      </c>
      <c r="H600">
        <v>48483</v>
      </c>
      <c r="I600">
        <v>47492</v>
      </c>
      <c r="J600">
        <v>47702</v>
      </c>
      <c r="L600" s="1" t="str">
        <f t="shared" si="109"/>
        <v>25JAN2023:23:00:00</v>
      </c>
      <c r="M600">
        <v>23</v>
      </c>
      <c r="N600">
        <f t="shared" si="103"/>
        <v>-681.1914059999981</v>
      </c>
      <c r="O600">
        <f t="shared" si="110"/>
        <v>-681.1914059999981</v>
      </c>
      <c r="P600" t="str">
        <f t="shared" si="111"/>
        <v/>
      </c>
      <c r="Q600">
        <f t="shared" si="112"/>
        <v>1</v>
      </c>
      <c r="R600" t="str">
        <f t="shared" si="113"/>
        <v/>
      </c>
      <c r="S600">
        <f t="shared" si="104"/>
        <v>1.3855438003133018</v>
      </c>
      <c r="V600">
        <v>23</v>
      </c>
      <c r="W600">
        <f t="shared" si="105"/>
        <v>-681.1914059999981</v>
      </c>
      <c r="X600" t="str">
        <f t="shared" si="106"/>
        <v/>
      </c>
      <c r="Y600">
        <f t="shared" si="107"/>
        <v>1</v>
      </c>
      <c r="Z600" t="str">
        <f t="shared" si="108"/>
        <v/>
      </c>
    </row>
    <row r="601" spans="1:26" x14ac:dyDescent="0.3">
      <c r="A601" t="s">
        <v>626</v>
      </c>
      <c r="B601">
        <v>47348.1875</v>
      </c>
      <c r="C601">
        <v>46959</v>
      </c>
      <c r="D601">
        <v>45907</v>
      </c>
      <c r="E601">
        <v>46383</v>
      </c>
      <c r="F601">
        <v>46388</v>
      </c>
      <c r="G601">
        <v>45792</v>
      </c>
      <c r="H601">
        <v>46959</v>
      </c>
      <c r="I601">
        <v>45725</v>
      </c>
      <c r="J601">
        <v>46215</v>
      </c>
      <c r="L601" s="1" t="str">
        <f t="shared" si="109"/>
        <v>26JAN2023:00:00:00</v>
      </c>
      <c r="M601">
        <v>24</v>
      </c>
      <c r="N601">
        <f t="shared" si="103"/>
        <v>-389.1875</v>
      </c>
      <c r="O601">
        <f t="shared" si="110"/>
        <v>-389.1875</v>
      </c>
      <c r="P601" t="str">
        <f t="shared" si="111"/>
        <v/>
      </c>
      <c r="Q601">
        <f t="shared" si="112"/>
        <v>1</v>
      </c>
      <c r="R601" t="str">
        <f t="shared" si="113"/>
        <v/>
      </c>
      <c r="S601">
        <f t="shared" si="104"/>
        <v>0.82196916196633718</v>
      </c>
      <c r="V601">
        <v>24</v>
      </c>
      <c r="W601">
        <f t="shared" si="105"/>
        <v>-389.1875</v>
      </c>
      <c r="X601" t="str">
        <f t="shared" si="106"/>
        <v/>
      </c>
      <c r="Y601">
        <f t="shared" si="107"/>
        <v>1</v>
      </c>
      <c r="Z601" t="str">
        <f t="shared" si="108"/>
        <v/>
      </c>
    </row>
    <row r="602" spans="1:26" x14ac:dyDescent="0.3">
      <c r="A602" t="s">
        <v>627</v>
      </c>
      <c r="B602">
        <v>46334.699219000002</v>
      </c>
      <c r="C602">
        <v>46270</v>
      </c>
      <c r="D602">
        <v>44927</v>
      </c>
      <c r="E602">
        <v>45321</v>
      </c>
      <c r="F602">
        <v>45585</v>
      </c>
      <c r="G602">
        <v>45749</v>
      </c>
      <c r="H602">
        <v>46270</v>
      </c>
      <c r="I602">
        <v>45507</v>
      </c>
      <c r="J602">
        <v>45650</v>
      </c>
      <c r="L602" s="1" t="str">
        <f t="shared" si="109"/>
        <v>26JAN2023:01:00:00</v>
      </c>
      <c r="M602">
        <v>1</v>
      </c>
      <c r="N602">
        <f t="shared" si="103"/>
        <v>-64.699219000001904</v>
      </c>
      <c r="O602">
        <f t="shared" si="110"/>
        <v>-64.699219000001904</v>
      </c>
      <c r="P602" t="str">
        <f t="shared" si="111"/>
        <v/>
      </c>
      <c r="Q602">
        <f t="shared" si="112"/>
        <v>1</v>
      </c>
      <c r="R602" t="str">
        <f t="shared" si="113"/>
        <v/>
      </c>
      <c r="S602">
        <f t="shared" si="104"/>
        <v>0.13963448579692375</v>
      </c>
      <c r="V602">
        <v>1</v>
      </c>
      <c r="W602">
        <f t="shared" si="105"/>
        <v>-64.699219000001904</v>
      </c>
      <c r="X602" t="str">
        <f t="shared" si="106"/>
        <v/>
      </c>
      <c r="Y602">
        <f t="shared" si="107"/>
        <v>1</v>
      </c>
      <c r="Z602" t="str">
        <f t="shared" si="108"/>
        <v/>
      </c>
    </row>
    <row r="603" spans="1:26" x14ac:dyDescent="0.3">
      <c r="A603" t="s">
        <v>628</v>
      </c>
      <c r="B603">
        <v>46138.664062999997</v>
      </c>
      <c r="C603">
        <v>45833</v>
      </c>
      <c r="D603">
        <v>44390</v>
      </c>
      <c r="E603">
        <v>44898</v>
      </c>
      <c r="F603">
        <v>45139</v>
      </c>
      <c r="G603">
        <v>45469</v>
      </c>
      <c r="H603">
        <v>45833</v>
      </c>
      <c r="I603">
        <v>44948</v>
      </c>
      <c r="J603">
        <v>45233</v>
      </c>
      <c r="L603" s="1" t="str">
        <f t="shared" si="109"/>
        <v>26JAN2023:02:00:00</v>
      </c>
      <c r="M603">
        <v>2</v>
      </c>
      <c r="N603">
        <f t="shared" si="103"/>
        <v>-305.66406299999653</v>
      </c>
      <c r="O603">
        <f t="shared" si="110"/>
        <v>-305.66406299999653</v>
      </c>
      <c r="P603" t="str">
        <f t="shared" si="111"/>
        <v/>
      </c>
      <c r="Q603">
        <f t="shared" si="112"/>
        <v>1</v>
      </c>
      <c r="R603" t="str">
        <f t="shared" si="113"/>
        <v/>
      </c>
      <c r="S603">
        <f t="shared" si="104"/>
        <v>0.66249005949246342</v>
      </c>
      <c r="V603">
        <v>2</v>
      </c>
      <c r="W603">
        <f t="shared" si="105"/>
        <v>-305.66406299999653</v>
      </c>
      <c r="X603" t="str">
        <f t="shared" si="106"/>
        <v/>
      </c>
      <c r="Y603">
        <f t="shared" si="107"/>
        <v>1</v>
      </c>
      <c r="Z603" t="str">
        <f t="shared" si="108"/>
        <v/>
      </c>
    </row>
    <row r="604" spans="1:26" x14ac:dyDescent="0.3">
      <c r="A604" t="s">
        <v>629</v>
      </c>
      <c r="B604">
        <v>46467.789062999997</v>
      </c>
      <c r="C604">
        <v>45836</v>
      </c>
      <c r="D604">
        <v>44426</v>
      </c>
      <c r="E604">
        <v>44968</v>
      </c>
      <c r="F604">
        <v>45172</v>
      </c>
      <c r="G604">
        <v>45564</v>
      </c>
      <c r="H604">
        <v>45836</v>
      </c>
      <c r="I604">
        <v>44920</v>
      </c>
      <c r="J604">
        <v>45278</v>
      </c>
      <c r="L604" s="1" t="str">
        <f t="shared" si="109"/>
        <v>26JAN2023:03:00:00</v>
      </c>
      <c r="M604">
        <v>3</v>
      </c>
      <c r="N604">
        <f t="shared" si="103"/>
        <v>-631.78906299999653</v>
      </c>
      <c r="O604">
        <f t="shared" si="110"/>
        <v>-631.78906299999653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1.3596279826084063</v>
      </c>
      <c r="V604">
        <v>3</v>
      </c>
      <c r="W604">
        <f t="shared" si="105"/>
        <v>-631.78906299999653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3">
      <c r="A605" t="s">
        <v>630</v>
      </c>
      <c r="B605">
        <v>47167.4375</v>
      </c>
      <c r="C605">
        <v>46344</v>
      </c>
      <c r="D605">
        <v>44710</v>
      </c>
      <c r="E605">
        <v>45421</v>
      </c>
      <c r="F605">
        <v>45807</v>
      </c>
      <c r="G605">
        <v>46126</v>
      </c>
      <c r="H605">
        <v>46344</v>
      </c>
      <c r="I605">
        <v>45319</v>
      </c>
      <c r="J605">
        <v>45731</v>
      </c>
      <c r="L605" s="1" t="str">
        <f t="shared" si="109"/>
        <v>26JAN2023:04:00:00</v>
      </c>
      <c r="M605">
        <v>4</v>
      </c>
      <c r="N605">
        <f t="shared" si="103"/>
        <v>-823.4375</v>
      </c>
      <c r="O605">
        <f t="shared" si="110"/>
        <v>-823.4375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1.7457753561447982</v>
      </c>
      <c r="V605">
        <v>4</v>
      </c>
      <c r="W605">
        <f t="shared" si="105"/>
        <v>-823.4375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3">
      <c r="A606" t="s">
        <v>631</v>
      </c>
      <c r="B606">
        <v>48759.554687999997</v>
      </c>
      <c r="C606">
        <v>47761</v>
      </c>
      <c r="D606">
        <v>46163</v>
      </c>
      <c r="E606">
        <v>46751</v>
      </c>
      <c r="F606">
        <v>47373</v>
      </c>
      <c r="G606">
        <v>47423</v>
      </c>
      <c r="H606">
        <v>47761</v>
      </c>
      <c r="I606">
        <v>46617</v>
      </c>
      <c r="J606">
        <v>47119</v>
      </c>
      <c r="L606" s="1" t="str">
        <f t="shared" si="109"/>
        <v>26JAN2023:05:00:00</v>
      </c>
      <c r="M606">
        <v>5</v>
      </c>
      <c r="N606">
        <f t="shared" si="103"/>
        <v>-998.55468799999653</v>
      </c>
      <c r="O606">
        <f t="shared" si="110"/>
        <v>-998.55468799999653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2.0479159303022647</v>
      </c>
      <c r="V606">
        <v>5</v>
      </c>
      <c r="W606">
        <f t="shared" si="105"/>
        <v>-998.55468799999653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3">
      <c r="A607" t="s">
        <v>632</v>
      </c>
      <c r="B607">
        <v>51517.953125</v>
      </c>
      <c r="C607">
        <v>50658</v>
      </c>
      <c r="D607">
        <v>49029</v>
      </c>
      <c r="E607">
        <v>49589</v>
      </c>
      <c r="F607">
        <v>50430</v>
      </c>
      <c r="G607">
        <v>49881</v>
      </c>
      <c r="H607">
        <v>50658</v>
      </c>
      <c r="I607">
        <v>49452</v>
      </c>
      <c r="J607">
        <v>49856</v>
      </c>
      <c r="L607" s="1" t="str">
        <f t="shared" si="109"/>
        <v>26JAN2023:06:00:00</v>
      </c>
      <c r="M607">
        <v>6</v>
      </c>
      <c r="N607">
        <f t="shared" si="103"/>
        <v>-859.953125</v>
      </c>
      <c r="O607">
        <f t="shared" si="110"/>
        <v>-859.953125</v>
      </c>
      <c r="P607" t="str">
        <f t="shared" si="111"/>
        <v/>
      </c>
      <c r="Q607">
        <f t="shared" si="112"/>
        <v>1</v>
      </c>
      <c r="R607" t="str">
        <f t="shared" si="113"/>
        <v/>
      </c>
      <c r="S607">
        <f t="shared" si="104"/>
        <v>1.6692299923358029</v>
      </c>
      <c r="V607">
        <v>6</v>
      </c>
      <c r="W607">
        <f t="shared" si="105"/>
        <v>-859.953125</v>
      </c>
      <c r="X607" t="str">
        <f t="shared" si="106"/>
        <v/>
      </c>
      <c r="Y607">
        <f t="shared" si="107"/>
        <v>1</v>
      </c>
      <c r="Z607" t="str">
        <f t="shared" si="108"/>
        <v/>
      </c>
    </row>
    <row r="608" spans="1:26" x14ac:dyDescent="0.3">
      <c r="A608" t="s">
        <v>633</v>
      </c>
      <c r="B608">
        <v>55849.734375</v>
      </c>
      <c r="C608">
        <v>54960</v>
      </c>
      <c r="D608">
        <v>53551</v>
      </c>
      <c r="E608">
        <v>53865</v>
      </c>
      <c r="F608">
        <v>54957</v>
      </c>
      <c r="G608">
        <v>53836</v>
      </c>
      <c r="H608">
        <v>54960</v>
      </c>
      <c r="I608">
        <v>53798</v>
      </c>
      <c r="J608">
        <v>54113</v>
      </c>
      <c r="L608" s="1" t="str">
        <f t="shared" si="109"/>
        <v>26JAN2023:07:00:00</v>
      </c>
      <c r="M608">
        <v>7</v>
      </c>
      <c r="N608">
        <f t="shared" si="103"/>
        <v>-889.734375</v>
      </c>
      <c r="O608">
        <f t="shared" si="110"/>
        <v>-889.734375</v>
      </c>
      <c r="P608" t="str">
        <f t="shared" si="111"/>
        <v/>
      </c>
      <c r="Q608">
        <f t="shared" si="112"/>
        <v>1</v>
      </c>
      <c r="R608" t="str">
        <f t="shared" si="113"/>
        <v/>
      </c>
      <c r="S608">
        <f t="shared" si="104"/>
        <v>1.5930861354253307</v>
      </c>
      <c r="V608">
        <v>7</v>
      </c>
      <c r="W608">
        <f t="shared" si="105"/>
        <v>-889.734375</v>
      </c>
      <c r="X608" t="str">
        <f t="shared" si="106"/>
        <v/>
      </c>
      <c r="Y608">
        <f t="shared" si="107"/>
        <v>1</v>
      </c>
      <c r="Z608" t="str">
        <f t="shared" si="108"/>
        <v/>
      </c>
    </row>
    <row r="609" spans="1:26" x14ac:dyDescent="0.3">
      <c r="A609" t="s">
        <v>634</v>
      </c>
      <c r="B609">
        <v>57634.726562999997</v>
      </c>
      <c r="C609">
        <v>57203</v>
      </c>
      <c r="D609">
        <v>55869</v>
      </c>
      <c r="E609">
        <v>56325</v>
      </c>
      <c r="F609">
        <v>57351</v>
      </c>
      <c r="G609">
        <v>55770</v>
      </c>
      <c r="H609">
        <v>57203</v>
      </c>
      <c r="I609">
        <v>56034</v>
      </c>
      <c r="J609">
        <v>56276</v>
      </c>
      <c r="L609" s="1" t="str">
        <f t="shared" si="109"/>
        <v>26JAN2023:08:00:00</v>
      </c>
      <c r="M609">
        <v>8</v>
      </c>
      <c r="N609">
        <f t="shared" si="103"/>
        <v>-431.72656299999653</v>
      </c>
      <c r="O609">
        <f t="shared" si="110"/>
        <v>-431.72656299999653</v>
      </c>
      <c r="P609" t="str">
        <f t="shared" si="111"/>
        <v/>
      </c>
      <c r="Q609">
        <f t="shared" si="112"/>
        <v>1</v>
      </c>
      <c r="R609" t="str">
        <f t="shared" si="113"/>
        <v/>
      </c>
      <c r="S609">
        <f t="shared" si="104"/>
        <v>0.74907367267211755</v>
      </c>
      <c r="V609">
        <v>8</v>
      </c>
      <c r="W609">
        <f t="shared" si="105"/>
        <v>-431.72656299999653</v>
      </c>
      <c r="X609" t="str">
        <f t="shared" si="106"/>
        <v/>
      </c>
      <c r="Y609">
        <f t="shared" si="107"/>
        <v>1</v>
      </c>
      <c r="Z609" t="str">
        <f t="shared" si="108"/>
        <v/>
      </c>
    </row>
    <row r="610" spans="1:26" x14ac:dyDescent="0.3">
      <c r="A610" t="s">
        <v>635</v>
      </c>
      <c r="B610">
        <v>55796.570312999997</v>
      </c>
      <c r="C610">
        <v>56236</v>
      </c>
      <c r="D610">
        <v>55204</v>
      </c>
      <c r="E610">
        <v>55944</v>
      </c>
      <c r="F610">
        <v>56412</v>
      </c>
      <c r="G610">
        <v>55016</v>
      </c>
      <c r="H610">
        <v>56236</v>
      </c>
      <c r="I610">
        <v>55264</v>
      </c>
      <c r="J610">
        <v>55481</v>
      </c>
      <c r="L610" s="1" t="str">
        <f t="shared" si="109"/>
        <v>26JAN2023:09:00:00</v>
      </c>
      <c r="M610">
        <v>9</v>
      </c>
      <c r="N610">
        <f t="shared" ref="N610:N673" si="114">C610-B610</f>
        <v>439.42968700000347</v>
      </c>
      <c r="O610" t="str">
        <f t="shared" si="110"/>
        <v/>
      </c>
      <c r="P610">
        <f t="shared" si="111"/>
        <v>439.42968700000347</v>
      </c>
      <c r="Q610" t="str">
        <f t="shared" si="112"/>
        <v/>
      </c>
      <c r="R610">
        <f t="shared" si="113"/>
        <v>1</v>
      </c>
      <c r="S610">
        <f t="shared" ref="S610:S673" si="115">ABS((B610-C610)/B610)*100</f>
        <v>0.78755680597382727</v>
      </c>
      <c r="V610">
        <v>9</v>
      </c>
      <c r="W610" t="str">
        <f t="shared" ref="W610:W673" si="116">O610</f>
        <v/>
      </c>
      <c r="X610">
        <f t="shared" ref="X610:X673" si="117">P610</f>
        <v>439.42968700000347</v>
      </c>
      <c r="Y610" t="str">
        <f t="shared" ref="Y610:Y673" si="118">Q610</f>
        <v/>
      </c>
      <c r="Z610">
        <f t="shared" ref="Z610:Z673" si="119">R610</f>
        <v>1</v>
      </c>
    </row>
    <row r="611" spans="1:26" x14ac:dyDescent="0.3">
      <c r="A611" t="s">
        <v>636</v>
      </c>
      <c r="B611">
        <v>52661.355469000002</v>
      </c>
      <c r="C611">
        <v>53929</v>
      </c>
      <c r="D611">
        <v>54021</v>
      </c>
      <c r="E611">
        <v>55001</v>
      </c>
      <c r="F611">
        <v>54057</v>
      </c>
      <c r="G611">
        <v>53007</v>
      </c>
      <c r="H611">
        <v>53929</v>
      </c>
      <c r="I611">
        <v>53422</v>
      </c>
      <c r="J611">
        <v>53646</v>
      </c>
      <c r="L611" s="1" t="str">
        <f t="shared" si="109"/>
        <v>26JAN2023:10:00:00</v>
      </c>
      <c r="M611">
        <v>10</v>
      </c>
      <c r="N611">
        <f t="shared" si="114"/>
        <v>1267.6445309999981</v>
      </c>
      <c r="O611" t="str">
        <f t="shared" si="110"/>
        <v/>
      </c>
      <c r="P611">
        <f t="shared" si="111"/>
        <v>1267.6445309999981</v>
      </c>
      <c r="Q611" t="str">
        <f t="shared" si="112"/>
        <v/>
      </c>
      <c r="R611">
        <f t="shared" si="113"/>
        <v>1</v>
      </c>
      <c r="S611">
        <f t="shared" si="115"/>
        <v>2.4071627471613763</v>
      </c>
      <c r="V611">
        <v>10</v>
      </c>
      <c r="W611" t="str">
        <f t="shared" si="116"/>
        <v/>
      </c>
      <c r="X611">
        <f t="shared" si="117"/>
        <v>1267.6445309999981</v>
      </c>
      <c r="Y611" t="str">
        <f t="shared" si="118"/>
        <v/>
      </c>
      <c r="Z611">
        <f t="shared" si="119"/>
        <v>1</v>
      </c>
    </row>
    <row r="612" spans="1:26" x14ac:dyDescent="0.3">
      <c r="A612" t="s">
        <v>637</v>
      </c>
      <c r="B612">
        <v>49651.675780999998</v>
      </c>
      <c r="C612">
        <v>51550</v>
      </c>
      <c r="D612">
        <v>52360</v>
      </c>
      <c r="E612">
        <v>53415</v>
      </c>
      <c r="F612">
        <v>51721</v>
      </c>
      <c r="G612">
        <v>50935</v>
      </c>
      <c r="H612">
        <v>51550</v>
      </c>
      <c r="I612">
        <v>51615</v>
      </c>
      <c r="J612">
        <v>51608</v>
      </c>
      <c r="L612" s="1" t="str">
        <f t="shared" si="109"/>
        <v>26JAN2023:11:00:00</v>
      </c>
      <c r="M612">
        <v>11</v>
      </c>
      <c r="N612">
        <f t="shared" si="114"/>
        <v>1898.3242190000019</v>
      </c>
      <c r="O612" t="str">
        <f t="shared" si="110"/>
        <v/>
      </c>
      <c r="P612">
        <f t="shared" si="111"/>
        <v>1898.3242190000019</v>
      </c>
      <c r="Q612" t="str">
        <f t="shared" si="112"/>
        <v/>
      </c>
      <c r="R612">
        <f t="shared" si="113"/>
        <v>1</v>
      </c>
      <c r="S612">
        <f t="shared" si="115"/>
        <v>3.8232832812592115</v>
      </c>
      <c r="V612">
        <v>11</v>
      </c>
      <c r="W612" t="str">
        <f t="shared" si="116"/>
        <v/>
      </c>
      <c r="X612">
        <f t="shared" si="117"/>
        <v>1898.3242190000019</v>
      </c>
      <c r="Y612" t="str">
        <f t="shared" si="118"/>
        <v/>
      </c>
      <c r="Z612">
        <f t="shared" si="119"/>
        <v>1</v>
      </c>
    </row>
    <row r="613" spans="1:26" x14ac:dyDescent="0.3">
      <c r="A613" t="s">
        <v>638</v>
      </c>
      <c r="B613">
        <v>47125.203125</v>
      </c>
      <c r="C613">
        <v>49213</v>
      </c>
      <c r="D613">
        <v>50695</v>
      </c>
      <c r="E613">
        <v>51451</v>
      </c>
      <c r="F613">
        <v>49428</v>
      </c>
      <c r="G613">
        <v>48734</v>
      </c>
      <c r="H613">
        <v>49213</v>
      </c>
      <c r="I613">
        <v>49665</v>
      </c>
      <c r="J613">
        <v>49539</v>
      </c>
      <c r="L613" s="1" t="str">
        <f t="shared" si="109"/>
        <v>26JAN2023:12:00:00</v>
      </c>
      <c r="M613">
        <v>12</v>
      </c>
      <c r="N613">
        <f t="shared" si="114"/>
        <v>2087.796875</v>
      </c>
      <c r="O613" t="str">
        <f t="shared" si="110"/>
        <v/>
      </c>
      <c r="P613">
        <f t="shared" si="111"/>
        <v>2087.796875</v>
      </c>
      <c r="Q613" t="str">
        <f t="shared" si="112"/>
        <v/>
      </c>
      <c r="R613">
        <f t="shared" si="113"/>
        <v>1</v>
      </c>
      <c r="S613">
        <f t="shared" si="115"/>
        <v>4.4303191000834543</v>
      </c>
      <c r="V613">
        <v>12</v>
      </c>
      <c r="W613" t="str">
        <f t="shared" si="116"/>
        <v/>
      </c>
      <c r="X613">
        <f t="shared" si="117"/>
        <v>2087.796875</v>
      </c>
      <c r="Y613" t="str">
        <f t="shared" si="118"/>
        <v/>
      </c>
      <c r="Z613">
        <f t="shared" si="119"/>
        <v>1</v>
      </c>
    </row>
    <row r="614" spans="1:26" x14ac:dyDescent="0.3">
      <c r="A614" t="s">
        <v>639</v>
      </c>
      <c r="B614">
        <v>45279.878905999998</v>
      </c>
      <c r="C614">
        <v>47085</v>
      </c>
      <c r="D614">
        <v>48779</v>
      </c>
      <c r="E614">
        <v>49511</v>
      </c>
      <c r="F614">
        <v>47359</v>
      </c>
      <c r="G614">
        <v>46651</v>
      </c>
      <c r="H614">
        <v>47085</v>
      </c>
      <c r="I614">
        <v>47768</v>
      </c>
      <c r="J614">
        <v>47496</v>
      </c>
      <c r="L614" s="1" t="str">
        <f t="shared" si="109"/>
        <v>26JAN2023:13:00:00</v>
      </c>
      <c r="M614">
        <v>13</v>
      </c>
      <c r="N614">
        <f t="shared" si="114"/>
        <v>1805.1210940000019</v>
      </c>
      <c r="O614" t="str">
        <f t="shared" si="110"/>
        <v/>
      </c>
      <c r="P614">
        <f t="shared" si="111"/>
        <v>1805.1210940000019</v>
      </c>
      <c r="Q614" t="str">
        <f t="shared" si="112"/>
        <v/>
      </c>
      <c r="R614">
        <f t="shared" si="113"/>
        <v>1</v>
      </c>
      <c r="S614">
        <f t="shared" si="115"/>
        <v>3.9865855157152525</v>
      </c>
      <c r="V614">
        <v>13</v>
      </c>
      <c r="W614" t="str">
        <f t="shared" si="116"/>
        <v/>
      </c>
      <c r="X614">
        <f t="shared" si="117"/>
        <v>1805.1210940000019</v>
      </c>
      <c r="Y614" t="str">
        <f t="shared" si="118"/>
        <v/>
      </c>
      <c r="Z614">
        <f t="shared" si="119"/>
        <v>1</v>
      </c>
    </row>
    <row r="615" spans="1:26" x14ac:dyDescent="0.3">
      <c r="A615" t="s">
        <v>640</v>
      </c>
      <c r="B615">
        <v>43719.582030999998</v>
      </c>
      <c r="C615">
        <v>45459</v>
      </c>
      <c r="D615">
        <v>47191</v>
      </c>
      <c r="E615">
        <v>47404</v>
      </c>
      <c r="F615">
        <v>45785</v>
      </c>
      <c r="G615">
        <v>45173</v>
      </c>
      <c r="H615">
        <v>45459</v>
      </c>
      <c r="I615">
        <v>46314</v>
      </c>
      <c r="J615">
        <v>45933</v>
      </c>
      <c r="L615" s="1" t="str">
        <f t="shared" si="109"/>
        <v>26JAN2023:14:00:00</v>
      </c>
      <c r="M615">
        <v>14</v>
      </c>
      <c r="N615">
        <f t="shared" si="114"/>
        <v>1739.4179690000019</v>
      </c>
      <c r="O615" t="str">
        <f t="shared" si="110"/>
        <v/>
      </c>
      <c r="P615">
        <f t="shared" si="111"/>
        <v>1739.4179690000019</v>
      </c>
      <c r="Q615" t="str">
        <f t="shared" si="112"/>
        <v/>
      </c>
      <c r="R615">
        <f t="shared" si="113"/>
        <v>1</v>
      </c>
      <c r="S615">
        <f t="shared" si="115"/>
        <v>3.9785786784664192</v>
      </c>
      <c r="V615">
        <v>14</v>
      </c>
      <c r="W615" t="str">
        <f t="shared" si="116"/>
        <v/>
      </c>
      <c r="X615">
        <f t="shared" si="117"/>
        <v>1739.4179690000019</v>
      </c>
      <c r="Y615" t="str">
        <f t="shared" si="118"/>
        <v/>
      </c>
      <c r="Z615">
        <f t="shared" si="119"/>
        <v>1</v>
      </c>
    </row>
    <row r="616" spans="1:26" x14ac:dyDescent="0.3">
      <c r="A616" t="s">
        <v>641</v>
      </c>
      <c r="B616">
        <v>42832.082030999998</v>
      </c>
      <c r="C616">
        <v>44232</v>
      </c>
      <c r="D616">
        <v>45630</v>
      </c>
      <c r="E616">
        <v>45465</v>
      </c>
      <c r="F616">
        <v>44620</v>
      </c>
      <c r="G616">
        <v>43774</v>
      </c>
      <c r="H616">
        <v>44232</v>
      </c>
      <c r="I616">
        <v>45143</v>
      </c>
      <c r="J616">
        <v>44537</v>
      </c>
      <c r="L616" s="1" t="str">
        <f t="shared" si="109"/>
        <v>26JAN2023:15:00:00</v>
      </c>
      <c r="M616">
        <v>15</v>
      </c>
      <c r="N616">
        <f t="shared" si="114"/>
        <v>1399.9179690000019</v>
      </c>
      <c r="O616" t="str">
        <f t="shared" si="110"/>
        <v/>
      </c>
      <c r="P616">
        <f t="shared" si="111"/>
        <v>1399.9179690000019</v>
      </c>
      <c r="Q616" t="str">
        <f t="shared" si="112"/>
        <v/>
      </c>
      <c r="R616">
        <f t="shared" si="113"/>
        <v>1</v>
      </c>
      <c r="S616">
        <f t="shared" si="115"/>
        <v>3.2683864585121083</v>
      </c>
      <c r="V616">
        <v>15</v>
      </c>
      <c r="W616" t="str">
        <f t="shared" si="116"/>
        <v/>
      </c>
      <c r="X616">
        <f t="shared" si="117"/>
        <v>1399.9179690000019</v>
      </c>
      <c r="Y616" t="str">
        <f t="shared" si="118"/>
        <v/>
      </c>
      <c r="Z616">
        <f t="shared" si="119"/>
        <v>1</v>
      </c>
    </row>
    <row r="617" spans="1:26" x14ac:dyDescent="0.3">
      <c r="A617" t="s">
        <v>642</v>
      </c>
      <c r="B617">
        <v>42286.09375</v>
      </c>
      <c r="C617">
        <v>43723</v>
      </c>
      <c r="D617">
        <v>45087</v>
      </c>
      <c r="E617">
        <v>45087</v>
      </c>
      <c r="F617">
        <v>44187</v>
      </c>
      <c r="G617">
        <v>43071</v>
      </c>
      <c r="H617">
        <v>43723</v>
      </c>
      <c r="I617">
        <v>44629</v>
      </c>
      <c r="J617">
        <v>43951</v>
      </c>
      <c r="L617" s="1" t="str">
        <f t="shared" si="109"/>
        <v>26JAN2023:16:00:00</v>
      </c>
      <c r="M617">
        <v>16</v>
      </c>
      <c r="N617">
        <f t="shared" si="114"/>
        <v>1436.90625</v>
      </c>
      <c r="O617" t="str">
        <f t="shared" si="110"/>
        <v/>
      </c>
      <c r="P617">
        <f t="shared" si="111"/>
        <v>1436.90625</v>
      </c>
      <c r="Q617" t="str">
        <f t="shared" si="112"/>
        <v/>
      </c>
      <c r="R617">
        <f t="shared" si="113"/>
        <v>1</v>
      </c>
      <c r="S617">
        <f t="shared" si="115"/>
        <v>3.3980586111716691</v>
      </c>
      <c r="V617">
        <v>16</v>
      </c>
      <c r="W617" t="str">
        <f t="shared" si="116"/>
        <v/>
      </c>
      <c r="X617">
        <f t="shared" si="117"/>
        <v>1436.90625</v>
      </c>
      <c r="Y617" t="str">
        <f t="shared" si="118"/>
        <v/>
      </c>
      <c r="Z617">
        <f t="shared" si="119"/>
        <v>1</v>
      </c>
    </row>
    <row r="618" spans="1:26" x14ac:dyDescent="0.3">
      <c r="A618" t="s">
        <v>643</v>
      </c>
      <c r="B618">
        <v>42675.503905999998</v>
      </c>
      <c r="C618">
        <v>44167</v>
      </c>
      <c r="D618">
        <v>45316</v>
      </c>
      <c r="E618">
        <v>45411</v>
      </c>
      <c r="F618">
        <v>44550</v>
      </c>
      <c r="G618">
        <v>43330</v>
      </c>
      <c r="H618">
        <v>44167</v>
      </c>
      <c r="I618">
        <v>44964</v>
      </c>
      <c r="J618">
        <v>44262</v>
      </c>
      <c r="L618" s="1" t="str">
        <f t="shared" si="109"/>
        <v>26JAN2023:17:00:00</v>
      </c>
      <c r="M618">
        <v>17</v>
      </c>
      <c r="N618">
        <f t="shared" si="114"/>
        <v>1491.4960940000019</v>
      </c>
      <c r="O618" t="str">
        <f t="shared" si="110"/>
        <v/>
      </c>
      <c r="P618">
        <f t="shared" si="111"/>
        <v>1491.4960940000019</v>
      </c>
      <c r="Q618" t="str">
        <f t="shared" si="112"/>
        <v/>
      </c>
      <c r="R618">
        <f t="shared" si="113"/>
        <v>1</v>
      </c>
      <c r="S618">
        <f t="shared" si="115"/>
        <v>3.4949700823340568</v>
      </c>
      <c r="V618">
        <v>17</v>
      </c>
      <c r="W618" t="str">
        <f t="shared" si="116"/>
        <v/>
      </c>
      <c r="X618">
        <f t="shared" si="117"/>
        <v>1491.4960940000019</v>
      </c>
      <c r="Y618" t="str">
        <f t="shared" si="118"/>
        <v/>
      </c>
      <c r="Z618">
        <f t="shared" si="119"/>
        <v>1</v>
      </c>
    </row>
    <row r="619" spans="1:26" x14ac:dyDescent="0.3">
      <c r="A619" t="s">
        <v>644</v>
      </c>
      <c r="B619">
        <v>44356.667969000002</v>
      </c>
      <c r="C619">
        <v>45968</v>
      </c>
      <c r="D619">
        <v>46633</v>
      </c>
      <c r="E619">
        <v>46665</v>
      </c>
      <c r="F619">
        <v>46244</v>
      </c>
      <c r="G619">
        <v>44671</v>
      </c>
      <c r="H619">
        <v>45968</v>
      </c>
      <c r="I619">
        <v>46527</v>
      </c>
      <c r="J619">
        <v>45747</v>
      </c>
      <c r="L619" s="1" t="str">
        <f t="shared" si="109"/>
        <v>26JAN2023:18:00:00</v>
      </c>
      <c r="M619">
        <v>18</v>
      </c>
      <c r="N619">
        <f t="shared" si="114"/>
        <v>1611.3320309999981</v>
      </c>
      <c r="O619" t="str">
        <f t="shared" si="110"/>
        <v/>
      </c>
      <c r="P619">
        <f t="shared" si="111"/>
        <v>1611.3320309999981</v>
      </c>
      <c r="Q619" t="str">
        <f t="shared" si="112"/>
        <v/>
      </c>
      <c r="R619">
        <f t="shared" si="113"/>
        <v>1</v>
      </c>
      <c r="S619">
        <f t="shared" si="115"/>
        <v>3.6326714894953929</v>
      </c>
      <c r="V619">
        <v>18</v>
      </c>
      <c r="W619" t="str">
        <f t="shared" si="116"/>
        <v/>
      </c>
      <c r="X619">
        <f t="shared" si="117"/>
        <v>1611.3320309999981</v>
      </c>
      <c r="Y619" t="str">
        <f t="shared" si="118"/>
        <v/>
      </c>
      <c r="Z619">
        <f t="shared" si="119"/>
        <v>1</v>
      </c>
    </row>
    <row r="620" spans="1:26" x14ac:dyDescent="0.3">
      <c r="A620" t="s">
        <v>645</v>
      </c>
      <c r="B620">
        <v>47486.25</v>
      </c>
      <c r="C620">
        <v>49066</v>
      </c>
      <c r="D620">
        <v>48826</v>
      </c>
      <c r="E620">
        <v>48557</v>
      </c>
      <c r="F620">
        <v>49292</v>
      </c>
      <c r="G620">
        <v>47703</v>
      </c>
      <c r="H620">
        <v>49066</v>
      </c>
      <c r="I620">
        <v>49422</v>
      </c>
      <c r="J620">
        <v>48523</v>
      </c>
      <c r="L620" s="1" t="str">
        <f t="shared" si="109"/>
        <v>26JAN2023:19:00:00</v>
      </c>
      <c r="M620">
        <v>19</v>
      </c>
      <c r="N620">
        <f t="shared" si="114"/>
        <v>1579.75</v>
      </c>
      <c r="O620" t="str">
        <f t="shared" si="110"/>
        <v/>
      </c>
      <c r="P620">
        <f t="shared" si="111"/>
        <v>1579.75</v>
      </c>
      <c r="Q620" t="str">
        <f t="shared" si="112"/>
        <v/>
      </c>
      <c r="R620">
        <f t="shared" si="113"/>
        <v>1</v>
      </c>
      <c r="S620">
        <f t="shared" si="115"/>
        <v>3.3267524809813369</v>
      </c>
      <c r="V620">
        <v>19</v>
      </c>
      <c r="W620" t="str">
        <f t="shared" si="116"/>
        <v/>
      </c>
      <c r="X620">
        <f t="shared" si="117"/>
        <v>1579.75</v>
      </c>
      <c r="Y620" t="str">
        <f t="shared" si="118"/>
        <v/>
      </c>
      <c r="Z620">
        <f t="shared" si="119"/>
        <v>1</v>
      </c>
    </row>
    <row r="621" spans="1:26" x14ac:dyDescent="0.3">
      <c r="A621" t="s">
        <v>646</v>
      </c>
      <c r="B621">
        <v>48924.792969000002</v>
      </c>
      <c r="C621">
        <v>50068</v>
      </c>
      <c r="D621">
        <v>49788</v>
      </c>
      <c r="E621">
        <v>49808</v>
      </c>
      <c r="F621">
        <v>50099</v>
      </c>
      <c r="G621">
        <v>48893</v>
      </c>
      <c r="H621">
        <v>50068</v>
      </c>
      <c r="I621">
        <v>50204</v>
      </c>
      <c r="J621">
        <v>49576</v>
      </c>
      <c r="L621" s="1" t="str">
        <f t="shared" si="109"/>
        <v>26JAN2023:20:00:00</v>
      </c>
      <c r="M621">
        <v>20</v>
      </c>
      <c r="N621">
        <f t="shared" si="114"/>
        <v>1143.2070309999981</v>
      </c>
      <c r="O621" t="str">
        <f t="shared" si="110"/>
        <v/>
      </c>
      <c r="P621">
        <f t="shared" si="111"/>
        <v>1143.2070309999981</v>
      </c>
      <c r="Q621" t="str">
        <f t="shared" si="112"/>
        <v/>
      </c>
      <c r="R621">
        <f t="shared" si="113"/>
        <v>1</v>
      </c>
      <c r="S621">
        <f t="shared" si="115"/>
        <v>2.3366619695751463</v>
      </c>
      <c r="V621">
        <v>20</v>
      </c>
      <c r="W621" t="str">
        <f t="shared" si="116"/>
        <v/>
      </c>
      <c r="X621">
        <f t="shared" si="117"/>
        <v>1143.2070309999981</v>
      </c>
      <c r="Y621" t="str">
        <f t="shared" si="118"/>
        <v/>
      </c>
      <c r="Z621">
        <f t="shared" si="119"/>
        <v>1</v>
      </c>
    </row>
    <row r="622" spans="1:26" x14ac:dyDescent="0.3">
      <c r="A622" t="s">
        <v>647</v>
      </c>
      <c r="B622">
        <v>49507</v>
      </c>
      <c r="C622">
        <v>50349</v>
      </c>
      <c r="D622">
        <v>50007</v>
      </c>
      <c r="E622">
        <v>50343</v>
      </c>
      <c r="F622">
        <v>50220</v>
      </c>
      <c r="G622">
        <v>49029</v>
      </c>
      <c r="H622">
        <v>50349</v>
      </c>
      <c r="I622">
        <v>50185</v>
      </c>
      <c r="J622">
        <v>49787</v>
      </c>
      <c r="L622" s="1" t="str">
        <f t="shared" si="109"/>
        <v>26JAN2023:21:00:00</v>
      </c>
      <c r="M622">
        <v>21</v>
      </c>
      <c r="N622">
        <f t="shared" si="114"/>
        <v>842</v>
      </c>
      <c r="O622" t="str">
        <f t="shared" si="110"/>
        <v/>
      </c>
      <c r="P622">
        <f t="shared" si="111"/>
        <v>842</v>
      </c>
      <c r="Q622" t="str">
        <f t="shared" si="112"/>
        <v/>
      </c>
      <c r="R622">
        <f t="shared" si="113"/>
        <v>1</v>
      </c>
      <c r="S622">
        <f t="shared" si="115"/>
        <v>1.700769588139051</v>
      </c>
      <c r="V622">
        <v>21</v>
      </c>
      <c r="W622" t="str">
        <f t="shared" si="116"/>
        <v/>
      </c>
      <c r="X622">
        <f t="shared" si="117"/>
        <v>842</v>
      </c>
      <c r="Y622" t="str">
        <f t="shared" si="118"/>
        <v/>
      </c>
      <c r="Z622">
        <f t="shared" si="119"/>
        <v>1</v>
      </c>
    </row>
    <row r="623" spans="1:26" x14ac:dyDescent="0.3">
      <c r="A623" t="s">
        <v>648</v>
      </c>
      <c r="B623">
        <v>48902.292969000002</v>
      </c>
      <c r="C623">
        <v>49864</v>
      </c>
      <c r="D623">
        <v>49446</v>
      </c>
      <c r="E623">
        <v>49861</v>
      </c>
      <c r="F623">
        <v>49558</v>
      </c>
      <c r="G623">
        <v>48285</v>
      </c>
      <c r="H623">
        <v>49864</v>
      </c>
      <c r="I623">
        <v>49415</v>
      </c>
      <c r="J623">
        <v>49189</v>
      </c>
      <c r="L623" s="1" t="str">
        <f t="shared" si="109"/>
        <v>26JAN2023:22:00:00</v>
      </c>
      <c r="M623">
        <v>22</v>
      </c>
      <c r="N623">
        <f t="shared" si="114"/>
        <v>961.7070309999981</v>
      </c>
      <c r="O623" t="str">
        <f t="shared" si="110"/>
        <v/>
      </c>
      <c r="P623">
        <f t="shared" si="111"/>
        <v>961.7070309999981</v>
      </c>
      <c r="Q623" t="str">
        <f t="shared" si="112"/>
        <v/>
      </c>
      <c r="R623">
        <f t="shared" si="113"/>
        <v>1</v>
      </c>
      <c r="S623">
        <f t="shared" si="115"/>
        <v>1.9665888297091521</v>
      </c>
      <c r="V623">
        <v>22</v>
      </c>
      <c r="W623" t="str">
        <f t="shared" si="116"/>
        <v/>
      </c>
      <c r="X623">
        <f t="shared" si="117"/>
        <v>961.7070309999981</v>
      </c>
      <c r="Y623" t="str">
        <f t="shared" si="118"/>
        <v/>
      </c>
      <c r="Z623">
        <f t="shared" si="119"/>
        <v>1</v>
      </c>
    </row>
    <row r="624" spans="1:26" x14ac:dyDescent="0.3">
      <c r="A624" t="s">
        <v>649</v>
      </c>
      <c r="B624">
        <v>47606.265625</v>
      </c>
      <c r="C624">
        <v>48277</v>
      </c>
      <c r="D624">
        <v>47743</v>
      </c>
      <c r="E624">
        <v>48294</v>
      </c>
      <c r="F624">
        <v>47844</v>
      </c>
      <c r="G624">
        <v>47082</v>
      </c>
      <c r="H624">
        <v>48277</v>
      </c>
      <c r="I624">
        <v>47515</v>
      </c>
      <c r="J624">
        <v>47694</v>
      </c>
      <c r="L624" s="1" t="str">
        <f t="shared" si="109"/>
        <v>26JAN2023:23:00:00</v>
      </c>
      <c r="M624">
        <v>23</v>
      </c>
      <c r="N624">
        <f t="shared" si="114"/>
        <v>670.734375</v>
      </c>
      <c r="O624" t="str">
        <f t="shared" si="110"/>
        <v/>
      </c>
      <c r="P624">
        <f t="shared" si="111"/>
        <v>670.734375</v>
      </c>
      <c r="Q624" t="str">
        <f t="shared" si="112"/>
        <v/>
      </c>
      <c r="R624">
        <f t="shared" si="113"/>
        <v>1</v>
      </c>
      <c r="S624">
        <f t="shared" si="115"/>
        <v>1.4089203725481252</v>
      </c>
      <c r="V624">
        <v>23</v>
      </c>
      <c r="W624" t="str">
        <f t="shared" si="116"/>
        <v/>
      </c>
      <c r="X624">
        <f t="shared" si="117"/>
        <v>670.734375</v>
      </c>
      <c r="Y624" t="str">
        <f t="shared" si="118"/>
        <v/>
      </c>
      <c r="Z624">
        <f t="shared" si="119"/>
        <v>1</v>
      </c>
    </row>
    <row r="625" spans="1:26" x14ac:dyDescent="0.3">
      <c r="A625" t="s">
        <v>650</v>
      </c>
      <c r="B625">
        <v>46498.777344000002</v>
      </c>
      <c r="C625">
        <v>46704</v>
      </c>
      <c r="D625">
        <v>46021</v>
      </c>
      <c r="E625">
        <v>46636</v>
      </c>
      <c r="F625">
        <v>46184</v>
      </c>
      <c r="G625">
        <v>45818</v>
      </c>
      <c r="H625">
        <v>46704</v>
      </c>
      <c r="I625">
        <v>45688</v>
      </c>
      <c r="J625">
        <v>46177</v>
      </c>
      <c r="L625" s="1" t="str">
        <f t="shared" si="109"/>
        <v>27JAN2023:00:00:00</v>
      </c>
      <c r="M625">
        <v>24</v>
      </c>
      <c r="N625">
        <f t="shared" si="114"/>
        <v>205.2226559999981</v>
      </c>
      <c r="O625" t="str">
        <f t="shared" si="110"/>
        <v/>
      </c>
      <c r="P625">
        <f t="shared" si="111"/>
        <v>205.2226559999981</v>
      </c>
      <c r="Q625" t="str">
        <f t="shared" si="112"/>
        <v/>
      </c>
      <c r="R625">
        <f t="shared" si="113"/>
        <v>1</v>
      </c>
      <c r="S625">
        <f t="shared" si="115"/>
        <v>0.44135064989290329</v>
      </c>
      <c r="V625">
        <v>24</v>
      </c>
      <c r="W625" t="str">
        <f t="shared" si="116"/>
        <v/>
      </c>
      <c r="X625">
        <f t="shared" si="117"/>
        <v>205.2226559999981</v>
      </c>
      <c r="Y625" t="str">
        <f t="shared" si="118"/>
        <v/>
      </c>
      <c r="Z625">
        <f t="shared" si="119"/>
        <v>1</v>
      </c>
    </row>
    <row r="626" spans="1:26" x14ac:dyDescent="0.3">
      <c r="A626" t="s">
        <v>651</v>
      </c>
      <c r="B626">
        <v>45718.582030999998</v>
      </c>
      <c r="C626">
        <v>44875</v>
      </c>
      <c r="D626">
        <v>45019</v>
      </c>
      <c r="E626">
        <v>45525</v>
      </c>
      <c r="F626">
        <v>44875</v>
      </c>
      <c r="G626">
        <v>45143</v>
      </c>
      <c r="H626">
        <v>45677</v>
      </c>
      <c r="I626">
        <v>43863</v>
      </c>
      <c r="J626">
        <v>45278</v>
      </c>
      <c r="L626" s="1" t="str">
        <f t="shared" si="109"/>
        <v>27JAN2023:01:00:00</v>
      </c>
      <c r="M626">
        <v>1</v>
      </c>
      <c r="N626">
        <f t="shared" si="114"/>
        <v>-843.5820309999981</v>
      </c>
      <c r="O626">
        <f t="shared" si="110"/>
        <v>-843.5820309999981</v>
      </c>
      <c r="P626" t="str">
        <f t="shared" si="111"/>
        <v/>
      </c>
      <c r="Q626">
        <f t="shared" si="112"/>
        <v>1</v>
      </c>
      <c r="R626" t="str">
        <f t="shared" si="113"/>
        <v/>
      </c>
      <c r="S626">
        <f t="shared" si="115"/>
        <v>1.8451622809036332</v>
      </c>
      <c r="V626">
        <v>1</v>
      </c>
      <c r="W626">
        <f t="shared" si="116"/>
        <v>-843.5820309999981</v>
      </c>
      <c r="X626" t="str">
        <f t="shared" si="117"/>
        <v/>
      </c>
      <c r="Y626">
        <f t="shared" si="118"/>
        <v>1</v>
      </c>
      <c r="Z626" t="str">
        <f t="shared" si="119"/>
        <v/>
      </c>
    </row>
    <row r="627" spans="1:26" x14ac:dyDescent="0.3">
      <c r="A627" t="s">
        <v>652</v>
      </c>
      <c r="B627">
        <v>45738.070312999997</v>
      </c>
      <c r="C627">
        <v>44389</v>
      </c>
      <c r="D627">
        <v>44637</v>
      </c>
      <c r="E627">
        <v>45336</v>
      </c>
      <c r="F627">
        <v>44389</v>
      </c>
      <c r="G627">
        <v>44762</v>
      </c>
      <c r="H627">
        <v>45139</v>
      </c>
      <c r="I627">
        <v>43005</v>
      </c>
      <c r="J627">
        <v>44845</v>
      </c>
      <c r="L627" s="1" t="str">
        <f t="shared" si="109"/>
        <v>27JAN2023:02:00:00</v>
      </c>
      <c r="M627">
        <v>2</v>
      </c>
      <c r="N627">
        <f t="shared" si="114"/>
        <v>-1349.0703129999965</v>
      </c>
      <c r="O627">
        <f t="shared" si="110"/>
        <v>-1349.0703129999965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2.9495566904503936</v>
      </c>
      <c r="V627">
        <v>2</v>
      </c>
      <c r="W627">
        <f t="shared" si="116"/>
        <v>-1349.0703129999965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3">
      <c r="A628" t="s">
        <v>653</v>
      </c>
      <c r="B628">
        <v>45998.621094000002</v>
      </c>
      <c r="C628">
        <v>44352</v>
      </c>
      <c r="D628">
        <v>44446</v>
      </c>
      <c r="E628">
        <v>45108</v>
      </c>
      <c r="F628">
        <v>44352</v>
      </c>
      <c r="G628">
        <v>44804</v>
      </c>
      <c r="H628">
        <v>45048</v>
      </c>
      <c r="I628">
        <v>42687</v>
      </c>
      <c r="J628">
        <v>44766</v>
      </c>
      <c r="L628" s="1" t="str">
        <f t="shared" si="109"/>
        <v>27JAN2023:03:00:00</v>
      </c>
      <c r="M628">
        <v>3</v>
      </c>
      <c r="N628">
        <f t="shared" si="114"/>
        <v>-1646.6210940000019</v>
      </c>
      <c r="O628">
        <f t="shared" si="110"/>
        <v>-1646.6210940000019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3.5797183803294157</v>
      </c>
      <c r="V628">
        <v>3</v>
      </c>
      <c r="W628">
        <f t="shared" si="116"/>
        <v>-1646.6210940000019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3">
      <c r="A629" t="s">
        <v>654</v>
      </c>
      <c r="B629">
        <v>46635.214844000002</v>
      </c>
      <c r="C629">
        <v>44936</v>
      </c>
      <c r="D629">
        <v>44746</v>
      </c>
      <c r="E629">
        <v>45372</v>
      </c>
      <c r="F629">
        <v>44936</v>
      </c>
      <c r="G629">
        <v>45244</v>
      </c>
      <c r="H629">
        <v>45539</v>
      </c>
      <c r="I629">
        <v>43119</v>
      </c>
      <c r="J629">
        <v>45177</v>
      </c>
      <c r="L629" s="1" t="str">
        <f t="shared" si="109"/>
        <v>27JAN2023:04:00:00</v>
      </c>
      <c r="M629">
        <v>4</v>
      </c>
      <c r="N629">
        <f t="shared" si="114"/>
        <v>-1699.2148440000019</v>
      </c>
      <c r="O629">
        <f t="shared" si="110"/>
        <v>-1699.2148440000019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3.6436303546237863</v>
      </c>
      <c r="V629">
        <v>4</v>
      </c>
      <c r="W629">
        <f t="shared" si="116"/>
        <v>-1699.2148440000019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3">
      <c r="A630" t="s">
        <v>655</v>
      </c>
      <c r="B630">
        <v>47987.347655999998</v>
      </c>
      <c r="C630">
        <v>46275</v>
      </c>
      <c r="D630">
        <v>46021</v>
      </c>
      <c r="E630">
        <v>46725</v>
      </c>
      <c r="F630">
        <v>46275</v>
      </c>
      <c r="G630">
        <v>46389</v>
      </c>
      <c r="H630">
        <v>46694</v>
      </c>
      <c r="I630">
        <v>44356</v>
      </c>
      <c r="J630">
        <v>46368</v>
      </c>
      <c r="L630" s="1" t="str">
        <f t="shared" si="109"/>
        <v>27JAN2023:05:00:00</v>
      </c>
      <c r="M630">
        <v>5</v>
      </c>
      <c r="N630">
        <f t="shared" si="114"/>
        <v>-1712.3476559999981</v>
      </c>
      <c r="O630">
        <f t="shared" si="110"/>
        <v>-1712.3476559999981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3.5683315282917043</v>
      </c>
      <c r="V630">
        <v>5</v>
      </c>
      <c r="W630">
        <f t="shared" si="116"/>
        <v>-1712.3476559999981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3">
      <c r="A631" t="s">
        <v>656</v>
      </c>
      <c r="B631">
        <v>50556.476562999997</v>
      </c>
      <c r="C631">
        <v>48888</v>
      </c>
      <c r="D631">
        <v>48613</v>
      </c>
      <c r="E631">
        <v>49414</v>
      </c>
      <c r="F631">
        <v>48888</v>
      </c>
      <c r="G631">
        <v>48592</v>
      </c>
      <c r="H631">
        <v>49038</v>
      </c>
      <c r="I631">
        <v>47003</v>
      </c>
      <c r="J631">
        <v>48746</v>
      </c>
      <c r="L631" s="1" t="str">
        <f t="shared" si="109"/>
        <v>27JAN2023:06:00:00</v>
      </c>
      <c r="M631">
        <v>6</v>
      </c>
      <c r="N631">
        <f t="shared" si="114"/>
        <v>-1668.4765629999965</v>
      </c>
      <c r="O631">
        <f t="shared" si="110"/>
        <v>-1668.4765629999965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3.3002231888546585</v>
      </c>
      <c r="V631">
        <v>6</v>
      </c>
      <c r="W631">
        <f t="shared" si="116"/>
        <v>-1668.4765629999965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3">
      <c r="A632" t="s">
        <v>657</v>
      </c>
      <c r="B632">
        <v>54438.980469000002</v>
      </c>
      <c r="C632">
        <v>52725</v>
      </c>
      <c r="D632">
        <v>52847</v>
      </c>
      <c r="E632">
        <v>53574</v>
      </c>
      <c r="F632">
        <v>52725</v>
      </c>
      <c r="G632">
        <v>52185</v>
      </c>
      <c r="H632">
        <v>52450</v>
      </c>
      <c r="I632">
        <v>51012</v>
      </c>
      <c r="J632">
        <v>52491</v>
      </c>
      <c r="L632" s="1" t="str">
        <f t="shared" si="109"/>
        <v>27JAN2023:07:00:00</v>
      </c>
      <c r="M632">
        <v>7</v>
      </c>
      <c r="N632">
        <f t="shared" si="114"/>
        <v>-1713.9804690000019</v>
      </c>
      <c r="O632">
        <f t="shared" si="110"/>
        <v>-1713.9804690000019</v>
      </c>
      <c r="P632" t="str">
        <f t="shared" si="111"/>
        <v/>
      </c>
      <c r="Q632">
        <f t="shared" si="112"/>
        <v>1</v>
      </c>
      <c r="R632" t="str">
        <f t="shared" si="113"/>
        <v/>
      </c>
      <c r="S632">
        <f t="shared" si="115"/>
        <v>3.1484433658268438</v>
      </c>
      <c r="V632">
        <v>7</v>
      </c>
      <c r="W632">
        <f t="shared" si="116"/>
        <v>-1713.9804690000019</v>
      </c>
      <c r="X632" t="str">
        <f t="shared" si="117"/>
        <v/>
      </c>
      <c r="Y632">
        <f t="shared" si="118"/>
        <v>1</v>
      </c>
      <c r="Z632" t="str">
        <f t="shared" si="119"/>
        <v/>
      </c>
    </row>
    <row r="633" spans="1:26" x14ac:dyDescent="0.3">
      <c r="A633" t="s">
        <v>658</v>
      </c>
      <c r="B633">
        <v>55975.433594000002</v>
      </c>
      <c r="C633">
        <v>54784</v>
      </c>
      <c r="D633">
        <v>54457</v>
      </c>
      <c r="E633">
        <v>55270</v>
      </c>
      <c r="F633">
        <v>54784</v>
      </c>
      <c r="G633">
        <v>53837</v>
      </c>
      <c r="H633">
        <v>54279</v>
      </c>
      <c r="I633">
        <v>53127</v>
      </c>
      <c r="J633">
        <v>54188</v>
      </c>
      <c r="L633" s="1" t="str">
        <f t="shared" si="109"/>
        <v>27JAN2023:08:00:00</v>
      </c>
      <c r="M633">
        <v>8</v>
      </c>
      <c r="N633">
        <f t="shared" si="114"/>
        <v>-1191.4335940000019</v>
      </c>
      <c r="O633">
        <f t="shared" si="110"/>
        <v>-1191.4335940000019</v>
      </c>
      <c r="P633" t="str">
        <f t="shared" si="111"/>
        <v/>
      </c>
      <c r="Q633">
        <f t="shared" si="112"/>
        <v>1</v>
      </c>
      <c r="R633" t="str">
        <f t="shared" si="113"/>
        <v/>
      </c>
      <c r="S633">
        <f t="shared" si="115"/>
        <v>2.128493729305764</v>
      </c>
      <c r="V633">
        <v>8</v>
      </c>
      <c r="W633">
        <f t="shared" si="116"/>
        <v>-1191.4335940000019</v>
      </c>
      <c r="X633" t="str">
        <f t="shared" si="117"/>
        <v/>
      </c>
      <c r="Y633">
        <f t="shared" si="118"/>
        <v>1</v>
      </c>
      <c r="Z633" t="str">
        <f t="shared" si="119"/>
        <v/>
      </c>
    </row>
    <row r="634" spans="1:26" x14ac:dyDescent="0.3">
      <c r="A634" t="s">
        <v>659</v>
      </c>
      <c r="B634">
        <v>54592.929687999997</v>
      </c>
      <c r="C634">
        <v>53935</v>
      </c>
      <c r="D634">
        <v>53310</v>
      </c>
      <c r="E634">
        <v>54110</v>
      </c>
      <c r="F634">
        <v>53935</v>
      </c>
      <c r="G634">
        <v>53072</v>
      </c>
      <c r="H634">
        <v>53594</v>
      </c>
      <c r="I634">
        <v>52509</v>
      </c>
      <c r="J634">
        <v>53323</v>
      </c>
      <c r="L634" s="1" t="str">
        <f t="shared" si="109"/>
        <v>27JAN2023:09:00:00</v>
      </c>
      <c r="M634">
        <v>9</v>
      </c>
      <c r="N634">
        <f t="shared" si="114"/>
        <v>-657.92968799999653</v>
      </c>
      <c r="O634">
        <f t="shared" si="110"/>
        <v>-657.92968799999653</v>
      </c>
      <c r="P634" t="str">
        <f t="shared" si="111"/>
        <v/>
      </c>
      <c r="Q634">
        <f t="shared" si="112"/>
        <v>1</v>
      </c>
      <c r="R634" t="str">
        <f t="shared" si="113"/>
        <v/>
      </c>
      <c r="S634">
        <f t="shared" si="115"/>
        <v>1.2051554876429635</v>
      </c>
      <c r="V634">
        <v>9</v>
      </c>
      <c r="W634">
        <f t="shared" si="116"/>
        <v>-657.92968799999653</v>
      </c>
      <c r="X634" t="str">
        <f t="shared" si="117"/>
        <v/>
      </c>
      <c r="Y634">
        <f t="shared" si="118"/>
        <v>1</v>
      </c>
      <c r="Z634" t="str">
        <f t="shared" si="119"/>
        <v/>
      </c>
    </row>
    <row r="635" spans="1:26" x14ac:dyDescent="0.3">
      <c r="A635" t="s">
        <v>660</v>
      </c>
      <c r="B635">
        <v>52363.945312999997</v>
      </c>
      <c r="C635">
        <v>51967</v>
      </c>
      <c r="D635">
        <v>51517</v>
      </c>
      <c r="E635">
        <v>52324</v>
      </c>
      <c r="F635">
        <v>51967</v>
      </c>
      <c r="G635">
        <v>50993</v>
      </c>
      <c r="H635">
        <v>51824</v>
      </c>
      <c r="I635">
        <v>51025</v>
      </c>
      <c r="J635">
        <v>51440</v>
      </c>
      <c r="L635" s="1" t="str">
        <f t="shared" si="109"/>
        <v>27JAN2023:10:00:00</v>
      </c>
      <c r="M635">
        <v>10</v>
      </c>
      <c r="N635">
        <f t="shared" si="114"/>
        <v>-396.94531299999653</v>
      </c>
      <c r="O635">
        <f t="shared" si="110"/>
        <v>-396.94531299999653</v>
      </c>
      <c r="P635" t="str">
        <f t="shared" si="111"/>
        <v/>
      </c>
      <c r="Q635">
        <f t="shared" si="112"/>
        <v>1</v>
      </c>
      <c r="R635" t="str">
        <f t="shared" si="113"/>
        <v/>
      </c>
      <c r="S635">
        <f t="shared" si="115"/>
        <v>0.75805081268666352</v>
      </c>
      <c r="V635">
        <v>10</v>
      </c>
      <c r="W635">
        <f t="shared" si="116"/>
        <v>-396.94531299999653</v>
      </c>
      <c r="X635" t="str">
        <f t="shared" si="117"/>
        <v/>
      </c>
      <c r="Y635">
        <f t="shared" si="118"/>
        <v>1</v>
      </c>
      <c r="Z635" t="str">
        <f t="shared" si="119"/>
        <v/>
      </c>
    </row>
    <row r="636" spans="1:26" x14ac:dyDescent="0.3">
      <c r="A636" t="s">
        <v>661</v>
      </c>
      <c r="B636">
        <v>50184.375</v>
      </c>
      <c r="C636">
        <v>49931</v>
      </c>
      <c r="D636">
        <v>49327</v>
      </c>
      <c r="E636">
        <v>49687</v>
      </c>
      <c r="F636">
        <v>49931</v>
      </c>
      <c r="G636">
        <v>48967</v>
      </c>
      <c r="H636">
        <v>49906</v>
      </c>
      <c r="I636">
        <v>49409</v>
      </c>
      <c r="J636">
        <v>49396</v>
      </c>
      <c r="L636" s="1" t="str">
        <f t="shared" si="109"/>
        <v>27JAN2023:11:00:00</v>
      </c>
      <c r="M636">
        <v>11</v>
      </c>
      <c r="N636">
        <f t="shared" si="114"/>
        <v>-253.375</v>
      </c>
      <c r="O636">
        <f t="shared" si="110"/>
        <v>-253.375</v>
      </c>
      <c r="P636" t="str">
        <f t="shared" si="111"/>
        <v/>
      </c>
      <c r="Q636">
        <f t="shared" si="112"/>
        <v>1</v>
      </c>
      <c r="R636" t="str">
        <f t="shared" si="113"/>
        <v/>
      </c>
      <c r="S636">
        <f t="shared" si="115"/>
        <v>0.50488822467152383</v>
      </c>
      <c r="V636">
        <v>11</v>
      </c>
      <c r="W636">
        <f t="shared" si="116"/>
        <v>-253.375</v>
      </c>
      <c r="X636" t="str">
        <f t="shared" si="117"/>
        <v/>
      </c>
      <c r="Y636">
        <f t="shared" si="118"/>
        <v>1</v>
      </c>
      <c r="Z636" t="str">
        <f t="shared" si="119"/>
        <v/>
      </c>
    </row>
    <row r="637" spans="1:26" x14ac:dyDescent="0.3">
      <c r="A637" t="s">
        <v>662</v>
      </c>
      <c r="B637">
        <v>47866.082030999998</v>
      </c>
      <c r="C637">
        <v>47940</v>
      </c>
      <c r="D637">
        <v>46984</v>
      </c>
      <c r="E637">
        <v>46632</v>
      </c>
      <c r="F637">
        <v>47940</v>
      </c>
      <c r="G637">
        <v>46877</v>
      </c>
      <c r="H637">
        <v>48024</v>
      </c>
      <c r="I637">
        <v>47652</v>
      </c>
      <c r="J637">
        <v>47291</v>
      </c>
      <c r="L637" s="1" t="str">
        <f t="shared" si="109"/>
        <v>27JAN2023:12:00:00</v>
      </c>
      <c r="M637">
        <v>12</v>
      </c>
      <c r="N637">
        <f t="shared" si="114"/>
        <v>73.917969000001904</v>
      </c>
      <c r="O637" t="str">
        <f t="shared" si="110"/>
        <v/>
      </c>
      <c r="P637">
        <f t="shared" si="111"/>
        <v>73.917969000001904</v>
      </c>
      <c r="Q637" t="str">
        <f t="shared" si="112"/>
        <v/>
      </c>
      <c r="R637">
        <f t="shared" si="113"/>
        <v>1</v>
      </c>
      <c r="S637">
        <f t="shared" si="115"/>
        <v>0.15442661246460418</v>
      </c>
      <c r="V637">
        <v>12</v>
      </c>
      <c r="W637" t="str">
        <f t="shared" si="116"/>
        <v/>
      </c>
      <c r="X637">
        <f t="shared" si="117"/>
        <v>73.917969000001904</v>
      </c>
      <c r="Y637" t="str">
        <f t="shared" si="118"/>
        <v/>
      </c>
      <c r="Z637">
        <f t="shared" si="119"/>
        <v>1</v>
      </c>
    </row>
    <row r="638" spans="1:26" x14ac:dyDescent="0.3">
      <c r="A638" t="s">
        <v>663</v>
      </c>
      <c r="B638">
        <v>46109.886719000002</v>
      </c>
      <c r="C638">
        <v>46152</v>
      </c>
      <c r="D638">
        <v>45293</v>
      </c>
      <c r="E638">
        <v>44919</v>
      </c>
      <c r="F638">
        <v>46152</v>
      </c>
      <c r="G638">
        <v>44902</v>
      </c>
      <c r="H638">
        <v>46296</v>
      </c>
      <c r="I638">
        <v>45966</v>
      </c>
      <c r="J638">
        <v>45491</v>
      </c>
      <c r="L638" s="1" t="str">
        <f t="shared" si="109"/>
        <v>27JAN2023:13:00:00</v>
      </c>
      <c r="M638">
        <v>13</v>
      </c>
      <c r="N638">
        <f t="shared" si="114"/>
        <v>42.113280999998096</v>
      </c>
      <c r="O638" t="str">
        <f t="shared" si="110"/>
        <v/>
      </c>
      <c r="P638">
        <f t="shared" si="111"/>
        <v>42.113280999998096</v>
      </c>
      <c r="Q638" t="str">
        <f t="shared" si="112"/>
        <v/>
      </c>
      <c r="R638">
        <f t="shared" si="113"/>
        <v>1</v>
      </c>
      <c r="S638">
        <f t="shared" si="115"/>
        <v>9.1332432145501088E-2</v>
      </c>
      <c r="V638">
        <v>13</v>
      </c>
      <c r="W638" t="str">
        <f t="shared" si="116"/>
        <v/>
      </c>
      <c r="X638">
        <f t="shared" si="117"/>
        <v>42.113280999998096</v>
      </c>
      <c r="Y638" t="str">
        <f t="shared" si="118"/>
        <v/>
      </c>
      <c r="Z638">
        <f t="shared" si="119"/>
        <v>1</v>
      </c>
    </row>
    <row r="639" spans="1:26" x14ac:dyDescent="0.3">
      <c r="A639" t="s">
        <v>664</v>
      </c>
      <c r="B639">
        <v>44864.378905999998</v>
      </c>
      <c r="C639">
        <v>44729</v>
      </c>
      <c r="D639">
        <v>44160</v>
      </c>
      <c r="E639">
        <v>44023</v>
      </c>
      <c r="F639">
        <v>44729</v>
      </c>
      <c r="G639">
        <v>43521</v>
      </c>
      <c r="H639">
        <v>44900</v>
      </c>
      <c r="I639">
        <v>44584</v>
      </c>
      <c r="J639">
        <v>44187</v>
      </c>
      <c r="L639" s="1" t="str">
        <f t="shared" si="109"/>
        <v>27JAN2023:14:00:00</v>
      </c>
      <c r="M639">
        <v>14</v>
      </c>
      <c r="N639">
        <f t="shared" si="114"/>
        <v>-135.3789059999981</v>
      </c>
      <c r="O639">
        <f t="shared" si="110"/>
        <v>-135.3789059999981</v>
      </c>
      <c r="P639" t="str">
        <f t="shared" si="111"/>
        <v/>
      </c>
      <c r="Q639">
        <f t="shared" si="112"/>
        <v>1</v>
      </c>
      <c r="R639" t="str">
        <f t="shared" si="113"/>
        <v/>
      </c>
      <c r="S639">
        <f t="shared" si="115"/>
        <v>0.30175143243071401</v>
      </c>
      <c r="V639">
        <v>14</v>
      </c>
      <c r="W639">
        <f t="shared" si="116"/>
        <v>-135.3789059999981</v>
      </c>
      <c r="X639" t="str">
        <f t="shared" si="117"/>
        <v/>
      </c>
      <c r="Y639">
        <f t="shared" si="118"/>
        <v>1</v>
      </c>
      <c r="Z639" t="str">
        <f t="shared" si="119"/>
        <v/>
      </c>
    </row>
    <row r="640" spans="1:26" x14ac:dyDescent="0.3">
      <c r="A640" t="s">
        <v>665</v>
      </c>
      <c r="B640">
        <v>44039.023437999997</v>
      </c>
      <c r="C640">
        <v>43571</v>
      </c>
      <c r="D640">
        <v>43367</v>
      </c>
      <c r="E640">
        <v>42935</v>
      </c>
      <c r="F640">
        <v>43571</v>
      </c>
      <c r="G640">
        <v>42343</v>
      </c>
      <c r="H640">
        <v>43765</v>
      </c>
      <c r="I640">
        <v>43316</v>
      </c>
      <c r="J640">
        <v>43150</v>
      </c>
      <c r="L640" s="1" t="str">
        <f t="shared" si="109"/>
        <v>27JAN2023:15:00:00</v>
      </c>
      <c r="M640">
        <v>15</v>
      </c>
      <c r="N640">
        <f t="shared" si="114"/>
        <v>-468.02343799999653</v>
      </c>
      <c r="O640">
        <f t="shared" si="110"/>
        <v>-468.02343799999653</v>
      </c>
      <c r="P640" t="str">
        <f t="shared" si="111"/>
        <v/>
      </c>
      <c r="Q640">
        <f t="shared" si="112"/>
        <v>1</v>
      </c>
      <c r="R640" t="str">
        <f t="shared" si="113"/>
        <v/>
      </c>
      <c r="S640">
        <f t="shared" si="115"/>
        <v>1.0627470853410266</v>
      </c>
      <c r="V640">
        <v>15</v>
      </c>
      <c r="W640">
        <f t="shared" si="116"/>
        <v>-468.02343799999653</v>
      </c>
      <c r="X640" t="str">
        <f t="shared" si="117"/>
        <v/>
      </c>
      <c r="Y640">
        <f t="shared" si="118"/>
        <v>1</v>
      </c>
      <c r="Z640" t="str">
        <f t="shared" si="119"/>
        <v/>
      </c>
    </row>
    <row r="641" spans="1:26" x14ac:dyDescent="0.3">
      <c r="A641" t="s">
        <v>666</v>
      </c>
      <c r="B641">
        <v>43570.773437999997</v>
      </c>
      <c r="C641">
        <v>42924</v>
      </c>
      <c r="D641">
        <v>43053</v>
      </c>
      <c r="E641">
        <v>42573</v>
      </c>
      <c r="F641">
        <v>42924</v>
      </c>
      <c r="G641">
        <v>41588</v>
      </c>
      <c r="H641">
        <v>43121</v>
      </c>
      <c r="I641">
        <v>42556</v>
      </c>
      <c r="J641">
        <v>42577</v>
      </c>
      <c r="L641" s="1" t="str">
        <f t="shared" si="109"/>
        <v>27JAN2023:16:00:00</v>
      </c>
      <c r="M641">
        <v>16</v>
      </c>
      <c r="N641">
        <f t="shared" si="114"/>
        <v>-646.77343799999653</v>
      </c>
      <c r="O641">
        <f t="shared" si="110"/>
        <v>-646.77343799999653</v>
      </c>
      <c r="P641" t="str">
        <f t="shared" si="111"/>
        <v/>
      </c>
      <c r="Q641">
        <f t="shared" si="112"/>
        <v>1</v>
      </c>
      <c r="R641" t="str">
        <f t="shared" si="113"/>
        <v/>
      </c>
      <c r="S641">
        <f t="shared" si="115"/>
        <v>1.4844203739470845</v>
      </c>
      <c r="V641">
        <v>16</v>
      </c>
      <c r="W641">
        <f t="shared" si="116"/>
        <v>-646.77343799999653</v>
      </c>
      <c r="X641" t="str">
        <f t="shared" si="117"/>
        <v/>
      </c>
      <c r="Y641">
        <f t="shared" si="118"/>
        <v>1</v>
      </c>
      <c r="Z641" t="str">
        <f t="shared" si="119"/>
        <v/>
      </c>
    </row>
    <row r="642" spans="1:26" x14ac:dyDescent="0.3">
      <c r="A642" t="s">
        <v>667</v>
      </c>
      <c r="B642">
        <v>43786.5625</v>
      </c>
      <c r="C642">
        <v>42980</v>
      </c>
      <c r="D642">
        <v>43366</v>
      </c>
      <c r="E642">
        <v>42967</v>
      </c>
      <c r="F642">
        <v>42980</v>
      </c>
      <c r="G642">
        <v>41450</v>
      </c>
      <c r="H642">
        <v>43199</v>
      </c>
      <c r="I642">
        <v>42547</v>
      </c>
      <c r="J642">
        <v>42659</v>
      </c>
      <c r="L642" s="1" t="str">
        <f t="shared" si="109"/>
        <v>27JAN2023:17:00:00</v>
      </c>
      <c r="M642">
        <v>17</v>
      </c>
      <c r="N642">
        <f t="shared" si="114"/>
        <v>-806.5625</v>
      </c>
      <c r="O642">
        <f t="shared" si="110"/>
        <v>-806.5625</v>
      </c>
      <c r="P642" t="str">
        <f t="shared" si="111"/>
        <v/>
      </c>
      <c r="Q642">
        <f t="shared" si="112"/>
        <v>1</v>
      </c>
      <c r="R642" t="str">
        <f t="shared" si="113"/>
        <v/>
      </c>
      <c r="S642">
        <f t="shared" si="115"/>
        <v>1.8420320161008301</v>
      </c>
      <c r="V642">
        <v>17</v>
      </c>
      <c r="W642">
        <f t="shared" si="116"/>
        <v>-806.5625</v>
      </c>
      <c r="X642" t="str">
        <f t="shared" si="117"/>
        <v/>
      </c>
      <c r="Y642">
        <f t="shared" si="118"/>
        <v>1</v>
      </c>
      <c r="Z642" t="str">
        <f t="shared" si="119"/>
        <v/>
      </c>
    </row>
    <row r="643" spans="1:26" x14ac:dyDescent="0.3">
      <c r="A643" t="s">
        <v>668</v>
      </c>
      <c r="B643">
        <v>44787.828125</v>
      </c>
      <c r="C643">
        <v>44107</v>
      </c>
      <c r="D643">
        <v>44346</v>
      </c>
      <c r="E643">
        <v>43970</v>
      </c>
      <c r="F643">
        <v>44107</v>
      </c>
      <c r="G643">
        <v>42737</v>
      </c>
      <c r="H643">
        <v>44275</v>
      </c>
      <c r="I643">
        <v>43619</v>
      </c>
      <c r="J643">
        <v>43776</v>
      </c>
      <c r="L643" s="1" t="str">
        <f t="shared" ref="L643:L706" si="120">A643</f>
        <v>27JAN2023:18:00:00</v>
      </c>
      <c r="M643">
        <v>18</v>
      </c>
      <c r="N643">
        <f t="shared" si="114"/>
        <v>-680.828125</v>
      </c>
      <c r="O643">
        <f t="shared" ref="O643:O706" si="121">IF(N643&lt;0,N643,"")</f>
        <v>-680.828125</v>
      </c>
      <c r="P643" t="str">
        <f t="shared" ref="P643:P706" si="122">IF(N643&gt;0,N643,"")</f>
        <v/>
      </c>
      <c r="Q643">
        <f t="shared" ref="Q643:Q706" si="123">IF(O643&lt;0,1,"")</f>
        <v>1</v>
      </c>
      <c r="R643" t="str">
        <f t="shared" ref="R643:R706" si="124">IF(AND(P643&gt;0,P643&lt;&gt;""),1,"")</f>
        <v/>
      </c>
      <c r="S643">
        <f t="shared" si="115"/>
        <v>1.5201186427255451</v>
      </c>
      <c r="V643">
        <v>18</v>
      </c>
      <c r="W643">
        <f t="shared" si="116"/>
        <v>-680.828125</v>
      </c>
      <c r="X643" t="str">
        <f t="shared" si="117"/>
        <v/>
      </c>
      <c r="Y643">
        <f t="shared" si="118"/>
        <v>1</v>
      </c>
      <c r="Z643" t="str">
        <f t="shared" si="119"/>
        <v/>
      </c>
    </row>
    <row r="644" spans="1:26" x14ac:dyDescent="0.3">
      <c r="A644" t="s">
        <v>669</v>
      </c>
      <c r="B644">
        <v>46538.753905999998</v>
      </c>
      <c r="C644">
        <v>46034</v>
      </c>
      <c r="D644">
        <v>45838</v>
      </c>
      <c r="E644">
        <v>45416</v>
      </c>
      <c r="F644">
        <v>46034</v>
      </c>
      <c r="G644">
        <v>44510</v>
      </c>
      <c r="H644">
        <v>46109</v>
      </c>
      <c r="I644">
        <v>45785</v>
      </c>
      <c r="J644">
        <v>45476</v>
      </c>
      <c r="L644" s="1" t="str">
        <f t="shared" si="120"/>
        <v>27JAN2023:19:00:00</v>
      </c>
      <c r="M644">
        <v>19</v>
      </c>
      <c r="N644">
        <f t="shared" si="114"/>
        <v>-504.7539059999981</v>
      </c>
      <c r="O644">
        <f t="shared" si="121"/>
        <v>-504.7539059999981</v>
      </c>
      <c r="P644" t="str">
        <f t="shared" si="122"/>
        <v/>
      </c>
      <c r="Q644">
        <f t="shared" si="123"/>
        <v>1</v>
      </c>
      <c r="R644" t="str">
        <f t="shared" si="124"/>
        <v/>
      </c>
      <c r="S644">
        <f t="shared" si="115"/>
        <v>1.0845883562321226</v>
      </c>
      <c r="V644">
        <v>19</v>
      </c>
      <c r="W644">
        <f t="shared" si="116"/>
        <v>-504.7539059999981</v>
      </c>
      <c r="X644" t="str">
        <f t="shared" si="117"/>
        <v/>
      </c>
      <c r="Y644">
        <f t="shared" si="118"/>
        <v>1</v>
      </c>
      <c r="Z644" t="str">
        <f t="shared" si="119"/>
        <v/>
      </c>
    </row>
    <row r="645" spans="1:26" x14ac:dyDescent="0.3">
      <c r="A645" t="s">
        <v>670</v>
      </c>
      <c r="B645">
        <v>46895.425780999998</v>
      </c>
      <c r="C645">
        <v>46134</v>
      </c>
      <c r="D645">
        <v>46085</v>
      </c>
      <c r="E645">
        <v>45703</v>
      </c>
      <c r="F645">
        <v>46134</v>
      </c>
      <c r="G645">
        <v>44909</v>
      </c>
      <c r="H645">
        <v>46263</v>
      </c>
      <c r="I645">
        <v>46024</v>
      </c>
      <c r="J645">
        <v>45744</v>
      </c>
      <c r="L645" s="1" t="str">
        <f t="shared" si="120"/>
        <v>27JAN2023:20:00:00</v>
      </c>
      <c r="M645">
        <v>20</v>
      </c>
      <c r="N645">
        <f t="shared" si="114"/>
        <v>-761.4257809999981</v>
      </c>
      <c r="O645">
        <f t="shared" si="121"/>
        <v>-761.4257809999981</v>
      </c>
      <c r="P645" t="str">
        <f t="shared" si="122"/>
        <v/>
      </c>
      <c r="Q645">
        <f t="shared" si="123"/>
        <v>1</v>
      </c>
      <c r="R645" t="str">
        <f t="shared" si="124"/>
        <v/>
      </c>
      <c r="S645">
        <f t="shared" si="115"/>
        <v>1.6236674863681373</v>
      </c>
      <c r="V645">
        <v>20</v>
      </c>
      <c r="W645">
        <f t="shared" si="116"/>
        <v>-761.4257809999981</v>
      </c>
      <c r="X645" t="str">
        <f t="shared" si="117"/>
        <v/>
      </c>
      <c r="Y645">
        <f t="shared" si="118"/>
        <v>1</v>
      </c>
      <c r="Z645" t="str">
        <f t="shared" si="119"/>
        <v/>
      </c>
    </row>
    <row r="646" spans="1:26" x14ac:dyDescent="0.3">
      <c r="A646" t="s">
        <v>671</v>
      </c>
      <c r="B646">
        <v>46672.144530999998</v>
      </c>
      <c r="C646">
        <v>45730</v>
      </c>
      <c r="D646">
        <v>46016</v>
      </c>
      <c r="E646">
        <v>45386</v>
      </c>
      <c r="F646">
        <v>45730</v>
      </c>
      <c r="G646">
        <v>44784</v>
      </c>
      <c r="H646">
        <v>45915</v>
      </c>
      <c r="I646">
        <v>45602</v>
      </c>
      <c r="J646">
        <v>45564</v>
      </c>
      <c r="L646" s="1" t="str">
        <f t="shared" si="120"/>
        <v>27JAN2023:21:00:00</v>
      </c>
      <c r="M646">
        <v>21</v>
      </c>
      <c r="N646">
        <f t="shared" si="114"/>
        <v>-942.1445309999981</v>
      </c>
      <c r="O646">
        <f t="shared" si="121"/>
        <v>-942.1445309999981</v>
      </c>
      <c r="P646" t="str">
        <f t="shared" si="122"/>
        <v/>
      </c>
      <c r="Q646">
        <f t="shared" si="123"/>
        <v>1</v>
      </c>
      <c r="R646" t="str">
        <f t="shared" si="124"/>
        <v/>
      </c>
      <c r="S646">
        <f t="shared" si="115"/>
        <v>2.0186441837362294</v>
      </c>
      <c r="V646">
        <v>21</v>
      </c>
      <c r="W646">
        <f t="shared" si="116"/>
        <v>-942.1445309999981</v>
      </c>
      <c r="X646" t="str">
        <f t="shared" si="117"/>
        <v/>
      </c>
      <c r="Y646">
        <f t="shared" si="118"/>
        <v>1</v>
      </c>
      <c r="Z646" t="str">
        <f t="shared" si="119"/>
        <v/>
      </c>
    </row>
    <row r="647" spans="1:26" x14ac:dyDescent="0.3">
      <c r="A647" t="s">
        <v>672</v>
      </c>
      <c r="B647">
        <v>45969.089844000002</v>
      </c>
      <c r="C647">
        <v>44995</v>
      </c>
      <c r="D647">
        <v>45508</v>
      </c>
      <c r="E647">
        <v>44610</v>
      </c>
      <c r="F647">
        <v>44995</v>
      </c>
      <c r="G647">
        <v>44048</v>
      </c>
      <c r="H647">
        <v>45276</v>
      </c>
      <c r="I647">
        <v>44838</v>
      </c>
      <c r="J647">
        <v>44935</v>
      </c>
      <c r="L647" s="1" t="str">
        <f t="shared" si="120"/>
        <v>27JAN2023:22:00:00</v>
      </c>
      <c r="M647">
        <v>22</v>
      </c>
      <c r="N647">
        <f t="shared" si="114"/>
        <v>-974.0898440000019</v>
      </c>
      <c r="O647">
        <f t="shared" si="121"/>
        <v>-974.0898440000019</v>
      </c>
      <c r="P647" t="str">
        <f t="shared" si="122"/>
        <v/>
      </c>
      <c r="Q647">
        <f t="shared" si="123"/>
        <v>1</v>
      </c>
      <c r="R647" t="str">
        <f t="shared" si="124"/>
        <v/>
      </c>
      <c r="S647">
        <f t="shared" si="115"/>
        <v>2.1190105075076717</v>
      </c>
      <c r="V647">
        <v>22</v>
      </c>
      <c r="W647">
        <f t="shared" si="116"/>
        <v>-974.0898440000019</v>
      </c>
      <c r="X647" t="str">
        <f t="shared" si="117"/>
        <v/>
      </c>
      <c r="Y647">
        <f t="shared" si="118"/>
        <v>1</v>
      </c>
      <c r="Z647" t="str">
        <f t="shared" si="119"/>
        <v/>
      </c>
    </row>
    <row r="648" spans="1:26" x14ac:dyDescent="0.3">
      <c r="A648" t="s">
        <v>673</v>
      </c>
      <c r="B648">
        <v>44635.890625</v>
      </c>
      <c r="C648">
        <v>43645</v>
      </c>
      <c r="D648">
        <v>44065</v>
      </c>
      <c r="E648">
        <v>43129</v>
      </c>
      <c r="F648">
        <v>43645</v>
      </c>
      <c r="G648">
        <v>42929</v>
      </c>
      <c r="H648">
        <v>44079</v>
      </c>
      <c r="I648">
        <v>43431</v>
      </c>
      <c r="J648">
        <v>43683</v>
      </c>
      <c r="L648" s="1" t="str">
        <f t="shared" si="120"/>
        <v>27JAN2023:23:00:00</v>
      </c>
      <c r="M648">
        <v>23</v>
      </c>
      <c r="N648">
        <f t="shared" si="114"/>
        <v>-990.890625</v>
      </c>
      <c r="O648">
        <f t="shared" si="121"/>
        <v>-990.890625</v>
      </c>
      <c r="P648" t="str">
        <f t="shared" si="122"/>
        <v/>
      </c>
      <c r="Q648">
        <f t="shared" si="123"/>
        <v>1</v>
      </c>
      <c r="R648" t="str">
        <f t="shared" si="124"/>
        <v/>
      </c>
      <c r="S648">
        <f t="shared" si="115"/>
        <v>2.2199414218588811</v>
      </c>
      <c r="V648">
        <v>23</v>
      </c>
      <c r="W648">
        <f t="shared" si="116"/>
        <v>-990.890625</v>
      </c>
      <c r="X648" t="str">
        <f t="shared" si="117"/>
        <v/>
      </c>
      <c r="Y648">
        <f t="shared" si="118"/>
        <v>1</v>
      </c>
      <c r="Z648" t="str">
        <f t="shared" si="119"/>
        <v/>
      </c>
    </row>
    <row r="649" spans="1:26" x14ac:dyDescent="0.3">
      <c r="A649" t="s">
        <v>674</v>
      </c>
      <c r="B649">
        <v>43077.726562999997</v>
      </c>
      <c r="C649">
        <v>42222</v>
      </c>
      <c r="D649">
        <v>42443</v>
      </c>
      <c r="E649">
        <v>41674</v>
      </c>
      <c r="F649">
        <v>42222</v>
      </c>
      <c r="G649">
        <v>41589</v>
      </c>
      <c r="H649">
        <v>42788</v>
      </c>
      <c r="I649">
        <v>41936</v>
      </c>
      <c r="J649">
        <v>42266</v>
      </c>
      <c r="L649" s="1" t="str">
        <f t="shared" si="120"/>
        <v>28JAN2023:00:00:00</v>
      </c>
      <c r="M649">
        <v>24</v>
      </c>
      <c r="N649">
        <f t="shared" si="114"/>
        <v>-855.72656299999653</v>
      </c>
      <c r="O649">
        <f t="shared" si="121"/>
        <v>-855.72656299999653</v>
      </c>
      <c r="P649" t="str">
        <f t="shared" si="122"/>
        <v/>
      </c>
      <c r="Q649">
        <f t="shared" si="123"/>
        <v>1</v>
      </c>
      <c r="R649" t="str">
        <f t="shared" si="124"/>
        <v/>
      </c>
      <c r="S649">
        <f t="shared" si="115"/>
        <v>1.9864710403148129</v>
      </c>
      <c r="V649">
        <v>24</v>
      </c>
      <c r="W649">
        <f t="shared" si="116"/>
        <v>-855.72656299999653</v>
      </c>
      <c r="X649" t="str">
        <f t="shared" si="117"/>
        <v/>
      </c>
      <c r="Y649">
        <f t="shared" si="118"/>
        <v>1</v>
      </c>
      <c r="Z649" t="str">
        <f t="shared" si="119"/>
        <v/>
      </c>
    </row>
    <row r="650" spans="1:26" x14ac:dyDescent="0.3">
      <c r="A650" t="s">
        <v>675</v>
      </c>
      <c r="B650">
        <v>41752.859375</v>
      </c>
      <c r="C650">
        <v>41150</v>
      </c>
      <c r="D650">
        <v>41537</v>
      </c>
      <c r="E650">
        <v>41242</v>
      </c>
      <c r="F650">
        <v>40715</v>
      </c>
      <c r="G650">
        <v>40817</v>
      </c>
      <c r="H650">
        <v>41150</v>
      </c>
      <c r="I650">
        <v>40504</v>
      </c>
      <c r="J650">
        <v>41164</v>
      </c>
      <c r="L650" s="1" t="str">
        <f t="shared" si="120"/>
        <v>28JAN2023:01:00:00</v>
      </c>
      <c r="M650">
        <v>1</v>
      </c>
      <c r="N650">
        <f t="shared" si="114"/>
        <v>-602.859375</v>
      </c>
      <c r="O650">
        <f t="shared" si="121"/>
        <v>-602.859375</v>
      </c>
      <c r="P650" t="str">
        <f t="shared" si="122"/>
        <v/>
      </c>
      <c r="Q650">
        <f t="shared" si="123"/>
        <v>1</v>
      </c>
      <c r="R650" t="str">
        <f t="shared" si="124"/>
        <v/>
      </c>
      <c r="S650">
        <f t="shared" si="115"/>
        <v>1.4438756627072322</v>
      </c>
      <c r="V650">
        <v>1</v>
      </c>
      <c r="W650">
        <f t="shared" si="116"/>
        <v>-602.859375</v>
      </c>
      <c r="X650" t="str">
        <f t="shared" si="117"/>
        <v/>
      </c>
      <c r="Y650">
        <f t="shared" si="118"/>
        <v>1</v>
      </c>
      <c r="Z650" t="str">
        <f t="shared" si="119"/>
        <v/>
      </c>
    </row>
    <row r="651" spans="1:26" x14ac:dyDescent="0.3">
      <c r="A651" t="s">
        <v>676</v>
      </c>
      <c r="B651">
        <v>40813.089844000002</v>
      </c>
      <c r="C651">
        <v>40060</v>
      </c>
      <c r="D651">
        <v>40719</v>
      </c>
      <c r="E651">
        <v>40538</v>
      </c>
      <c r="F651">
        <v>39483</v>
      </c>
      <c r="G651">
        <v>39729</v>
      </c>
      <c r="H651">
        <v>40060</v>
      </c>
      <c r="I651">
        <v>39364</v>
      </c>
      <c r="J651">
        <v>40165</v>
      </c>
      <c r="L651" s="1" t="str">
        <f t="shared" si="120"/>
        <v>28JAN2023:02:00:00</v>
      </c>
      <c r="M651">
        <v>2</v>
      </c>
      <c r="N651">
        <f t="shared" si="114"/>
        <v>-753.0898440000019</v>
      </c>
      <c r="O651">
        <f t="shared" si="121"/>
        <v>-753.0898440000019</v>
      </c>
      <c r="P651" t="str">
        <f t="shared" si="122"/>
        <v/>
      </c>
      <c r="Q651">
        <f t="shared" si="123"/>
        <v>1</v>
      </c>
      <c r="R651" t="str">
        <f t="shared" si="124"/>
        <v/>
      </c>
      <c r="S651">
        <f t="shared" si="115"/>
        <v>1.8452164412901337</v>
      </c>
      <c r="V651">
        <v>2</v>
      </c>
      <c r="W651">
        <f t="shared" si="116"/>
        <v>-753.0898440000019</v>
      </c>
      <c r="X651" t="str">
        <f t="shared" si="117"/>
        <v/>
      </c>
      <c r="Y651">
        <f t="shared" si="118"/>
        <v>1</v>
      </c>
      <c r="Z651" t="str">
        <f t="shared" si="119"/>
        <v/>
      </c>
    </row>
    <row r="652" spans="1:26" x14ac:dyDescent="0.3">
      <c r="A652" t="s">
        <v>677</v>
      </c>
      <c r="B652">
        <v>40072.082030999998</v>
      </c>
      <c r="C652">
        <v>39487</v>
      </c>
      <c r="D652">
        <v>40201</v>
      </c>
      <c r="E652">
        <v>40142</v>
      </c>
      <c r="F652">
        <v>38757</v>
      </c>
      <c r="G652">
        <v>39039</v>
      </c>
      <c r="H652">
        <v>39487</v>
      </c>
      <c r="I652">
        <v>38663</v>
      </c>
      <c r="J652">
        <v>39571</v>
      </c>
      <c r="L652" s="1" t="str">
        <f t="shared" si="120"/>
        <v>28JAN2023:03:00:00</v>
      </c>
      <c r="M652">
        <v>3</v>
      </c>
      <c r="N652">
        <f t="shared" si="114"/>
        <v>-585.0820309999981</v>
      </c>
      <c r="O652">
        <f t="shared" si="121"/>
        <v>-585.0820309999981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1.4600739501066484</v>
      </c>
      <c r="V652">
        <v>3</v>
      </c>
      <c r="W652">
        <f t="shared" si="116"/>
        <v>-585.0820309999981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3">
      <c r="A653" t="s">
        <v>678</v>
      </c>
      <c r="B653">
        <v>39798.480469000002</v>
      </c>
      <c r="C653">
        <v>39281</v>
      </c>
      <c r="D653">
        <v>39979</v>
      </c>
      <c r="E653">
        <v>40076</v>
      </c>
      <c r="F653">
        <v>38509</v>
      </c>
      <c r="G653">
        <v>38826</v>
      </c>
      <c r="H653">
        <v>39281</v>
      </c>
      <c r="I653">
        <v>38392</v>
      </c>
      <c r="J653">
        <v>39357</v>
      </c>
      <c r="L653" s="1" t="str">
        <f t="shared" si="120"/>
        <v>28JAN2023:04:00:00</v>
      </c>
      <c r="M653">
        <v>4</v>
      </c>
      <c r="N653">
        <f t="shared" si="114"/>
        <v>-517.4804690000019</v>
      </c>
      <c r="O653">
        <f t="shared" si="121"/>
        <v>-517.4804690000019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1.3002518259537068</v>
      </c>
      <c r="V653">
        <v>4</v>
      </c>
      <c r="W653">
        <f t="shared" si="116"/>
        <v>-517.4804690000019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3">
      <c r="A654" t="s">
        <v>679</v>
      </c>
      <c r="B654">
        <v>39926.414062999997</v>
      </c>
      <c r="C654">
        <v>39453</v>
      </c>
      <c r="D654">
        <v>40270</v>
      </c>
      <c r="E654">
        <v>40324</v>
      </c>
      <c r="F654">
        <v>38685</v>
      </c>
      <c r="G654">
        <v>38970</v>
      </c>
      <c r="H654">
        <v>39453</v>
      </c>
      <c r="I654">
        <v>38557</v>
      </c>
      <c r="J654">
        <v>39559</v>
      </c>
      <c r="L654" s="1" t="str">
        <f t="shared" si="120"/>
        <v>28JAN2023:05:00:00</v>
      </c>
      <c r="M654">
        <v>5</v>
      </c>
      <c r="N654">
        <f t="shared" si="114"/>
        <v>-473.41406299999653</v>
      </c>
      <c r="O654">
        <f t="shared" si="121"/>
        <v>-473.41406299999653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1.1857164589161331</v>
      </c>
      <c r="V654">
        <v>5</v>
      </c>
      <c r="W654">
        <f t="shared" si="116"/>
        <v>-473.41406299999653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3">
      <c r="A655" t="s">
        <v>680</v>
      </c>
      <c r="B655">
        <v>40522.828125</v>
      </c>
      <c r="C655">
        <v>40246</v>
      </c>
      <c r="D655">
        <v>40813</v>
      </c>
      <c r="E655">
        <v>40642</v>
      </c>
      <c r="F655">
        <v>39474</v>
      </c>
      <c r="G655">
        <v>39716</v>
      </c>
      <c r="H655">
        <v>40246</v>
      </c>
      <c r="I655">
        <v>39286</v>
      </c>
      <c r="J655">
        <v>40253</v>
      </c>
      <c r="L655" s="1" t="str">
        <f t="shared" si="120"/>
        <v>28JAN2023:06:00:00</v>
      </c>
      <c r="M655">
        <v>6</v>
      </c>
      <c r="N655">
        <f t="shared" si="114"/>
        <v>-276.828125</v>
      </c>
      <c r="O655">
        <f t="shared" si="121"/>
        <v>-276.828125</v>
      </c>
      <c r="P655" t="str">
        <f t="shared" si="122"/>
        <v/>
      </c>
      <c r="Q655">
        <f t="shared" si="123"/>
        <v>1</v>
      </c>
      <c r="R655" t="str">
        <f t="shared" si="124"/>
        <v/>
      </c>
      <c r="S655">
        <f t="shared" si="115"/>
        <v>0.68314117698318966</v>
      </c>
      <c r="V655">
        <v>6</v>
      </c>
      <c r="W655">
        <f t="shared" si="116"/>
        <v>-276.828125</v>
      </c>
      <c r="X655" t="str">
        <f t="shared" si="117"/>
        <v/>
      </c>
      <c r="Y655">
        <f t="shared" si="118"/>
        <v>1</v>
      </c>
      <c r="Z655" t="str">
        <f t="shared" si="119"/>
        <v/>
      </c>
    </row>
    <row r="656" spans="1:26" x14ac:dyDescent="0.3">
      <c r="A656" t="s">
        <v>681</v>
      </c>
      <c r="B656">
        <v>41379.242187999997</v>
      </c>
      <c r="C656">
        <v>41499</v>
      </c>
      <c r="D656">
        <v>41959</v>
      </c>
      <c r="E656">
        <v>41920</v>
      </c>
      <c r="F656">
        <v>40756</v>
      </c>
      <c r="G656">
        <v>40813</v>
      </c>
      <c r="H656">
        <v>41499</v>
      </c>
      <c r="I656">
        <v>40540</v>
      </c>
      <c r="J656">
        <v>41418</v>
      </c>
      <c r="L656" s="1" t="str">
        <f t="shared" si="120"/>
        <v>28JAN2023:07:00:00</v>
      </c>
      <c r="M656">
        <v>7</v>
      </c>
      <c r="N656">
        <f t="shared" si="114"/>
        <v>119.75781200000347</v>
      </c>
      <c r="O656" t="str">
        <f t="shared" si="121"/>
        <v/>
      </c>
      <c r="P656">
        <f t="shared" si="122"/>
        <v>119.75781200000347</v>
      </c>
      <c r="Q656" t="str">
        <f t="shared" si="123"/>
        <v/>
      </c>
      <c r="R656">
        <f t="shared" si="124"/>
        <v>1</v>
      </c>
      <c r="S656">
        <f t="shared" si="115"/>
        <v>0.28941518903585262</v>
      </c>
      <c r="V656">
        <v>7</v>
      </c>
      <c r="W656" t="str">
        <f t="shared" si="116"/>
        <v/>
      </c>
      <c r="X656">
        <f t="shared" si="117"/>
        <v>119.75781200000347</v>
      </c>
      <c r="Y656" t="str">
        <f t="shared" si="118"/>
        <v/>
      </c>
      <c r="Z656">
        <f t="shared" si="119"/>
        <v>1</v>
      </c>
    </row>
    <row r="657" spans="1:26" x14ac:dyDescent="0.3">
      <c r="A657" t="s">
        <v>682</v>
      </c>
      <c r="B657">
        <v>42595.789062999997</v>
      </c>
      <c r="C657">
        <v>42840</v>
      </c>
      <c r="D657">
        <v>43076</v>
      </c>
      <c r="E657">
        <v>42579</v>
      </c>
      <c r="F657">
        <v>42176</v>
      </c>
      <c r="G657">
        <v>41793</v>
      </c>
      <c r="H657">
        <v>42840</v>
      </c>
      <c r="I657">
        <v>41795</v>
      </c>
      <c r="J657">
        <v>42562</v>
      </c>
      <c r="L657" s="1" t="str">
        <f t="shared" si="120"/>
        <v>28JAN2023:08:00:00</v>
      </c>
      <c r="M657">
        <v>8</v>
      </c>
      <c r="N657">
        <f t="shared" si="114"/>
        <v>244.21093700000347</v>
      </c>
      <c r="O657" t="str">
        <f t="shared" si="121"/>
        <v/>
      </c>
      <c r="P657">
        <f t="shared" si="122"/>
        <v>244.21093700000347</v>
      </c>
      <c r="Q657" t="str">
        <f t="shared" si="123"/>
        <v/>
      </c>
      <c r="R657">
        <f t="shared" si="124"/>
        <v>1</v>
      </c>
      <c r="S657">
        <f t="shared" si="115"/>
        <v>0.5733217822043648</v>
      </c>
      <c r="V657">
        <v>8</v>
      </c>
      <c r="W657" t="str">
        <f t="shared" si="116"/>
        <v/>
      </c>
      <c r="X657">
        <f t="shared" si="117"/>
        <v>244.21093700000347</v>
      </c>
      <c r="Y657" t="str">
        <f t="shared" si="118"/>
        <v/>
      </c>
      <c r="Z657">
        <f t="shared" si="119"/>
        <v>1</v>
      </c>
    </row>
    <row r="658" spans="1:26" x14ac:dyDescent="0.3">
      <c r="A658" t="s">
        <v>683</v>
      </c>
      <c r="B658">
        <v>43872.53125</v>
      </c>
      <c r="C658">
        <v>44139</v>
      </c>
      <c r="D658">
        <v>43033</v>
      </c>
      <c r="E658">
        <v>41837</v>
      </c>
      <c r="F658">
        <v>43522</v>
      </c>
      <c r="G658">
        <v>42999</v>
      </c>
      <c r="H658">
        <v>44139</v>
      </c>
      <c r="I658">
        <v>43029</v>
      </c>
      <c r="J658">
        <v>43386</v>
      </c>
      <c r="L658" s="1" t="str">
        <f t="shared" si="120"/>
        <v>28JAN2023:09:00:00</v>
      </c>
      <c r="M658">
        <v>9</v>
      </c>
      <c r="N658">
        <f t="shared" si="114"/>
        <v>266.46875</v>
      </c>
      <c r="O658" t="str">
        <f t="shared" si="121"/>
        <v/>
      </c>
      <c r="P658">
        <f t="shared" si="122"/>
        <v>266.46875</v>
      </c>
      <c r="Q658" t="str">
        <f t="shared" si="123"/>
        <v/>
      </c>
      <c r="R658">
        <f t="shared" si="124"/>
        <v>1</v>
      </c>
      <c r="S658">
        <f t="shared" si="115"/>
        <v>0.6073703577338041</v>
      </c>
      <c r="V658">
        <v>9</v>
      </c>
      <c r="W658" t="str">
        <f t="shared" si="116"/>
        <v/>
      </c>
      <c r="X658">
        <f t="shared" si="117"/>
        <v>266.46875</v>
      </c>
      <c r="Y658" t="str">
        <f t="shared" si="118"/>
        <v/>
      </c>
      <c r="Z658">
        <f t="shared" si="119"/>
        <v>1</v>
      </c>
    </row>
    <row r="659" spans="1:26" x14ac:dyDescent="0.3">
      <c r="A659" t="s">
        <v>684</v>
      </c>
      <c r="B659">
        <v>44954.390625</v>
      </c>
      <c r="C659">
        <v>44861</v>
      </c>
      <c r="D659">
        <v>42891</v>
      </c>
      <c r="E659">
        <v>41122</v>
      </c>
      <c r="F659">
        <v>44231</v>
      </c>
      <c r="G659">
        <v>43237</v>
      </c>
      <c r="H659">
        <v>44861</v>
      </c>
      <c r="I659">
        <v>43914</v>
      </c>
      <c r="J659">
        <v>43659</v>
      </c>
      <c r="L659" s="1" t="str">
        <f t="shared" si="120"/>
        <v>28JAN2023:10:00:00</v>
      </c>
      <c r="M659">
        <v>10</v>
      </c>
      <c r="N659">
        <f t="shared" si="114"/>
        <v>-93.390625</v>
      </c>
      <c r="O659">
        <f t="shared" si="121"/>
        <v>-93.390625</v>
      </c>
      <c r="P659" t="str">
        <f t="shared" si="122"/>
        <v/>
      </c>
      <c r="Q659">
        <f t="shared" si="123"/>
        <v>1</v>
      </c>
      <c r="R659" t="str">
        <f t="shared" si="124"/>
        <v/>
      </c>
      <c r="S659">
        <f t="shared" si="115"/>
        <v>0.20774528072028559</v>
      </c>
      <c r="V659">
        <v>10</v>
      </c>
      <c r="W659">
        <f t="shared" si="116"/>
        <v>-93.390625</v>
      </c>
      <c r="X659" t="str">
        <f t="shared" si="117"/>
        <v/>
      </c>
      <c r="Y659">
        <f t="shared" si="118"/>
        <v>1</v>
      </c>
      <c r="Z659" t="str">
        <f t="shared" si="119"/>
        <v/>
      </c>
    </row>
    <row r="660" spans="1:26" x14ac:dyDescent="0.3">
      <c r="A660" t="s">
        <v>685</v>
      </c>
      <c r="B660">
        <v>44950.457030999998</v>
      </c>
      <c r="C660">
        <v>44941</v>
      </c>
      <c r="D660">
        <v>42275</v>
      </c>
      <c r="E660">
        <v>40234</v>
      </c>
      <c r="F660">
        <v>44257</v>
      </c>
      <c r="G660">
        <v>43448</v>
      </c>
      <c r="H660">
        <v>44941</v>
      </c>
      <c r="I660">
        <v>44146</v>
      </c>
      <c r="J660">
        <v>43553</v>
      </c>
      <c r="L660" s="1" t="str">
        <f t="shared" si="120"/>
        <v>28JAN2023:11:00:00</v>
      </c>
      <c r="M660">
        <v>11</v>
      </c>
      <c r="N660">
        <f t="shared" si="114"/>
        <v>-9.4570309999980964</v>
      </c>
      <c r="O660">
        <f t="shared" si="121"/>
        <v>-9.4570309999980964</v>
      </c>
      <c r="P660" t="str">
        <f t="shared" si="122"/>
        <v/>
      </c>
      <c r="Q660">
        <f t="shared" si="123"/>
        <v>1</v>
      </c>
      <c r="R660" t="str">
        <f t="shared" si="124"/>
        <v/>
      </c>
      <c r="S660">
        <f t="shared" si="115"/>
        <v>2.1038787199596374E-2</v>
      </c>
      <c r="V660">
        <v>11</v>
      </c>
      <c r="W660">
        <f t="shared" si="116"/>
        <v>-9.4570309999980964</v>
      </c>
      <c r="X660" t="str">
        <f t="shared" si="117"/>
        <v/>
      </c>
      <c r="Y660">
        <f t="shared" si="118"/>
        <v>1</v>
      </c>
      <c r="Z660" t="str">
        <f t="shared" si="119"/>
        <v/>
      </c>
    </row>
    <row r="661" spans="1:26" x14ac:dyDescent="0.3">
      <c r="A661" t="s">
        <v>686</v>
      </c>
      <c r="B661">
        <v>44534.339844000002</v>
      </c>
      <c r="C661">
        <v>44600</v>
      </c>
      <c r="D661">
        <v>41805</v>
      </c>
      <c r="E661">
        <v>39718</v>
      </c>
      <c r="F661">
        <v>43863</v>
      </c>
      <c r="G661">
        <v>43279</v>
      </c>
      <c r="H661">
        <v>44600</v>
      </c>
      <c r="I661">
        <v>43943</v>
      </c>
      <c r="J661">
        <v>43229</v>
      </c>
      <c r="L661" s="1" t="str">
        <f t="shared" si="120"/>
        <v>28JAN2023:12:00:00</v>
      </c>
      <c r="M661">
        <v>12</v>
      </c>
      <c r="N661">
        <f t="shared" si="114"/>
        <v>65.660155999998096</v>
      </c>
      <c r="O661" t="str">
        <f t="shared" si="121"/>
        <v/>
      </c>
      <c r="P661">
        <f t="shared" si="122"/>
        <v>65.660155999998096</v>
      </c>
      <c r="Q661" t="str">
        <f t="shared" si="123"/>
        <v/>
      </c>
      <c r="R661">
        <f t="shared" si="124"/>
        <v>1</v>
      </c>
      <c r="S661">
        <f t="shared" si="115"/>
        <v>0.1474371377907476</v>
      </c>
      <c r="V661">
        <v>12</v>
      </c>
      <c r="W661" t="str">
        <f t="shared" si="116"/>
        <v/>
      </c>
      <c r="X661">
        <f t="shared" si="117"/>
        <v>65.660155999998096</v>
      </c>
      <c r="Y661" t="str">
        <f t="shared" si="118"/>
        <v/>
      </c>
      <c r="Z661">
        <f t="shared" si="119"/>
        <v>1</v>
      </c>
    </row>
    <row r="662" spans="1:26" x14ac:dyDescent="0.3">
      <c r="A662" t="s">
        <v>687</v>
      </c>
      <c r="B662">
        <v>43615.128905999998</v>
      </c>
      <c r="C662">
        <v>43968</v>
      </c>
      <c r="D662">
        <v>40969</v>
      </c>
      <c r="E662">
        <v>39200</v>
      </c>
      <c r="F662">
        <v>43159</v>
      </c>
      <c r="G662">
        <v>42591</v>
      </c>
      <c r="H662">
        <v>43968</v>
      </c>
      <c r="I662">
        <v>43418</v>
      </c>
      <c r="J662">
        <v>42511</v>
      </c>
      <c r="L662" s="1" t="str">
        <f t="shared" si="120"/>
        <v>28JAN2023:13:00:00</v>
      </c>
      <c r="M662">
        <v>13</v>
      </c>
      <c r="N662">
        <f t="shared" si="114"/>
        <v>352.8710940000019</v>
      </c>
      <c r="O662" t="str">
        <f t="shared" si="121"/>
        <v/>
      </c>
      <c r="P662">
        <f t="shared" si="122"/>
        <v>352.8710940000019</v>
      </c>
      <c r="Q662" t="str">
        <f t="shared" si="123"/>
        <v/>
      </c>
      <c r="R662">
        <f t="shared" si="124"/>
        <v>1</v>
      </c>
      <c r="S662">
        <f t="shared" si="115"/>
        <v>0.80905663436307873</v>
      </c>
      <c r="V662">
        <v>13</v>
      </c>
      <c r="W662" t="str">
        <f t="shared" si="116"/>
        <v/>
      </c>
      <c r="X662">
        <f t="shared" si="117"/>
        <v>352.8710940000019</v>
      </c>
      <c r="Y662" t="str">
        <f t="shared" si="118"/>
        <v/>
      </c>
      <c r="Z662">
        <f t="shared" si="119"/>
        <v>1</v>
      </c>
    </row>
    <row r="663" spans="1:26" x14ac:dyDescent="0.3">
      <c r="A663" t="s">
        <v>688</v>
      </c>
      <c r="B663">
        <v>42548.625</v>
      </c>
      <c r="C663">
        <v>43200</v>
      </c>
      <c r="D663">
        <v>39985</v>
      </c>
      <c r="E663">
        <v>38706</v>
      </c>
      <c r="F663">
        <v>42290</v>
      </c>
      <c r="G663">
        <v>41936</v>
      </c>
      <c r="H663">
        <v>43200</v>
      </c>
      <c r="I663">
        <v>42760</v>
      </c>
      <c r="J663">
        <v>41709</v>
      </c>
      <c r="L663" s="1" t="str">
        <f t="shared" si="120"/>
        <v>28JAN2023:14:00:00</v>
      </c>
      <c r="M663">
        <v>14</v>
      </c>
      <c r="N663">
        <f t="shared" si="114"/>
        <v>651.375</v>
      </c>
      <c r="O663" t="str">
        <f t="shared" si="121"/>
        <v/>
      </c>
      <c r="P663">
        <f t="shared" si="122"/>
        <v>651.375</v>
      </c>
      <c r="Q663" t="str">
        <f t="shared" si="123"/>
        <v/>
      </c>
      <c r="R663">
        <f t="shared" si="124"/>
        <v>1</v>
      </c>
      <c r="S663">
        <f t="shared" si="115"/>
        <v>1.5308955342270167</v>
      </c>
      <c r="V663">
        <v>14</v>
      </c>
      <c r="W663" t="str">
        <f t="shared" si="116"/>
        <v/>
      </c>
      <c r="X663">
        <f t="shared" si="117"/>
        <v>651.375</v>
      </c>
      <c r="Y663" t="str">
        <f t="shared" si="118"/>
        <v/>
      </c>
      <c r="Z663">
        <f t="shared" si="119"/>
        <v>1</v>
      </c>
    </row>
    <row r="664" spans="1:26" x14ac:dyDescent="0.3">
      <c r="A664" t="s">
        <v>689</v>
      </c>
      <c r="B664">
        <v>41762.382812999997</v>
      </c>
      <c r="C664">
        <v>42688</v>
      </c>
      <c r="D664">
        <v>39356</v>
      </c>
      <c r="E664">
        <v>38325</v>
      </c>
      <c r="F664">
        <v>41720</v>
      </c>
      <c r="G664">
        <v>41642</v>
      </c>
      <c r="H664">
        <v>42688</v>
      </c>
      <c r="I664">
        <v>42306</v>
      </c>
      <c r="J664">
        <v>41233</v>
      </c>
      <c r="L664" s="1" t="str">
        <f t="shared" si="120"/>
        <v>28JAN2023:15:00:00</v>
      </c>
      <c r="M664">
        <v>15</v>
      </c>
      <c r="N664">
        <f t="shared" si="114"/>
        <v>925.61718700000347</v>
      </c>
      <c r="O664" t="str">
        <f t="shared" si="121"/>
        <v/>
      </c>
      <c r="P664">
        <f t="shared" si="122"/>
        <v>925.61718700000347</v>
      </c>
      <c r="Q664" t="str">
        <f t="shared" si="123"/>
        <v/>
      </c>
      <c r="R664">
        <f t="shared" si="124"/>
        <v>1</v>
      </c>
      <c r="S664">
        <f t="shared" si="115"/>
        <v>2.2163897858622015</v>
      </c>
      <c r="V664">
        <v>15</v>
      </c>
      <c r="W664" t="str">
        <f t="shared" si="116"/>
        <v/>
      </c>
      <c r="X664">
        <f t="shared" si="117"/>
        <v>925.61718700000347</v>
      </c>
      <c r="Y664" t="str">
        <f t="shared" si="118"/>
        <v/>
      </c>
      <c r="Z664">
        <f t="shared" si="119"/>
        <v>1</v>
      </c>
    </row>
    <row r="665" spans="1:26" x14ac:dyDescent="0.3">
      <c r="A665" t="s">
        <v>690</v>
      </c>
      <c r="B665">
        <v>41471.300780999998</v>
      </c>
      <c r="C665">
        <v>42549</v>
      </c>
      <c r="D665">
        <v>39254</v>
      </c>
      <c r="E665">
        <v>38326</v>
      </c>
      <c r="F665">
        <v>41456</v>
      </c>
      <c r="G665">
        <v>41497</v>
      </c>
      <c r="H665">
        <v>42549</v>
      </c>
      <c r="I665">
        <v>42105</v>
      </c>
      <c r="J665">
        <v>41104</v>
      </c>
      <c r="L665" s="1" t="str">
        <f t="shared" si="120"/>
        <v>28JAN2023:16:00:00</v>
      </c>
      <c r="M665">
        <v>16</v>
      </c>
      <c r="N665">
        <f t="shared" si="114"/>
        <v>1077.6992190000019</v>
      </c>
      <c r="O665" t="str">
        <f t="shared" si="121"/>
        <v/>
      </c>
      <c r="P665">
        <f t="shared" si="122"/>
        <v>1077.6992190000019</v>
      </c>
      <c r="Q665" t="str">
        <f t="shared" si="123"/>
        <v/>
      </c>
      <c r="R665">
        <f t="shared" si="124"/>
        <v>1</v>
      </c>
      <c r="S665">
        <f t="shared" si="115"/>
        <v>2.5986626864951097</v>
      </c>
      <c r="V665">
        <v>16</v>
      </c>
      <c r="W665" t="str">
        <f t="shared" si="116"/>
        <v/>
      </c>
      <c r="X665">
        <f t="shared" si="117"/>
        <v>1077.6992190000019</v>
      </c>
      <c r="Y665" t="str">
        <f t="shared" si="118"/>
        <v/>
      </c>
      <c r="Z665">
        <f t="shared" si="119"/>
        <v>1</v>
      </c>
    </row>
    <row r="666" spans="1:26" x14ac:dyDescent="0.3">
      <c r="A666" t="s">
        <v>691</v>
      </c>
      <c r="B666">
        <v>41088.566405999998</v>
      </c>
      <c r="C666">
        <v>42590</v>
      </c>
      <c r="D666">
        <v>39765</v>
      </c>
      <c r="E666">
        <v>39161</v>
      </c>
      <c r="F666">
        <v>41442</v>
      </c>
      <c r="G666">
        <v>41533</v>
      </c>
      <c r="H666">
        <v>42590</v>
      </c>
      <c r="I666">
        <v>42108</v>
      </c>
      <c r="J666">
        <v>41298</v>
      </c>
      <c r="L666" s="1" t="str">
        <f t="shared" si="120"/>
        <v>28JAN2023:17:00:00</v>
      </c>
      <c r="M666">
        <v>17</v>
      </c>
      <c r="N666">
        <f t="shared" si="114"/>
        <v>1501.4335940000019</v>
      </c>
      <c r="O666" t="str">
        <f t="shared" si="121"/>
        <v/>
      </c>
      <c r="P666">
        <f t="shared" si="122"/>
        <v>1501.4335940000019</v>
      </c>
      <c r="Q666" t="str">
        <f t="shared" si="123"/>
        <v/>
      </c>
      <c r="R666">
        <f t="shared" si="124"/>
        <v>1</v>
      </c>
      <c r="S666">
        <f t="shared" si="115"/>
        <v>3.6541396435305016</v>
      </c>
      <c r="V666">
        <v>17</v>
      </c>
      <c r="W666" t="str">
        <f t="shared" si="116"/>
        <v/>
      </c>
      <c r="X666">
        <f t="shared" si="117"/>
        <v>1501.4335940000019</v>
      </c>
      <c r="Y666" t="str">
        <f t="shared" si="118"/>
        <v/>
      </c>
      <c r="Z666">
        <f t="shared" si="119"/>
        <v>1</v>
      </c>
    </row>
    <row r="667" spans="1:26" x14ac:dyDescent="0.3">
      <c r="A667" t="s">
        <v>692</v>
      </c>
      <c r="B667">
        <v>41264.183594000002</v>
      </c>
      <c r="C667">
        <v>43048</v>
      </c>
      <c r="D667">
        <v>41057</v>
      </c>
      <c r="E667">
        <v>40683</v>
      </c>
      <c r="F667">
        <v>41913</v>
      </c>
      <c r="G667">
        <v>42090</v>
      </c>
      <c r="H667">
        <v>43048</v>
      </c>
      <c r="I667">
        <v>42559</v>
      </c>
      <c r="J667">
        <v>42065</v>
      </c>
      <c r="L667" s="1" t="str">
        <f t="shared" si="120"/>
        <v>28JAN2023:18:00:00</v>
      </c>
      <c r="M667">
        <v>18</v>
      </c>
      <c r="N667">
        <f t="shared" si="114"/>
        <v>1783.8164059999981</v>
      </c>
      <c r="O667" t="str">
        <f t="shared" si="121"/>
        <v/>
      </c>
      <c r="P667">
        <f t="shared" si="122"/>
        <v>1783.8164059999981</v>
      </c>
      <c r="Q667" t="str">
        <f t="shared" si="123"/>
        <v/>
      </c>
      <c r="R667">
        <f t="shared" si="124"/>
        <v>1</v>
      </c>
      <c r="S667">
        <f t="shared" si="115"/>
        <v>4.3229169963740013</v>
      </c>
      <c r="V667">
        <v>18</v>
      </c>
      <c r="W667" t="str">
        <f t="shared" si="116"/>
        <v/>
      </c>
      <c r="X667">
        <f t="shared" si="117"/>
        <v>1783.8164059999981</v>
      </c>
      <c r="Y667" t="str">
        <f t="shared" si="118"/>
        <v/>
      </c>
      <c r="Z667">
        <f t="shared" si="119"/>
        <v>1</v>
      </c>
    </row>
    <row r="668" spans="1:26" x14ac:dyDescent="0.3">
      <c r="A668" t="s">
        <v>693</v>
      </c>
      <c r="B668">
        <v>42299.621094000002</v>
      </c>
      <c r="C668">
        <v>43987</v>
      </c>
      <c r="D668">
        <v>42500</v>
      </c>
      <c r="E668">
        <v>42557</v>
      </c>
      <c r="F668">
        <v>42970</v>
      </c>
      <c r="G668">
        <v>42937</v>
      </c>
      <c r="H668">
        <v>43987</v>
      </c>
      <c r="I668">
        <v>43374</v>
      </c>
      <c r="J668">
        <v>43139</v>
      </c>
      <c r="L668" s="1" t="str">
        <f t="shared" si="120"/>
        <v>28JAN2023:19:00:00</v>
      </c>
      <c r="M668">
        <v>19</v>
      </c>
      <c r="N668">
        <f t="shared" si="114"/>
        <v>1687.3789059999981</v>
      </c>
      <c r="O668" t="str">
        <f t="shared" si="121"/>
        <v/>
      </c>
      <c r="P668">
        <f t="shared" si="122"/>
        <v>1687.3789059999981</v>
      </c>
      <c r="Q668" t="str">
        <f t="shared" si="123"/>
        <v/>
      </c>
      <c r="R668">
        <f t="shared" si="124"/>
        <v>1</v>
      </c>
      <c r="S668">
        <f t="shared" si="115"/>
        <v>3.9891111607128429</v>
      </c>
      <c r="V668">
        <v>19</v>
      </c>
      <c r="W668" t="str">
        <f t="shared" si="116"/>
        <v/>
      </c>
      <c r="X668">
        <f t="shared" si="117"/>
        <v>1687.3789059999981</v>
      </c>
      <c r="Y668" t="str">
        <f t="shared" si="118"/>
        <v/>
      </c>
      <c r="Z668">
        <f t="shared" si="119"/>
        <v>1</v>
      </c>
    </row>
    <row r="669" spans="1:26" x14ac:dyDescent="0.3">
      <c r="A669" t="s">
        <v>694</v>
      </c>
      <c r="B669">
        <v>42237.351562999997</v>
      </c>
      <c r="C669">
        <v>43674</v>
      </c>
      <c r="D669">
        <v>42535</v>
      </c>
      <c r="E669">
        <v>42512</v>
      </c>
      <c r="F669">
        <v>42716</v>
      </c>
      <c r="G669">
        <v>42739</v>
      </c>
      <c r="H669">
        <v>43674</v>
      </c>
      <c r="I669">
        <v>42957</v>
      </c>
      <c r="J669">
        <v>42980</v>
      </c>
      <c r="L669" s="1" t="str">
        <f t="shared" si="120"/>
        <v>28JAN2023:20:00:00</v>
      </c>
      <c r="M669">
        <v>20</v>
      </c>
      <c r="N669">
        <f t="shared" si="114"/>
        <v>1436.6484370000035</v>
      </c>
      <c r="O669" t="str">
        <f t="shared" si="121"/>
        <v/>
      </c>
      <c r="P669">
        <f t="shared" si="122"/>
        <v>1436.6484370000035</v>
      </c>
      <c r="Q669" t="str">
        <f t="shared" si="123"/>
        <v/>
      </c>
      <c r="R669">
        <f t="shared" si="124"/>
        <v>1</v>
      </c>
      <c r="S669">
        <f t="shared" si="115"/>
        <v>3.401369602583014</v>
      </c>
      <c r="V669">
        <v>20</v>
      </c>
      <c r="W669" t="str">
        <f t="shared" si="116"/>
        <v/>
      </c>
      <c r="X669">
        <f t="shared" si="117"/>
        <v>1436.6484370000035</v>
      </c>
      <c r="Y669" t="str">
        <f t="shared" si="118"/>
        <v/>
      </c>
      <c r="Z669">
        <f t="shared" si="119"/>
        <v>1</v>
      </c>
    </row>
    <row r="670" spans="1:26" x14ac:dyDescent="0.3">
      <c r="A670" t="s">
        <v>695</v>
      </c>
      <c r="B670">
        <v>41698.414062999997</v>
      </c>
      <c r="C670">
        <v>42826</v>
      </c>
      <c r="D670">
        <v>42018</v>
      </c>
      <c r="E670">
        <v>41899</v>
      </c>
      <c r="F670">
        <v>41939</v>
      </c>
      <c r="G670">
        <v>42062</v>
      </c>
      <c r="H670">
        <v>42826</v>
      </c>
      <c r="I670">
        <v>42073</v>
      </c>
      <c r="J670">
        <v>42300</v>
      </c>
      <c r="L670" s="1" t="str">
        <f t="shared" si="120"/>
        <v>28JAN2023:21:00:00</v>
      </c>
      <c r="M670">
        <v>21</v>
      </c>
      <c r="N670">
        <f t="shared" si="114"/>
        <v>1127.5859370000035</v>
      </c>
      <c r="O670" t="str">
        <f t="shared" si="121"/>
        <v/>
      </c>
      <c r="P670">
        <f t="shared" si="122"/>
        <v>1127.5859370000035</v>
      </c>
      <c r="Q670" t="str">
        <f t="shared" si="123"/>
        <v/>
      </c>
      <c r="R670">
        <f t="shared" si="124"/>
        <v>1</v>
      </c>
      <c r="S670">
        <f t="shared" si="115"/>
        <v>2.7041458586323968</v>
      </c>
      <c r="V670">
        <v>21</v>
      </c>
      <c r="W670" t="str">
        <f t="shared" si="116"/>
        <v/>
      </c>
      <c r="X670">
        <f t="shared" si="117"/>
        <v>1127.5859370000035</v>
      </c>
      <c r="Y670" t="str">
        <f t="shared" si="118"/>
        <v/>
      </c>
      <c r="Z670">
        <f t="shared" si="119"/>
        <v>1</v>
      </c>
    </row>
    <row r="671" spans="1:26" x14ac:dyDescent="0.3">
      <c r="A671" t="s">
        <v>696</v>
      </c>
      <c r="B671">
        <v>40755.492187999997</v>
      </c>
      <c r="C671">
        <v>41837</v>
      </c>
      <c r="D671">
        <v>41283</v>
      </c>
      <c r="E671">
        <v>40785</v>
      </c>
      <c r="F671">
        <v>40994</v>
      </c>
      <c r="G671">
        <v>41127</v>
      </c>
      <c r="H671">
        <v>41837</v>
      </c>
      <c r="I671">
        <v>41077</v>
      </c>
      <c r="J671">
        <v>41413</v>
      </c>
      <c r="L671" s="1" t="str">
        <f t="shared" si="120"/>
        <v>28JAN2023:22:00:00</v>
      </c>
      <c r="M671">
        <v>22</v>
      </c>
      <c r="N671">
        <f t="shared" si="114"/>
        <v>1081.5078120000035</v>
      </c>
      <c r="O671" t="str">
        <f t="shared" si="121"/>
        <v/>
      </c>
      <c r="P671">
        <f t="shared" si="122"/>
        <v>1081.5078120000035</v>
      </c>
      <c r="Q671" t="str">
        <f t="shared" si="123"/>
        <v/>
      </c>
      <c r="R671">
        <f t="shared" si="124"/>
        <v>1</v>
      </c>
      <c r="S671">
        <f t="shared" si="115"/>
        <v>2.6536492480845109</v>
      </c>
      <c r="V671">
        <v>22</v>
      </c>
      <c r="W671" t="str">
        <f t="shared" si="116"/>
        <v/>
      </c>
      <c r="X671">
        <f t="shared" si="117"/>
        <v>1081.5078120000035</v>
      </c>
      <c r="Y671" t="str">
        <f t="shared" si="118"/>
        <v/>
      </c>
      <c r="Z671">
        <f t="shared" si="119"/>
        <v>1</v>
      </c>
    </row>
    <row r="672" spans="1:26" x14ac:dyDescent="0.3">
      <c r="A672" t="s">
        <v>697</v>
      </c>
      <c r="B672">
        <v>39384.640625</v>
      </c>
      <c r="C672">
        <v>40487</v>
      </c>
      <c r="D672">
        <v>40135</v>
      </c>
      <c r="E672">
        <v>39478</v>
      </c>
      <c r="F672">
        <v>39624</v>
      </c>
      <c r="G672">
        <v>39728</v>
      </c>
      <c r="H672">
        <v>40487</v>
      </c>
      <c r="I672">
        <v>39762</v>
      </c>
      <c r="J672">
        <v>40113</v>
      </c>
      <c r="L672" s="1" t="str">
        <f t="shared" si="120"/>
        <v>28JAN2023:23:00:00</v>
      </c>
      <c r="M672">
        <v>23</v>
      </c>
      <c r="N672">
        <f t="shared" si="114"/>
        <v>1102.359375</v>
      </c>
      <c r="O672" t="str">
        <f t="shared" si="121"/>
        <v/>
      </c>
      <c r="P672">
        <f t="shared" si="122"/>
        <v>1102.359375</v>
      </c>
      <c r="Q672" t="str">
        <f t="shared" si="123"/>
        <v/>
      </c>
      <c r="R672">
        <f t="shared" si="124"/>
        <v>1</v>
      </c>
      <c r="S672">
        <f t="shared" si="115"/>
        <v>2.7989575568204135</v>
      </c>
      <c r="V672">
        <v>23</v>
      </c>
      <c r="W672" t="str">
        <f t="shared" si="116"/>
        <v/>
      </c>
      <c r="X672">
        <f t="shared" si="117"/>
        <v>1102.359375</v>
      </c>
      <c r="Y672" t="str">
        <f t="shared" si="118"/>
        <v/>
      </c>
      <c r="Z672">
        <f t="shared" si="119"/>
        <v>1</v>
      </c>
    </row>
    <row r="673" spans="1:26" x14ac:dyDescent="0.3">
      <c r="A673" t="s">
        <v>698</v>
      </c>
      <c r="B673">
        <v>38178.972655999998</v>
      </c>
      <c r="C673">
        <v>39063</v>
      </c>
      <c r="D673">
        <v>39136</v>
      </c>
      <c r="E673">
        <v>38528</v>
      </c>
      <c r="F673">
        <v>38168</v>
      </c>
      <c r="G673">
        <v>38166</v>
      </c>
      <c r="H673">
        <v>39063</v>
      </c>
      <c r="I673">
        <v>38394</v>
      </c>
      <c r="J673">
        <v>38782</v>
      </c>
      <c r="L673" s="1" t="str">
        <f t="shared" si="120"/>
        <v>29JAN2023:00:00:00</v>
      </c>
      <c r="M673">
        <v>24</v>
      </c>
      <c r="N673">
        <f t="shared" si="114"/>
        <v>884.0273440000019</v>
      </c>
      <c r="O673" t="str">
        <f t="shared" si="121"/>
        <v/>
      </c>
      <c r="P673">
        <f t="shared" si="122"/>
        <v>884.0273440000019</v>
      </c>
      <c r="Q673" t="str">
        <f t="shared" si="123"/>
        <v/>
      </c>
      <c r="R673">
        <f t="shared" si="124"/>
        <v>1</v>
      </c>
      <c r="S673">
        <f t="shared" si="115"/>
        <v>2.3154822733583247</v>
      </c>
      <c r="V673">
        <v>24</v>
      </c>
      <c r="W673" t="str">
        <f t="shared" si="116"/>
        <v/>
      </c>
      <c r="X673">
        <f t="shared" si="117"/>
        <v>884.0273440000019</v>
      </c>
      <c r="Y673" t="str">
        <f t="shared" si="118"/>
        <v/>
      </c>
      <c r="Z673">
        <f t="shared" si="119"/>
        <v>1</v>
      </c>
    </row>
    <row r="674" spans="1:26" x14ac:dyDescent="0.3">
      <c r="A674" t="s">
        <v>699</v>
      </c>
      <c r="B674">
        <v>36772.15625</v>
      </c>
      <c r="C674">
        <v>37442</v>
      </c>
      <c r="D674">
        <v>38232</v>
      </c>
      <c r="E674">
        <v>37581</v>
      </c>
      <c r="F674">
        <v>37040</v>
      </c>
      <c r="G674">
        <v>36640</v>
      </c>
      <c r="H674">
        <v>37482</v>
      </c>
      <c r="I674">
        <v>37442</v>
      </c>
      <c r="J674">
        <v>37443</v>
      </c>
      <c r="L674" s="1" t="str">
        <f t="shared" si="120"/>
        <v>29JAN2023:01:00:00</v>
      </c>
      <c r="M674">
        <v>25</v>
      </c>
      <c r="N674">
        <f t="shared" ref="N674:N737" si="125">C674-B674</f>
        <v>669.84375</v>
      </c>
      <c r="O674" t="str">
        <f t="shared" si="121"/>
        <v/>
      </c>
      <c r="P674">
        <f t="shared" si="122"/>
        <v>669.84375</v>
      </c>
      <c r="Q674" t="str">
        <f t="shared" si="123"/>
        <v/>
      </c>
      <c r="R674">
        <f t="shared" si="124"/>
        <v>1</v>
      </c>
      <c r="S674">
        <f t="shared" ref="S674:S737" si="126">ABS((B674-C674)/B674)*100</f>
        <v>1.8216058515741786</v>
      </c>
      <c r="V674">
        <v>1</v>
      </c>
      <c r="W674" t="str">
        <f t="shared" ref="W674:W737" si="127">O674</f>
        <v/>
      </c>
      <c r="X674">
        <f t="shared" ref="X674:X737" si="128">P674</f>
        <v>669.84375</v>
      </c>
      <c r="Y674" t="str">
        <f t="shared" ref="Y674:Y737" si="129">Q674</f>
        <v/>
      </c>
      <c r="Z674">
        <f t="shared" ref="Z674:Z737" si="130">R674</f>
        <v>1</v>
      </c>
    </row>
    <row r="675" spans="1:26" x14ac:dyDescent="0.3">
      <c r="A675" t="s">
        <v>700</v>
      </c>
      <c r="B675">
        <v>35649.652344000002</v>
      </c>
      <c r="C675">
        <v>36122</v>
      </c>
      <c r="D675">
        <v>37627</v>
      </c>
      <c r="E675">
        <v>37069</v>
      </c>
      <c r="F675">
        <v>35666</v>
      </c>
      <c r="G675">
        <v>35373</v>
      </c>
      <c r="H675">
        <v>36130</v>
      </c>
      <c r="I675">
        <v>36122</v>
      </c>
      <c r="J675">
        <v>36367</v>
      </c>
      <c r="L675" s="1" t="str">
        <f t="shared" si="120"/>
        <v>29JAN2023:02:00:00</v>
      </c>
      <c r="M675">
        <v>26</v>
      </c>
      <c r="N675">
        <f t="shared" si="125"/>
        <v>472.3476559999981</v>
      </c>
      <c r="O675" t="str">
        <f t="shared" si="121"/>
        <v/>
      </c>
      <c r="P675">
        <f t="shared" si="122"/>
        <v>472.3476559999981</v>
      </c>
      <c r="Q675" t="str">
        <f t="shared" si="123"/>
        <v/>
      </c>
      <c r="R675">
        <f t="shared" si="124"/>
        <v>1</v>
      </c>
      <c r="S675">
        <f t="shared" si="126"/>
        <v>1.3249712828672124</v>
      </c>
      <c r="V675">
        <v>2</v>
      </c>
      <c r="W675" t="str">
        <f t="shared" si="127"/>
        <v/>
      </c>
      <c r="X675">
        <f t="shared" si="128"/>
        <v>472.3476559999981</v>
      </c>
      <c r="Y675" t="str">
        <f t="shared" si="129"/>
        <v/>
      </c>
      <c r="Z675">
        <f t="shared" si="130"/>
        <v>1</v>
      </c>
    </row>
    <row r="676" spans="1:26" x14ac:dyDescent="0.3">
      <c r="A676" t="s">
        <v>701</v>
      </c>
      <c r="B676">
        <v>34945.46875</v>
      </c>
      <c r="C676">
        <v>35275</v>
      </c>
      <c r="D676">
        <v>37237</v>
      </c>
      <c r="E676">
        <v>36594</v>
      </c>
      <c r="F676">
        <v>34796</v>
      </c>
      <c r="G676">
        <v>34404</v>
      </c>
      <c r="H676">
        <v>35295</v>
      </c>
      <c r="I676">
        <v>35275</v>
      </c>
      <c r="J676">
        <v>35633</v>
      </c>
      <c r="L676" s="1" t="str">
        <f t="shared" si="120"/>
        <v>29JAN2023:03:00:00</v>
      </c>
      <c r="M676">
        <v>27</v>
      </c>
      <c r="N676">
        <f t="shared" si="125"/>
        <v>329.53125</v>
      </c>
      <c r="O676" t="str">
        <f t="shared" si="121"/>
        <v/>
      </c>
      <c r="P676">
        <f t="shared" si="122"/>
        <v>329.53125</v>
      </c>
      <c r="Q676" t="str">
        <f t="shared" si="123"/>
        <v/>
      </c>
      <c r="R676">
        <f t="shared" si="124"/>
        <v>1</v>
      </c>
      <c r="S676">
        <f t="shared" si="126"/>
        <v>0.94298706466771887</v>
      </c>
      <c r="V676">
        <v>3</v>
      </c>
      <c r="W676" t="str">
        <f t="shared" si="127"/>
        <v/>
      </c>
      <c r="X676">
        <f t="shared" si="128"/>
        <v>329.53125</v>
      </c>
      <c r="Y676" t="str">
        <f t="shared" si="129"/>
        <v/>
      </c>
      <c r="Z676">
        <f t="shared" si="130"/>
        <v>1</v>
      </c>
    </row>
    <row r="677" spans="1:26" x14ac:dyDescent="0.3">
      <c r="A677" t="s">
        <v>702</v>
      </c>
      <c r="B677">
        <v>34617.265625</v>
      </c>
      <c r="C677">
        <v>34795</v>
      </c>
      <c r="D677">
        <v>37253</v>
      </c>
      <c r="E677">
        <v>36703</v>
      </c>
      <c r="F677">
        <v>34352</v>
      </c>
      <c r="G677">
        <v>34198</v>
      </c>
      <c r="H677">
        <v>34775</v>
      </c>
      <c r="I677">
        <v>34795</v>
      </c>
      <c r="J677">
        <v>35397</v>
      </c>
      <c r="L677" s="1" t="str">
        <f t="shared" si="120"/>
        <v>29JAN2023:04:00:00</v>
      </c>
      <c r="M677">
        <v>28</v>
      </c>
      <c r="N677">
        <f t="shared" si="125"/>
        <v>177.734375</v>
      </c>
      <c r="O677" t="str">
        <f t="shared" si="121"/>
        <v/>
      </c>
      <c r="P677">
        <f t="shared" si="122"/>
        <v>177.734375</v>
      </c>
      <c r="Q677" t="str">
        <f t="shared" si="123"/>
        <v/>
      </c>
      <c r="R677">
        <f t="shared" si="124"/>
        <v>1</v>
      </c>
      <c r="S677">
        <f t="shared" si="126"/>
        <v>0.51342696134741284</v>
      </c>
      <c r="V677">
        <v>4</v>
      </c>
      <c r="W677" t="str">
        <f t="shared" si="127"/>
        <v/>
      </c>
      <c r="X677">
        <f t="shared" si="128"/>
        <v>177.734375</v>
      </c>
      <c r="Y677" t="str">
        <f t="shared" si="129"/>
        <v/>
      </c>
      <c r="Z677">
        <f t="shared" si="130"/>
        <v>1</v>
      </c>
    </row>
    <row r="678" spans="1:26" x14ac:dyDescent="0.3">
      <c r="A678" t="s">
        <v>703</v>
      </c>
      <c r="B678">
        <v>34502.386719000002</v>
      </c>
      <c r="C678">
        <v>34639</v>
      </c>
      <c r="D678">
        <v>37601</v>
      </c>
      <c r="E678">
        <v>37156</v>
      </c>
      <c r="F678">
        <v>34222</v>
      </c>
      <c r="G678">
        <v>34297</v>
      </c>
      <c r="H678">
        <v>34592</v>
      </c>
      <c r="I678">
        <v>34639</v>
      </c>
      <c r="J678">
        <v>35485</v>
      </c>
      <c r="L678" s="1" t="str">
        <f t="shared" si="120"/>
        <v>29JAN2023:05:00:00</v>
      </c>
      <c r="M678">
        <v>29</v>
      </c>
      <c r="N678">
        <f t="shared" si="125"/>
        <v>136.6132809999981</v>
      </c>
      <c r="O678" t="str">
        <f t="shared" si="121"/>
        <v/>
      </c>
      <c r="P678">
        <f t="shared" si="122"/>
        <v>136.6132809999981</v>
      </c>
      <c r="Q678" t="str">
        <f t="shared" si="123"/>
        <v/>
      </c>
      <c r="R678">
        <f t="shared" si="124"/>
        <v>1</v>
      </c>
      <c r="S678">
        <f t="shared" si="126"/>
        <v>0.39595313249667735</v>
      </c>
      <c r="V678">
        <v>5</v>
      </c>
      <c r="W678" t="str">
        <f t="shared" si="127"/>
        <v/>
      </c>
      <c r="X678">
        <f t="shared" si="128"/>
        <v>136.6132809999981</v>
      </c>
      <c r="Y678" t="str">
        <f t="shared" si="129"/>
        <v/>
      </c>
      <c r="Z678">
        <f t="shared" si="130"/>
        <v>1</v>
      </c>
    </row>
    <row r="679" spans="1:26" x14ac:dyDescent="0.3">
      <c r="A679" t="s">
        <v>704</v>
      </c>
      <c r="B679">
        <v>34930.054687999997</v>
      </c>
      <c r="C679">
        <v>35020</v>
      </c>
      <c r="D679">
        <v>38292</v>
      </c>
      <c r="E679">
        <v>37936</v>
      </c>
      <c r="F679">
        <v>34572</v>
      </c>
      <c r="G679">
        <v>34898</v>
      </c>
      <c r="H679">
        <v>34958</v>
      </c>
      <c r="I679">
        <v>35020</v>
      </c>
      <c r="J679">
        <v>36038</v>
      </c>
      <c r="L679" s="1" t="str">
        <f t="shared" si="120"/>
        <v>29JAN2023:06:00:00</v>
      </c>
      <c r="M679">
        <v>30</v>
      </c>
      <c r="N679">
        <f t="shared" si="125"/>
        <v>89.945312000003469</v>
      </c>
      <c r="O679" t="str">
        <f t="shared" si="121"/>
        <v/>
      </c>
      <c r="P679">
        <f t="shared" si="122"/>
        <v>89.945312000003469</v>
      </c>
      <c r="Q679" t="str">
        <f t="shared" si="123"/>
        <v/>
      </c>
      <c r="R679">
        <f t="shared" si="124"/>
        <v>1</v>
      </c>
      <c r="S679">
        <f t="shared" si="126"/>
        <v>0.25750120577653612</v>
      </c>
      <c r="V679">
        <v>6</v>
      </c>
      <c r="W679" t="str">
        <f t="shared" si="127"/>
        <v/>
      </c>
      <c r="X679">
        <f t="shared" si="128"/>
        <v>89.945312000003469</v>
      </c>
      <c r="Y679" t="str">
        <f t="shared" si="129"/>
        <v/>
      </c>
      <c r="Z679">
        <f t="shared" si="130"/>
        <v>1</v>
      </c>
    </row>
    <row r="680" spans="1:26" x14ac:dyDescent="0.3">
      <c r="A680" t="s">
        <v>705</v>
      </c>
      <c r="B680">
        <v>35724.441405999998</v>
      </c>
      <c r="C680">
        <v>35959</v>
      </c>
      <c r="D680">
        <v>39337</v>
      </c>
      <c r="E680">
        <v>39034</v>
      </c>
      <c r="F680">
        <v>35623</v>
      </c>
      <c r="G680">
        <v>35789</v>
      </c>
      <c r="H680">
        <v>35947</v>
      </c>
      <c r="I680">
        <v>35959</v>
      </c>
      <c r="J680">
        <v>37012</v>
      </c>
      <c r="L680" s="1" t="str">
        <f t="shared" si="120"/>
        <v>29JAN2023:07:00:00</v>
      </c>
      <c r="M680">
        <v>31</v>
      </c>
      <c r="N680">
        <f t="shared" si="125"/>
        <v>234.5585940000019</v>
      </c>
      <c r="O680" t="str">
        <f t="shared" si="121"/>
        <v/>
      </c>
      <c r="P680">
        <f t="shared" si="122"/>
        <v>234.5585940000019</v>
      </c>
      <c r="Q680" t="str">
        <f t="shared" si="123"/>
        <v/>
      </c>
      <c r="R680">
        <f t="shared" si="124"/>
        <v>1</v>
      </c>
      <c r="S680">
        <f t="shared" si="126"/>
        <v>0.65657735927707828</v>
      </c>
      <c r="V680">
        <v>7</v>
      </c>
      <c r="W680" t="str">
        <f t="shared" si="127"/>
        <v/>
      </c>
      <c r="X680">
        <f t="shared" si="128"/>
        <v>234.5585940000019</v>
      </c>
      <c r="Y680" t="str">
        <f t="shared" si="129"/>
        <v/>
      </c>
      <c r="Z680">
        <f t="shared" si="130"/>
        <v>1</v>
      </c>
    </row>
    <row r="681" spans="1:26" x14ac:dyDescent="0.3">
      <c r="A681" t="s">
        <v>706</v>
      </c>
      <c r="B681">
        <v>37097.5</v>
      </c>
      <c r="C681">
        <v>37267</v>
      </c>
      <c r="D681">
        <v>40289</v>
      </c>
      <c r="E681">
        <v>39654</v>
      </c>
      <c r="F681">
        <v>37055</v>
      </c>
      <c r="G681">
        <v>37046</v>
      </c>
      <c r="H681">
        <v>37398</v>
      </c>
      <c r="I681">
        <v>37267</v>
      </c>
      <c r="J681">
        <v>38233</v>
      </c>
      <c r="L681" s="1" t="str">
        <f t="shared" si="120"/>
        <v>29JAN2023:08:00:00</v>
      </c>
      <c r="M681">
        <v>32</v>
      </c>
      <c r="N681">
        <f t="shared" si="125"/>
        <v>169.5</v>
      </c>
      <c r="O681" t="str">
        <f t="shared" si="121"/>
        <v/>
      </c>
      <c r="P681">
        <f t="shared" si="122"/>
        <v>169.5</v>
      </c>
      <c r="Q681" t="str">
        <f t="shared" si="123"/>
        <v/>
      </c>
      <c r="R681">
        <f t="shared" si="124"/>
        <v>1</v>
      </c>
      <c r="S681">
        <f t="shared" si="126"/>
        <v>0.45690410405013809</v>
      </c>
      <c r="V681">
        <v>8</v>
      </c>
      <c r="W681" t="str">
        <f t="shared" si="127"/>
        <v/>
      </c>
      <c r="X681">
        <f t="shared" si="128"/>
        <v>169.5</v>
      </c>
      <c r="Y681" t="str">
        <f t="shared" si="129"/>
        <v/>
      </c>
      <c r="Z681">
        <f t="shared" si="130"/>
        <v>1</v>
      </c>
    </row>
    <row r="682" spans="1:26" x14ac:dyDescent="0.3">
      <c r="A682" t="s">
        <v>707</v>
      </c>
      <c r="B682">
        <v>38726.65625</v>
      </c>
      <c r="C682">
        <v>39058</v>
      </c>
      <c r="D682">
        <v>40549</v>
      </c>
      <c r="E682">
        <v>39390</v>
      </c>
      <c r="F682">
        <v>38925</v>
      </c>
      <c r="G682">
        <v>38753</v>
      </c>
      <c r="H682">
        <v>39289</v>
      </c>
      <c r="I682">
        <v>39058</v>
      </c>
      <c r="J682">
        <v>39523</v>
      </c>
      <c r="L682" s="1" t="str">
        <f t="shared" si="120"/>
        <v>29JAN2023:09:00:00</v>
      </c>
      <c r="M682">
        <v>33</v>
      </c>
      <c r="N682">
        <f t="shared" si="125"/>
        <v>331.34375</v>
      </c>
      <c r="O682" t="str">
        <f t="shared" si="121"/>
        <v/>
      </c>
      <c r="P682">
        <f t="shared" si="122"/>
        <v>331.34375</v>
      </c>
      <c r="Q682" t="str">
        <f t="shared" si="123"/>
        <v/>
      </c>
      <c r="R682">
        <f t="shared" si="124"/>
        <v>1</v>
      </c>
      <c r="S682">
        <f t="shared" si="126"/>
        <v>0.85559607279546634</v>
      </c>
      <c r="V682">
        <v>9</v>
      </c>
      <c r="W682" t="str">
        <f t="shared" si="127"/>
        <v/>
      </c>
      <c r="X682">
        <f t="shared" si="128"/>
        <v>331.34375</v>
      </c>
      <c r="Y682" t="str">
        <f t="shared" si="129"/>
        <v/>
      </c>
      <c r="Z682">
        <f t="shared" si="130"/>
        <v>1</v>
      </c>
    </row>
    <row r="683" spans="1:26" x14ac:dyDescent="0.3">
      <c r="A683" t="s">
        <v>708</v>
      </c>
      <c r="B683">
        <v>41051.234375</v>
      </c>
      <c r="C683">
        <v>41057</v>
      </c>
      <c r="D683">
        <v>40886</v>
      </c>
      <c r="E683">
        <v>39504</v>
      </c>
      <c r="F683">
        <v>40620</v>
      </c>
      <c r="G683">
        <v>40231</v>
      </c>
      <c r="H683">
        <v>41097</v>
      </c>
      <c r="I683">
        <v>41057</v>
      </c>
      <c r="J683">
        <v>40733</v>
      </c>
      <c r="L683" s="1" t="str">
        <f t="shared" si="120"/>
        <v>29JAN2023:10:00:00</v>
      </c>
      <c r="M683">
        <v>34</v>
      </c>
      <c r="N683">
        <f t="shared" si="125"/>
        <v>5.765625</v>
      </c>
      <c r="O683" t="str">
        <f t="shared" si="121"/>
        <v/>
      </c>
      <c r="P683">
        <f t="shared" si="122"/>
        <v>5.765625</v>
      </c>
      <c r="Q683" t="str">
        <f t="shared" si="123"/>
        <v/>
      </c>
      <c r="R683">
        <f t="shared" si="124"/>
        <v>1</v>
      </c>
      <c r="S683">
        <f t="shared" si="126"/>
        <v>1.4044949166038323E-2</v>
      </c>
      <c r="V683">
        <v>10</v>
      </c>
      <c r="W683" t="str">
        <f t="shared" si="127"/>
        <v/>
      </c>
      <c r="X683">
        <f t="shared" si="128"/>
        <v>5.765625</v>
      </c>
      <c r="Y683" t="str">
        <f t="shared" si="129"/>
        <v/>
      </c>
      <c r="Z683">
        <f t="shared" si="130"/>
        <v>1</v>
      </c>
    </row>
    <row r="684" spans="1:26" x14ac:dyDescent="0.3">
      <c r="A684" t="s">
        <v>709</v>
      </c>
      <c r="B684">
        <v>42634.617187999997</v>
      </c>
      <c r="C684">
        <v>42380</v>
      </c>
      <c r="D684">
        <v>41042</v>
      </c>
      <c r="E684">
        <v>39644</v>
      </c>
      <c r="F684">
        <v>41452</v>
      </c>
      <c r="G684">
        <v>41243</v>
      </c>
      <c r="H684">
        <v>42077</v>
      </c>
      <c r="I684">
        <v>42380</v>
      </c>
      <c r="J684">
        <v>41452</v>
      </c>
      <c r="L684" s="1" t="str">
        <f t="shared" si="120"/>
        <v>29JAN2023:11:00:00</v>
      </c>
      <c r="M684">
        <v>35</v>
      </c>
      <c r="N684">
        <f t="shared" si="125"/>
        <v>-254.61718799999653</v>
      </c>
      <c r="O684">
        <f t="shared" si="121"/>
        <v>-254.61718799999653</v>
      </c>
      <c r="P684" t="str">
        <f t="shared" si="122"/>
        <v/>
      </c>
      <c r="Q684">
        <f t="shared" si="123"/>
        <v>1</v>
      </c>
      <c r="R684" t="str">
        <f t="shared" si="124"/>
        <v/>
      </c>
      <c r="S684">
        <f t="shared" si="126"/>
        <v>0.59720763265504695</v>
      </c>
      <c r="V684">
        <v>11</v>
      </c>
      <c r="W684">
        <f t="shared" si="127"/>
        <v>-254.61718799999653</v>
      </c>
      <c r="X684" t="str">
        <f t="shared" si="128"/>
        <v/>
      </c>
      <c r="Y684">
        <f t="shared" si="129"/>
        <v>1</v>
      </c>
      <c r="Z684" t="str">
        <f t="shared" si="130"/>
        <v/>
      </c>
    </row>
    <row r="685" spans="1:26" x14ac:dyDescent="0.3">
      <c r="A685" t="s">
        <v>710</v>
      </c>
      <c r="B685">
        <v>43796.941405999998</v>
      </c>
      <c r="C685">
        <v>43250</v>
      </c>
      <c r="D685">
        <v>40928</v>
      </c>
      <c r="E685">
        <v>40068</v>
      </c>
      <c r="F685">
        <v>41934</v>
      </c>
      <c r="G685">
        <v>41817</v>
      </c>
      <c r="H685">
        <v>42624</v>
      </c>
      <c r="I685">
        <v>43250</v>
      </c>
      <c r="J685">
        <v>41790</v>
      </c>
      <c r="L685" s="1" t="str">
        <f t="shared" si="120"/>
        <v>29JAN2023:12:00:00</v>
      </c>
      <c r="M685">
        <v>36</v>
      </c>
      <c r="N685">
        <f t="shared" si="125"/>
        <v>-546.9414059999981</v>
      </c>
      <c r="O685">
        <f t="shared" si="121"/>
        <v>-546.9414059999981</v>
      </c>
      <c r="P685" t="str">
        <f t="shared" si="122"/>
        <v/>
      </c>
      <c r="Q685">
        <f t="shared" si="123"/>
        <v>1</v>
      </c>
      <c r="R685" t="str">
        <f t="shared" si="124"/>
        <v/>
      </c>
      <c r="S685">
        <f t="shared" si="126"/>
        <v>1.2488118769067043</v>
      </c>
      <c r="V685">
        <v>12</v>
      </c>
      <c r="W685">
        <f t="shared" si="127"/>
        <v>-546.9414059999981</v>
      </c>
      <c r="X685" t="str">
        <f t="shared" si="128"/>
        <v/>
      </c>
      <c r="Y685">
        <f t="shared" si="129"/>
        <v>1</v>
      </c>
      <c r="Z685" t="str">
        <f t="shared" si="130"/>
        <v/>
      </c>
    </row>
    <row r="686" spans="1:26" x14ac:dyDescent="0.3">
      <c r="A686" t="s">
        <v>711</v>
      </c>
      <c r="B686">
        <v>44874.773437999997</v>
      </c>
      <c r="C686">
        <v>43746</v>
      </c>
      <c r="D686">
        <v>40933</v>
      </c>
      <c r="E686">
        <v>40360</v>
      </c>
      <c r="F686">
        <v>42086</v>
      </c>
      <c r="G686">
        <v>42163</v>
      </c>
      <c r="H686">
        <v>42806</v>
      </c>
      <c r="I686">
        <v>43746</v>
      </c>
      <c r="J686">
        <v>41969</v>
      </c>
      <c r="L686" s="1" t="str">
        <f t="shared" si="120"/>
        <v>29JAN2023:13:00:00</v>
      </c>
      <c r="M686">
        <v>37</v>
      </c>
      <c r="N686">
        <f t="shared" si="125"/>
        <v>-1128.7734379999965</v>
      </c>
      <c r="O686">
        <f t="shared" si="121"/>
        <v>-1128.7734379999965</v>
      </c>
      <c r="P686" t="str">
        <f t="shared" si="122"/>
        <v/>
      </c>
      <c r="Q686">
        <f t="shared" si="123"/>
        <v>1</v>
      </c>
      <c r="R686" t="str">
        <f t="shared" si="124"/>
        <v/>
      </c>
      <c r="S686">
        <f t="shared" si="126"/>
        <v>2.5153852633028566</v>
      </c>
      <c r="V686">
        <v>13</v>
      </c>
      <c r="W686">
        <f t="shared" si="127"/>
        <v>-1128.7734379999965</v>
      </c>
      <c r="X686" t="str">
        <f t="shared" si="128"/>
        <v/>
      </c>
      <c r="Y686">
        <f t="shared" si="129"/>
        <v>1</v>
      </c>
      <c r="Z686" t="str">
        <f t="shared" si="130"/>
        <v/>
      </c>
    </row>
    <row r="687" spans="1:26" x14ac:dyDescent="0.3">
      <c r="A687" t="s">
        <v>712</v>
      </c>
      <c r="B687">
        <v>45825.171875</v>
      </c>
      <c r="C687">
        <v>43814</v>
      </c>
      <c r="D687">
        <v>40628</v>
      </c>
      <c r="E687">
        <v>40193</v>
      </c>
      <c r="F687">
        <v>41907</v>
      </c>
      <c r="G687">
        <v>42000</v>
      </c>
      <c r="H687">
        <v>42630</v>
      </c>
      <c r="I687">
        <v>43814</v>
      </c>
      <c r="J687">
        <v>41755</v>
      </c>
      <c r="L687" s="1" t="str">
        <f t="shared" si="120"/>
        <v>29JAN2023:14:00:00</v>
      </c>
      <c r="M687">
        <v>38</v>
      </c>
      <c r="N687">
        <f t="shared" si="125"/>
        <v>-2011.171875</v>
      </c>
      <c r="O687">
        <f t="shared" si="121"/>
        <v>-2011.171875</v>
      </c>
      <c r="P687" t="str">
        <f t="shared" si="122"/>
        <v/>
      </c>
      <c r="Q687">
        <f t="shared" si="123"/>
        <v>1</v>
      </c>
      <c r="R687" t="str">
        <f t="shared" si="124"/>
        <v/>
      </c>
      <c r="S687">
        <f t="shared" si="126"/>
        <v>4.3887928680027457</v>
      </c>
      <c r="V687">
        <v>14</v>
      </c>
      <c r="W687">
        <f t="shared" si="127"/>
        <v>-2011.171875</v>
      </c>
      <c r="X687" t="str">
        <f t="shared" si="128"/>
        <v/>
      </c>
      <c r="Y687">
        <f t="shared" si="129"/>
        <v>1</v>
      </c>
      <c r="Z687" t="str">
        <f t="shared" si="130"/>
        <v/>
      </c>
    </row>
    <row r="688" spans="1:26" x14ac:dyDescent="0.3">
      <c r="A688" t="s">
        <v>713</v>
      </c>
      <c r="B688">
        <v>46474.394530999998</v>
      </c>
      <c r="C688">
        <v>43799</v>
      </c>
      <c r="D688">
        <v>40668</v>
      </c>
      <c r="E688">
        <v>40464</v>
      </c>
      <c r="F688">
        <v>41669</v>
      </c>
      <c r="G688">
        <v>42072</v>
      </c>
      <c r="H688">
        <v>42487</v>
      </c>
      <c r="I688">
        <v>43799</v>
      </c>
      <c r="J688">
        <v>41746</v>
      </c>
      <c r="L688" s="1" t="str">
        <f t="shared" si="120"/>
        <v>29JAN2023:15:00:00</v>
      </c>
      <c r="M688">
        <v>39</v>
      </c>
      <c r="N688">
        <f t="shared" si="125"/>
        <v>-2675.3945309999981</v>
      </c>
      <c r="O688">
        <f t="shared" si="121"/>
        <v>-2675.3945309999981</v>
      </c>
      <c r="P688" t="str">
        <f t="shared" si="122"/>
        <v/>
      </c>
      <c r="Q688">
        <f t="shared" si="123"/>
        <v>1</v>
      </c>
      <c r="R688" t="str">
        <f t="shared" si="124"/>
        <v/>
      </c>
      <c r="S688">
        <f t="shared" si="126"/>
        <v>5.756706586495536</v>
      </c>
      <c r="V688">
        <v>15</v>
      </c>
      <c r="W688">
        <f t="shared" si="127"/>
        <v>-2675.3945309999981</v>
      </c>
      <c r="X688" t="str">
        <f t="shared" si="128"/>
        <v/>
      </c>
      <c r="Y688">
        <f t="shared" si="129"/>
        <v>1</v>
      </c>
      <c r="Z688" t="str">
        <f t="shared" si="130"/>
        <v/>
      </c>
    </row>
    <row r="689" spans="1:26" x14ac:dyDescent="0.3">
      <c r="A689" t="s">
        <v>714</v>
      </c>
      <c r="B689">
        <v>47171.273437999997</v>
      </c>
      <c r="C689">
        <v>43903</v>
      </c>
      <c r="D689">
        <v>40963</v>
      </c>
      <c r="E689">
        <v>40814</v>
      </c>
      <c r="F689">
        <v>41682</v>
      </c>
      <c r="G689">
        <v>42140</v>
      </c>
      <c r="H689">
        <v>42690</v>
      </c>
      <c r="I689">
        <v>43903</v>
      </c>
      <c r="J689">
        <v>41933</v>
      </c>
      <c r="L689" s="1" t="str">
        <f t="shared" si="120"/>
        <v>29JAN2023:16:00:00</v>
      </c>
      <c r="M689">
        <v>40</v>
      </c>
      <c r="N689">
        <f t="shared" si="125"/>
        <v>-3268.2734379999965</v>
      </c>
      <c r="O689">
        <f t="shared" si="121"/>
        <v>-3268.2734379999965</v>
      </c>
      <c r="P689" t="str">
        <f t="shared" si="122"/>
        <v/>
      </c>
      <c r="Q689">
        <f t="shared" si="123"/>
        <v>1</v>
      </c>
      <c r="R689" t="str">
        <f t="shared" si="124"/>
        <v/>
      </c>
      <c r="S689">
        <f t="shared" si="126"/>
        <v>6.9285249258654895</v>
      </c>
      <c r="V689">
        <v>16</v>
      </c>
      <c r="W689">
        <f t="shared" si="127"/>
        <v>-3268.2734379999965</v>
      </c>
      <c r="X689" t="str">
        <f t="shared" si="128"/>
        <v/>
      </c>
      <c r="Y689">
        <f t="shared" si="129"/>
        <v>1</v>
      </c>
      <c r="Z689" t="str">
        <f t="shared" si="130"/>
        <v/>
      </c>
    </row>
    <row r="690" spans="1:26" x14ac:dyDescent="0.3">
      <c r="A690" t="s">
        <v>715</v>
      </c>
      <c r="B690">
        <v>47719.136719000002</v>
      </c>
      <c r="C690">
        <v>44268</v>
      </c>
      <c r="D690">
        <v>41663</v>
      </c>
      <c r="E690">
        <v>41725</v>
      </c>
      <c r="F690">
        <v>42048</v>
      </c>
      <c r="G690">
        <v>42401</v>
      </c>
      <c r="H690">
        <v>43039</v>
      </c>
      <c r="I690">
        <v>44268</v>
      </c>
      <c r="J690">
        <v>42368</v>
      </c>
      <c r="L690" s="1" t="str">
        <f t="shared" si="120"/>
        <v>29JAN2023:17:00:00</v>
      </c>
      <c r="M690">
        <v>41</v>
      </c>
      <c r="N690">
        <f t="shared" si="125"/>
        <v>-3451.1367190000019</v>
      </c>
      <c r="O690">
        <f t="shared" si="121"/>
        <v>-3451.1367190000019</v>
      </c>
      <c r="P690" t="str">
        <f t="shared" si="122"/>
        <v/>
      </c>
      <c r="Q690">
        <f t="shared" si="123"/>
        <v>1</v>
      </c>
      <c r="R690" t="str">
        <f t="shared" si="124"/>
        <v/>
      </c>
      <c r="S690">
        <f t="shared" si="126"/>
        <v>7.2321859871909338</v>
      </c>
      <c r="V690">
        <v>17</v>
      </c>
      <c r="W690">
        <f t="shared" si="127"/>
        <v>-3451.1367190000019</v>
      </c>
      <c r="X690" t="str">
        <f t="shared" si="128"/>
        <v/>
      </c>
      <c r="Y690">
        <f t="shared" si="129"/>
        <v>1</v>
      </c>
      <c r="Z690" t="str">
        <f t="shared" si="130"/>
        <v/>
      </c>
    </row>
    <row r="691" spans="1:26" x14ac:dyDescent="0.3">
      <c r="A691" t="s">
        <v>716</v>
      </c>
      <c r="B691">
        <v>48664.5625</v>
      </c>
      <c r="C691">
        <v>45579</v>
      </c>
      <c r="D691">
        <v>43202</v>
      </c>
      <c r="E691">
        <v>43347</v>
      </c>
      <c r="F691">
        <v>43252</v>
      </c>
      <c r="G691">
        <v>43418</v>
      </c>
      <c r="H691">
        <v>44271</v>
      </c>
      <c r="I691">
        <v>45579</v>
      </c>
      <c r="J691">
        <v>43628</v>
      </c>
      <c r="L691" s="1" t="str">
        <f t="shared" si="120"/>
        <v>29JAN2023:18:00:00</v>
      </c>
      <c r="M691">
        <v>42</v>
      </c>
      <c r="N691">
        <f t="shared" si="125"/>
        <v>-3085.5625</v>
      </c>
      <c r="O691">
        <f t="shared" si="121"/>
        <v>-3085.5625</v>
      </c>
      <c r="P691" t="str">
        <f t="shared" si="122"/>
        <v/>
      </c>
      <c r="Q691">
        <f t="shared" si="123"/>
        <v>1</v>
      </c>
      <c r="R691" t="str">
        <f t="shared" si="124"/>
        <v/>
      </c>
      <c r="S691">
        <f t="shared" si="126"/>
        <v>6.3404710563256375</v>
      </c>
      <c r="V691">
        <v>18</v>
      </c>
      <c r="W691">
        <f t="shared" si="127"/>
        <v>-3085.5625</v>
      </c>
      <c r="X691" t="str">
        <f t="shared" si="128"/>
        <v/>
      </c>
      <c r="Y691">
        <f t="shared" si="129"/>
        <v>1</v>
      </c>
      <c r="Z691" t="str">
        <f t="shared" si="130"/>
        <v/>
      </c>
    </row>
    <row r="692" spans="1:26" x14ac:dyDescent="0.3">
      <c r="A692" t="s">
        <v>717</v>
      </c>
      <c r="B692">
        <v>50203.503905999998</v>
      </c>
      <c r="C692">
        <v>47547</v>
      </c>
      <c r="D692">
        <v>45027</v>
      </c>
      <c r="E692">
        <v>45396</v>
      </c>
      <c r="F692">
        <v>45039</v>
      </c>
      <c r="G692">
        <v>45405</v>
      </c>
      <c r="H692">
        <v>46113</v>
      </c>
      <c r="I692">
        <v>47547</v>
      </c>
      <c r="J692">
        <v>45514</v>
      </c>
      <c r="L692" s="1" t="str">
        <f t="shared" si="120"/>
        <v>29JAN2023:19:00:00</v>
      </c>
      <c r="M692">
        <v>43</v>
      </c>
      <c r="N692">
        <f t="shared" si="125"/>
        <v>-2656.5039059999981</v>
      </c>
      <c r="O692">
        <f t="shared" si="121"/>
        <v>-2656.5039059999981</v>
      </c>
      <c r="P692" t="str">
        <f t="shared" si="122"/>
        <v/>
      </c>
      <c r="Q692">
        <f t="shared" si="123"/>
        <v>1</v>
      </c>
      <c r="R692" t="str">
        <f t="shared" si="124"/>
        <v/>
      </c>
      <c r="S692">
        <f t="shared" si="126"/>
        <v>5.2914711112076578</v>
      </c>
      <c r="V692">
        <v>19</v>
      </c>
      <c r="W692">
        <f t="shared" si="127"/>
        <v>-2656.5039059999981</v>
      </c>
      <c r="X692" t="str">
        <f t="shared" si="128"/>
        <v/>
      </c>
      <c r="Y692">
        <f t="shared" si="129"/>
        <v>1</v>
      </c>
      <c r="Z692" t="str">
        <f t="shared" si="130"/>
        <v/>
      </c>
    </row>
    <row r="693" spans="1:26" x14ac:dyDescent="0.3">
      <c r="A693" t="s">
        <v>718</v>
      </c>
      <c r="B693">
        <v>50737.199219000002</v>
      </c>
      <c r="C693">
        <v>47787</v>
      </c>
      <c r="D693">
        <v>45681</v>
      </c>
      <c r="E693">
        <v>45967</v>
      </c>
      <c r="F693">
        <v>45199</v>
      </c>
      <c r="G693">
        <v>45740</v>
      </c>
      <c r="H693">
        <v>46311</v>
      </c>
      <c r="I693">
        <v>47787</v>
      </c>
      <c r="J693">
        <v>45909</v>
      </c>
      <c r="L693" s="1" t="str">
        <f t="shared" si="120"/>
        <v>29JAN2023:20:00:00</v>
      </c>
      <c r="M693">
        <v>44</v>
      </c>
      <c r="N693">
        <f t="shared" si="125"/>
        <v>-2950.1992190000019</v>
      </c>
      <c r="O693">
        <f t="shared" si="121"/>
        <v>-2950.1992190000019</v>
      </c>
      <c r="P693" t="str">
        <f t="shared" si="122"/>
        <v/>
      </c>
      <c r="Q693">
        <f t="shared" si="123"/>
        <v>1</v>
      </c>
      <c r="R693" t="str">
        <f t="shared" si="124"/>
        <v/>
      </c>
      <c r="S693">
        <f t="shared" si="126"/>
        <v>5.8146670774353959</v>
      </c>
      <c r="V693">
        <v>20</v>
      </c>
      <c r="W693">
        <f t="shared" si="127"/>
        <v>-2950.1992190000019</v>
      </c>
      <c r="X693" t="str">
        <f t="shared" si="128"/>
        <v/>
      </c>
      <c r="Y693">
        <f t="shared" si="129"/>
        <v>1</v>
      </c>
      <c r="Z693" t="str">
        <f t="shared" si="130"/>
        <v/>
      </c>
    </row>
    <row r="694" spans="1:26" x14ac:dyDescent="0.3">
      <c r="A694" t="s">
        <v>719</v>
      </c>
      <c r="B694">
        <v>50366.164062999997</v>
      </c>
      <c r="C694">
        <v>47540</v>
      </c>
      <c r="D694">
        <v>45753</v>
      </c>
      <c r="E694">
        <v>45997</v>
      </c>
      <c r="F694">
        <v>44729</v>
      </c>
      <c r="G694">
        <v>45323</v>
      </c>
      <c r="H694">
        <v>45946</v>
      </c>
      <c r="I694">
        <v>47540</v>
      </c>
      <c r="J694">
        <v>45671</v>
      </c>
      <c r="L694" s="1" t="str">
        <f t="shared" si="120"/>
        <v>29JAN2023:21:00:00</v>
      </c>
      <c r="M694">
        <v>45</v>
      </c>
      <c r="N694">
        <f t="shared" si="125"/>
        <v>-2826.1640629999965</v>
      </c>
      <c r="O694">
        <f t="shared" si="121"/>
        <v>-2826.1640629999965</v>
      </c>
      <c r="P694" t="str">
        <f t="shared" si="122"/>
        <v/>
      </c>
      <c r="Q694">
        <f t="shared" si="123"/>
        <v>1</v>
      </c>
      <c r="R694" t="str">
        <f t="shared" si="124"/>
        <v/>
      </c>
      <c r="S694">
        <f t="shared" si="126"/>
        <v>5.6112354704339173</v>
      </c>
      <c r="V694">
        <v>21</v>
      </c>
      <c r="W694">
        <f t="shared" si="127"/>
        <v>-2826.1640629999965</v>
      </c>
      <c r="X694" t="str">
        <f t="shared" si="128"/>
        <v/>
      </c>
      <c r="Y694">
        <f t="shared" si="129"/>
        <v>1</v>
      </c>
      <c r="Z694" t="str">
        <f t="shared" si="130"/>
        <v/>
      </c>
    </row>
    <row r="695" spans="1:26" x14ac:dyDescent="0.3">
      <c r="A695" t="s">
        <v>720</v>
      </c>
      <c r="B695">
        <v>49571.769530999998</v>
      </c>
      <c r="C695">
        <v>46846</v>
      </c>
      <c r="D695">
        <v>45474</v>
      </c>
      <c r="E695">
        <v>45359</v>
      </c>
      <c r="F695">
        <v>43808</v>
      </c>
      <c r="G695">
        <v>44232</v>
      </c>
      <c r="H695">
        <v>45040</v>
      </c>
      <c r="I695">
        <v>46846</v>
      </c>
      <c r="J695">
        <v>44909</v>
      </c>
      <c r="L695" s="1" t="str">
        <f t="shared" si="120"/>
        <v>29JAN2023:22:00:00</v>
      </c>
      <c r="M695">
        <v>46</v>
      </c>
      <c r="N695">
        <f t="shared" si="125"/>
        <v>-2725.7695309999981</v>
      </c>
      <c r="O695">
        <f t="shared" si="121"/>
        <v>-2725.7695309999981</v>
      </c>
      <c r="P695" t="str">
        <f t="shared" si="122"/>
        <v/>
      </c>
      <c r="Q695">
        <f t="shared" si="123"/>
        <v>1</v>
      </c>
      <c r="R695" t="str">
        <f t="shared" si="124"/>
        <v/>
      </c>
      <c r="S695">
        <f t="shared" si="126"/>
        <v>5.4986327032272309</v>
      </c>
      <c r="V695">
        <v>22</v>
      </c>
      <c r="W695">
        <f t="shared" si="127"/>
        <v>-2725.7695309999981</v>
      </c>
      <c r="X695" t="str">
        <f t="shared" si="128"/>
        <v/>
      </c>
      <c r="Y695">
        <f t="shared" si="129"/>
        <v>1</v>
      </c>
      <c r="Z695" t="str">
        <f t="shared" si="130"/>
        <v/>
      </c>
    </row>
    <row r="696" spans="1:26" x14ac:dyDescent="0.3">
      <c r="A696" t="s">
        <v>721</v>
      </c>
      <c r="B696">
        <v>47900.539062999997</v>
      </c>
      <c r="C696">
        <v>45226</v>
      </c>
      <c r="D696">
        <v>44025</v>
      </c>
      <c r="E696">
        <v>43746</v>
      </c>
      <c r="F696">
        <v>42094</v>
      </c>
      <c r="G696">
        <v>42443</v>
      </c>
      <c r="H696">
        <v>43121</v>
      </c>
      <c r="I696">
        <v>45226</v>
      </c>
      <c r="J696">
        <v>43189</v>
      </c>
      <c r="L696" s="1" t="str">
        <f t="shared" si="120"/>
        <v>29JAN2023:23:00:00</v>
      </c>
      <c r="M696">
        <v>47</v>
      </c>
      <c r="N696">
        <f t="shared" si="125"/>
        <v>-2674.5390629999965</v>
      </c>
      <c r="O696">
        <f t="shared" si="121"/>
        <v>-2674.5390629999965</v>
      </c>
      <c r="P696" t="str">
        <f t="shared" si="122"/>
        <v/>
      </c>
      <c r="Q696">
        <f t="shared" si="123"/>
        <v>1</v>
      </c>
      <c r="R696" t="str">
        <f t="shared" si="124"/>
        <v/>
      </c>
      <c r="S696">
        <f t="shared" si="126"/>
        <v>5.5835260214553646</v>
      </c>
      <c r="V696">
        <v>23</v>
      </c>
      <c r="W696">
        <f t="shared" si="127"/>
        <v>-2674.5390629999965</v>
      </c>
      <c r="X696" t="str">
        <f t="shared" si="128"/>
        <v/>
      </c>
      <c r="Y696">
        <f t="shared" si="129"/>
        <v>1</v>
      </c>
      <c r="Z696" t="str">
        <f t="shared" si="130"/>
        <v/>
      </c>
    </row>
    <row r="697" spans="1:26" x14ac:dyDescent="0.3">
      <c r="A697" t="s">
        <v>722</v>
      </c>
      <c r="B697">
        <v>46087.9375</v>
      </c>
      <c r="C697">
        <v>43579</v>
      </c>
      <c r="D697">
        <v>42859</v>
      </c>
      <c r="E697">
        <v>42412</v>
      </c>
      <c r="F697">
        <v>40263</v>
      </c>
      <c r="G697">
        <v>40536</v>
      </c>
      <c r="H697">
        <v>41016</v>
      </c>
      <c r="I697">
        <v>43579</v>
      </c>
      <c r="J697">
        <v>41461</v>
      </c>
      <c r="L697" s="1" t="str">
        <f t="shared" si="120"/>
        <v>30JAN2023:00:00:00</v>
      </c>
      <c r="M697">
        <v>48</v>
      </c>
      <c r="N697">
        <f t="shared" si="125"/>
        <v>-2508.9375</v>
      </c>
      <c r="O697">
        <f t="shared" si="121"/>
        <v>-2508.9375</v>
      </c>
      <c r="P697" t="str">
        <f t="shared" si="122"/>
        <v/>
      </c>
      <c r="Q697">
        <f t="shared" si="123"/>
        <v>1</v>
      </c>
      <c r="R697" t="str">
        <f t="shared" si="124"/>
        <v/>
      </c>
      <c r="S697">
        <f t="shared" si="126"/>
        <v>5.4438051171198536</v>
      </c>
      <c r="V697">
        <v>24</v>
      </c>
      <c r="W697">
        <f t="shared" si="127"/>
        <v>-2508.9375</v>
      </c>
      <c r="X697" t="str">
        <f t="shared" si="128"/>
        <v/>
      </c>
      <c r="Y697">
        <f t="shared" si="129"/>
        <v>1</v>
      </c>
      <c r="Z697" t="str">
        <f t="shared" si="130"/>
        <v/>
      </c>
    </row>
    <row r="698" spans="1:26" x14ac:dyDescent="0.3">
      <c r="A698" t="s">
        <v>723</v>
      </c>
      <c r="B698">
        <v>44953.382812999997</v>
      </c>
      <c r="C698">
        <v>42150</v>
      </c>
      <c r="D698">
        <v>43445</v>
      </c>
      <c r="E698">
        <v>42770</v>
      </c>
      <c r="F698">
        <v>40788</v>
      </c>
      <c r="G698">
        <v>41847</v>
      </c>
      <c r="H698">
        <v>45245</v>
      </c>
      <c r="I698">
        <v>42150</v>
      </c>
      <c r="J698">
        <v>43496</v>
      </c>
      <c r="L698" s="1" t="str">
        <f t="shared" si="120"/>
        <v>30JAN2023:01:00:00</v>
      </c>
      <c r="M698">
        <v>49</v>
      </c>
      <c r="N698">
        <f t="shared" si="125"/>
        <v>-2803.3828129999965</v>
      </c>
      <c r="O698">
        <f t="shared" si="121"/>
        <v>-2803.3828129999965</v>
      </c>
      <c r="P698" t="str">
        <f t="shared" si="122"/>
        <v/>
      </c>
      <c r="Q698">
        <f t="shared" si="123"/>
        <v>1</v>
      </c>
      <c r="R698" t="str">
        <f t="shared" si="124"/>
        <v/>
      </c>
      <c r="S698">
        <f t="shared" si="126"/>
        <v>6.236199897706677</v>
      </c>
      <c r="V698">
        <v>1</v>
      </c>
      <c r="W698">
        <f t="shared" si="127"/>
        <v>-2803.3828129999965</v>
      </c>
      <c r="X698" t="str">
        <f t="shared" si="128"/>
        <v/>
      </c>
      <c r="Y698">
        <f t="shared" si="129"/>
        <v>1</v>
      </c>
      <c r="Z698" t="str">
        <f t="shared" si="130"/>
        <v/>
      </c>
    </row>
    <row r="699" spans="1:26" x14ac:dyDescent="0.3">
      <c r="A699" t="s">
        <v>724</v>
      </c>
      <c r="B699">
        <v>44636.90625</v>
      </c>
      <c r="C699">
        <v>41493</v>
      </c>
      <c r="D699">
        <v>43054</v>
      </c>
      <c r="E699">
        <v>42521</v>
      </c>
      <c r="F699">
        <v>40283</v>
      </c>
      <c r="G699">
        <v>41294</v>
      </c>
      <c r="H699">
        <v>44672</v>
      </c>
      <c r="I699">
        <v>41493</v>
      </c>
      <c r="J699">
        <v>42989</v>
      </c>
      <c r="L699" s="1" t="str">
        <f t="shared" si="120"/>
        <v>30JAN2023:02:00:00</v>
      </c>
      <c r="M699">
        <v>50</v>
      </c>
      <c r="N699">
        <f t="shared" si="125"/>
        <v>-3143.90625</v>
      </c>
      <c r="O699">
        <f t="shared" si="121"/>
        <v>-3143.90625</v>
      </c>
      <c r="P699" t="str">
        <f t="shared" si="122"/>
        <v/>
      </c>
      <c r="Q699">
        <f t="shared" si="123"/>
        <v>1</v>
      </c>
      <c r="R699" t="str">
        <f t="shared" si="124"/>
        <v/>
      </c>
      <c r="S699">
        <f t="shared" si="126"/>
        <v>7.0432888704064247</v>
      </c>
      <c r="V699">
        <v>2</v>
      </c>
      <c r="W699">
        <f t="shared" si="127"/>
        <v>-3143.90625</v>
      </c>
      <c r="X699" t="str">
        <f t="shared" si="128"/>
        <v/>
      </c>
      <c r="Y699">
        <f t="shared" si="129"/>
        <v>1</v>
      </c>
      <c r="Z699" t="str">
        <f t="shared" si="130"/>
        <v/>
      </c>
    </row>
    <row r="700" spans="1:26" x14ac:dyDescent="0.3">
      <c r="A700" t="s">
        <v>725</v>
      </c>
      <c r="B700">
        <v>44919.21875</v>
      </c>
      <c r="C700">
        <v>41437</v>
      </c>
      <c r="D700">
        <v>42904</v>
      </c>
      <c r="E700">
        <v>42667</v>
      </c>
      <c r="F700">
        <v>40340</v>
      </c>
      <c r="G700">
        <v>41197</v>
      </c>
      <c r="H700">
        <v>44601</v>
      </c>
      <c r="I700">
        <v>41437</v>
      </c>
      <c r="J700">
        <v>42883</v>
      </c>
      <c r="L700" s="1" t="str">
        <f t="shared" si="120"/>
        <v>30JAN2023:03:00:00</v>
      </c>
      <c r="M700">
        <v>51</v>
      </c>
      <c r="N700">
        <f t="shared" si="125"/>
        <v>-3482.21875</v>
      </c>
      <c r="O700">
        <f t="shared" si="121"/>
        <v>-3482.21875</v>
      </c>
      <c r="P700" t="str">
        <f t="shared" si="122"/>
        <v/>
      </c>
      <c r="Q700">
        <f t="shared" si="123"/>
        <v>1</v>
      </c>
      <c r="R700" t="str">
        <f t="shared" si="124"/>
        <v/>
      </c>
      <c r="S700">
        <f t="shared" si="126"/>
        <v>7.7521801289119701</v>
      </c>
      <c r="V700">
        <v>3</v>
      </c>
      <c r="W700">
        <f t="shared" si="127"/>
        <v>-3482.21875</v>
      </c>
      <c r="X700" t="str">
        <f t="shared" si="128"/>
        <v/>
      </c>
      <c r="Y700">
        <f t="shared" si="129"/>
        <v>1</v>
      </c>
      <c r="Z700" t="str">
        <f t="shared" si="130"/>
        <v/>
      </c>
    </row>
    <row r="701" spans="1:26" x14ac:dyDescent="0.3">
      <c r="A701" t="s">
        <v>726</v>
      </c>
      <c r="B701">
        <v>45702.507812999997</v>
      </c>
      <c r="C701">
        <v>41958</v>
      </c>
      <c r="D701">
        <v>43435</v>
      </c>
      <c r="E701">
        <v>43193</v>
      </c>
      <c r="F701">
        <v>40928</v>
      </c>
      <c r="G701">
        <v>41636</v>
      </c>
      <c r="H701">
        <v>45163</v>
      </c>
      <c r="I701">
        <v>41958</v>
      </c>
      <c r="J701">
        <v>43394</v>
      </c>
      <c r="L701" s="1" t="str">
        <f t="shared" si="120"/>
        <v>30JAN2023:04:00:00</v>
      </c>
      <c r="M701">
        <v>52</v>
      </c>
      <c r="N701">
        <f t="shared" si="125"/>
        <v>-3744.5078129999965</v>
      </c>
      <c r="O701">
        <f t="shared" si="121"/>
        <v>-3744.5078129999965</v>
      </c>
      <c r="P701" t="str">
        <f t="shared" si="122"/>
        <v/>
      </c>
      <c r="Q701">
        <f t="shared" si="123"/>
        <v>1</v>
      </c>
      <c r="R701" t="str">
        <f t="shared" si="124"/>
        <v/>
      </c>
      <c r="S701">
        <f t="shared" si="126"/>
        <v>8.1932217556229556</v>
      </c>
      <c r="V701">
        <v>4</v>
      </c>
      <c r="W701">
        <f t="shared" si="127"/>
        <v>-3744.5078129999965</v>
      </c>
      <c r="X701" t="str">
        <f t="shared" si="128"/>
        <v/>
      </c>
      <c r="Y701">
        <f t="shared" si="129"/>
        <v>1</v>
      </c>
      <c r="Z701" t="str">
        <f t="shared" si="130"/>
        <v/>
      </c>
    </row>
    <row r="702" spans="1:26" x14ac:dyDescent="0.3">
      <c r="A702" t="s">
        <v>727</v>
      </c>
      <c r="B702">
        <v>47177.808594000002</v>
      </c>
      <c r="C702">
        <v>43426</v>
      </c>
      <c r="D702">
        <v>44589</v>
      </c>
      <c r="E702">
        <v>44734</v>
      </c>
      <c r="F702">
        <v>42346</v>
      </c>
      <c r="G702">
        <v>42814</v>
      </c>
      <c r="H702">
        <v>46688</v>
      </c>
      <c r="I702">
        <v>43426</v>
      </c>
      <c r="J702">
        <v>44678</v>
      </c>
      <c r="L702" s="1" t="str">
        <f t="shared" si="120"/>
        <v>30JAN2023:05:00:00</v>
      </c>
      <c r="M702">
        <v>53</v>
      </c>
      <c r="N702">
        <f t="shared" si="125"/>
        <v>-3751.8085940000019</v>
      </c>
      <c r="O702">
        <f t="shared" si="121"/>
        <v>-3751.8085940000019</v>
      </c>
      <c r="P702" t="str">
        <f t="shared" si="122"/>
        <v/>
      </c>
      <c r="Q702">
        <f t="shared" si="123"/>
        <v>1</v>
      </c>
      <c r="R702" t="str">
        <f t="shared" si="124"/>
        <v/>
      </c>
      <c r="S702">
        <f t="shared" si="126"/>
        <v>7.9524859373759691</v>
      </c>
      <c r="V702">
        <v>5</v>
      </c>
      <c r="W702">
        <f t="shared" si="127"/>
        <v>-3751.8085940000019</v>
      </c>
      <c r="X702" t="str">
        <f t="shared" si="128"/>
        <v/>
      </c>
      <c r="Y702">
        <f t="shared" si="129"/>
        <v>1</v>
      </c>
      <c r="Z702" t="str">
        <f t="shared" si="130"/>
        <v/>
      </c>
    </row>
    <row r="703" spans="1:26" x14ac:dyDescent="0.3">
      <c r="A703" t="s">
        <v>728</v>
      </c>
      <c r="B703">
        <v>49973.59375</v>
      </c>
      <c r="C703">
        <v>46281</v>
      </c>
      <c r="D703">
        <v>47282</v>
      </c>
      <c r="E703">
        <v>47301</v>
      </c>
      <c r="F703">
        <v>45115</v>
      </c>
      <c r="G703">
        <v>45239</v>
      </c>
      <c r="H703">
        <v>49641</v>
      </c>
      <c r="I703">
        <v>46281</v>
      </c>
      <c r="J703">
        <v>47366</v>
      </c>
      <c r="L703" s="1" t="str">
        <f t="shared" si="120"/>
        <v>30JAN2023:06:00:00</v>
      </c>
      <c r="M703">
        <v>54</v>
      </c>
      <c r="N703">
        <f t="shared" si="125"/>
        <v>-3692.59375</v>
      </c>
      <c r="O703">
        <f t="shared" si="121"/>
        <v>-3692.59375</v>
      </c>
      <c r="P703" t="str">
        <f t="shared" si="122"/>
        <v/>
      </c>
      <c r="Q703">
        <f t="shared" si="123"/>
        <v>1</v>
      </c>
      <c r="R703" t="str">
        <f t="shared" si="124"/>
        <v/>
      </c>
      <c r="S703">
        <f t="shared" si="126"/>
        <v>7.3890898630839423</v>
      </c>
      <c r="V703">
        <v>6</v>
      </c>
      <c r="W703">
        <f t="shared" si="127"/>
        <v>-3692.59375</v>
      </c>
      <c r="X703" t="str">
        <f t="shared" si="128"/>
        <v/>
      </c>
      <c r="Y703">
        <f t="shared" si="129"/>
        <v>1</v>
      </c>
      <c r="Z703" t="str">
        <f t="shared" si="130"/>
        <v/>
      </c>
    </row>
    <row r="704" spans="1:26" x14ac:dyDescent="0.3">
      <c r="A704" t="s">
        <v>729</v>
      </c>
      <c r="B704">
        <v>54212.289062999997</v>
      </c>
      <c r="C704">
        <v>50585</v>
      </c>
      <c r="D704">
        <v>50488</v>
      </c>
      <c r="E704">
        <v>51133</v>
      </c>
      <c r="F704">
        <v>49244</v>
      </c>
      <c r="G704">
        <v>49212</v>
      </c>
      <c r="H704">
        <v>53858</v>
      </c>
      <c r="I704">
        <v>50585</v>
      </c>
      <c r="J704">
        <v>51166</v>
      </c>
      <c r="L704" s="1" t="str">
        <f t="shared" si="120"/>
        <v>30JAN2023:07:00:00</v>
      </c>
      <c r="M704">
        <v>55</v>
      </c>
      <c r="N704">
        <f t="shared" si="125"/>
        <v>-3627.2890629999965</v>
      </c>
      <c r="O704">
        <f t="shared" si="121"/>
        <v>-3627.2890629999965</v>
      </c>
      <c r="P704" t="str">
        <f t="shared" si="122"/>
        <v/>
      </c>
      <c r="Q704">
        <f t="shared" si="123"/>
        <v>1</v>
      </c>
      <c r="R704" t="str">
        <f t="shared" si="124"/>
        <v/>
      </c>
      <c r="S704">
        <f t="shared" si="126"/>
        <v>6.6908981813786363</v>
      </c>
      <c r="V704">
        <v>7</v>
      </c>
      <c r="W704">
        <f t="shared" si="127"/>
        <v>-3627.2890629999965</v>
      </c>
      <c r="X704" t="str">
        <f t="shared" si="128"/>
        <v/>
      </c>
      <c r="Y704">
        <f t="shared" si="129"/>
        <v>1</v>
      </c>
      <c r="Z704" t="str">
        <f t="shared" si="130"/>
        <v/>
      </c>
    </row>
    <row r="705" spans="1:26" x14ac:dyDescent="0.3">
      <c r="A705" t="s">
        <v>730</v>
      </c>
      <c r="B705">
        <v>56506.5625</v>
      </c>
      <c r="C705">
        <v>53346</v>
      </c>
      <c r="D705">
        <v>53034</v>
      </c>
      <c r="E705">
        <v>53215</v>
      </c>
      <c r="F705">
        <v>51985</v>
      </c>
      <c r="G705">
        <v>51757</v>
      </c>
      <c r="H705">
        <v>56801</v>
      </c>
      <c r="I705">
        <v>53346</v>
      </c>
      <c r="J705">
        <v>53843</v>
      </c>
      <c r="L705" s="1" t="str">
        <f t="shared" si="120"/>
        <v>30JAN2023:08:00:00</v>
      </c>
      <c r="M705">
        <v>56</v>
      </c>
      <c r="N705">
        <f t="shared" si="125"/>
        <v>-3160.5625</v>
      </c>
      <c r="O705">
        <f t="shared" si="121"/>
        <v>-3160.5625</v>
      </c>
      <c r="P705" t="str">
        <f t="shared" si="122"/>
        <v/>
      </c>
      <c r="Q705">
        <f t="shared" si="123"/>
        <v>1</v>
      </c>
      <c r="R705" t="str">
        <f t="shared" si="124"/>
        <v/>
      </c>
      <c r="S705">
        <f t="shared" si="126"/>
        <v>5.593266268851516</v>
      </c>
      <c r="V705">
        <v>8</v>
      </c>
      <c r="W705">
        <f t="shared" si="127"/>
        <v>-3160.5625</v>
      </c>
      <c r="X705" t="str">
        <f t="shared" si="128"/>
        <v/>
      </c>
      <c r="Y705">
        <f t="shared" si="129"/>
        <v>1</v>
      </c>
      <c r="Z705" t="str">
        <f t="shared" si="130"/>
        <v/>
      </c>
    </row>
    <row r="706" spans="1:26" x14ac:dyDescent="0.3">
      <c r="A706" t="s">
        <v>731</v>
      </c>
      <c r="B706">
        <v>57084.726562999997</v>
      </c>
      <c r="C706">
        <v>54275</v>
      </c>
      <c r="D706">
        <v>53044</v>
      </c>
      <c r="E706">
        <v>53186</v>
      </c>
      <c r="F706">
        <v>52904</v>
      </c>
      <c r="G706">
        <v>52741</v>
      </c>
      <c r="H706">
        <v>58346</v>
      </c>
      <c r="I706">
        <v>54275</v>
      </c>
      <c r="J706">
        <v>54690</v>
      </c>
      <c r="L706" s="1" t="str">
        <f t="shared" si="120"/>
        <v>30JAN2023:09:00:00</v>
      </c>
      <c r="M706">
        <v>57</v>
      </c>
      <c r="N706">
        <f t="shared" si="125"/>
        <v>-2809.7265629999965</v>
      </c>
      <c r="O706">
        <f t="shared" si="121"/>
        <v>-2809.7265629999965</v>
      </c>
      <c r="P706" t="str">
        <f t="shared" si="122"/>
        <v/>
      </c>
      <c r="Q706">
        <f t="shared" si="123"/>
        <v>1</v>
      </c>
      <c r="R706" t="str">
        <f t="shared" si="124"/>
        <v/>
      </c>
      <c r="S706">
        <f t="shared" si="126"/>
        <v>4.922028591832035</v>
      </c>
      <c r="V706">
        <v>9</v>
      </c>
      <c r="W706">
        <f t="shared" si="127"/>
        <v>-2809.7265629999965</v>
      </c>
      <c r="X706" t="str">
        <f t="shared" si="128"/>
        <v/>
      </c>
      <c r="Y706">
        <f t="shared" si="129"/>
        <v>1</v>
      </c>
      <c r="Z706" t="str">
        <f t="shared" si="130"/>
        <v/>
      </c>
    </row>
    <row r="707" spans="1:26" x14ac:dyDescent="0.3">
      <c r="A707" t="s">
        <v>732</v>
      </c>
      <c r="B707">
        <v>57972.835937999997</v>
      </c>
      <c r="C707">
        <v>54980</v>
      </c>
      <c r="D707">
        <v>53297</v>
      </c>
      <c r="E707">
        <v>53490</v>
      </c>
      <c r="F707">
        <v>53307</v>
      </c>
      <c r="G707">
        <v>52980</v>
      </c>
      <c r="H707">
        <v>59429</v>
      </c>
      <c r="I707">
        <v>54980</v>
      </c>
      <c r="J707">
        <v>55213</v>
      </c>
      <c r="L707" s="1" t="str">
        <f t="shared" ref="L707:L744" si="131">A707</f>
        <v>30JAN2023:10:00:00</v>
      </c>
      <c r="M707">
        <v>58</v>
      </c>
      <c r="N707">
        <f t="shared" si="125"/>
        <v>-2992.8359379999965</v>
      </c>
      <c r="O707">
        <f t="shared" ref="O707:O745" si="132">IF(N707&lt;0,N707,"")</f>
        <v>-2992.8359379999965</v>
      </c>
      <c r="P707" t="str">
        <f t="shared" ref="P707:P745" si="133">IF(N707&gt;0,N707,"")</f>
        <v/>
      </c>
      <c r="Q707">
        <f t="shared" ref="Q707:Q745" si="134">IF(O707&lt;0,1,"")</f>
        <v>1</v>
      </c>
      <c r="R707" t="str">
        <f t="shared" ref="R707:R745" si="135">IF(AND(P707&gt;0,P707&lt;&gt;""),1,"")</f>
        <v/>
      </c>
      <c r="S707">
        <f t="shared" si="126"/>
        <v>5.1624797882938385</v>
      </c>
      <c r="V707">
        <v>10</v>
      </c>
      <c r="W707">
        <f t="shared" si="127"/>
        <v>-2992.8359379999965</v>
      </c>
      <c r="X707" t="str">
        <f t="shared" si="128"/>
        <v/>
      </c>
      <c r="Y707">
        <f t="shared" si="129"/>
        <v>1</v>
      </c>
      <c r="Z707" t="str">
        <f t="shared" si="130"/>
        <v/>
      </c>
    </row>
    <row r="708" spans="1:26" x14ac:dyDescent="0.3">
      <c r="A708" t="s">
        <v>733</v>
      </c>
      <c r="B708">
        <v>58544.640625</v>
      </c>
      <c r="C708">
        <v>55268</v>
      </c>
      <c r="D708">
        <v>53223</v>
      </c>
      <c r="E708">
        <v>53380</v>
      </c>
      <c r="F708">
        <v>53311</v>
      </c>
      <c r="G708">
        <v>53072</v>
      </c>
      <c r="H708">
        <v>59814</v>
      </c>
      <c r="I708">
        <v>55268</v>
      </c>
      <c r="J708">
        <v>55347</v>
      </c>
      <c r="L708" s="1" t="str">
        <f t="shared" si="131"/>
        <v>30JAN2023:11:00:00</v>
      </c>
      <c r="M708">
        <v>59</v>
      </c>
      <c r="N708">
        <f t="shared" si="125"/>
        <v>-3276.640625</v>
      </c>
      <c r="O708">
        <f t="shared" si="132"/>
        <v>-3276.640625</v>
      </c>
      <c r="P708" t="str">
        <f t="shared" si="133"/>
        <v/>
      </c>
      <c r="Q708">
        <f t="shared" si="134"/>
        <v>1</v>
      </c>
      <c r="R708" t="str">
        <f t="shared" si="135"/>
        <v/>
      </c>
      <c r="S708">
        <f t="shared" si="126"/>
        <v>5.5968242182714745</v>
      </c>
      <c r="V708">
        <v>11</v>
      </c>
      <c r="W708">
        <f t="shared" si="127"/>
        <v>-3276.640625</v>
      </c>
      <c r="X708" t="str">
        <f t="shared" si="128"/>
        <v/>
      </c>
      <c r="Y708">
        <f t="shared" si="129"/>
        <v>1</v>
      </c>
      <c r="Z708" t="str">
        <f t="shared" si="130"/>
        <v/>
      </c>
    </row>
    <row r="709" spans="1:26" x14ac:dyDescent="0.3">
      <c r="A709" t="s">
        <v>734</v>
      </c>
      <c r="B709">
        <v>59193.253905999998</v>
      </c>
      <c r="C709">
        <v>54956</v>
      </c>
      <c r="D709">
        <v>52883</v>
      </c>
      <c r="E709">
        <v>53241</v>
      </c>
      <c r="F709">
        <v>52887</v>
      </c>
      <c r="G709">
        <v>52836</v>
      </c>
      <c r="H709">
        <v>59554</v>
      </c>
      <c r="I709">
        <v>54956</v>
      </c>
      <c r="J709">
        <v>55068</v>
      </c>
      <c r="L709" s="1" t="str">
        <f t="shared" si="131"/>
        <v>30JAN2023:12:00:00</v>
      </c>
      <c r="M709">
        <v>60</v>
      </c>
      <c r="N709">
        <f t="shared" si="125"/>
        <v>-4237.2539059999981</v>
      </c>
      <c r="O709">
        <f t="shared" si="132"/>
        <v>-4237.2539059999981</v>
      </c>
      <c r="P709" t="str">
        <f t="shared" si="133"/>
        <v/>
      </c>
      <c r="Q709">
        <f t="shared" si="134"/>
        <v>1</v>
      </c>
      <c r="R709" t="str">
        <f t="shared" si="135"/>
        <v/>
      </c>
      <c r="S709">
        <f t="shared" si="126"/>
        <v>7.1583392133313666</v>
      </c>
      <c r="V709">
        <v>12</v>
      </c>
      <c r="W709">
        <f t="shared" si="127"/>
        <v>-4237.2539059999981</v>
      </c>
      <c r="X709" t="str">
        <f t="shared" si="128"/>
        <v/>
      </c>
      <c r="Y709">
        <f t="shared" si="129"/>
        <v>1</v>
      </c>
      <c r="Z709" t="str">
        <f t="shared" si="130"/>
        <v/>
      </c>
    </row>
    <row r="710" spans="1:26" x14ac:dyDescent="0.3">
      <c r="A710" t="s">
        <v>735</v>
      </c>
      <c r="B710">
        <v>59742.910155999998</v>
      </c>
      <c r="C710">
        <v>54265</v>
      </c>
      <c r="D710">
        <v>52160</v>
      </c>
      <c r="E710">
        <v>52581</v>
      </c>
      <c r="F710">
        <v>52195</v>
      </c>
      <c r="G710">
        <v>52438</v>
      </c>
      <c r="H710">
        <v>58891</v>
      </c>
      <c r="I710">
        <v>54265</v>
      </c>
      <c r="J710">
        <v>54475</v>
      </c>
      <c r="L710" s="1" t="str">
        <f t="shared" si="131"/>
        <v>30JAN2023:13:00:00</v>
      </c>
      <c r="M710">
        <v>61</v>
      </c>
      <c r="N710">
        <f t="shared" si="125"/>
        <v>-5477.9101559999981</v>
      </c>
      <c r="O710">
        <f t="shared" si="132"/>
        <v>-5477.9101559999981</v>
      </c>
      <c r="P710" t="str">
        <f t="shared" si="133"/>
        <v/>
      </c>
      <c r="Q710">
        <f t="shared" si="134"/>
        <v>1</v>
      </c>
      <c r="R710" t="str">
        <f t="shared" si="135"/>
        <v/>
      </c>
      <c r="S710">
        <f t="shared" si="126"/>
        <v>9.1691384662985822</v>
      </c>
      <c r="V710">
        <v>13</v>
      </c>
      <c r="W710">
        <f t="shared" si="127"/>
        <v>-5477.9101559999981</v>
      </c>
      <c r="X710" t="str">
        <f t="shared" si="128"/>
        <v/>
      </c>
      <c r="Y710">
        <f t="shared" si="129"/>
        <v>1</v>
      </c>
      <c r="Z710" t="str">
        <f t="shared" si="130"/>
        <v/>
      </c>
    </row>
    <row r="711" spans="1:26" x14ac:dyDescent="0.3">
      <c r="A711" t="s">
        <v>736</v>
      </c>
      <c r="B711">
        <v>60161.167969000002</v>
      </c>
      <c r="C711">
        <v>53532</v>
      </c>
      <c r="D711">
        <v>51677</v>
      </c>
      <c r="E711">
        <v>52010</v>
      </c>
      <c r="F711">
        <v>51377</v>
      </c>
      <c r="G711">
        <v>52076</v>
      </c>
      <c r="H711">
        <v>58078</v>
      </c>
      <c r="I711">
        <v>53532</v>
      </c>
      <c r="J711">
        <v>53925</v>
      </c>
      <c r="L711" s="1" t="str">
        <f t="shared" si="131"/>
        <v>30JAN2023:14:00:00</v>
      </c>
      <c r="M711">
        <v>62</v>
      </c>
      <c r="N711">
        <f t="shared" si="125"/>
        <v>-6629.1679690000019</v>
      </c>
      <c r="O711">
        <f t="shared" si="132"/>
        <v>-6629.1679690000019</v>
      </c>
      <c r="P711" t="str">
        <f t="shared" si="133"/>
        <v/>
      </c>
      <c r="Q711">
        <f t="shared" si="134"/>
        <v>1</v>
      </c>
      <c r="R711" t="str">
        <f t="shared" si="135"/>
        <v/>
      </c>
      <c r="S711">
        <f t="shared" si="126"/>
        <v>11.019014744553989</v>
      </c>
      <c r="V711">
        <v>14</v>
      </c>
      <c r="W711">
        <f t="shared" si="127"/>
        <v>-6629.1679690000019</v>
      </c>
      <c r="X711" t="str">
        <f t="shared" si="128"/>
        <v/>
      </c>
      <c r="Y711">
        <f t="shared" si="129"/>
        <v>1</v>
      </c>
      <c r="Z711" t="str">
        <f t="shared" si="130"/>
        <v/>
      </c>
    </row>
    <row r="712" spans="1:26" x14ac:dyDescent="0.3">
      <c r="A712" t="s">
        <v>737</v>
      </c>
      <c r="B712">
        <v>60068.730469000002</v>
      </c>
      <c r="C712">
        <v>52786</v>
      </c>
      <c r="D712">
        <v>50996</v>
      </c>
      <c r="E712">
        <v>51523</v>
      </c>
      <c r="F712">
        <v>50604</v>
      </c>
      <c r="G712">
        <v>51516</v>
      </c>
      <c r="H712">
        <v>57117</v>
      </c>
      <c r="I712">
        <v>52786</v>
      </c>
      <c r="J712">
        <v>53193</v>
      </c>
      <c r="L712" s="1" t="str">
        <f t="shared" si="131"/>
        <v>30JAN2023:15:00:00</v>
      </c>
      <c r="M712">
        <v>63</v>
      </c>
      <c r="N712">
        <f t="shared" si="125"/>
        <v>-7282.7304690000019</v>
      </c>
      <c r="O712">
        <f t="shared" si="132"/>
        <v>-7282.7304690000019</v>
      </c>
      <c r="P712" t="str">
        <f t="shared" si="133"/>
        <v/>
      </c>
      <c r="Q712">
        <f t="shared" si="134"/>
        <v>1</v>
      </c>
      <c r="R712" t="str">
        <f t="shared" si="135"/>
        <v/>
      </c>
      <c r="S712">
        <f t="shared" si="126"/>
        <v>12.123995982832433</v>
      </c>
      <c r="V712">
        <v>15</v>
      </c>
      <c r="W712">
        <f t="shared" si="127"/>
        <v>-7282.7304690000019</v>
      </c>
      <c r="X712" t="str">
        <f t="shared" si="128"/>
        <v/>
      </c>
      <c r="Y712">
        <f t="shared" si="129"/>
        <v>1</v>
      </c>
      <c r="Z712" t="str">
        <f t="shared" si="130"/>
        <v/>
      </c>
    </row>
    <row r="713" spans="1:26" x14ac:dyDescent="0.3">
      <c r="A713" t="s">
        <v>738</v>
      </c>
      <c r="B713">
        <v>60152.4375</v>
      </c>
      <c r="C713">
        <v>52533</v>
      </c>
      <c r="D713">
        <v>50774</v>
      </c>
      <c r="E713">
        <v>51181</v>
      </c>
      <c r="F713">
        <v>50294</v>
      </c>
      <c r="G713">
        <v>51259</v>
      </c>
      <c r="H713">
        <v>56763</v>
      </c>
      <c r="I713">
        <v>52533</v>
      </c>
      <c r="J713">
        <v>52916</v>
      </c>
      <c r="L713" s="1" t="str">
        <f t="shared" si="131"/>
        <v>30JAN2023:16:00:00</v>
      </c>
      <c r="M713">
        <v>64</v>
      </c>
      <c r="N713">
        <f t="shared" si="125"/>
        <v>-7619.4375</v>
      </c>
      <c r="O713">
        <f t="shared" si="132"/>
        <v>-7619.4375</v>
      </c>
      <c r="P713" t="str">
        <f t="shared" si="133"/>
        <v/>
      </c>
      <c r="Q713">
        <f t="shared" si="134"/>
        <v>1</v>
      </c>
      <c r="R713" t="str">
        <f t="shared" si="135"/>
        <v/>
      </c>
      <c r="S713">
        <f t="shared" si="126"/>
        <v>12.666880706205797</v>
      </c>
      <c r="V713">
        <v>16</v>
      </c>
      <c r="W713">
        <f t="shared" si="127"/>
        <v>-7619.4375</v>
      </c>
      <c r="X713" t="str">
        <f t="shared" si="128"/>
        <v/>
      </c>
      <c r="Y713">
        <f t="shared" si="129"/>
        <v>1</v>
      </c>
      <c r="Z713" t="str">
        <f t="shared" si="130"/>
        <v/>
      </c>
    </row>
    <row r="714" spans="1:26" x14ac:dyDescent="0.3">
      <c r="A714" t="s">
        <v>739</v>
      </c>
      <c r="B714">
        <v>60596.683594000002</v>
      </c>
      <c r="C714">
        <v>53229</v>
      </c>
      <c r="D714">
        <v>51231</v>
      </c>
      <c r="E714">
        <v>51455</v>
      </c>
      <c r="F714">
        <v>50824</v>
      </c>
      <c r="G714">
        <v>51890</v>
      </c>
      <c r="H714">
        <v>57571</v>
      </c>
      <c r="I714">
        <v>53229</v>
      </c>
      <c r="J714">
        <v>53547</v>
      </c>
      <c r="L714" s="1" t="str">
        <f t="shared" si="131"/>
        <v>30JAN2023:17:00:00</v>
      </c>
      <c r="M714">
        <v>65</v>
      </c>
      <c r="N714">
        <f t="shared" si="125"/>
        <v>-7367.6835940000019</v>
      </c>
      <c r="O714">
        <f t="shared" si="132"/>
        <v>-7367.6835940000019</v>
      </c>
      <c r="P714" t="str">
        <f t="shared" si="133"/>
        <v/>
      </c>
      <c r="Q714">
        <f t="shared" si="134"/>
        <v>1</v>
      </c>
      <c r="R714" t="str">
        <f t="shared" si="135"/>
        <v/>
      </c>
      <c r="S714">
        <f t="shared" si="126"/>
        <v>12.158559110864468</v>
      </c>
      <c r="V714">
        <v>17</v>
      </c>
      <c r="W714">
        <f t="shared" si="127"/>
        <v>-7367.6835940000019</v>
      </c>
      <c r="X714" t="str">
        <f t="shared" si="128"/>
        <v/>
      </c>
      <c r="Y714">
        <f t="shared" si="129"/>
        <v>1</v>
      </c>
      <c r="Z714" t="str">
        <f t="shared" si="130"/>
        <v/>
      </c>
    </row>
    <row r="715" spans="1:26" x14ac:dyDescent="0.3">
      <c r="A715" t="s">
        <v>740</v>
      </c>
      <c r="B715">
        <v>61618.441405999998</v>
      </c>
      <c r="C715">
        <v>55010</v>
      </c>
      <c r="D715">
        <v>52462</v>
      </c>
      <c r="E715">
        <v>52416</v>
      </c>
      <c r="F715">
        <v>52421</v>
      </c>
      <c r="G715">
        <v>52825</v>
      </c>
      <c r="H715">
        <v>59574</v>
      </c>
      <c r="I715">
        <v>55010</v>
      </c>
      <c r="J715">
        <v>54932</v>
      </c>
      <c r="L715" s="1" t="str">
        <f t="shared" si="131"/>
        <v>30JAN2023:18:00:00</v>
      </c>
      <c r="M715">
        <v>66</v>
      </c>
      <c r="N715">
        <f t="shared" si="125"/>
        <v>-6608.4414059999981</v>
      </c>
      <c r="O715">
        <f t="shared" si="132"/>
        <v>-6608.4414059999981</v>
      </c>
      <c r="P715" t="str">
        <f t="shared" si="133"/>
        <v/>
      </c>
      <c r="Q715">
        <f t="shared" si="134"/>
        <v>1</v>
      </c>
      <c r="R715" t="str">
        <f t="shared" si="135"/>
        <v/>
      </c>
      <c r="S715">
        <f t="shared" si="126"/>
        <v>10.724778581232519</v>
      </c>
      <c r="V715">
        <v>18</v>
      </c>
      <c r="W715">
        <f t="shared" si="127"/>
        <v>-6608.4414059999981</v>
      </c>
      <c r="X715" t="str">
        <f t="shared" si="128"/>
        <v/>
      </c>
      <c r="Y715">
        <f t="shared" si="129"/>
        <v>1</v>
      </c>
      <c r="Z715" t="str">
        <f t="shared" si="130"/>
        <v/>
      </c>
    </row>
    <row r="716" spans="1:26" x14ac:dyDescent="0.3">
      <c r="A716" t="s">
        <v>741</v>
      </c>
      <c r="B716">
        <v>62796.042969000002</v>
      </c>
      <c r="C716">
        <v>57504</v>
      </c>
      <c r="D716">
        <v>54768</v>
      </c>
      <c r="E716">
        <v>54625</v>
      </c>
      <c r="F716">
        <v>54815</v>
      </c>
      <c r="G716">
        <v>54842</v>
      </c>
      <c r="H716">
        <v>62056</v>
      </c>
      <c r="I716">
        <v>57504</v>
      </c>
      <c r="J716">
        <v>57198</v>
      </c>
      <c r="L716" s="1" t="str">
        <f t="shared" si="131"/>
        <v>30JAN2023:19:00:00</v>
      </c>
      <c r="M716">
        <v>67</v>
      </c>
      <c r="N716">
        <f t="shared" si="125"/>
        <v>-5292.0429690000019</v>
      </c>
      <c r="O716">
        <f t="shared" si="132"/>
        <v>-5292.0429690000019</v>
      </c>
      <c r="P716" t="str">
        <f t="shared" si="133"/>
        <v/>
      </c>
      <c r="Q716">
        <f t="shared" si="134"/>
        <v>1</v>
      </c>
      <c r="R716" t="str">
        <f t="shared" si="135"/>
        <v/>
      </c>
      <c r="S716">
        <f t="shared" si="126"/>
        <v>8.4273510221216963</v>
      </c>
      <c r="V716">
        <v>19</v>
      </c>
      <c r="W716">
        <f t="shared" si="127"/>
        <v>-5292.0429690000019</v>
      </c>
      <c r="X716" t="str">
        <f t="shared" si="128"/>
        <v/>
      </c>
      <c r="Y716">
        <f t="shared" si="129"/>
        <v>1</v>
      </c>
      <c r="Z716" t="str">
        <f t="shared" si="130"/>
        <v/>
      </c>
    </row>
    <row r="717" spans="1:26" x14ac:dyDescent="0.3">
      <c r="A717" t="s">
        <v>742</v>
      </c>
      <c r="B717">
        <v>62439.851562999997</v>
      </c>
      <c r="C717">
        <v>57318</v>
      </c>
      <c r="D717">
        <v>55241</v>
      </c>
      <c r="E717">
        <v>54952</v>
      </c>
      <c r="F717">
        <v>54666</v>
      </c>
      <c r="G717">
        <v>54605</v>
      </c>
      <c r="H717">
        <v>61729</v>
      </c>
      <c r="I717">
        <v>57318</v>
      </c>
      <c r="J717">
        <v>57165</v>
      </c>
      <c r="L717" s="1" t="str">
        <f t="shared" si="131"/>
        <v>30JAN2023:20:00:00</v>
      </c>
      <c r="M717">
        <v>68</v>
      </c>
      <c r="N717">
        <f t="shared" si="125"/>
        <v>-5121.8515629999965</v>
      </c>
      <c r="O717">
        <f t="shared" si="132"/>
        <v>-5121.8515629999965</v>
      </c>
      <c r="P717" t="str">
        <f t="shared" si="133"/>
        <v/>
      </c>
      <c r="Q717">
        <f t="shared" si="134"/>
        <v>1</v>
      </c>
      <c r="R717" t="str">
        <f t="shared" si="135"/>
        <v/>
      </c>
      <c r="S717">
        <f t="shared" si="126"/>
        <v>8.2028567249750708</v>
      </c>
      <c r="V717">
        <v>20</v>
      </c>
      <c r="W717">
        <f t="shared" si="127"/>
        <v>-5121.8515629999965</v>
      </c>
      <c r="X717" t="str">
        <f t="shared" si="128"/>
        <v/>
      </c>
      <c r="Y717">
        <f t="shared" si="129"/>
        <v>1</v>
      </c>
      <c r="Z717" t="str">
        <f t="shared" si="130"/>
        <v/>
      </c>
    </row>
    <row r="718" spans="1:26" x14ac:dyDescent="0.3">
      <c r="A718" t="s">
        <v>743</v>
      </c>
      <c r="B718">
        <v>61957.910155999998</v>
      </c>
      <c r="C718">
        <v>56496</v>
      </c>
      <c r="D718">
        <v>54822</v>
      </c>
      <c r="E718">
        <v>54588</v>
      </c>
      <c r="F718">
        <v>53843</v>
      </c>
      <c r="G718">
        <v>53907</v>
      </c>
      <c r="H718">
        <v>60749</v>
      </c>
      <c r="I718">
        <v>56496</v>
      </c>
      <c r="J718">
        <v>56467</v>
      </c>
      <c r="L718" s="1" t="str">
        <f t="shared" si="131"/>
        <v>30JAN2023:21:00:00</v>
      </c>
      <c r="M718">
        <v>69</v>
      </c>
      <c r="N718">
        <f t="shared" si="125"/>
        <v>-5461.9101559999981</v>
      </c>
      <c r="O718">
        <f t="shared" si="132"/>
        <v>-5461.9101559999981</v>
      </c>
      <c r="P718" t="str">
        <f t="shared" si="133"/>
        <v/>
      </c>
      <c r="Q718">
        <f t="shared" si="134"/>
        <v>1</v>
      </c>
      <c r="R718" t="str">
        <f t="shared" si="135"/>
        <v/>
      </c>
      <c r="S718">
        <f t="shared" si="126"/>
        <v>8.8155170861118322</v>
      </c>
      <c r="V718">
        <v>21</v>
      </c>
      <c r="W718">
        <f t="shared" si="127"/>
        <v>-5461.9101559999981</v>
      </c>
      <c r="X718" t="str">
        <f t="shared" si="128"/>
        <v/>
      </c>
      <c r="Y718">
        <f t="shared" si="129"/>
        <v>1</v>
      </c>
      <c r="Z718" t="str">
        <f t="shared" si="130"/>
        <v/>
      </c>
    </row>
    <row r="719" spans="1:26" x14ac:dyDescent="0.3">
      <c r="A719" t="s">
        <v>744</v>
      </c>
      <c r="B719">
        <v>61196.582030999998</v>
      </c>
      <c r="C719">
        <v>54921</v>
      </c>
      <c r="D719">
        <v>53565</v>
      </c>
      <c r="E719">
        <v>53273</v>
      </c>
      <c r="F719">
        <v>52224</v>
      </c>
      <c r="G719">
        <v>52084</v>
      </c>
      <c r="H719">
        <v>59213</v>
      </c>
      <c r="I719">
        <v>54921</v>
      </c>
      <c r="J719">
        <v>54925</v>
      </c>
      <c r="L719" s="1" t="str">
        <f t="shared" si="131"/>
        <v>30JAN2023:22:00:00</v>
      </c>
      <c r="M719">
        <v>70</v>
      </c>
      <c r="N719">
        <f t="shared" si="125"/>
        <v>-6275.5820309999981</v>
      </c>
      <c r="O719">
        <f t="shared" si="132"/>
        <v>-6275.5820309999981</v>
      </c>
      <c r="P719" t="str">
        <f t="shared" si="133"/>
        <v/>
      </c>
      <c r="Q719">
        <f t="shared" si="134"/>
        <v>1</v>
      </c>
      <c r="R719" t="str">
        <f t="shared" si="135"/>
        <v/>
      </c>
      <c r="S719">
        <f t="shared" si="126"/>
        <v>10.254791726474222</v>
      </c>
      <c r="V719">
        <v>22</v>
      </c>
      <c r="W719">
        <f t="shared" si="127"/>
        <v>-6275.5820309999981</v>
      </c>
      <c r="X719" t="str">
        <f t="shared" si="128"/>
        <v/>
      </c>
      <c r="Y719">
        <f t="shared" si="129"/>
        <v>1</v>
      </c>
      <c r="Z719" t="str">
        <f t="shared" si="130"/>
        <v/>
      </c>
    </row>
    <row r="720" spans="1:26" x14ac:dyDescent="0.3">
      <c r="A720" t="s">
        <v>745</v>
      </c>
      <c r="B720">
        <v>59221.78125</v>
      </c>
      <c r="C720">
        <v>52384</v>
      </c>
      <c r="D720">
        <v>51118</v>
      </c>
      <c r="E720">
        <v>50775</v>
      </c>
      <c r="F720">
        <v>49784</v>
      </c>
      <c r="G720">
        <v>49882</v>
      </c>
      <c r="H720">
        <v>56648</v>
      </c>
      <c r="I720">
        <v>52384</v>
      </c>
      <c r="J720">
        <v>52523</v>
      </c>
      <c r="L720" s="1" t="str">
        <f t="shared" si="131"/>
        <v>30JAN2023:23:00:00</v>
      </c>
      <c r="M720">
        <v>71</v>
      </c>
      <c r="N720">
        <f t="shared" si="125"/>
        <v>-6837.78125</v>
      </c>
      <c r="O720">
        <f t="shared" si="132"/>
        <v>-6837.78125</v>
      </c>
      <c r="P720" t="str">
        <f t="shared" si="133"/>
        <v/>
      </c>
      <c r="Q720">
        <f t="shared" si="134"/>
        <v>1</v>
      </c>
      <c r="R720" t="str">
        <f t="shared" si="135"/>
        <v/>
      </c>
      <c r="S720">
        <f t="shared" si="126"/>
        <v>11.546058064574003</v>
      </c>
      <c r="V720">
        <v>23</v>
      </c>
      <c r="W720">
        <f t="shared" si="127"/>
        <v>-6837.78125</v>
      </c>
      <c r="X720" t="str">
        <f t="shared" si="128"/>
        <v/>
      </c>
      <c r="Y720">
        <f t="shared" si="129"/>
        <v>1</v>
      </c>
      <c r="Z720" t="str">
        <f t="shared" si="130"/>
        <v/>
      </c>
    </row>
    <row r="721" spans="1:26" x14ac:dyDescent="0.3">
      <c r="A721" t="s">
        <v>746</v>
      </c>
      <c r="B721">
        <v>57276.574219000002</v>
      </c>
      <c r="C721">
        <v>50025</v>
      </c>
      <c r="D721">
        <v>48967</v>
      </c>
      <c r="E721">
        <v>48449</v>
      </c>
      <c r="F721">
        <v>47442</v>
      </c>
      <c r="G721">
        <v>47743</v>
      </c>
      <c r="H721">
        <v>54240</v>
      </c>
      <c r="I721">
        <v>50025</v>
      </c>
      <c r="J721">
        <v>50291</v>
      </c>
      <c r="L721" s="1" t="str">
        <f t="shared" si="131"/>
        <v>31JAN2023:00:00:00</v>
      </c>
      <c r="M721">
        <v>72</v>
      </c>
      <c r="N721">
        <f t="shared" si="125"/>
        <v>-7251.5742190000019</v>
      </c>
      <c r="O721">
        <f t="shared" si="132"/>
        <v>-7251.5742190000019</v>
      </c>
      <c r="P721" t="str">
        <f t="shared" si="133"/>
        <v/>
      </c>
      <c r="Q721">
        <f t="shared" si="134"/>
        <v>1</v>
      </c>
      <c r="R721" t="str">
        <f t="shared" si="135"/>
        <v/>
      </c>
      <c r="S721">
        <f t="shared" si="126"/>
        <v>12.660628394556605</v>
      </c>
      <c r="V721">
        <v>24</v>
      </c>
      <c r="W721">
        <f t="shared" si="127"/>
        <v>-7251.5742190000019</v>
      </c>
      <c r="X721" t="str">
        <f t="shared" si="128"/>
        <v/>
      </c>
      <c r="Y721">
        <f t="shared" si="129"/>
        <v>1</v>
      </c>
      <c r="Z721" t="str">
        <f t="shared" si="130"/>
        <v/>
      </c>
    </row>
    <row r="722" spans="1:26" x14ac:dyDescent="0.3">
      <c r="A722" t="s">
        <v>747</v>
      </c>
      <c r="B722">
        <v>55925.449219000002</v>
      </c>
      <c r="C722">
        <v>54273</v>
      </c>
      <c r="D722">
        <v>51004</v>
      </c>
      <c r="E722">
        <v>50903</v>
      </c>
      <c r="F722">
        <v>50209</v>
      </c>
      <c r="G722">
        <v>50559</v>
      </c>
      <c r="H722">
        <v>54273</v>
      </c>
      <c r="I722">
        <v>51697</v>
      </c>
      <c r="J722">
        <v>51932</v>
      </c>
      <c r="L722" s="1" t="str">
        <f t="shared" si="131"/>
        <v>31JAN2023:01:00:00</v>
      </c>
      <c r="M722">
        <v>73</v>
      </c>
      <c r="N722">
        <f t="shared" si="125"/>
        <v>-1652.4492190000019</v>
      </c>
      <c r="O722">
        <f t="shared" si="132"/>
        <v>-1652.4492190000019</v>
      </c>
      <c r="P722" t="str">
        <f t="shared" si="133"/>
        <v/>
      </c>
      <c r="Q722">
        <f t="shared" si="134"/>
        <v>1</v>
      </c>
      <c r="R722" t="str">
        <f t="shared" si="135"/>
        <v/>
      </c>
      <c r="S722">
        <f t="shared" si="126"/>
        <v>2.9547357099075424</v>
      </c>
      <c r="V722">
        <v>1</v>
      </c>
      <c r="W722">
        <f t="shared" si="127"/>
        <v>-1652.4492190000019</v>
      </c>
      <c r="X722" t="str">
        <f t="shared" si="128"/>
        <v/>
      </c>
      <c r="Y722">
        <f t="shared" si="129"/>
        <v>1</v>
      </c>
      <c r="Z722" t="str">
        <f t="shared" si="130"/>
        <v/>
      </c>
    </row>
    <row r="723" spans="1:26" x14ac:dyDescent="0.3">
      <c r="A723" t="s">
        <v>748</v>
      </c>
      <c r="B723">
        <v>55398.738280999998</v>
      </c>
      <c r="C723">
        <v>53528</v>
      </c>
      <c r="D723">
        <v>49857</v>
      </c>
      <c r="E723">
        <v>49574</v>
      </c>
      <c r="F723">
        <v>49418</v>
      </c>
      <c r="G723">
        <v>49868</v>
      </c>
      <c r="H723">
        <v>53528</v>
      </c>
      <c r="I723">
        <v>50923</v>
      </c>
      <c r="J723">
        <v>51072</v>
      </c>
      <c r="L723" s="1" t="str">
        <f t="shared" si="131"/>
        <v>31JAN2023:02:00:00</v>
      </c>
      <c r="M723">
        <v>74</v>
      </c>
      <c r="N723">
        <f t="shared" si="125"/>
        <v>-1870.7382809999981</v>
      </c>
      <c r="O723">
        <f t="shared" si="132"/>
        <v>-1870.7382809999981</v>
      </c>
      <c r="P723" t="str">
        <f t="shared" si="133"/>
        <v/>
      </c>
      <c r="Q723">
        <f t="shared" si="134"/>
        <v>1</v>
      </c>
      <c r="R723" t="str">
        <f t="shared" si="135"/>
        <v/>
      </c>
      <c r="S723">
        <f t="shared" si="126"/>
        <v>3.3768608077516484</v>
      </c>
      <c r="V723">
        <v>2</v>
      </c>
      <c r="W723">
        <f t="shared" si="127"/>
        <v>-1870.7382809999981</v>
      </c>
      <c r="X723" t="str">
        <f t="shared" si="128"/>
        <v/>
      </c>
      <c r="Y723">
        <f t="shared" si="129"/>
        <v>1</v>
      </c>
      <c r="Z723" t="str">
        <f t="shared" si="130"/>
        <v/>
      </c>
    </row>
    <row r="724" spans="1:26" x14ac:dyDescent="0.3">
      <c r="A724" t="s">
        <v>749</v>
      </c>
      <c r="B724">
        <v>55317.84375</v>
      </c>
      <c r="C724">
        <v>53222</v>
      </c>
      <c r="D724">
        <v>49319</v>
      </c>
      <c r="E724">
        <v>48879</v>
      </c>
      <c r="F724">
        <v>49112</v>
      </c>
      <c r="G724">
        <v>49535</v>
      </c>
      <c r="H724">
        <v>53222</v>
      </c>
      <c r="I724">
        <v>50603</v>
      </c>
      <c r="J724">
        <v>50680</v>
      </c>
      <c r="L724" s="1" t="str">
        <f t="shared" si="131"/>
        <v>31JAN2023:03:00:00</v>
      </c>
      <c r="M724">
        <v>75</v>
      </c>
      <c r="N724">
        <f t="shared" si="125"/>
        <v>-2095.84375</v>
      </c>
      <c r="O724">
        <f t="shared" si="132"/>
        <v>-2095.84375</v>
      </c>
      <c r="P724" t="str">
        <f t="shared" si="133"/>
        <v/>
      </c>
      <c r="Q724">
        <f t="shared" si="134"/>
        <v>1</v>
      </c>
      <c r="R724" t="str">
        <f t="shared" si="135"/>
        <v/>
      </c>
      <c r="S724">
        <f t="shared" si="126"/>
        <v>3.7887300153487997</v>
      </c>
      <c r="V724">
        <v>3</v>
      </c>
      <c r="W724">
        <f t="shared" si="127"/>
        <v>-2095.84375</v>
      </c>
      <c r="X724" t="str">
        <f t="shared" si="128"/>
        <v/>
      </c>
      <c r="Y724">
        <f t="shared" si="129"/>
        <v>1</v>
      </c>
      <c r="Z724" t="str">
        <f t="shared" si="130"/>
        <v/>
      </c>
    </row>
    <row r="725" spans="1:26" x14ac:dyDescent="0.3">
      <c r="A725" t="s">
        <v>750</v>
      </c>
      <c r="B725">
        <v>55533.105469000002</v>
      </c>
      <c r="C725">
        <v>53618</v>
      </c>
      <c r="D725">
        <v>49363</v>
      </c>
      <c r="E725">
        <v>48842</v>
      </c>
      <c r="F725">
        <v>49375</v>
      </c>
      <c r="G725">
        <v>49857</v>
      </c>
      <c r="H725">
        <v>53618</v>
      </c>
      <c r="I725">
        <v>50930</v>
      </c>
      <c r="J725">
        <v>50935</v>
      </c>
      <c r="L725" s="1" t="str">
        <f t="shared" si="131"/>
        <v>31JAN2023:04:00:00</v>
      </c>
      <c r="M725">
        <v>76</v>
      </c>
      <c r="N725">
        <f t="shared" si="125"/>
        <v>-1915.1054690000019</v>
      </c>
      <c r="O725">
        <f t="shared" si="132"/>
        <v>-1915.1054690000019</v>
      </c>
      <c r="P725" t="str">
        <f t="shared" si="133"/>
        <v/>
      </c>
      <c r="Q725">
        <f t="shared" si="134"/>
        <v>1</v>
      </c>
      <c r="R725" t="str">
        <f t="shared" si="135"/>
        <v/>
      </c>
      <c r="S725">
        <f t="shared" si="126"/>
        <v>3.4485834221337801</v>
      </c>
      <c r="V725">
        <v>4</v>
      </c>
      <c r="W725">
        <f t="shared" si="127"/>
        <v>-1915.1054690000019</v>
      </c>
      <c r="X725" t="str">
        <f t="shared" si="128"/>
        <v/>
      </c>
      <c r="Y725">
        <f t="shared" si="129"/>
        <v>1</v>
      </c>
      <c r="Z725" t="str">
        <f t="shared" si="130"/>
        <v/>
      </c>
    </row>
    <row r="726" spans="1:26" x14ac:dyDescent="0.3">
      <c r="A726" t="s">
        <v>751</v>
      </c>
      <c r="B726">
        <v>56416.53125</v>
      </c>
      <c r="C726">
        <v>54968</v>
      </c>
      <c r="D726">
        <v>50386</v>
      </c>
      <c r="E726">
        <v>49753</v>
      </c>
      <c r="F726">
        <v>50447</v>
      </c>
      <c r="G726">
        <v>50917</v>
      </c>
      <c r="H726">
        <v>54968</v>
      </c>
      <c r="I726">
        <v>52178</v>
      </c>
      <c r="J726">
        <v>52078</v>
      </c>
      <c r="L726" s="1" t="str">
        <f t="shared" si="131"/>
        <v>31JAN2023:05:00:00</v>
      </c>
      <c r="M726">
        <v>77</v>
      </c>
      <c r="N726">
        <f t="shared" si="125"/>
        <v>-1448.53125</v>
      </c>
      <c r="O726">
        <f t="shared" si="132"/>
        <v>-1448.53125</v>
      </c>
      <c r="P726" t="str">
        <f t="shared" si="133"/>
        <v/>
      </c>
      <c r="Q726">
        <f t="shared" si="134"/>
        <v>1</v>
      </c>
      <c r="R726" t="str">
        <f t="shared" si="135"/>
        <v/>
      </c>
      <c r="S726">
        <f t="shared" si="126"/>
        <v>2.5675652471100836</v>
      </c>
      <c r="V726">
        <v>5</v>
      </c>
      <c r="W726">
        <f t="shared" si="127"/>
        <v>-1448.53125</v>
      </c>
      <c r="X726" t="str">
        <f t="shared" si="128"/>
        <v/>
      </c>
      <c r="Y726">
        <f t="shared" si="129"/>
        <v>1</v>
      </c>
      <c r="Z726" t="str">
        <f t="shared" si="130"/>
        <v/>
      </c>
    </row>
    <row r="727" spans="1:26" x14ac:dyDescent="0.3">
      <c r="A727" t="s">
        <v>752</v>
      </c>
      <c r="B727">
        <v>58451.121094000002</v>
      </c>
      <c r="C727">
        <v>57686</v>
      </c>
      <c r="D727">
        <v>52851</v>
      </c>
      <c r="E727">
        <v>52142</v>
      </c>
      <c r="F727">
        <v>52857</v>
      </c>
      <c r="G727">
        <v>53046</v>
      </c>
      <c r="H727">
        <v>57686</v>
      </c>
      <c r="I727">
        <v>54849</v>
      </c>
      <c r="J727">
        <v>54513</v>
      </c>
      <c r="L727" s="1" t="str">
        <f t="shared" si="131"/>
        <v>31JAN2023:06:00:00</v>
      </c>
      <c r="M727">
        <v>78</v>
      </c>
      <c r="N727">
        <f t="shared" si="125"/>
        <v>-765.1210940000019</v>
      </c>
      <c r="O727">
        <f t="shared" si="132"/>
        <v>-765.1210940000019</v>
      </c>
      <c r="P727" t="str">
        <f t="shared" si="133"/>
        <v/>
      </c>
      <c r="Q727">
        <f t="shared" si="134"/>
        <v>1</v>
      </c>
      <c r="R727" t="str">
        <f t="shared" si="135"/>
        <v/>
      </c>
      <c r="S727">
        <f t="shared" si="126"/>
        <v>1.3089930178919038</v>
      </c>
      <c r="V727">
        <v>6</v>
      </c>
      <c r="W727">
        <f t="shared" si="127"/>
        <v>-765.1210940000019</v>
      </c>
      <c r="X727" t="str">
        <f t="shared" si="128"/>
        <v/>
      </c>
      <c r="Y727">
        <f t="shared" si="129"/>
        <v>1</v>
      </c>
      <c r="Z727" t="str">
        <f t="shared" si="130"/>
        <v/>
      </c>
    </row>
    <row r="728" spans="1:26" x14ac:dyDescent="0.3">
      <c r="A728" t="s">
        <v>753</v>
      </c>
      <c r="B728">
        <v>61074.003905999998</v>
      </c>
      <c r="C728">
        <v>61537</v>
      </c>
      <c r="D728">
        <v>56895</v>
      </c>
      <c r="E728">
        <v>56025</v>
      </c>
      <c r="F728">
        <v>56299</v>
      </c>
      <c r="G728">
        <v>56437</v>
      </c>
      <c r="H728">
        <v>61537</v>
      </c>
      <c r="I728">
        <v>58669</v>
      </c>
      <c r="J728">
        <v>58271</v>
      </c>
      <c r="L728" s="1" t="str">
        <f t="shared" si="131"/>
        <v>31JAN2023:07:00:00</v>
      </c>
      <c r="M728">
        <v>79</v>
      </c>
      <c r="N728">
        <f t="shared" si="125"/>
        <v>462.9960940000019</v>
      </c>
      <c r="O728" t="str">
        <f t="shared" si="132"/>
        <v/>
      </c>
      <c r="P728">
        <f t="shared" si="133"/>
        <v>462.9960940000019</v>
      </c>
      <c r="Q728" t="str">
        <f t="shared" si="134"/>
        <v/>
      </c>
      <c r="R728">
        <f t="shared" si="135"/>
        <v>1</v>
      </c>
      <c r="S728">
        <f t="shared" si="126"/>
        <v>0.75809029110422632</v>
      </c>
      <c r="V728">
        <v>7</v>
      </c>
      <c r="W728" t="str">
        <f t="shared" si="127"/>
        <v/>
      </c>
      <c r="X728">
        <f t="shared" si="128"/>
        <v>462.9960940000019</v>
      </c>
      <c r="Y728" t="str">
        <f t="shared" si="129"/>
        <v/>
      </c>
      <c r="Z728">
        <f t="shared" si="130"/>
        <v>1</v>
      </c>
    </row>
    <row r="729" spans="1:26" x14ac:dyDescent="0.3">
      <c r="A729" t="s">
        <v>754</v>
      </c>
      <c r="B729">
        <v>62797.84375</v>
      </c>
      <c r="C729">
        <v>63974</v>
      </c>
      <c r="D729">
        <v>58810</v>
      </c>
      <c r="E729">
        <v>58122</v>
      </c>
      <c r="F729">
        <v>58316</v>
      </c>
      <c r="G729">
        <v>58439</v>
      </c>
      <c r="H729">
        <v>63974</v>
      </c>
      <c r="I729">
        <v>60909</v>
      </c>
      <c r="J729">
        <v>60388</v>
      </c>
      <c r="L729" s="1" t="str">
        <f t="shared" si="131"/>
        <v>31JAN2023:08:00:00</v>
      </c>
      <c r="M729">
        <v>80</v>
      </c>
      <c r="N729">
        <f t="shared" si="125"/>
        <v>1176.15625</v>
      </c>
      <c r="O729" t="str">
        <f t="shared" si="132"/>
        <v/>
      </c>
      <c r="P729">
        <f t="shared" si="133"/>
        <v>1176.15625</v>
      </c>
      <c r="Q729" t="str">
        <f t="shared" si="134"/>
        <v/>
      </c>
      <c r="R729">
        <f t="shared" si="135"/>
        <v>1</v>
      </c>
      <c r="S729">
        <f t="shared" si="126"/>
        <v>1.8729245779239037</v>
      </c>
      <c r="V729">
        <v>8</v>
      </c>
      <c r="W729" t="str">
        <f t="shared" si="127"/>
        <v/>
      </c>
      <c r="X729">
        <f t="shared" si="128"/>
        <v>1176.15625</v>
      </c>
      <c r="Y729" t="str">
        <f t="shared" si="129"/>
        <v/>
      </c>
      <c r="Z729">
        <f t="shared" si="130"/>
        <v>1</v>
      </c>
    </row>
    <row r="730" spans="1:26" x14ac:dyDescent="0.3">
      <c r="A730" t="s">
        <v>755</v>
      </c>
      <c r="B730">
        <v>63705.203125</v>
      </c>
      <c r="C730">
        <v>65022</v>
      </c>
      <c r="D730">
        <v>58335</v>
      </c>
      <c r="E730">
        <v>58246</v>
      </c>
      <c r="F730">
        <v>58875</v>
      </c>
      <c r="G730">
        <v>59221</v>
      </c>
      <c r="H730">
        <v>65022</v>
      </c>
      <c r="I730">
        <v>61508</v>
      </c>
      <c r="J730">
        <v>60843</v>
      </c>
      <c r="L730" s="1" t="str">
        <f t="shared" si="131"/>
        <v>31JAN2023:09:00:00</v>
      </c>
      <c r="M730">
        <v>81</v>
      </c>
      <c r="N730">
        <f t="shared" si="125"/>
        <v>1316.796875</v>
      </c>
      <c r="O730" t="str">
        <f t="shared" si="132"/>
        <v/>
      </c>
      <c r="P730">
        <f t="shared" si="133"/>
        <v>1316.796875</v>
      </c>
      <c r="Q730" t="str">
        <f t="shared" si="134"/>
        <v/>
      </c>
      <c r="R730">
        <f t="shared" si="135"/>
        <v>1</v>
      </c>
      <c r="S730">
        <f t="shared" si="126"/>
        <v>2.0670162096747888</v>
      </c>
      <c r="V730">
        <v>9</v>
      </c>
      <c r="W730" t="str">
        <f t="shared" si="127"/>
        <v/>
      </c>
      <c r="X730">
        <f t="shared" si="128"/>
        <v>1316.796875</v>
      </c>
      <c r="Y730" t="str">
        <f t="shared" si="129"/>
        <v/>
      </c>
      <c r="Z730">
        <f t="shared" si="130"/>
        <v>1</v>
      </c>
    </row>
    <row r="731" spans="1:26" x14ac:dyDescent="0.3">
      <c r="A731" t="s">
        <v>756</v>
      </c>
      <c r="B731">
        <v>64357.09375</v>
      </c>
      <c r="C731">
        <v>65601</v>
      </c>
      <c r="D731">
        <v>58489</v>
      </c>
      <c r="E731">
        <v>58984</v>
      </c>
      <c r="F731">
        <v>58856</v>
      </c>
      <c r="G731">
        <v>58806</v>
      </c>
      <c r="H731">
        <v>65601</v>
      </c>
      <c r="I731">
        <v>61510</v>
      </c>
      <c r="J731">
        <v>60944</v>
      </c>
      <c r="L731" s="1" t="str">
        <f t="shared" si="131"/>
        <v>31JAN2023:10:00:00</v>
      </c>
      <c r="M731">
        <v>82</v>
      </c>
      <c r="N731">
        <f t="shared" si="125"/>
        <v>1243.90625</v>
      </c>
      <c r="O731" t="str">
        <f t="shared" si="132"/>
        <v/>
      </c>
      <c r="P731">
        <f t="shared" si="133"/>
        <v>1243.90625</v>
      </c>
      <c r="Q731" t="str">
        <f t="shared" si="134"/>
        <v/>
      </c>
      <c r="R731">
        <f t="shared" si="135"/>
        <v>1</v>
      </c>
      <c r="S731">
        <f t="shared" si="126"/>
        <v>1.9328191773731236</v>
      </c>
      <c r="V731">
        <v>10</v>
      </c>
      <c r="W731" t="str">
        <f t="shared" si="127"/>
        <v/>
      </c>
      <c r="X731">
        <f t="shared" si="128"/>
        <v>1243.90625</v>
      </c>
      <c r="Y731" t="str">
        <f t="shared" si="129"/>
        <v/>
      </c>
      <c r="Z731">
        <f t="shared" si="130"/>
        <v>1</v>
      </c>
    </row>
    <row r="732" spans="1:26" x14ac:dyDescent="0.3">
      <c r="A732" t="s">
        <v>757</v>
      </c>
      <c r="B732">
        <v>64571.308594000002</v>
      </c>
      <c r="C732">
        <v>65516</v>
      </c>
      <c r="D732">
        <v>58545</v>
      </c>
      <c r="E732">
        <v>59454</v>
      </c>
      <c r="F732">
        <v>58442</v>
      </c>
      <c r="G732">
        <v>58426</v>
      </c>
      <c r="H732">
        <v>65516</v>
      </c>
      <c r="I732">
        <v>60945</v>
      </c>
      <c r="J732">
        <v>60805</v>
      </c>
      <c r="L732" s="1" t="str">
        <f t="shared" si="131"/>
        <v>31JAN2023:11:00:00</v>
      </c>
      <c r="M732">
        <v>83</v>
      </c>
      <c r="N732">
        <f t="shared" si="125"/>
        <v>944.6914059999981</v>
      </c>
      <c r="O732" t="str">
        <f t="shared" si="132"/>
        <v/>
      </c>
      <c r="P732">
        <f t="shared" si="133"/>
        <v>944.6914059999981</v>
      </c>
      <c r="Q732" t="str">
        <f t="shared" si="134"/>
        <v/>
      </c>
      <c r="R732">
        <f t="shared" si="135"/>
        <v>1</v>
      </c>
      <c r="S732">
        <f t="shared" si="126"/>
        <v>1.4630203825353159</v>
      </c>
      <c r="V732">
        <v>11</v>
      </c>
      <c r="W732" t="str">
        <f t="shared" si="127"/>
        <v/>
      </c>
      <c r="X732">
        <f t="shared" si="128"/>
        <v>944.6914059999981</v>
      </c>
      <c r="Y732" t="str">
        <f t="shared" si="129"/>
        <v/>
      </c>
      <c r="Z732">
        <f t="shared" si="130"/>
        <v>1</v>
      </c>
    </row>
    <row r="733" spans="1:26" x14ac:dyDescent="0.3">
      <c r="A733" t="s">
        <v>758</v>
      </c>
      <c r="B733">
        <v>64604.25</v>
      </c>
      <c r="C733">
        <v>64642</v>
      </c>
      <c r="D733">
        <v>58352</v>
      </c>
      <c r="E733">
        <v>59464</v>
      </c>
      <c r="F733">
        <v>57526</v>
      </c>
      <c r="G733">
        <v>57723</v>
      </c>
      <c r="H733">
        <v>64642</v>
      </c>
      <c r="I733">
        <v>59819</v>
      </c>
      <c r="J733">
        <v>60214</v>
      </c>
      <c r="L733" s="1" t="str">
        <f t="shared" si="131"/>
        <v>31JAN2023:12:00:00</v>
      </c>
      <c r="M733">
        <v>84</v>
      </c>
      <c r="N733">
        <f t="shared" si="125"/>
        <v>37.75</v>
      </c>
      <c r="O733" t="str">
        <f t="shared" si="132"/>
        <v/>
      </c>
      <c r="P733">
        <f t="shared" si="133"/>
        <v>37.75</v>
      </c>
      <c r="Q733" t="str">
        <f t="shared" si="134"/>
        <v/>
      </c>
      <c r="R733">
        <f t="shared" si="135"/>
        <v>1</v>
      </c>
      <c r="S733">
        <f t="shared" si="126"/>
        <v>5.8432688251933887E-2</v>
      </c>
      <c r="V733">
        <v>12</v>
      </c>
      <c r="W733" t="str">
        <f t="shared" si="127"/>
        <v/>
      </c>
      <c r="X733">
        <f t="shared" si="128"/>
        <v>37.75</v>
      </c>
      <c r="Y733" t="str">
        <f t="shared" si="129"/>
        <v/>
      </c>
      <c r="Z733">
        <f t="shared" si="130"/>
        <v>1</v>
      </c>
    </row>
    <row r="734" spans="1:26" x14ac:dyDescent="0.3">
      <c r="A734" t="s">
        <v>759</v>
      </c>
      <c r="B734">
        <v>64412.03125</v>
      </c>
      <c r="C734">
        <v>63190</v>
      </c>
      <c r="D734">
        <v>57711</v>
      </c>
      <c r="E734">
        <v>59021</v>
      </c>
      <c r="F734">
        <v>56288</v>
      </c>
      <c r="G734">
        <v>56918</v>
      </c>
      <c r="H734">
        <v>63190</v>
      </c>
      <c r="I734">
        <v>58365</v>
      </c>
      <c r="J734">
        <v>59249</v>
      </c>
      <c r="L734" s="1" t="str">
        <f t="shared" si="131"/>
        <v>31JAN2023:13:00:00</v>
      </c>
      <c r="M734">
        <v>85</v>
      </c>
      <c r="N734">
        <f t="shared" si="125"/>
        <v>-1222.03125</v>
      </c>
      <c r="O734">
        <f t="shared" si="132"/>
        <v>-1222.03125</v>
      </c>
      <c r="P734" t="str">
        <f t="shared" si="133"/>
        <v/>
      </c>
      <c r="Q734">
        <f t="shared" si="134"/>
        <v>1</v>
      </c>
      <c r="R734" t="str">
        <f t="shared" si="135"/>
        <v/>
      </c>
      <c r="S734">
        <f t="shared" si="126"/>
        <v>1.8972096148574726</v>
      </c>
      <c r="V734">
        <v>13</v>
      </c>
      <c r="W734">
        <f t="shared" si="127"/>
        <v>-1222.03125</v>
      </c>
      <c r="X734" t="str">
        <f t="shared" si="128"/>
        <v/>
      </c>
      <c r="Y734">
        <f t="shared" si="129"/>
        <v>1</v>
      </c>
      <c r="Z734" t="str">
        <f t="shared" si="130"/>
        <v/>
      </c>
    </row>
    <row r="735" spans="1:26" x14ac:dyDescent="0.3">
      <c r="A735" t="s">
        <v>760</v>
      </c>
      <c r="B735">
        <v>64059.03125</v>
      </c>
      <c r="C735">
        <v>61663</v>
      </c>
      <c r="D735">
        <v>57257</v>
      </c>
      <c r="E735">
        <v>58683</v>
      </c>
      <c r="F735">
        <v>55040</v>
      </c>
      <c r="G735">
        <v>56031</v>
      </c>
      <c r="H735">
        <v>61663</v>
      </c>
      <c r="I735">
        <v>56963</v>
      </c>
      <c r="J735">
        <v>58294</v>
      </c>
      <c r="L735" s="1" t="str">
        <f t="shared" si="131"/>
        <v>31JAN2023:14:00:00</v>
      </c>
      <c r="M735">
        <v>86</v>
      </c>
      <c r="N735">
        <f t="shared" si="125"/>
        <v>-2396.03125</v>
      </c>
      <c r="O735">
        <f t="shared" si="132"/>
        <v>-2396.03125</v>
      </c>
      <c r="P735" t="str">
        <f t="shared" si="133"/>
        <v/>
      </c>
      <c r="Q735">
        <f t="shared" si="134"/>
        <v>1</v>
      </c>
      <c r="R735" t="str">
        <f t="shared" si="135"/>
        <v/>
      </c>
      <c r="S735">
        <f t="shared" si="126"/>
        <v>3.7403488676703955</v>
      </c>
      <c r="V735">
        <v>14</v>
      </c>
      <c r="W735">
        <f t="shared" si="127"/>
        <v>-2396.03125</v>
      </c>
      <c r="X735" t="str">
        <f t="shared" si="128"/>
        <v/>
      </c>
      <c r="Y735">
        <f t="shared" si="129"/>
        <v>1</v>
      </c>
      <c r="Z735" t="str">
        <f t="shared" si="130"/>
        <v/>
      </c>
    </row>
    <row r="736" spans="1:26" x14ac:dyDescent="0.3">
      <c r="A736" t="s">
        <v>761</v>
      </c>
      <c r="B736">
        <v>63532.890625</v>
      </c>
      <c r="C736">
        <v>60242</v>
      </c>
      <c r="D736">
        <v>56370</v>
      </c>
      <c r="E736">
        <v>57982</v>
      </c>
      <c r="F736">
        <v>53975</v>
      </c>
      <c r="G736">
        <v>55042</v>
      </c>
      <c r="H736">
        <v>60242</v>
      </c>
      <c r="I736">
        <v>55679</v>
      </c>
      <c r="J736">
        <v>57196</v>
      </c>
      <c r="L736" s="1" t="str">
        <f t="shared" si="131"/>
        <v>31JAN2023:15:00:00</v>
      </c>
      <c r="M736">
        <v>87</v>
      </c>
      <c r="N736">
        <f t="shared" si="125"/>
        <v>-3290.890625</v>
      </c>
      <c r="O736">
        <f t="shared" si="132"/>
        <v>-3290.890625</v>
      </c>
      <c r="P736" t="str">
        <f t="shared" si="133"/>
        <v/>
      </c>
      <c r="Q736">
        <f t="shared" si="134"/>
        <v>1</v>
      </c>
      <c r="R736" t="str">
        <f t="shared" si="135"/>
        <v/>
      </c>
      <c r="S736">
        <f t="shared" si="126"/>
        <v>5.1798219672143242</v>
      </c>
      <c r="V736">
        <v>15</v>
      </c>
      <c r="W736">
        <f t="shared" si="127"/>
        <v>-3290.890625</v>
      </c>
      <c r="X736" t="str">
        <f t="shared" si="128"/>
        <v/>
      </c>
      <c r="Y736">
        <f t="shared" si="129"/>
        <v>1</v>
      </c>
      <c r="Z736" t="str">
        <f t="shared" si="130"/>
        <v/>
      </c>
    </row>
    <row r="737" spans="1:26" x14ac:dyDescent="0.3">
      <c r="A737" t="s">
        <v>762</v>
      </c>
      <c r="B737">
        <v>63414.835937999997</v>
      </c>
      <c r="C737">
        <v>59577</v>
      </c>
      <c r="D737">
        <v>56150</v>
      </c>
      <c r="E737">
        <v>57638</v>
      </c>
      <c r="F737">
        <v>53532</v>
      </c>
      <c r="G737">
        <v>54713</v>
      </c>
      <c r="H737">
        <v>59577</v>
      </c>
      <c r="I737">
        <v>55105</v>
      </c>
      <c r="J737">
        <v>56792</v>
      </c>
      <c r="L737" s="1" t="str">
        <f t="shared" si="131"/>
        <v>31JAN2023:16:00:00</v>
      </c>
      <c r="M737">
        <v>88</v>
      </c>
      <c r="N737">
        <f t="shared" si="125"/>
        <v>-3837.8359379999965</v>
      </c>
      <c r="O737">
        <f t="shared" si="132"/>
        <v>-3837.8359379999965</v>
      </c>
      <c r="P737" t="str">
        <f t="shared" si="133"/>
        <v/>
      </c>
      <c r="Q737">
        <f t="shared" si="134"/>
        <v>1</v>
      </c>
      <c r="R737" t="str">
        <f t="shared" si="135"/>
        <v/>
      </c>
      <c r="S737">
        <f t="shared" si="126"/>
        <v>6.0519527981625743</v>
      </c>
      <c r="V737">
        <v>16</v>
      </c>
      <c r="W737">
        <f t="shared" si="127"/>
        <v>-3837.8359379999965</v>
      </c>
      <c r="X737" t="str">
        <f t="shared" si="128"/>
        <v/>
      </c>
      <c r="Y737">
        <f t="shared" si="129"/>
        <v>1</v>
      </c>
      <c r="Z737" t="str">
        <f t="shared" si="130"/>
        <v/>
      </c>
    </row>
    <row r="738" spans="1:26" x14ac:dyDescent="0.3">
      <c r="A738" t="s">
        <v>763</v>
      </c>
      <c r="B738">
        <v>63769.75</v>
      </c>
      <c r="C738">
        <v>60374</v>
      </c>
      <c r="D738">
        <v>56651</v>
      </c>
      <c r="E738">
        <v>57848</v>
      </c>
      <c r="F738">
        <v>54115</v>
      </c>
      <c r="G738">
        <v>55265</v>
      </c>
      <c r="H738">
        <v>60374</v>
      </c>
      <c r="I738">
        <v>55846</v>
      </c>
      <c r="J738">
        <v>57408</v>
      </c>
      <c r="L738" s="1" t="str">
        <f t="shared" si="131"/>
        <v>31JAN2023:17:00:00</v>
      </c>
      <c r="M738">
        <v>89</v>
      </c>
      <c r="N738">
        <f t="shared" ref="N738:N744" si="136">C738-B738</f>
        <v>-3395.75</v>
      </c>
      <c r="O738">
        <f t="shared" si="132"/>
        <v>-3395.75</v>
      </c>
      <c r="P738" t="str">
        <f t="shared" si="133"/>
        <v/>
      </c>
      <c r="Q738">
        <f t="shared" si="134"/>
        <v>1</v>
      </c>
      <c r="R738" t="str">
        <f t="shared" si="135"/>
        <v/>
      </c>
      <c r="S738">
        <f t="shared" ref="S738:S744" si="137">ABS((B738-C738)/B738)*100</f>
        <v>5.3250169555314235</v>
      </c>
      <c r="V738">
        <v>17</v>
      </c>
      <c r="W738">
        <f t="shared" ref="W738:W744" si="138">O738</f>
        <v>-3395.75</v>
      </c>
      <c r="X738" t="str">
        <f t="shared" ref="X738:X744" si="139">P738</f>
        <v/>
      </c>
      <c r="Y738">
        <f t="shared" ref="Y738:Y744" si="140">Q738</f>
        <v>1</v>
      </c>
      <c r="Z738" t="str">
        <f t="shared" ref="Z738:Z744" si="141">R738</f>
        <v/>
      </c>
    </row>
    <row r="739" spans="1:26" x14ac:dyDescent="0.3">
      <c r="A739" t="s">
        <v>764</v>
      </c>
      <c r="B739">
        <v>64729.648437999997</v>
      </c>
      <c r="C739">
        <v>62525</v>
      </c>
      <c r="D739">
        <v>57948</v>
      </c>
      <c r="E739">
        <v>58717</v>
      </c>
      <c r="F739">
        <v>55827</v>
      </c>
      <c r="G739">
        <v>56599</v>
      </c>
      <c r="H739">
        <v>62525</v>
      </c>
      <c r="I739">
        <v>57820</v>
      </c>
      <c r="J739">
        <v>58999</v>
      </c>
      <c r="L739" s="1" t="str">
        <f t="shared" si="131"/>
        <v>31JAN2023:18:00:00</v>
      </c>
      <c r="M739">
        <v>90</v>
      </c>
      <c r="N739">
        <f t="shared" si="136"/>
        <v>-2204.6484379999965</v>
      </c>
      <c r="O739">
        <f t="shared" si="132"/>
        <v>-2204.6484379999965</v>
      </c>
      <c r="P739" t="str">
        <f t="shared" si="133"/>
        <v/>
      </c>
      <c r="Q739">
        <f t="shared" si="134"/>
        <v>1</v>
      </c>
      <c r="R739" t="str">
        <f t="shared" si="135"/>
        <v/>
      </c>
      <c r="S739">
        <f t="shared" si="137"/>
        <v>3.4059329707493702</v>
      </c>
      <c r="V739">
        <v>18</v>
      </c>
      <c r="W739">
        <f t="shared" si="138"/>
        <v>-2204.6484379999965</v>
      </c>
      <c r="X739" t="str">
        <f t="shared" si="139"/>
        <v/>
      </c>
      <c r="Y739">
        <f t="shared" si="140"/>
        <v>1</v>
      </c>
      <c r="Z739" t="str">
        <f t="shared" si="141"/>
        <v/>
      </c>
    </row>
    <row r="740" spans="1:26" x14ac:dyDescent="0.3">
      <c r="A740" t="s">
        <v>765</v>
      </c>
      <c r="B740">
        <v>65556.53125</v>
      </c>
      <c r="C740">
        <v>65105</v>
      </c>
      <c r="D740">
        <v>60374</v>
      </c>
      <c r="E740">
        <v>60889</v>
      </c>
      <c r="F740">
        <v>58102</v>
      </c>
      <c r="G740">
        <v>58360</v>
      </c>
      <c r="H740">
        <v>65105</v>
      </c>
      <c r="I740">
        <v>60385</v>
      </c>
      <c r="J740">
        <v>61250</v>
      </c>
      <c r="L740" s="1" t="str">
        <f t="shared" si="131"/>
        <v>31JAN2023:19:00:00</v>
      </c>
      <c r="M740">
        <v>91</v>
      </c>
      <c r="N740">
        <f t="shared" si="136"/>
        <v>-451.53125</v>
      </c>
      <c r="O740">
        <f t="shared" si="132"/>
        <v>-451.53125</v>
      </c>
      <c r="P740" t="str">
        <f t="shared" si="133"/>
        <v/>
      </c>
      <c r="Q740">
        <f t="shared" si="134"/>
        <v>1</v>
      </c>
      <c r="R740" t="str">
        <f t="shared" si="135"/>
        <v/>
      </c>
      <c r="S740">
        <f t="shared" si="137"/>
        <v>0.68876623181614716</v>
      </c>
      <c r="V740">
        <v>19</v>
      </c>
      <c r="W740">
        <f t="shared" si="138"/>
        <v>-451.53125</v>
      </c>
      <c r="X740" t="str">
        <f t="shared" si="139"/>
        <v/>
      </c>
      <c r="Y740">
        <f t="shared" si="140"/>
        <v>1</v>
      </c>
      <c r="Z740" t="str">
        <f t="shared" si="141"/>
        <v/>
      </c>
    </row>
    <row r="741" spans="1:26" x14ac:dyDescent="0.3">
      <c r="A741" t="s">
        <v>766</v>
      </c>
      <c r="B741">
        <v>65232.421875</v>
      </c>
      <c r="C741">
        <v>64814</v>
      </c>
      <c r="D741">
        <v>60945</v>
      </c>
      <c r="E741">
        <v>61458</v>
      </c>
      <c r="F741">
        <v>57934</v>
      </c>
      <c r="G741">
        <v>58243</v>
      </c>
      <c r="H741">
        <v>64814</v>
      </c>
      <c r="I741">
        <v>60200</v>
      </c>
      <c r="J741">
        <v>61303</v>
      </c>
      <c r="L741" s="1" t="str">
        <f t="shared" si="131"/>
        <v>31JAN2023:20:00:00</v>
      </c>
      <c r="M741">
        <v>92</v>
      </c>
      <c r="N741">
        <f t="shared" si="136"/>
        <v>-418.421875</v>
      </c>
      <c r="O741">
        <f t="shared" si="132"/>
        <v>-418.421875</v>
      </c>
      <c r="P741" t="str">
        <f t="shared" si="133"/>
        <v/>
      </c>
      <c r="Q741">
        <f t="shared" si="134"/>
        <v>1</v>
      </c>
      <c r="R741" t="str">
        <f t="shared" si="135"/>
        <v/>
      </c>
      <c r="S741">
        <f t="shared" si="137"/>
        <v>0.64143237821491661</v>
      </c>
      <c r="V741">
        <v>20</v>
      </c>
      <c r="W741">
        <f t="shared" si="138"/>
        <v>-418.421875</v>
      </c>
      <c r="X741" t="str">
        <f t="shared" si="139"/>
        <v/>
      </c>
      <c r="Y741">
        <f t="shared" si="140"/>
        <v>1</v>
      </c>
      <c r="Z741" t="str">
        <f t="shared" si="141"/>
        <v/>
      </c>
    </row>
    <row r="742" spans="1:26" x14ac:dyDescent="0.3">
      <c r="A742" t="s">
        <v>767</v>
      </c>
      <c r="B742">
        <v>64293.476562999997</v>
      </c>
      <c r="C742">
        <v>63963</v>
      </c>
      <c r="D742">
        <v>60335</v>
      </c>
      <c r="E742">
        <v>60895</v>
      </c>
      <c r="F742">
        <v>57309</v>
      </c>
      <c r="G742">
        <v>57752</v>
      </c>
      <c r="H742">
        <v>63963</v>
      </c>
      <c r="I742">
        <v>59410</v>
      </c>
      <c r="J742">
        <v>60654</v>
      </c>
      <c r="L742" s="1" t="str">
        <f t="shared" si="131"/>
        <v>31JAN2023:21:00:00</v>
      </c>
      <c r="M742">
        <v>93</v>
      </c>
      <c r="N742">
        <f t="shared" si="136"/>
        <v>-330.47656299999653</v>
      </c>
      <c r="O742">
        <f t="shared" si="132"/>
        <v>-330.47656299999653</v>
      </c>
      <c r="P742" t="str">
        <f t="shared" si="133"/>
        <v/>
      </c>
      <c r="Q742">
        <f t="shared" si="134"/>
        <v>1</v>
      </c>
      <c r="R742" t="str">
        <f t="shared" si="135"/>
        <v/>
      </c>
      <c r="S742">
        <f t="shared" si="137"/>
        <v>0.51401258831627905</v>
      </c>
      <c r="V742">
        <v>21</v>
      </c>
      <c r="W742">
        <f t="shared" si="138"/>
        <v>-330.47656299999653</v>
      </c>
      <c r="X742" t="str">
        <f t="shared" si="139"/>
        <v/>
      </c>
      <c r="Y742">
        <f t="shared" si="140"/>
        <v>1</v>
      </c>
      <c r="Z742" t="str">
        <f t="shared" si="141"/>
        <v/>
      </c>
    </row>
    <row r="743" spans="1:26" x14ac:dyDescent="0.3">
      <c r="A743" t="s">
        <v>768</v>
      </c>
      <c r="B743">
        <v>62728.613280999998</v>
      </c>
      <c r="C743">
        <v>62453</v>
      </c>
      <c r="D743">
        <v>58746</v>
      </c>
      <c r="E743">
        <v>59268</v>
      </c>
      <c r="F743">
        <v>56025</v>
      </c>
      <c r="G743">
        <v>56145</v>
      </c>
      <c r="H743">
        <v>62453</v>
      </c>
      <c r="I743">
        <v>58024</v>
      </c>
      <c r="J743">
        <v>59085</v>
      </c>
      <c r="L743" s="1" t="str">
        <f t="shared" si="131"/>
        <v>31JAN2023:22:00:00</v>
      </c>
      <c r="M743">
        <v>94</v>
      </c>
      <c r="N743">
        <f t="shared" si="136"/>
        <v>-275.6132809999981</v>
      </c>
      <c r="O743">
        <f t="shared" si="132"/>
        <v>-275.6132809999981</v>
      </c>
      <c r="P743" t="str">
        <f t="shared" si="133"/>
        <v/>
      </c>
      <c r="Q743">
        <f t="shared" si="134"/>
        <v>1</v>
      </c>
      <c r="R743" t="str">
        <f t="shared" si="135"/>
        <v/>
      </c>
      <c r="S743">
        <f t="shared" si="137"/>
        <v>0.43937410152103457</v>
      </c>
      <c r="V743">
        <v>22</v>
      </c>
      <c r="W743">
        <f t="shared" si="138"/>
        <v>-275.6132809999981</v>
      </c>
      <c r="X743" t="str">
        <f t="shared" si="139"/>
        <v/>
      </c>
      <c r="Y743">
        <f t="shared" si="140"/>
        <v>1</v>
      </c>
      <c r="Z743" t="str">
        <f t="shared" si="141"/>
        <v/>
      </c>
    </row>
    <row r="744" spans="1:26" x14ac:dyDescent="0.3">
      <c r="A744" t="s">
        <v>769</v>
      </c>
      <c r="B744">
        <v>60404.558594000002</v>
      </c>
      <c r="C744">
        <v>60123</v>
      </c>
      <c r="D744">
        <v>55753</v>
      </c>
      <c r="E744">
        <v>56259</v>
      </c>
      <c r="F744">
        <v>53960</v>
      </c>
      <c r="G744">
        <v>54049</v>
      </c>
      <c r="H744">
        <v>60123</v>
      </c>
      <c r="I744">
        <v>55917</v>
      </c>
      <c r="J744">
        <v>56616</v>
      </c>
      <c r="L744" s="1" t="str">
        <f t="shared" si="131"/>
        <v>31JAN2023:23:00:00</v>
      </c>
      <c r="M744">
        <v>95</v>
      </c>
      <c r="N744">
        <f t="shared" si="136"/>
        <v>-281.5585940000019</v>
      </c>
      <c r="O744">
        <f t="shared" si="132"/>
        <v>-281.5585940000019</v>
      </c>
      <c r="P744" t="str">
        <f t="shared" si="133"/>
        <v/>
      </c>
      <c r="Q744">
        <f t="shared" si="134"/>
        <v>1</v>
      </c>
      <c r="R744" t="str">
        <f t="shared" si="135"/>
        <v/>
      </c>
      <c r="S744">
        <f t="shared" si="137"/>
        <v>0.46612143280849866</v>
      </c>
      <c r="V744">
        <v>23</v>
      </c>
      <c r="W744">
        <f t="shared" si="138"/>
        <v>-281.5585940000019</v>
      </c>
      <c r="X744" t="str">
        <f t="shared" si="139"/>
        <v/>
      </c>
      <c r="Y744">
        <f t="shared" si="140"/>
        <v>1</v>
      </c>
      <c r="Z744" t="str">
        <f t="shared" si="141"/>
        <v/>
      </c>
    </row>
    <row r="745" spans="1:26" x14ac:dyDescent="0.3">
      <c r="A745" t="s">
        <v>770</v>
      </c>
      <c r="B745">
        <v>57284.195312999997</v>
      </c>
      <c r="C745">
        <v>58177</v>
      </c>
      <c r="D745">
        <v>53128</v>
      </c>
      <c r="E745">
        <v>53431</v>
      </c>
      <c r="F745">
        <v>52223</v>
      </c>
      <c r="G745">
        <v>52333</v>
      </c>
      <c r="H745">
        <v>58177</v>
      </c>
      <c r="I745">
        <v>54081</v>
      </c>
      <c r="J745">
        <v>54524</v>
      </c>
      <c r="L745" s="1" t="str">
        <f t="shared" ref="L745" si="142">A745</f>
        <v>01FEB2023:00:00:00</v>
      </c>
      <c r="M745">
        <v>96</v>
      </c>
      <c r="N745">
        <f t="shared" ref="N745" si="143">C745-B745</f>
        <v>892.80468700000347</v>
      </c>
      <c r="O745" t="str">
        <f t="shared" si="132"/>
        <v/>
      </c>
      <c r="P745">
        <f t="shared" si="133"/>
        <v>892.80468700000347</v>
      </c>
      <c r="Q745" t="str">
        <f t="shared" si="134"/>
        <v/>
      </c>
      <c r="R745">
        <f t="shared" si="135"/>
        <v>1</v>
      </c>
      <c r="S745">
        <f t="shared" ref="S745" si="144">ABS((B745-C745)/B745)*100</f>
        <v>1.5585532486259637</v>
      </c>
      <c r="V745">
        <v>24</v>
      </c>
      <c r="W745" t="str">
        <f t="shared" ref="W745" si="145">O745</f>
        <v/>
      </c>
      <c r="X745">
        <f t="shared" ref="X745" si="146">P745</f>
        <v>892.80468700000347</v>
      </c>
      <c r="Y745" t="str">
        <f t="shared" ref="Y745" si="147">Q745</f>
        <v/>
      </c>
      <c r="Z745">
        <f t="shared" ref="Z745" si="148">R745</f>
        <v>1</v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2023-02-15T17:59:02Z</dcterms:modified>
</cp:coreProperties>
</file>